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aveExternalLinkValues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Ekofinanc\Konsolidacija\Objava ZSE\17Q3\"/>
    </mc:Choice>
  </mc:AlternateContent>
  <bookViews>
    <workbookView xWindow="0" yWindow="0" windowWidth="28800" windowHeight="12435"/>
  </bookViews>
  <sheets>
    <sheet name="GENERAL DATA" sheetId="15" r:id="rId1"/>
    <sheet name="BALANCE SHEET" sheetId="19" r:id="rId2"/>
    <sheet name="P&amp;L" sheetId="18" r:id="rId3"/>
    <sheet name="CASH FLOW" sheetId="20" r:id="rId4"/>
    <sheet name="CHANGES TO CAPITAL" sheetId="17" r:id="rId5"/>
  </sheets>
  <definedNames>
    <definedName name="_xlnm.Print_Area" localSheetId="1">'BALANCE SHEET'!$A$1:$K$119</definedName>
    <definedName name="_xlnm.Print_Area" localSheetId="4">'CHANGES TO CAPITAL'!$A$1:$J$26</definedName>
    <definedName name="_xlnm.Print_Area" localSheetId="0">'GENERAL DATA'!$A$1:$I$62</definedName>
  </definedNames>
  <calcPr calcId="152511"/>
</workbook>
</file>

<file path=xl/calcChain.xml><?xml version="1.0" encoding="utf-8"?>
<calcChain xmlns="http://schemas.openxmlformats.org/spreadsheetml/2006/main">
  <c r="K4" i="20" l="1"/>
  <c r="J4" i="20"/>
  <c r="I4" i="20"/>
  <c r="A4" i="20"/>
</calcChain>
</file>

<file path=xl/sharedStrings.xml><?xml version="1.0" encoding="utf-8"?>
<sst xmlns="http://schemas.openxmlformats.org/spreadsheetml/2006/main" count="349" uniqueCount="315">
  <si>
    <t xml:space="preserve">   3. Goodwill</t>
  </si>
  <si>
    <t/>
  </si>
  <si>
    <t>3</t>
  </si>
  <si>
    <t>4</t>
  </si>
  <si>
    <t>BALANCE SHEET</t>
  </si>
  <si>
    <t>ITEM</t>
  </si>
  <si>
    <t>AOP
ind.</t>
  </si>
  <si>
    <t>Preceding year</t>
  </si>
  <si>
    <t>Current year</t>
  </si>
  <si>
    <t>A)  RECEIVABLES FOR SUBSCRIBED CAPITAL UNPAID</t>
  </si>
  <si>
    <t>I. INTANGIBLE ASSETS (004 up to 009)</t>
  </si>
  <si>
    <t xml:space="preserve">   1. Development costs</t>
  </si>
  <si>
    <t xml:space="preserve">   2. Concessions, patents, licenses, trademarks, softwares and other rights</t>
  </si>
  <si>
    <t xml:space="preserve">   4. Advances for purchase of intangible assets</t>
  </si>
  <si>
    <t xml:space="preserve">   5. Intangible assets in preparation</t>
  </si>
  <si>
    <t xml:space="preserve">   6. 6. Other intangible assets</t>
  </si>
  <si>
    <t>II. TANGIBLE ASSETS (011 up to 019)</t>
  </si>
  <si>
    <t xml:space="preserve">    1. Land</t>
  </si>
  <si>
    <t xml:space="preserve">    2. Buildings</t>
  </si>
  <si>
    <t xml:space="preserve">    3. Plants and machinery</t>
  </si>
  <si>
    <t xml:space="preserve">    4. Tools, plant &amp; office inventory, furniture &amp; transport means</t>
  </si>
  <si>
    <t xml:space="preserve">    5. Biological assets</t>
  </si>
  <si>
    <t xml:space="preserve">    6. Payments on account for tangible assets</t>
  </si>
  <si>
    <t xml:space="preserve">    7. Tangible assets in preparation</t>
  </si>
  <si>
    <t xml:space="preserve">    8. Other tangible assets</t>
  </si>
  <si>
    <t xml:space="preserve">    9. Investment in real estate</t>
  </si>
  <si>
    <t>III. FIXED FINANCIAL ASSETS (021 up to 028)</t>
  </si>
  <si>
    <t xml:space="preserve">     1. Shares in affiliated undertakings</t>
  </si>
  <si>
    <t xml:space="preserve">     4. Given loans to companies in which exist participating interests </t>
  </si>
  <si>
    <t xml:space="preserve">     3. Participating interests (shares)</t>
  </si>
  <si>
    <t xml:space="preserve">     2. Loans to affiliated undertakings</t>
  </si>
  <si>
    <t xml:space="preserve">     5. Investments in securities</t>
  </si>
  <si>
    <t xml:space="preserve">     6. Other loan, deposits etc</t>
  </si>
  <si>
    <t xml:space="preserve">     7. Other fixed financial assets</t>
  </si>
  <si>
    <t xml:space="preserve">     8. Investment stated in equity method </t>
  </si>
  <si>
    <t xml:space="preserve">     2. Receivables from sales on credit
</t>
  </si>
  <si>
    <t xml:space="preserve">     1. Receivables from associated undertakings
</t>
  </si>
  <si>
    <t>IV. RECEIVABLES (030 up to 032)</t>
  </si>
  <si>
    <t xml:space="preserve">     3. Other receivables</t>
  </si>
  <si>
    <t>V. DEFFERED TAX ASSETS</t>
  </si>
  <si>
    <t xml:space="preserve">   1. Materials and supplies
</t>
  </si>
  <si>
    <t xml:space="preserve">   2. Work in progress</t>
  </si>
  <si>
    <t xml:space="preserve">   3. Finished goods</t>
  </si>
  <si>
    <t xml:space="preserve">   4. Commercial goods</t>
  </si>
  <si>
    <t>I. INVENTORY (036 up to 042)</t>
  </si>
  <si>
    <t xml:space="preserve">   5. Advances for inventories
</t>
  </si>
  <si>
    <t xml:space="preserve">   6. Long term assets held for sale
</t>
  </si>
  <si>
    <t xml:space="preserve">   7. Biological assets
</t>
  </si>
  <si>
    <t>II. RECEIVABLES (044 up to 049)</t>
  </si>
  <si>
    <t xml:space="preserve">   1. Receivables from associated undertakings</t>
  </si>
  <si>
    <t xml:space="preserve">   2. Trade receivables</t>
  </si>
  <si>
    <t xml:space="preserve">   3. Receivables from participating companies
</t>
  </si>
  <si>
    <t xml:space="preserve">   4. Receivables from employees and members of the business
</t>
  </si>
  <si>
    <t xml:space="preserve">   5. Receivables from government and other institutions
</t>
  </si>
  <si>
    <t xml:space="preserve">   6. Other receivables
</t>
  </si>
  <si>
    <t xml:space="preserve">     2. Loans to affiliates</t>
  </si>
  <si>
    <t xml:space="preserve">     5. Investments in to securities</t>
  </si>
  <si>
    <t xml:space="preserve">     7. Other financial assets</t>
  </si>
  <si>
    <t>IV. CASH AT BANK AND IN HAND</t>
  </si>
  <si>
    <t>ASSETS</t>
  </si>
  <si>
    <t>III. CURRENT FINANCIAL ASSETS (051 up to 057)</t>
  </si>
  <si>
    <t>LIABILITIES</t>
  </si>
  <si>
    <t>I. SUBSCRIBED SHARE CAPITAL</t>
  </si>
  <si>
    <t>II. CAPITAL RESERVES</t>
  </si>
  <si>
    <t>III. RESERVES FROM GAIN (066+067-068+069+070)</t>
  </si>
  <si>
    <t>1. Legal reserves</t>
  </si>
  <si>
    <t>2. Reserves for own shares</t>
  </si>
  <si>
    <t>3. Own stocks and shares (deductible item)</t>
  </si>
  <si>
    <t xml:space="preserve">4. Statutory reserves
</t>
  </si>
  <si>
    <t>5. Other reserves</t>
  </si>
  <si>
    <t>IV. REVALUATION RESERVES</t>
  </si>
  <si>
    <t>V. RETAINED EARNINGS OR LOSS BROUGHT FORWARD (073-074)</t>
  </si>
  <si>
    <t xml:space="preserve">1. Retained earnings </t>
  </si>
  <si>
    <t>2. Loss brought forward</t>
  </si>
  <si>
    <t>VI. CURRENT YEAR PROFIT OR LOSS  (076-077)</t>
  </si>
  <si>
    <t>1. Current year profit</t>
  </si>
  <si>
    <t>2. Current year loss</t>
  </si>
  <si>
    <t>VII. MINOR INTEREST</t>
  </si>
  <si>
    <t xml:space="preserve">     1. Provisions for pensions, severance pay and similar obligations
</t>
  </si>
  <si>
    <t xml:space="preserve">     2. Provisions for tax liabilities
</t>
  </si>
  <si>
    <t xml:space="preserve">     3. Other provisions </t>
  </si>
  <si>
    <t xml:space="preserve">     1. Liabilities to related parties
</t>
  </si>
  <si>
    <t xml:space="preserve">     2. Commitments for loans, deposits, etc</t>
  </si>
  <si>
    <t xml:space="preserve">     3. Liabilities to banks and other financial institutions
</t>
  </si>
  <si>
    <t xml:space="preserve">     4. Liabilities for advances
</t>
  </si>
  <si>
    <t xml:space="preserve">     5. Trade payables
</t>
  </si>
  <si>
    <t xml:space="preserve">     6. Commitments on securities
</t>
  </si>
  <si>
    <t xml:space="preserve">     7. Liabilities to companies in which are participating interests
</t>
  </si>
  <si>
    <t xml:space="preserve">     8. Other long term liabilities</t>
  </si>
  <si>
    <t xml:space="preserve">     9. Deferred tax liabilities
</t>
  </si>
  <si>
    <t xml:space="preserve">     8. Liabilities towards employees</t>
  </si>
  <si>
    <t xml:space="preserve">     9. Liabilities for taxes, contributions and other benefits
</t>
  </si>
  <si>
    <t xml:space="preserve">   10. Liabilities to share in the result
</t>
  </si>
  <si>
    <t xml:space="preserve">   11. Amount based on fixed assets intended to sale</t>
  </si>
  <si>
    <t xml:space="preserve">   12. Other short-term liabilities</t>
  </si>
  <si>
    <t>ADDENDUM TO BALANCE SHEET( filled in by the entrepreneur compiling the consolidated annual financial statement)</t>
  </si>
  <si>
    <t>A) CAPITAL AND RESERVES</t>
  </si>
  <si>
    <t>1. Ascribed to the holders of the parent company capital</t>
  </si>
  <si>
    <t>2. Ascribed to minority interest</t>
  </si>
  <si>
    <t>PROFIT AND LOSS ACCOUNT</t>
  </si>
  <si>
    <t>Cumulative</t>
  </si>
  <si>
    <t>Quarter</t>
  </si>
  <si>
    <t xml:space="preserve">   1. Income from sales</t>
  </si>
  <si>
    <t xml:space="preserve">   2. Other operating income</t>
  </si>
  <si>
    <t xml:space="preserve">    1. Changes in the value of inventories of work in progress and finished goods
</t>
  </si>
  <si>
    <t xml:space="preserve">        a) Costs of raw materials and consumables</t>
  </si>
  <si>
    <t xml:space="preserve">        b) Costs of sales</t>
  </si>
  <si>
    <t xml:space="preserve">        c) Other external charges</t>
  </si>
  <si>
    <t xml:space="preserve">        a) Salaries and wages</t>
  </si>
  <si>
    <t xml:space="preserve">        b) Costs of taxes and social security</t>
  </si>
  <si>
    <t xml:space="preserve">        c) Duties on wages</t>
  </si>
  <si>
    <t xml:space="preserve">   4. Depreciation</t>
  </si>
  <si>
    <t xml:space="preserve">   5. Other costs</t>
  </si>
  <si>
    <t xml:space="preserve">       a) fixed assets (excluding financial assets)
</t>
  </si>
  <si>
    <t xml:space="preserve">       b) current assets (excluding financial assets)
</t>
  </si>
  <si>
    <t xml:space="preserve">   7. Provisions
</t>
  </si>
  <si>
    <t xml:space="preserve">   8. Other operating expenses
</t>
  </si>
  <si>
    <t xml:space="preserve">     1. Interests, exchange rate differenc, dividends with affiliates</t>
  </si>
  <si>
    <t xml:space="preserve">     2. Interests, exch. rate differenc., dividends with non-affiliates
          </t>
  </si>
  <si>
    <t xml:space="preserve">     3. Part of income from affiliates and participated interests</t>
  </si>
  <si>
    <t xml:space="preserve">     4. Non-realized financial income</t>
  </si>
  <si>
    <t xml:space="preserve">     5. Other financial income</t>
  </si>
  <si>
    <t xml:space="preserve">     3. Non-realized financial charges</t>
  </si>
  <si>
    <t xml:space="preserve">     4. Other financial charges</t>
  </si>
  <si>
    <t>VIII. EXTRAORDINARY  – OTHER CHARGES</t>
  </si>
  <si>
    <t>VII.  EXTRAORDINARY  – OTHER INCOME</t>
  </si>
  <si>
    <t xml:space="preserve">  1. Profit before taxation (146-147)</t>
  </si>
  <si>
    <t xml:space="preserve">  2. Loss before taxation (147-146)</t>
  </si>
  <si>
    <t>XII.  PROFIT TAX</t>
  </si>
  <si>
    <t xml:space="preserve">  1. PROFIT FOR THE PERIOD (149-151)</t>
  </si>
  <si>
    <t xml:space="preserve">  2. LOSS FOR THE PERIOD (151-148)</t>
  </si>
  <si>
    <t>ADDENDUM TO ATS (filled in by the entrepreneur compiling the consolidated annual financial statement)</t>
  </si>
  <si>
    <t>XIV. PROFIT OR LOSS FOR THE CURRENT PERIOD</t>
  </si>
  <si>
    <t xml:space="preserve">2. Attributable to minority interests
</t>
  </si>
  <si>
    <t xml:space="preserve">1. Attributable to equity holders 
</t>
  </si>
  <si>
    <t xml:space="preserve">Report for other comprehensive income (only for the taxpayer applying IFRS)
</t>
  </si>
  <si>
    <t>I. PROFIT OR LOSS FOR THE CURRENT PERIOD (= 152)</t>
  </si>
  <si>
    <r>
      <t xml:space="preserve">II. OTHER COMPREHENSIVE INCOME / LOSS BEFORE TAXATION </t>
    </r>
    <r>
      <rPr>
        <sz val="9"/>
        <rFont val="Arial"/>
        <family val="2"/>
        <charset val="238"/>
      </rPr>
      <t>(159 up to 165)</t>
    </r>
  </si>
  <si>
    <t xml:space="preserve">    1. Exchange differences on translation of foreign operations
</t>
  </si>
  <si>
    <t xml:space="preserve">    2. Movements in revaluation reserves of fixed and intangible assets
</t>
  </si>
  <si>
    <t xml:space="preserve">    3. Profit or loss from revaluation of financial assets available for sale
</t>
  </si>
  <si>
    <t xml:space="preserve">    4. Gains or losses on effective cash flow protection
</t>
  </si>
  <si>
    <t xml:space="preserve">    5. Gains or losses on effective hedge of a net investment abroad
</t>
  </si>
  <si>
    <t xml:space="preserve">    6. Share of other comprehensive income / loss of associated companies
</t>
  </si>
  <si>
    <t xml:space="preserve">    7. Actuarial gains / losses on defined benefit plans
</t>
  </si>
  <si>
    <t xml:space="preserve">III. TAX ON OTHER COMPREHENSIVE INCOME FOR THE CURRENT PERIOD </t>
  </si>
  <si>
    <t>V. OTHER COMPREHENSIVE PROFIT OR LOSS FOR THE PERIOD (157+167)</t>
  </si>
  <si>
    <t>ADDENDUM TO Report for other comprehensive income (filled in by the entrepreneur compiling the consolidated annual financial statement)</t>
  </si>
  <si>
    <t>VI. OTHER COMPREHENSIVE PROFIT OR LOSS FOR THE PERIOD</t>
  </si>
  <si>
    <t>CASH FLOW REPORT – Indirect method</t>
  </si>
  <si>
    <t>CASH FLOW FROM OPERATING ACTIVITIES</t>
  </si>
  <si>
    <t>1.  Profit before taxation</t>
  </si>
  <si>
    <t>2.  Depreciation</t>
  </si>
  <si>
    <t>3.  Increase of current liabilities</t>
  </si>
  <si>
    <t>4.  Decrease of current receivables</t>
  </si>
  <si>
    <t>5.  Decrease in stocks</t>
  </si>
  <si>
    <t>6.  Other increase of cash flow</t>
  </si>
  <si>
    <t>CASH FLOW FROM FINANCIAL ACTIVITIES</t>
  </si>
  <si>
    <t>Total cash flow increase (013-014+025-026+037-038)</t>
  </si>
  <si>
    <t>Total cash flow decrease (014-013+026-025+038-037)</t>
  </si>
  <si>
    <t>Cash and cash equivalents at the beginning of the period</t>
  </si>
  <si>
    <t>Cash and cash equivalents increase</t>
  </si>
  <si>
    <t>Cash and cash equivalents decrease</t>
  </si>
  <si>
    <t>Cash and cash equivalents at the end of the period</t>
  </si>
  <si>
    <t>I. Total increase of cash flow from operating activities (001 - 006)</t>
  </si>
  <si>
    <t>A1) NET INCREASE OF CASH FLOW FROM OPERATING ACTIVITIES (012-007)</t>
  </si>
  <si>
    <t>A2) NET DECREASE OF CASH FLOW FROM OPERATING ACTIVITIES (012-007)</t>
  </si>
  <si>
    <t>CASH FLOWS FROM INVESTMENT ACTIVITIES</t>
  </si>
  <si>
    <t>B2) NET DECREASE OF CASH FLOW FROM INVESTMENT ACTIVITIES (024-020)</t>
  </si>
  <si>
    <t>B1) NET INCREASE OF CASH FLOW FROM INVESTMENT ACTIVITIES (020-024)</t>
  </si>
  <si>
    <t>C1) NET INCREASE OF CASH FLOW FROM FINANCIAL ACTIVITIES (030-036)</t>
  </si>
  <si>
    <t>C2) NET DECREASE OF CASH FLOW FROM FINANCIAL ACTIVITIES (036-030)</t>
  </si>
  <si>
    <t>1.  Decrease of current liabilities</t>
  </si>
  <si>
    <t>2.  Increase of current receivables</t>
  </si>
  <si>
    <t>3.  Increase in stocks</t>
  </si>
  <si>
    <t xml:space="preserve">4.  Other decrease of cash flow </t>
  </si>
  <si>
    <t>II.    Total decrease of cash flow from operating activities (008 – 011)</t>
  </si>
  <si>
    <t>1.  Cash inflows from sale of fixed intangible and tangible assets</t>
  </si>
  <si>
    <t>2.  Cash inflows from sale of ownership and debt instruments</t>
  </si>
  <si>
    <t>3.  Cash inflows from interest</t>
  </si>
  <si>
    <t>4.  Cash inflows from dividends</t>
  </si>
  <si>
    <t>5.  Other cash inflows from investment activities</t>
  </si>
  <si>
    <t>III.   Total cash inflows from investment activities (015-019)</t>
  </si>
  <si>
    <t>1.   Cash expenditures for purchase of fixed tangible and intangible assets</t>
  </si>
  <si>
    <t>2.  Cash expenditures for acquisition of ownership and debt instruments</t>
  </si>
  <si>
    <t>3.  Other cash expenditures from investment activities</t>
  </si>
  <si>
    <t>IV.  Total cash expenditures from investment activities (021-023)</t>
  </si>
  <si>
    <t>1.  Cash inflows from issuing ownership and debt financial instruments</t>
  </si>
  <si>
    <t>2.  Cash inflows from credit principal, debentures, loans and other borrowings</t>
  </si>
  <si>
    <t>3.  Other inflows from financial activities</t>
  </si>
  <si>
    <t>V.   Total cash inflows from financial activities (027-029)</t>
  </si>
  <si>
    <t>1.  Cash expenditures for the payment of credit principal and debentures</t>
  </si>
  <si>
    <t>2.  Cash expenditures for the payment of dividends</t>
  </si>
  <si>
    <t>3.  Cash expenditures for financial lease</t>
  </si>
  <si>
    <t>4.  Cash expenditures for repurchase of own shares</t>
  </si>
  <si>
    <t>5.  Other cash expenditures from financial activities</t>
  </si>
  <si>
    <t>VI.  Total cash expenditures from financial activities (031-035)</t>
  </si>
  <si>
    <t>REPORT ON CHANGES TO CAPITAL</t>
  </si>
  <si>
    <t>10. Total capital and reserves (AOP 001-009)</t>
  </si>
  <si>
    <t>11.Exchange rate variations from net investments into foreign business operations</t>
  </si>
  <si>
    <t>12.Current and deferred taxes (part)</t>
  </si>
  <si>
    <t>13.Cash flow protection</t>
  </si>
  <si>
    <t>14.Changes in bookkeeping policies</t>
  </si>
  <si>
    <t>15.Correction of significant mistakes from the previous period</t>
  </si>
  <si>
    <t>16.Other changes to capital</t>
  </si>
  <si>
    <t>17a. Ascribed to holders of the holders company capital</t>
  </si>
  <si>
    <t>17b. Ascribed to minority interest</t>
  </si>
  <si>
    <t>for period</t>
  </si>
  <si>
    <t>till</t>
  </si>
  <si>
    <t>17. Total capital increase or decrease (AOP 011 - 016)</t>
  </si>
  <si>
    <t>1.  Subscribed capital</t>
  </si>
  <si>
    <t>2.  Capital reserves</t>
  </si>
  <si>
    <t>3.  Reserves from profit</t>
  </si>
  <si>
    <t>4.  Retained profit or loss carried over</t>
  </si>
  <si>
    <t>5.  Current year profit or loss</t>
  </si>
  <si>
    <t>6.  Revalorisation of fixed material assets</t>
  </si>
  <si>
    <t>7.  Revalorisation of intangible assets</t>
  </si>
  <si>
    <t>8.  Revalorisation of financial assets available for sale</t>
  </si>
  <si>
    <t>9.  Other revalorisation</t>
  </si>
  <si>
    <t>Post code and place:</t>
  </si>
  <si>
    <t>(at the end of the trimester)</t>
  </si>
  <si>
    <t>NCA code:</t>
  </si>
  <si>
    <t>Seat:</t>
  </si>
  <si>
    <t>(only the name and surname of the contact person to be entered)</t>
  </si>
  <si>
    <t>E-mail address:</t>
  </si>
  <si>
    <t>Name and surname:</t>
  </si>
  <si>
    <t>(person authorised for representation)</t>
  </si>
  <si>
    <t>Documentation for publishing:</t>
  </si>
  <si>
    <t>(signature of the person authorised for representation)</t>
  </si>
  <si>
    <t>Place of the seal</t>
  </si>
  <si>
    <t>Appendix 1</t>
  </si>
  <si>
    <t>Reporting period:</t>
  </si>
  <si>
    <t>Quarterly Financial Report of the entrepreneur TFI-POD</t>
  </si>
  <si>
    <t>Register number (MB):</t>
  </si>
  <si>
    <t>Entity register number (MBS):</t>
  </si>
  <si>
    <t>Personal identification number (PIN):</t>
  </si>
  <si>
    <t>Issuing company:</t>
  </si>
  <si>
    <t>Street and house number:</t>
  </si>
  <si>
    <t>Internet address:</t>
  </si>
  <si>
    <t>Consolidated report:</t>
  </si>
  <si>
    <t>County code and name:</t>
  </si>
  <si>
    <t>Municipality/city code and name:</t>
  </si>
  <si>
    <t>No. of employees:</t>
  </si>
  <si>
    <t>REG.NO.:</t>
  </si>
  <si>
    <t>Bookkeeping service:</t>
  </si>
  <si>
    <t>Contact person:</t>
  </si>
  <si>
    <t>Telephone:</t>
  </si>
  <si>
    <t>Fax:</t>
  </si>
  <si>
    <t>3.Statement of the person responsible for compiling financial statements.</t>
  </si>
  <si>
    <t>2. Interim report,</t>
  </si>
  <si>
    <t>1. Financial statements (balance sheet, profit and loss statement, cash flow statement, changes in equity and notes to financial statements)</t>
  </si>
  <si>
    <t>03440494</t>
  </si>
  <si>
    <t>060007090</t>
  </si>
  <si>
    <t>48351740621</t>
  </si>
  <si>
    <t>AD PLASTIK d.d.</t>
  </si>
  <si>
    <t>SOLIN</t>
  </si>
  <si>
    <t>Matoševa 8</t>
  </si>
  <si>
    <t>www.adplastik.hr</t>
  </si>
  <si>
    <t>Solin</t>
  </si>
  <si>
    <t>Splitsko-dalmatinska</t>
  </si>
  <si>
    <t>2932</t>
  </si>
  <si>
    <t>AD PLASTIK d.o.o.</t>
  </si>
  <si>
    <t>1214985000</t>
  </si>
  <si>
    <t>ADP d.o.o.</t>
  </si>
  <si>
    <t>20787538</t>
  </si>
  <si>
    <t>Taxpayer: GROUP AD PLASTIK</t>
  </si>
  <si>
    <t>B)  FIXED ASSETS (003+010+020+029+033)</t>
  </si>
  <si>
    <t>C)  CURRENT ASSETS (035+043+050+058)</t>
  </si>
  <si>
    <t>A)  CAPITAL AND RESERVES (063+064+065+071+072+075+078)</t>
  </si>
  <si>
    <t>B)  PROVISIONS (080 up to 082)</t>
  </si>
  <si>
    <t>C)  LONG TERM LIABILITIES (084 up to 092)</t>
  </si>
  <si>
    <t>I. OPERATING TURNOVER (112+113)</t>
  </si>
  <si>
    <t>II. OPERATING CHARGES (115+116+120+124+125+126+129+130)</t>
  </si>
  <si>
    <t xml:space="preserve">    2. Material charges (117 up to 119)</t>
  </si>
  <si>
    <t xml:space="preserve">   3. Staff costs (121 up to 123)</t>
  </si>
  <si>
    <t xml:space="preserve">   6. Impairment (127+128)</t>
  </si>
  <si>
    <t>III. FINANCIAL INCOME (132 up to 136)</t>
  </si>
  <si>
    <t>IV. FINANCIAL CHARGES (138 up to 141)</t>
  </si>
  <si>
    <t>IX.  TOTAL INCOME  (111+131+142 + 144)</t>
  </si>
  <si>
    <t>X.   TOTAL CHARGES  (114+137+143 + 145)</t>
  </si>
  <si>
    <t>XI.  PROFIT OR LOSS BEFORE TAXATION (146-147)</t>
  </si>
  <si>
    <t>XIII. PROFIT OR LOSS FOR THE PERIOD (148-151)</t>
  </si>
  <si>
    <t>D)  SHORT TERM LIABILITIES (094 do 105)</t>
  </si>
  <si>
    <t>1036300221935</t>
  </si>
  <si>
    <t>ZAO AD PLASTIK KALUGA</t>
  </si>
  <si>
    <t>1074710000320</t>
  </si>
  <si>
    <t>YES</t>
  </si>
  <si>
    <t>Solin, Croatia</t>
  </si>
  <si>
    <t>Samara, Russian Federation</t>
  </si>
  <si>
    <t>Novo Mesto, Slovenia</t>
  </si>
  <si>
    <t>Kaluga, Russian Federation</t>
  </si>
  <si>
    <t>Mladenovac, Serbia</t>
  </si>
  <si>
    <t>Krešimir Jurun</t>
  </si>
  <si>
    <t>021/206-663</t>
  </si>
  <si>
    <t>021/275-663</t>
  </si>
  <si>
    <t>kresimir.jurun@adplastik.hr</t>
  </si>
  <si>
    <t>Sanja Biočić</t>
  </si>
  <si>
    <t>informacije@adplastik.hr</t>
  </si>
  <si>
    <t>V.    SHARE OF PROFIT FROM ASSOCIATED COMPANIES</t>
  </si>
  <si>
    <t>VI.   SHARE OF LOSS FROM ASSOCIATED COMPANIES</t>
  </si>
  <si>
    <t>1. Attributable to equity holders</t>
  </si>
  <si>
    <r>
      <t xml:space="preserve">IV. OTHER COMPREHENSIVE NET PROFIT OR LOSS FOR THE CURRENT PERIOD </t>
    </r>
    <r>
      <rPr>
        <sz val="9"/>
        <rFont val="Arial"/>
        <family val="2"/>
        <charset val="238"/>
      </rPr>
      <t>(158-166)</t>
    </r>
  </si>
  <si>
    <t>01.01.2017.</t>
  </si>
  <si>
    <t>Items reducing Capital are entered with negative sign. 
Data under AOP codes 001 to 009 are entered as balance as at Balance Sheet date.</t>
  </si>
  <si>
    <t>F)  OFF BALANCE SHEET ITEMS</t>
  </si>
  <si>
    <t>E)  TOTAL ASSETS (001+002+034+059)</t>
  </si>
  <si>
    <t>D)  PREPAYMENT AND ACCRUED INCOME</t>
  </si>
  <si>
    <t>E)  DEFERRED PAYMENT OF COSTS AND FUTURE INCOME</t>
  </si>
  <si>
    <t>F)  TOTAL LIABILITIES  (062+079+083+093+106)</t>
  </si>
  <si>
    <t>G)  OFF BALANCE SHEET ITEMS</t>
  </si>
  <si>
    <t>30.09.2017.</t>
  </si>
  <si>
    <t>as at 30.09.2017.</t>
  </si>
  <si>
    <t>in period from 01.01.2017. till 30.09.2017.</t>
  </si>
  <si>
    <t>AO AD PLASTIK TOGLIATTI</t>
  </si>
  <si>
    <t>Names of consolidation subjects (according to IFRS):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</si>
</sst>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"/>
  </numFmts>
  <fonts count="31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9"/>
      <color indexed="12"/>
      <name val="Arial"/>
      <family val="2"/>
      <charset val="238"/>
    </font>
    <font>
      <u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lightGray">
        <fgColor indexed="22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5" fillId="0" borderId="0">
      <alignment vertical="top"/>
    </xf>
    <xf numFmtId="0" fontId="11" fillId="0" borderId="0"/>
    <xf numFmtId="0" fontId="15" fillId="0" borderId="0">
      <alignment vertical="top"/>
    </xf>
    <xf numFmtId="0" fontId="20" fillId="0" borderId="0"/>
    <xf numFmtId="0" fontId="4" fillId="0" borderId="0"/>
    <xf numFmtId="0" fontId="4" fillId="0" borderId="0"/>
    <xf numFmtId="0" fontId="3" fillId="0" borderId="0"/>
    <xf numFmtId="0" fontId="5" fillId="0" borderId="0"/>
    <xf numFmtId="0" fontId="2" fillId="0" borderId="0"/>
    <xf numFmtId="0" fontId="1" fillId="0" borderId="0"/>
  </cellStyleXfs>
  <cellXfs count="320">
    <xf numFmtId="0" fontId="0" fillId="0" borderId="0" xfId="0"/>
    <xf numFmtId="164" fontId="8" fillId="0" borderId="1" xfId="0" applyNumberFormat="1" applyFont="1" applyFill="1" applyBorder="1" applyAlignment="1">
      <alignment horizontal="center" vertical="center"/>
    </xf>
    <xf numFmtId="164" fontId="8" fillId="0" borderId="2" xfId="0" applyNumberFormat="1" applyFont="1" applyFill="1" applyBorder="1" applyAlignment="1">
      <alignment horizontal="center" vertical="center"/>
    </xf>
    <xf numFmtId="164" fontId="8" fillId="0" borderId="3" xfId="0" applyNumberFormat="1" applyFont="1" applyFill="1" applyBorder="1" applyAlignment="1">
      <alignment horizontal="center" vertical="center"/>
    </xf>
    <xf numFmtId="164" fontId="8" fillId="0" borderId="4" xfId="0" applyNumberFormat="1" applyFont="1" applyFill="1" applyBorder="1" applyAlignment="1">
      <alignment horizontal="center" vertical="center"/>
    </xf>
    <xf numFmtId="3" fontId="6" fillId="0" borderId="5" xfId="0" applyNumberFormat="1" applyFont="1" applyFill="1" applyBorder="1" applyAlignment="1" applyProtection="1">
      <alignment vertical="center"/>
      <protection locked="0"/>
    </xf>
    <xf numFmtId="3" fontId="6" fillId="0" borderId="6" xfId="0" applyNumberFormat="1" applyFont="1" applyFill="1" applyBorder="1" applyAlignment="1" applyProtection="1">
      <alignment vertical="center"/>
      <protection locked="0"/>
    </xf>
    <xf numFmtId="3" fontId="6" fillId="0" borderId="1" xfId="0" applyNumberFormat="1" applyFont="1" applyFill="1" applyBorder="1" applyAlignment="1" applyProtection="1">
      <alignment vertical="center"/>
      <protection locked="0"/>
    </xf>
    <xf numFmtId="3" fontId="6" fillId="0" borderId="4" xfId="0" applyNumberFormat="1" applyFont="1" applyFill="1" applyBorder="1" applyAlignment="1" applyProtection="1">
      <alignment vertical="center"/>
      <protection locked="0"/>
    </xf>
    <xf numFmtId="164" fontId="8" fillId="0" borderId="6" xfId="0" applyNumberFormat="1" applyFont="1" applyFill="1" applyBorder="1" applyAlignment="1">
      <alignment horizontal="center" vertical="center"/>
    </xf>
    <xf numFmtId="0" fontId="5" fillId="0" borderId="0" xfId="2" applyFont="1" applyAlignment="1"/>
    <xf numFmtId="0" fontId="11" fillId="0" borderId="7" xfId="2" applyFont="1" applyFill="1" applyBorder="1" applyAlignment="1" applyProtection="1">
      <alignment horizontal="center" vertical="center"/>
      <protection locked="0" hidden="1"/>
    </xf>
    <xf numFmtId="0" fontId="8" fillId="0" borderId="0" xfId="2" applyFont="1" applyFill="1" applyBorder="1" applyAlignment="1" applyProtection="1">
      <alignment horizontal="left" vertical="center"/>
      <protection hidden="1"/>
    </xf>
    <xf numFmtId="0" fontId="9" fillId="0" borderId="0" xfId="2" applyFont="1" applyFill="1" applyBorder="1" applyAlignment="1" applyProtection="1">
      <alignment vertical="center"/>
      <protection hidden="1"/>
    </xf>
    <xf numFmtId="0" fontId="9" fillId="0" borderId="0" xfId="2" applyFont="1" applyFill="1" applyBorder="1" applyAlignment="1" applyProtection="1">
      <alignment horizontal="center" vertical="center" wrapText="1"/>
      <protection hidden="1"/>
    </xf>
    <xf numFmtId="0" fontId="11" fillId="0" borderId="0" xfId="2" applyFont="1" applyBorder="1" applyAlignment="1" applyProtection="1">
      <protection hidden="1"/>
    </xf>
    <xf numFmtId="0" fontId="18" fillId="0" borderId="0" xfId="2" applyFont="1" applyBorder="1" applyAlignment="1" applyProtection="1">
      <alignment horizontal="right" vertical="center" wrapText="1"/>
      <protection hidden="1"/>
    </xf>
    <xf numFmtId="0" fontId="18" fillId="0" borderId="0" xfId="2" applyNumberFormat="1" applyFont="1" applyFill="1" applyBorder="1" applyAlignment="1" applyProtection="1">
      <alignment horizontal="right" vertical="center" shrinkToFit="1"/>
      <protection locked="0" hidden="1"/>
    </xf>
    <xf numFmtId="0" fontId="18" fillId="0" borderId="0" xfId="2" applyFont="1" applyFill="1" applyBorder="1" applyAlignment="1" applyProtection="1">
      <alignment horizontal="left" vertical="center"/>
      <protection hidden="1"/>
    </xf>
    <xf numFmtId="0" fontId="11" fillId="0" borderId="0" xfId="2" applyFont="1" applyBorder="1" applyAlignment="1" applyProtection="1">
      <alignment horizontal="left"/>
      <protection hidden="1"/>
    </xf>
    <xf numFmtId="0" fontId="11" fillId="0" borderId="0" xfId="2" applyFont="1" applyBorder="1" applyAlignment="1" applyProtection="1">
      <alignment horizontal="right"/>
      <protection hidden="1"/>
    </xf>
    <xf numFmtId="0" fontId="8" fillId="0" borderId="0" xfId="2" applyFont="1" applyFill="1" applyBorder="1" applyAlignment="1" applyProtection="1">
      <alignment horizontal="right" vertical="center"/>
      <protection locked="0" hidden="1"/>
    </xf>
    <xf numFmtId="0" fontId="9" fillId="0" borderId="0" xfId="2" applyFont="1" applyBorder="1" applyAlignment="1" applyProtection="1">
      <protection hidden="1"/>
    </xf>
    <xf numFmtId="0" fontId="8" fillId="0" borderId="0" xfId="2" applyFont="1" applyBorder="1" applyAlignment="1" applyProtection="1">
      <alignment vertical="top"/>
      <protection hidden="1"/>
    </xf>
    <xf numFmtId="0" fontId="11" fillId="0" borderId="0" xfId="2" applyFont="1" applyFill="1" applyBorder="1" applyAlignment="1" applyProtection="1">
      <protection hidden="1"/>
    </xf>
    <xf numFmtId="0" fontId="11" fillId="0" borderId="0" xfId="2" applyFont="1" applyBorder="1" applyAlignment="1" applyProtection="1">
      <alignment horizontal="center" vertical="center"/>
      <protection locked="0" hidden="1"/>
    </xf>
    <xf numFmtId="0" fontId="11" fillId="0" borderId="0" xfId="2" applyFont="1" applyBorder="1" applyAlignment="1" applyProtection="1">
      <alignment horizontal="right" vertical="top"/>
      <protection hidden="1"/>
    </xf>
    <xf numFmtId="0" fontId="11" fillId="0" borderId="0" xfId="2" applyFont="1" applyBorder="1" applyAlignment="1" applyProtection="1">
      <alignment horizontal="center" vertical="top"/>
      <protection hidden="1"/>
    </xf>
    <xf numFmtId="0" fontId="11" fillId="0" borderId="0" xfId="2" applyFont="1" applyBorder="1" applyAlignment="1" applyProtection="1">
      <alignment horizontal="center"/>
      <protection hidden="1"/>
    </xf>
    <xf numFmtId="0" fontId="11" fillId="0" borderId="0" xfId="2" applyFont="1" applyBorder="1" applyAlignment="1"/>
    <xf numFmtId="0" fontId="11" fillId="0" borderId="0" xfId="2" applyFont="1" applyBorder="1" applyAlignment="1" applyProtection="1">
      <alignment horizontal="left" vertical="top"/>
      <protection hidden="1"/>
    </xf>
    <xf numFmtId="0" fontId="11" fillId="0" borderId="8" xfId="2" applyFont="1" applyBorder="1" applyAlignment="1" applyProtection="1">
      <protection hidden="1"/>
    </xf>
    <xf numFmtId="0" fontId="11" fillId="0" borderId="0" xfId="2" applyFont="1" applyBorder="1" applyAlignment="1" applyProtection="1">
      <alignment vertical="center"/>
      <protection hidden="1"/>
    </xf>
    <xf numFmtId="0" fontId="11" fillId="0" borderId="9" xfId="2" applyFont="1" applyBorder="1" applyAlignment="1" applyProtection="1">
      <protection hidden="1"/>
    </xf>
    <xf numFmtId="0" fontId="11" fillId="0" borderId="9" xfId="2" applyFont="1" applyBorder="1" applyAlignment="1"/>
    <xf numFmtId="0" fontId="21" fillId="0" borderId="0" xfId="4" applyFont="1" applyFill="1" applyBorder="1" applyAlignment="1">
      <alignment horizontal="center" vertical="center" wrapText="1"/>
    </xf>
    <xf numFmtId="164" fontId="23" fillId="0" borderId="1" xfId="0" applyNumberFormat="1" applyFont="1" applyFill="1" applyBorder="1" applyAlignment="1">
      <alignment horizontal="center" vertical="center"/>
    </xf>
    <xf numFmtId="164" fontId="23" fillId="0" borderId="6" xfId="0" applyNumberFormat="1" applyFont="1" applyFill="1" applyBorder="1" applyAlignment="1">
      <alignment horizontal="center" vertical="center"/>
    </xf>
    <xf numFmtId="164" fontId="23" fillId="0" borderId="4" xfId="0" applyNumberFormat="1" applyFont="1" applyFill="1" applyBorder="1" applyAlignment="1">
      <alignment horizontal="center" vertical="center"/>
    </xf>
    <xf numFmtId="0" fontId="19" fillId="0" borderId="0" xfId="4" applyFont="1" applyBorder="1" applyAlignment="1" applyProtection="1">
      <alignment vertical="center"/>
      <protection hidden="1"/>
    </xf>
    <xf numFmtId="0" fontId="11" fillId="0" borderId="0" xfId="2" applyFont="1" applyBorder="1" applyAlignment="1" applyProtection="1">
      <alignment horizontal="right" wrapText="1"/>
      <protection hidden="1"/>
    </xf>
    <xf numFmtId="0" fontId="0" fillId="0" borderId="0" xfId="0" applyFill="1"/>
    <xf numFmtId="3" fontId="6" fillId="0" borderId="1" xfId="0" applyNumberFormat="1" applyFont="1" applyFill="1" applyBorder="1" applyAlignment="1" applyProtection="1">
      <alignment vertical="center"/>
      <protection hidden="1"/>
    </xf>
    <xf numFmtId="0" fontId="20" fillId="0" borderId="10" xfId="0" applyFont="1" applyFill="1" applyBorder="1" applyAlignment="1">
      <alignment vertical="center"/>
    </xf>
    <xf numFmtId="0" fontId="12" fillId="0" borderId="11" xfId="0" applyFont="1" applyFill="1" applyBorder="1" applyAlignment="1" applyProtection="1">
      <alignment horizontal="center" vertical="center" wrapText="1"/>
      <protection hidden="1"/>
    </xf>
    <xf numFmtId="0" fontId="12" fillId="0" borderId="11" xfId="0" applyFont="1" applyFill="1" applyBorder="1" applyAlignment="1" applyProtection="1">
      <alignment horizontal="center" vertical="center"/>
      <protection hidden="1"/>
    </xf>
    <xf numFmtId="0" fontId="8" fillId="0" borderId="12" xfId="0" applyFont="1" applyFill="1" applyBorder="1" applyAlignment="1" applyProtection="1">
      <alignment horizontal="center" vertical="center" wrapText="1"/>
      <protection hidden="1"/>
    </xf>
    <xf numFmtId="0" fontId="12" fillId="0" borderId="13" xfId="0" applyFont="1" applyFill="1" applyBorder="1" applyAlignment="1" applyProtection="1">
      <alignment horizontal="center" vertical="center" wrapText="1"/>
      <protection hidden="1"/>
    </xf>
    <xf numFmtId="0" fontId="12" fillId="0" borderId="12" xfId="0" applyFont="1" applyFill="1" applyBorder="1" applyAlignment="1" applyProtection="1">
      <alignment horizontal="center" vertical="center" wrapText="1"/>
      <protection hidden="1"/>
    </xf>
    <xf numFmtId="3" fontId="6" fillId="0" borderId="4" xfId="0" applyNumberFormat="1" applyFont="1" applyFill="1" applyBorder="1" applyAlignment="1" applyProtection="1">
      <alignment vertical="center"/>
      <protection hidden="1"/>
    </xf>
    <xf numFmtId="0" fontId="0" fillId="0" borderId="10" xfId="0" applyFill="1" applyBorder="1"/>
    <xf numFmtId="0" fontId="12" fillId="0" borderId="12" xfId="0" applyFont="1" applyFill="1" applyBorder="1" applyAlignment="1" applyProtection="1">
      <alignment horizontal="center" vertical="center"/>
      <protection hidden="1"/>
    </xf>
    <xf numFmtId="3" fontId="6" fillId="0" borderId="5" xfId="0" applyNumberFormat="1" applyFont="1" applyFill="1" applyBorder="1" applyAlignment="1" applyProtection="1">
      <alignment vertical="center"/>
      <protection hidden="1"/>
    </xf>
    <xf numFmtId="0" fontId="12" fillId="0" borderId="12" xfId="0" applyFont="1" applyFill="1" applyBorder="1" applyAlignment="1">
      <alignment horizontal="center" vertical="center"/>
    </xf>
    <xf numFmtId="49" fontId="12" fillId="0" borderId="12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4" applyFont="1" applyFill="1" applyAlignment="1">
      <alignment wrapText="1"/>
    </xf>
    <xf numFmtId="0" fontId="5" fillId="0" borderId="0" xfId="0" applyFont="1" applyFill="1"/>
    <xf numFmtId="0" fontId="5" fillId="0" borderId="0" xfId="4" applyFont="1" applyFill="1" applyBorder="1" applyAlignment="1">
      <alignment wrapText="1"/>
    </xf>
    <xf numFmtId="0" fontId="23" fillId="0" borderId="12" xfId="0" applyFont="1" applyFill="1" applyBorder="1" applyAlignment="1">
      <alignment horizontal="center" vertical="center" wrapText="1"/>
    </xf>
    <xf numFmtId="49" fontId="24" fillId="0" borderId="12" xfId="0" applyNumberFormat="1" applyFont="1" applyFill="1" applyBorder="1" applyAlignment="1">
      <alignment horizontal="center" vertical="center" wrapText="1"/>
    </xf>
    <xf numFmtId="49" fontId="24" fillId="0" borderId="12" xfId="0" applyNumberFormat="1" applyFont="1" applyFill="1" applyBorder="1" applyAlignment="1">
      <alignment horizontal="center" vertical="center"/>
    </xf>
    <xf numFmtId="0" fontId="11" fillId="0" borderId="8" xfId="2" applyFont="1" applyBorder="1" applyAlignment="1"/>
    <xf numFmtId="0" fontId="11" fillId="0" borderId="15" xfId="2" applyFont="1" applyBorder="1" applyAlignment="1"/>
    <xf numFmtId="0" fontId="9" fillId="0" borderId="16" xfId="2" applyFont="1" applyFill="1" applyBorder="1" applyAlignment="1" applyProtection="1">
      <alignment horizontal="left" vertical="center" wrapText="1"/>
      <protection hidden="1"/>
    </xf>
    <xf numFmtId="0" fontId="9" fillId="0" borderId="7" xfId="2" applyFont="1" applyFill="1" applyBorder="1" applyAlignment="1" applyProtection="1">
      <alignment vertical="center"/>
      <protection hidden="1"/>
    </xf>
    <xf numFmtId="0" fontId="11" fillId="0" borderId="16" xfId="2" applyFont="1" applyBorder="1" applyAlignment="1" applyProtection="1">
      <alignment horizontal="left" vertical="center" wrapText="1"/>
      <protection hidden="1"/>
    </xf>
    <xf numFmtId="0" fontId="11" fillId="0" borderId="7" xfId="2" applyFont="1" applyBorder="1" applyAlignment="1" applyProtection="1">
      <protection hidden="1"/>
    </xf>
    <xf numFmtId="0" fontId="18" fillId="0" borderId="0" xfId="2" applyFont="1" applyBorder="1" applyAlignment="1" applyProtection="1">
      <alignment horizontal="right"/>
      <protection hidden="1"/>
    </xf>
    <xf numFmtId="0" fontId="11" fillId="0" borderId="16" xfId="2" applyFont="1" applyFill="1" applyBorder="1" applyAlignment="1" applyProtection="1">
      <protection hidden="1"/>
    </xf>
    <xf numFmtId="0" fontId="11" fillId="0" borderId="7" xfId="2" applyFont="1" applyBorder="1" applyAlignment="1" applyProtection="1">
      <alignment horizontal="right"/>
      <protection hidden="1"/>
    </xf>
    <xf numFmtId="0" fontId="11" fillId="0" borderId="16" xfId="2" applyFont="1" applyBorder="1" applyAlignment="1" applyProtection="1">
      <protection hidden="1"/>
    </xf>
    <xf numFmtId="0" fontId="11" fillId="0" borderId="7" xfId="2" applyFont="1" applyBorder="1" applyAlignment="1" applyProtection="1">
      <alignment horizontal="right" wrapText="1"/>
      <protection hidden="1"/>
    </xf>
    <xf numFmtId="0" fontId="11" fillId="0" borderId="16" xfId="2" applyFont="1" applyBorder="1" applyAlignment="1" applyProtection="1">
      <alignment horizontal="left" vertical="top" wrapText="1"/>
      <protection hidden="1"/>
    </xf>
    <xf numFmtId="0" fontId="11" fillId="0" borderId="7" xfId="2" applyFont="1" applyBorder="1" applyAlignment="1"/>
    <xf numFmtId="0" fontId="11" fillId="0" borderId="7" xfId="2" applyFont="1" applyBorder="1" applyAlignment="1" applyProtection="1">
      <alignment horizontal="right" vertical="top"/>
      <protection hidden="1"/>
    </xf>
    <xf numFmtId="49" fontId="8" fillId="0" borderId="16" xfId="2" applyNumberFormat="1" applyFont="1" applyBorder="1" applyAlignment="1" applyProtection="1">
      <alignment horizontal="center" vertical="center"/>
      <protection locked="0" hidden="1"/>
    </xf>
    <xf numFmtId="0" fontId="11" fillId="0" borderId="7" xfId="2" applyFont="1" applyBorder="1" applyAlignment="1" applyProtection="1">
      <alignment horizontal="left" vertical="top"/>
      <protection hidden="1"/>
    </xf>
    <xf numFmtId="0" fontId="11" fillId="0" borderId="16" xfId="2" applyFont="1" applyBorder="1" applyAlignment="1" applyProtection="1">
      <alignment horizontal="left"/>
      <protection hidden="1"/>
    </xf>
    <xf numFmtId="0" fontId="11" fillId="0" borderId="15" xfId="2" applyFont="1" applyBorder="1" applyAlignment="1" applyProtection="1">
      <protection hidden="1"/>
    </xf>
    <xf numFmtId="0" fontId="11" fillId="0" borderId="7" xfId="2" applyFont="1" applyBorder="1" applyAlignment="1" applyProtection="1">
      <alignment horizontal="left"/>
      <protection hidden="1"/>
    </xf>
    <xf numFmtId="0" fontId="11" fillId="0" borderId="16" xfId="2" applyFont="1" applyFill="1" applyBorder="1" applyAlignment="1" applyProtection="1">
      <alignment vertical="center"/>
      <protection hidden="1"/>
    </xf>
    <xf numFmtId="0" fontId="19" fillId="0" borderId="16" xfId="4" applyFont="1" applyFill="1" applyBorder="1" applyAlignment="1" applyProtection="1">
      <alignment vertical="center"/>
      <protection hidden="1"/>
    </xf>
    <xf numFmtId="0" fontId="19" fillId="0" borderId="0" xfId="4" applyFont="1" applyBorder="1" applyAlignment="1" applyProtection="1">
      <alignment horizontal="left"/>
      <protection hidden="1"/>
    </xf>
    <xf numFmtId="0" fontId="15" fillId="0" borderId="0" xfId="4" applyBorder="1" applyAlignment="1"/>
    <xf numFmtId="0" fontId="15" fillId="0" borderId="16" xfId="4" applyBorder="1" applyAlignment="1"/>
    <xf numFmtId="0" fontId="8" fillId="0" borderId="7" xfId="2" applyFont="1" applyBorder="1" applyAlignment="1" applyProtection="1">
      <alignment vertical="center"/>
      <protection hidden="1"/>
    </xf>
    <xf numFmtId="0" fontId="11" fillId="0" borderId="17" xfId="2" applyFont="1" applyBorder="1" applyAlignment="1" applyProtection="1">
      <protection hidden="1"/>
    </xf>
    <xf numFmtId="0" fontId="11" fillId="0" borderId="18" xfId="2" applyFont="1" applyFill="1" applyBorder="1" applyAlignment="1" applyProtection="1">
      <alignment horizontal="right" vertical="top" wrapText="1"/>
      <protection hidden="1"/>
    </xf>
    <xf numFmtId="0" fontId="11" fillId="0" borderId="19" xfId="2" applyFont="1" applyFill="1" applyBorder="1" applyAlignment="1" applyProtection="1">
      <alignment horizontal="right" vertical="top" wrapText="1"/>
      <protection hidden="1"/>
    </xf>
    <xf numFmtId="0" fontId="11" fillId="0" borderId="19" xfId="2" applyFont="1" applyFill="1" applyBorder="1" applyAlignment="1" applyProtection="1">
      <protection hidden="1"/>
    </xf>
    <xf numFmtId="0" fontId="11" fillId="0" borderId="20" xfId="2" applyFont="1" applyFill="1" applyBorder="1" applyAlignment="1" applyProtection="1">
      <protection hidden="1"/>
    </xf>
    <xf numFmtId="14" fontId="8" fillId="0" borderId="12" xfId="2" applyNumberFormat="1" applyFont="1" applyFill="1" applyBorder="1" applyAlignment="1" applyProtection="1">
      <alignment horizontal="center" vertical="center"/>
      <protection locked="0" hidden="1"/>
    </xf>
    <xf numFmtId="1" fontId="8" fillId="0" borderId="11" xfId="2" applyNumberFormat="1" applyFont="1" applyFill="1" applyBorder="1" applyAlignment="1" applyProtection="1">
      <alignment horizontal="center" vertical="center"/>
      <protection locked="0" hidden="1"/>
    </xf>
    <xf numFmtId="0" fontId="8" fillId="0" borderId="11" xfId="2" applyFont="1" applyFill="1" applyBorder="1" applyAlignment="1" applyProtection="1">
      <alignment horizontal="center" vertical="center"/>
      <protection locked="0" hidden="1"/>
    </xf>
    <xf numFmtId="49" fontId="8" fillId="0" borderId="11" xfId="2" applyNumberFormat="1" applyFont="1" applyFill="1" applyBorder="1" applyAlignment="1" applyProtection="1">
      <alignment horizontal="right" vertical="center"/>
      <protection locked="0" hidden="1"/>
    </xf>
    <xf numFmtId="0" fontId="8" fillId="0" borderId="7" xfId="2" applyFont="1" applyFill="1" applyBorder="1" applyAlignment="1" applyProtection="1">
      <alignment horizontal="right" vertical="center"/>
      <protection locked="0" hidden="1"/>
    </xf>
    <xf numFmtId="0" fontId="11" fillId="0" borderId="0" xfId="2" applyFont="1" applyFill="1" applyBorder="1" applyAlignment="1"/>
    <xf numFmtId="49" fontId="8" fillId="0" borderId="0" xfId="2" applyNumberFormat="1" applyFont="1" applyFill="1" applyBorder="1" applyAlignment="1" applyProtection="1">
      <alignment horizontal="center" vertical="center"/>
      <protection locked="0" hidden="1"/>
    </xf>
    <xf numFmtId="0" fontId="13" fillId="0" borderId="0" xfId="4" applyFont="1" applyFill="1" applyBorder="1" applyAlignment="1" applyProtection="1">
      <alignment horizontal="center" vertical="center"/>
      <protection hidden="1"/>
    </xf>
    <xf numFmtId="14" fontId="22" fillId="0" borderId="0" xfId="4" applyNumberFormat="1" applyFont="1" applyFill="1" applyBorder="1" applyAlignment="1" applyProtection="1">
      <alignment horizontal="center" vertical="center"/>
      <protection locked="0" hidden="1"/>
    </xf>
    <xf numFmtId="0" fontId="9" fillId="0" borderId="0" xfId="2" applyFont="1" applyBorder="1" applyAlignment="1" applyProtection="1">
      <alignment vertical="top"/>
      <protection hidden="1"/>
    </xf>
    <xf numFmtId="0" fontId="9" fillId="0" borderId="0" xfId="2" applyFont="1" applyFill="1" applyAlignment="1" applyProtection="1">
      <alignment wrapText="1"/>
      <protection hidden="1"/>
    </xf>
    <xf numFmtId="0" fontId="9" fillId="0" borderId="0" xfId="2" applyFont="1" applyFill="1" applyBorder="1" applyAlignment="1" applyProtection="1">
      <protection hidden="1"/>
    </xf>
    <xf numFmtId="0" fontId="9" fillId="0" borderId="0" xfId="2" applyFont="1" applyFill="1" applyAlignment="1" applyProtection="1">
      <protection hidden="1"/>
    </xf>
    <xf numFmtId="0" fontId="9" fillId="0" borderId="0" xfId="2" applyFont="1" applyFill="1" applyBorder="1" applyAlignment="1" applyProtection="1">
      <alignment horizontal="left"/>
      <protection hidden="1"/>
    </xf>
    <xf numFmtId="0" fontId="9" fillId="0" borderId="0" xfId="2" applyFont="1" applyFill="1" applyBorder="1" applyAlignment="1" applyProtection="1">
      <alignment vertical="top"/>
      <protection hidden="1"/>
    </xf>
    <xf numFmtId="0" fontId="9" fillId="0" borderId="7" xfId="2" applyFont="1" applyBorder="1" applyAlignment="1" applyProtection="1">
      <alignment horizontal="right"/>
      <protection hidden="1"/>
    </xf>
    <xf numFmtId="0" fontId="9" fillId="0" borderId="0" xfId="2" applyFont="1" applyBorder="1" applyAlignment="1" applyProtection="1">
      <alignment horizontal="right"/>
      <protection hidden="1"/>
    </xf>
    <xf numFmtId="0" fontId="9" fillId="0" borderId="16" xfId="2" applyFont="1" applyBorder="1" applyAlignment="1" applyProtection="1">
      <alignment horizontal="left" vertical="top" indent="2"/>
      <protection hidden="1"/>
    </xf>
    <xf numFmtId="0" fontId="9" fillId="0" borderId="16" xfId="2" applyFont="1" applyBorder="1" applyAlignment="1" applyProtection="1">
      <alignment horizontal="left" vertical="top" wrapText="1" indent="2"/>
      <protection hidden="1"/>
    </xf>
    <xf numFmtId="0" fontId="9" fillId="0" borderId="7" xfId="2" applyFont="1" applyBorder="1" applyAlignment="1" applyProtection="1">
      <alignment horizontal="right" vertical="top"/>
      <protection hidden="1"/>
    </xf>
    <xf numFmtId="0" fontId="9" fillId="0" borderId="0" xfId="2" applyFont="1" applyBorder="1" applyAlignment="1" applyProtection="1">
      <alignment horizontal="right" vertical="top"/>
      <protection hidden="1"/>
    </xf>
    <xf numFmtId="0" fontId="9" fillId="0" borderId="16" xfId="2" applyFont="1" applyBorder="1" applyAlignment="1" applyProtection="1">
      <protection hidden="1"/>
    </xf>
    <xf numFmtId="0" fontId="11" fillId="0" borderId="0" xfId="2" applyFont="1" applyFill="1" applyBorder="1" applyAlignment="1" applyProtection="1">
      <alignment vertical="top"/>
      <protection hidden="1"/>
    </xf>
    <xf numFmtId="0" fontId="11" fillId="0" borderId="0" xfId="2" applyFont="1" applyFill="1" applyBorder="1" applyAlignment="1" applyProtection="1">
      <alignment horizontal="right" vertical="center"/>
      <protection hidden="1"/>
    </xf>
    <xf numFmtId="3" fontId="12" fillId="0" borderId="1" xfId="0" applyNumberFormat="1" applyFont="1" applyFill="1" applyBorder="1" applyAlignment="1" applyProtection="1">
      <alignment vertical="center"/>
      <protection locked="0"/>
    </xf>
    <xf numFmtId="3" fontId="12" fillId="0" borderId="4" xfId="0" applyNumberFormat="1" applyFont="1" applyFill="1" applyBorder="1" applyAlignment="1" applyProtection="1">
      <alignment vertical="center"/>
      <protection locked="0"/>
    </xf>
    <xf numFmtId="0" fontId="9" fillId="0" borderId="0" xfId="2" applyFont="1" applyBorder="1" applyAlignment="1" applyProtection="1">
      <alignment vertical="top" wrapText="1"/>
      <protection hidden="1"/>
    </xf>
    <xf numFmtId="0" fontId="9" fillId="0" borderId="0" xfId="2" applyFont="1" applyBorder="1" applyAlignment="1" applyProtection="1">
      <alignment wrapText="1"/>
      <protection hidden="1"/>
    </xf>
    <xf numFmtId="0" fontId="9" fillId="0" borderId="0" xfId="2" applyFont="1" applyBorder="1" applyAlignment="1" applyProtection="1">
      <alignment horizontal="center" vertical="top"/>
      <protection hidden="1"/>
    </xf>
    <xf numFmtId="0" fontId="9" fillId="0" borderId="0" xfId="2" applyFont="1" applyBorder="1" applyAlignment="1" applyProtection="1">
      <alignment horizontal="center"/>
      <protection hidden="1"/>
    </xf>
    <xf numFmtId="3" fontId="0" fillId="0" borderId="0" xfId="0" applyNumberFormat="1" applyFill="1"/>
    <xf numFmtId="3" fontId="6" fillId="0" borderId="3" xfId="0" applyNumberFormat="1" applyFont="1" applyFill="1" applyBorder="1" applyAlignment="1" applyProtection="1">
      <alignment vertical="center"/>
      <protection locked="0"/>
    </xf>
    <xf numFmtId="0" fontId="12" fillId="0" borderId="1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3" fontId="12" fillId="2" borderId="1" xfId="0" applyNumberFormat="1" applyFont="1" applyFill="1" applyBorder="1" applyAlignment="1" applyProtection="1">
      <alignment vertical="center"/>
      <protection hidden="1"/>
    </xf>
    <xf numFmtId="3" fontId="6" fillId="0" borderId="1" xfId="5" applyNumberFormat="1" applyFont="1" applyFill="1" applyBorder="1" applyAlignment="1" applyProtection="1">
      <alignment vertical="center"/>
      <protection locked="0"/>
    </xf>
    <xf numFmtId="3" fontId="6" fillId="0" borderId="32" xfId="5" applyNumberFormat="1" applyFont="1" applyFill="1" applyBorder="1" applyAlignment="1" applyProtection="1">
      <alignment vertical="center"/>
      <protection locked="0"/>
    </xf>
    <xf numFmtId="3" fontId="6" fillId="0" borderId="32" xfId="0" applyNumberFormat="1" applyFont="1" applyFill="1" applyBorder="1" applyAlignment="1" applyProtection="1">
      <alignment vertical="center"/>
      <protection locked="0"/>
    </xf>
    <xf numFmtId="3" fontId="6" fillId="0" borderId="37" xfId="0" applyNumberFormat="1" applyFont="1" applyFill="1" applyBorder="1" applyAlignment="1" applyProtection="1">
      <alignment vertical="center"/>
      <protection locked="0"/>
    </xf>
    <xf numFmtId="3" fontId="12" fillId="2" borderId="1" xfId="5" applyNumberFormat="1" applyFont="1" applyFill="1" applyBorder="1" applyAlignment="1" applyProtection="1">
      <alignment vertical="center"/>
      <protection hidden="1"/>
    </xf>
    <xf numFmtId="0" fontId="9" fillId="0" borderId="0" xfId="2" applyFont="1" applyBorder="1" applyAlignment="1" applyProtection="1">
      <alignment horizontal="right" vertical="center"/>
      <protection hidden="1"/>
    </xf>
    <xf numFmtId="3" fontId="12" fillId="0" borderId="1" xfId="5" applyNumberFormat="1" applyFont="1" applyFill="1" applyBorder="1" applyAlignment="1" applyProtection="1">
      <alignment vertical="center"/>
      <protection locked="0"/>
    </xf>
    <xf numFmtId="3" fontId="12" fillId="0" borderId="38" xfId="0" applyNumberFormat="1" applyFont="1" applyBorder="1"/>
    <xf numFmtId="3" fontId="12" fillId="0" borderId="4" xfId="5" applyNumberFormat="1" applyFont="1" applyFill="1" applyBorder="1" applyAlignment="1" applyProtection="1">
      <alignment vertical="center"/>
      <protection locked="0"/>
    </xf>
    <xf numFmtId="3" fontId="8" fillId="0" borderId="11" xfId="2" applyNumberFormat="1" applyFont="1" applyFill="1" applyBorder="1" applyAlignment="1" applyProtection="1">
      <alignment horizontal="right" vertical="center"/>
      <protection locked="0" hidden="1"/>
    </xf>
    <xf numFmtId="0" fontId="11" fillId="0" borderId="19" xfId="2" applyFont="1" applyFill="1" applyBorder="1" applyAlignment="1" applyProtection="1">
      <alignment horizontal="center" vertical="top"/>
      <protection hidden="1"/>
    </xf>
    <xf numFmtId="0" fontId="11" fillId="0" borderId="19" xfId="2" applyFont="1" applyFill="1" applyBorder="1" applyAlignment="1" applyProtection="1">
      <alignment horizontal="center"/>
      <protection hidden="1"/>
    </xf>
    <xf numFmtId="0" fontId="11" fillId="0" borderId="7" xfId="2" applyFont="1" applyBorder="1" applyAlignment="1" applyProtection="1">
      <alignment horizontal="right" vertical="center" wrapText="1"/>
      <protection hidden="1"/>
    </xf>
    <xf numFmtId="0" fontId="11" fillId="0" borderId="16" xfId="2" applyFont="1" applyBorder="1" applyAlignment="1" applyProtection="1">
      <alignment horizontal="right" wrapText="1"/>
      <protection hidden="1"/>
    </xf>
    <xf numFmtId="49" fontId="29" fillId="0" borderId="18" xfId="1" applyNumberFormat="1" applyFont="1" applyFill="1" applyBorder="1" applyAlignment="1" applyProtection="1">
      <alignment horizontal="left" vertical="center"/>
      <protection locked="0" hidden="1"/>
    </xf>
    <xf numFmtId="49" fontId="30" fillId="0" borderId="19" xfId="1" applyNumberFormat="1" applyFont="1" applyFill="1" applyBorder="1" applyAlignment="1" applyProtection="1">
      <alignment horizontal="left" vertical="center"/>
      <protection locked="0" hidden="1"/>
    </xf>
    <xf numFmtId="49" fontId="30" fillId="0" borderId="20" xfId="1" applyNumberFormat="1" applyFont="1" applyFill="1" applyBorder="1" applyAlignment="1" applyProtection="1">
      <alignment horizontal="left" vertical="center"/>
      <protection locked="0" hidden="1"/>
    </xf>
    <xf numFmtId="0" fontId="11" fillId="0" borderId="7" xfId="2" applyFont="1" applyBorder="1" applyAlignment="1" applyProtection="1">
      <alignment horizontal="right" vertical="center"/>
      <protection hidden="1"/>
    </xf>
    <xf numFmtId="0" fontId="11" fillId="0" borderId="16" xfId="2" applyFont="1" applyBorder="1" applyAlignment="1" applyProtection="1">
      <alignment horizontal="right"/>
      <protection hidden="1"/>
    </xf>
    <xf numFmtId="49" fontId="8" fillId="0" borderId="18" xfId="2" applyNumberFormat="1" applyFont="1" applyFill="1" applyBorder="1" applyAlignment="1" applyProtection="1">
      <alignment horizontal="left" vertical="center"/>
      <protection locked="0" hidden="1"/>
    </xf>
    <xf numFmtId="49" fontId="8" fillId="0" borderId="19" xfId="2" applyNumberFormat="1" applyFont="1" applyFill="1" applyBorder="1" applyAlignment="1" applyProtection="1">
      <alignment horizontal="left" vertical="center"/>
      <protection locked="0" hidden="1"/>
    </xf>
    <xf numFmtId="49" fontId="8" fillId="0" borderId="20" xfId="2" applyNumberFormat="1" applyFont="1" applyFill="1" applyBorder="1" applyAlignment="1" applyProtection="1">
      <alignment horizontal="left" vertical="center"/>
      <protection locked="0" hidden="1"/>
    </xf>
    <xf numFmtId="0" fontId="25" fillId="0" borderId="0" xfId="4" applyFont="1" applyBorder="1" applyAlignment="1" applyProtection="1">
      <alignment horizontal="left"/>
      <protection hidden="1"/>
    </xf>
    <xf numFmtId="0" fontId="26" fillId="0" borderId="0" xfId="4" applyFont="1" applyBorder="1" applyAlignment="1"/>
    <xf numFmtId="0" fontId="19" fillId="0" borderId="0" xfId="4" applyFont="1" applyBorder="1" applyAlignment="1" applyProtection="1">
      <alignment horizontal="left" wrapText="1"/>
      <protection hidden="1"/>
    </xf>
    <xf numFmtId="0" fontId="15" fillId="0" borderId="0" xfId="4" applyBorder="1" applyAlignment="1">
      <alignment wrapText="1"/>
    </xf>
    <xf numFmtId="0" fontId="15" fillId="0" borderId="16" xfId="4" applyBorder="1" applyAlignment="1">
      <alignment wrapText="1"/>
    </xf>
    <xf numFmtId="0" fontId="19" fillId="0" borderId="0" xfId="4" applyFont="1" applyBorder="1" applyAlignment="1" applyProtection="1">
      <alignment horizontal="left"/>
      <protection hidden="1"/>
    </xf>
    <xf numFmtId="0" fontId="15" fillId="0" borderId="0" xfId="4" applyBorder="1" applyAlignment="1"/>
    <xf numFmtId="0" fontId="15" fillId="0" borderId="16" xfId="4" applyBorder="1" applyAlignment="1"/>
    <xf numFmtId="0" fontId="9" fillId="0" borderId="22" xfId="2" applyFont="1" applyBorder="1" applyAlignment="1" applyProtection="1">
      <alignment horizontal="center" vertical="top"/>
      <protection hidden="1"/>
    </xf>
    <xf numFmtId="0" fontId="11" fillId="0" borderId="22" xfId="2" applyFont="1" applyBorder="1" applyAlignment="1">
      <alignment horizontal="center"/>
    </xf>
    <xf numFmtId="0" fontId="11" fillId="0" borderId="23" xfId="2" applyFont="1" applyBorder="1" applyAlignment="1"/>
    <xf numFmtId="49" fontId="8" fillId="0" borderId="18" xfId="2" applyNumberFormat="1" applyFont="1" applyFill="1" applyBorder="1" applyAlignment="1" applyProtection="1">
      <alignment horizontal="center" vertical="center"/>
      <protection locked="0" hidden="1"/>
    </xf>
    <xf numFmtId="49" fontId="8" fillId="0" borderId="20" xfId="2" applyNumberFormat="1" applyFont="1" applyFill="1" applyBorder="1" applyAlignment="1" applyProtection="1">
      <alignment horizontal="center" vertical="center"/>
      <protection locked="0" hidden="1"/>
    </xf>
    <xf numFmtId="0" fontId="8" fillId="0" borderId="18" xfId="2" applyFont="1" applyFill="1" applyBorder="1" applyAlignment="1" applyProtection="1">
      <alignment horizontal="left" vertical="center"/>
      <protection locked="0" hidden="1"/>
    </xf>
    <xf numFmtId="0" fontId="11" fillId="0" borderId="19" xfId="2" applyFont="1" applyFill="1" applyBorder="1" applyAlignment="1"/>
    <xf numFmtId="0" fontId="11" fillId="0" borderId="20" xfId="2" applyFont="1" applyFill="1" applyBorder="1" applyAlignment="1"/>
    <xf numFmtId="0" fontId="16" fillId="0" borderId="21" xfId="2" applyFont="1" applyBorder="1" applyAlignment="1">
      <alignment wrapText="1"/>
    </xf>
    <xf numFmtId="0" fontId="16" fillId="0" borderId="8" xfId="2" applyFont="1" applyBorder="1" applyAlignment="1"/>
    <xf numFmtId="0" fontId="11" fillId="0" borderId="0" xfId="2" applyFont="1" applyBorder="1" applyAlignment="1" applyProtection="1">
      <alignment vertical="center"/>
      <protection hidden="1"/>
    </xf>
    <xf numFmtId="0" fontId="11" fillId="0" borderId="0" xfId="2" applyFont="1" applyBorder="1" applyAlignment="1" applyProtection="1">
      <alignment horizontal="center" vertical="top"/>
      <protection hidden="1"/>
    </xf>
    <xf numFmtId="0" fontId="11" fillId="0" borderId="0" xfId="2" applyFont="1" applyBorder="1" applyAlignment="1" applyProtection="1">
      <alignment horizontal="center"/>
      <protection hidden="1"/>
    </xf>
    <xf numFmtId="0" fontId="11" fillId="0" borderId="8" xfId="2" applyFont="1" applyBorder="1" applyAlignment="1" applyProtection="1">
      <alignment horizontal="center"/>
      <protection hidden="1"/>
    </xf>
    <xf numFmtId="0" fontId="8" fillId="0" borderId="19" xfId="2" applyFont="1" applyFill="1" applyBorder="1" applyAlignment="1" applyProtection="1">
      <alignment horizontal="left" vertical="center"/>
      <protection locked="0" hidden="1"/>
    </xf>
    <xf numFmtId="0" fontId="8" fillId="0" borderId="20" xfId="2" applyFont="1" applyFill="1" applyBorder="1" applyAlignment="1" applyProtection="1">
      <alignment horizontal="left" vertical="center"/>
      <protection locked="0" hidden="1"/>
    </xf>
    <xf numFmtId="0" fontId="9" fillId="0" borderId="0" xfId="2" applyFont="1" applyBorder="1" applyAlignment="1" applyProtection="1">
      <alignment horizontal="center" vertical="top"/>
      <protection hidden="1"/>
    </xf>
    <xf numFmtId="0" fontId="9" fillId="0" borderId="0" xfId="2" applyFont="1" applyBorder="1" applyAlignment="1" applyProtection="1">
      <alignment horizontal="center"/>
      <protection hidden="1"/>
    </xf>
    <xf numFmtId="0" fontId="8" fillId="0" borderId="18" xfId="2" applyFont="1" applyFill="1" applyBorder="1" applyAlignment="1" applyProtection="1">
      <alignment horizontal="right" vertical="center"/>
      <protection locked="0" hidden="1"/>
    </xf>
    <xf numFmtId="0" fontId="9" fillId="0" borderId="19" xfId="2" applyFont="1" applyFill="1" applyBorder="1" applyAlignment="1"/>
    <xf numFmtId="0" fontId="9" fillId="0" borderId="20" xfId="2" applyFont="1" applyFill="1" applyBorder="1" applyAlignment="1"/>
    <xf numFmtId="0" fontId="8" fillId="0" borderId="19" xfId="2" applyFont="1" applyFill="1" applyBorder="1" applyAlignment="1" applyProtection="1">
      <alignment horizontal="right" vertical="center"/>
      <protection locked="0" hidden="1"/>
    </xf>
    <xf numFmtId="0" fontId="8" fillId="0" borderId="20" xfId="2" applyFont="1" applyFill="1" applyBorder="1" applyAlignment="1" applyProtection="1">
      <alignment horizontal="right" vertical="center"/>
      <protection locked="0" hidden="1"/>
    </xf>
    <xf numFmtId="0" fontId="9" fillId="0" borderId="0" xfId="2" applyFont="1" applyBorder="1" applyAlignment="1" applyProtection="1">
      <alignment vertical="top" wrapText="1"/>
      <protection hidden="1"/>
    </xf>
    <xf numFmtId="0" fontId="9" fillId="0" borderId="0" xfId="2" applyFont="1" applyBorder="1" applyAlignment="1" applyProtection="1">
      <alignment wrapText="1"/>
      <protection hidden="1"/>
    </xf>
    <xf numFmtId="0" fontId="9" fillId="0" borderId="7" xfId="2" applyFont="1" applyBorder="1" applyAlignment="1" applyProtection="1">
      <alignment horizontal="right" vertical="center"/>
      <protection hidden="1"/>
    </xf>
    <xf numFmtId="0" fontId="9" fillId="0" borderId="0" xfId="2" applyFont="1" applyBorder="1" applyAlignment="1" applyProtection="1">
      <alignment horizontal="right" vertical="center"/>
      <protection hidden="1"/>
    </xf>
    <xf numFmtId="0" fontId="9" fillId="0" borderId="7" xfId="2" applyFont="1" applyBorder="1" applyAlignment="1" applyProtection="1">
      <alignment horizontal="center" vertical="center"/>
      <protection hidden="1"/>
    </xf>
    <xf numFmtId="0" fontId="9" fillId="0" borderId="0" xfId="2" applyFont="1" applyBorder="1" applyAlignment="1">
      <alignment horizontal="center" vertical="center"/>
    </xf>
    <xf numFmtId="0" fontId="9" fillId="0" borderId="0" xfId="2" applyFont="1" applyBorder="1" applyAlignment="1">
      <alignment horizontal="center"/>
    </xf>
    <xf numFmtId="0" fontId="11" fillId="0" borderId="0" xfId="2" applyFont="1" applyBorder="1" applyAlignment="1">
      <alignment horizontal="center" vertical="center"/>
    </xf>
    <xf numFmtId="0" fontId="11" fillId="0" borderId="0" xfId="2" applyFont="1" applyBorder="1" applyAlignment="1">
      <alignment vertical="center"/>
    </xf>
    <xf numFmtId="0" fontId="11" fillId="0" borderId="0" xfId="2" applyFont="1" applyBorder="1" applyAlignment="1">
      <alignment horizontal="center"/>
    </xf>
    <xf numFmtId="0" fontId="11" fillId="0" borderId="16" xfId="2" applyFont="1" applyBorder="1" applyAlignment="1">
      <alignment horizontal="center"/>
    </xf>
    <xf numFmtId="0" fontId="9" fillId="0" borderId="19" xfId="2" applyFont="1" applyFill="1" applyBorder="1" applyAlignment="1">
      <alignment horizontal="left"/>
    </xf>
    <xf numFmtId="0" fontId="9" fillId="0" borderId="20" xfId="2" applyFont="1" applyFill="1" applyBorder="1" applyAlignment="1">
      <alignment horizontal="left"/>
    </xf>
    <xf numFmtId="0" fontId="9" fillId="0" borderId="7" xfId="2" applyFont="1" applyFill="1" applyBorder="1" applyAlignment="1" applyProtection="1">
      <alignment horizontal="right" vertical="center"/>
      <protection hidden="1"/>
    </xf>
    <xf numFmtId="0" fontId="9" fillId="0" borderId="0" xfId="2" applyFont="1" applyFill="1" applyBorder="1" applyAlignment="1" applyProtection="1">
      <alignment horizontal="right"/>
      <protection hidden="1"/>
    </xf>
    <xf numFmtId="0" fontId="9" fillId="0" borderId="7" xfId="2" applyFont="1" applyBorder="1" applyAlignment="1" applyProtection="1">
      <alignment horizontal="right" vertical="center" wrapText="1"/>
      <protection hidden="1"/>
    </xf>
    <xf numFmtId="0" fontId="11" fillId="0" borderId="0" xfId="2" applyFont="1" applyBorder="1" applyAlignment="1" applyProtection="1">
      <alignment horizontal="right" vertical="center" wrapText="1"/>
      <protection hidden="1"/>
    </xf>
    <xf numFmtId="0" fontId="9" fillId="0" borderId="19" xfId="2" applyFont="1" applyFill="1" applyBorder="1" applyAlignment="1">
      <alignment horizontal="left" vertical="center"/>
    </xf>
    <xf numFmtId="0" fontId="9" fillId="0" borderId="20" xfId="2" applyFont="1" applyFill="1" applyBorder="1" applyAlignment="1">
      <alignment horizontal="left" vertical="center"/>
    </xf>
    <xf numFmtId="0" fontId="29" fillId="0" borderId="18" xfId="1" applyFont="1" applyFill="1" applyBorder="1" applyAlignment="1" applyProtection="1">
      <protection locked="0" hidden="1"/>
    </xf>
    <xf numFmtId="0" fontId="30" fillId="0" borderId="19" xfId="1" applyFont="1" applyFill="1" applyBorder="1" applyAlignment="1" applyProtection="1">
      <protection locked="0" hidden="1"/>
    </xf>
    <xf numFmtId="0" fontId="30" fillId="0" borderId="20" xfId="1" applyFont="1" applyFill="1" applyBorder="1" applyAlignment="1" applyProtection="1">
      <protection locked="0" hidden="1"/>
    </xf>
    <xf numFmtId="0" fontId="28" fillId="0" borderId="18" xfId="1" applyFont="1" applyFill="1" applyBorder="1" applyAlignment="1" applyProtection="1">
      <protection locked="0" hidden="1"/>
    </xf>
    <xf numFmtId="0" fontId="8" fillId="0" borderId="19" xfId="2" applyFont="1" applyFill="1" applyBorder="1" applyAlignment="1" applyProtection="1">
      <protection locked="0" hidden="1"/>
    </xf>
    <xf numFmtId="0" fontId="8" fillId="0" borderId="20" xfId="2" applyFont="1" applyFill="1" applyBorder="1" applyAlignment="1" applyProtection="1">
      <protection locked="0" hidden="1"/>
    </xf>
    <xf numFmtId="1" fontId="8" fillId="0" borderId="18" xfId="2" applyNumberFormat="1" applyFont="1" applyFill="1" applyBorder="1" applyAlignment="1" applyProtection="1">
      <alignment horizontal="center" vertical="center"/>
      <protection locked="0" hidden="1"/>
    </xf>
    <xf numFmtId="0" fontId="0" fillId="0" borderId="20" xfId="0" applyFill="1" applyBorder="1"/>
    <xf numFmtId="0" fontId="11" fillId="0" borderId="0" xfId="2" applyFont="1" applyBorder="1" applyAlignment="1" applyProtection="1">
      <alignment horizontal="right" wrapText="1"/>
      <protection hidden="1"/>
    </xf>
    <xf numFmtId="0" fontId="11" fillId="0" borderId="7" xfId="2" applyFont="1" applyBorder="1" applyAlignment="1" applyProtection="1">
      <alignment horizontal="right" wrapText="1"/>
      <protection hidden="1"/>
    </xf>
    <xf numFmtId="0" fontId="8" fillId="0" borderId="7" xfId="2" applyFont="1" applyFill="1" applyBorder="1" applyAlignment="1" applyProtection="1">
      <alignment horizontal="left" vertical="center" wrapText="1"/>
      <protection hidden="1"/>
    </xf>
    <xf numFmtId="0" fontId="8" fillId="0" borderId="0" xfId="2" applyFont="1" applyFill="1" applyBorder="1" applyAlignment="1" applyProtection="1">
      <alignment horizontal="left" vertical="center" wrapText="1"/>
      <protection hidden="1"/>
    </xf>
    <xf numFmtId="0" fontId="8" fillId="0" borderId="16" xfId="2" applyFont="1" applyFill="1" applyBorder="1" applyAlignment="1" applyProtection="1">
      <alignment horizontal="left" vertical="center" wrapText="1"/>
      <protection hidden="1"/>
    </xf>
    <xf numFmtId="0" fontId="17" fillId="0" borderId="7" xfId="2" applyFont="1" applyBorder="1" applyAlignment="1" applyProtection="1">
      <alignment horizontal="center" vertical="center" wrapText="1"/>
      <protection hidden="1"/>
    </xf>
    <xf numFmtId="0" fontId="17" fillId="0" borderId="0" xfId="2" applyFont="1" applyBorder="1" applyAlignment="1" applyProtection="1">
      <alignment horizontal="center" vertical="center" wrapText="1"/>
      <protection hidden="1"/>
    </xf>
    <xf numFmtId="0" fontId="17" fillId="0" borderId="16" xfId="2" applyFont="1" applyBorder="1" applyAlignment="1" applyProtection="1">
      <alignment horizontal="center" vertical="center" wrapText="1"/>
      <protection hidden="1"/>
    </xf>
    <xf numFmtId="0" fontId="7" fillId="0" borderId="7" xfId="2" applyFont="1" applyBorder="1" applyAlignment="1" applyProtection="1">
      <alignment horizontal="right" vertical="center" wrapText="1"/>
      <protection hidden="1"/>
    </xf>
    <xf numFmtId="0" fontId="7" fillId="0" borderId="16" xfId="2" applyFont="1" applyBorder="1" applyAlignment="1" applyProtection="1">
      <alignment horizontal="right" wrapText="1"/>
      <protection hidden="1"/>
    </xf>
    <xf numFmtId="0" fontId="9" fillId="0" borderId="0" xfId="2" applyFont="1" applyFill="1" applyAlignment="1" applyProtection="1">
      <alignment wrapText="1"/>
      <protection hidden="1"/>
    </xf>
    <xf numFmtId="0" fontId="16" fillId="0" borderId="0" xfId="0" applyFont="1" applyFill="1" applyBorder="1" applyAlignment="1" applyProtection="1">
      <alignment horizontal="center" vertical="center" wrapText="1"/>
      <protection hidden="1"/>
    </xf>
    <xf numFmtId="0" fontId="13" fillId="0" borderId="19" xfId="0" applyFont="1" applyFill="1" applyBorder="1" applyAlignment="1" applyProtection="1">
      <alignment horizontal="center" vertical="top" wrapText="1"/>
      <protection hidden="1"/>
    </xf>
    <xf numFmtId="0" fontId="13" fillId="0" borderId="13" xfId="0" applyFont="1" applyFill="1" applyBorder="1" applyAlignment="1" applyProtection="1">
      <alignment vertical="center" wrapText="1"/>
      <protection hidden="1"/>
    </xf>
    <xf numFmtId="0" fontId="13" fillId="0" borderId="27" xfId="0" applyFont="1" applyFill="1" applyBorder="1" applyAlignment="1" applyProtection="1">
      <alignment vertical="center" wrapText="1"/>
      <protection hidden="1"/>
    </xf>
    <xf numFmtId="0" fontId="13" fillId="0" borderId="28" xfId="0" applyFont="1" applyFill="1" applyBorder="1" applyAlignment="1" applyProtection="1">
      <alignment vertical="center" wrapText="1"/>
      <protection hidden="1"/>
    </xf>
    <xf numFmtId="0" fontId="8" fillId="0" borderId="13" xfId="0" applyFont="1" applyFill="1" applyBorder="1" applyAlignment="1" applyProtection="1">
      <alignment horizontal="center" vertical="center" wrapText="1"/>
      <protection hidden="1"/>
    </xf>
    <xf numFmtId="0" fontId="8" fillId="0" borderId="27" xfId="0" applyFont="1" applyFill="1" applyBorder="1" applyAlignment="1" applyProtection="1">
      <alignment horizontal="center" vertical="center" wrapText="1"/>
      <protection hidden="1"/>
    </xf>
    <xf numFmtId="0" fontId="8" fillId="0" borderId="28" xfId="0" applyFont="1" applyFill="1" applyBorder="1" applyAlignment="1" applyProtection="1">
      <alignment horizontal="center" vertical="center" wrapText="1"/>
      <protection hidden="1"/>
    </xf>
    <xf numFmtId="0" fontId="9" fillId="0" borderId="5" xfId="0" applyFont="1" applyFill="1" applyBorder="1" applyAlignment="1">
      <alignment horizontal="left" vertical="center" wrapText="1"/>
    </xf>
    <xf numFmtId="0" fontId="9" fillId="0" borderId="31" xfId="0" applyFont="1" applyFill="1" applyBorder="1" applyAlignment="1">
      <alignment horizontal="left" vertical="center" wrapText="1"/>
    </xf>
    <xf numFmtId="0" fontId="9" fillId="0" borderId="32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left" vertical="center" wrapText="1"/>
    </xf>
    <xf numFmtId="0" fontId="8" fillId="0" borderId="31" xfId="0" applyFont="1" applyFill="1" applyBorder="1" applyAlignment="1">
      <alignment horizontal="left" vertical="center" wrapText="1"/>
    </xf>
    <xf numFmtId="0" fontId="8" fillId="0" borderId="32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 applyProtection="1">
      <alignment horizontal="center" vertical="center" wrapText="1"/>
      <protection hidden="1"/>
    </xf>
    <xf numFmtId="0" fontId="8" fillId="0" borderId="18" xfId="0" applyFont="1" applyFill="1" applyBorder="1" applyAlignment="1">
      <alignment horizontal="left" vertical="center" wrapText="1"/>
    </xf>
    <xf numFmtId="0" fontId="20" fillId="0" borderId="19" xfId="0" applyFont="1" applyFill="1" applyBorder="1" applyAlignment="1">
      <alignment horizontal="left" vertical="center" wrapText="1"/>
    </xf>
    <xf numFmtId="0" fontId="20" fillId="0" borderId="20" xfId="0" applyFont="1" applyFill="1" applyBorder="1" applyAlignment="1">
      <alignment horizontal="left" vertical="center" wrapText="1"/>
    </xf>
    <xf numFmtId="0" fontId="8" fillId="0" borderId="29" xfId="0" applyFont="1" applyFill="1" applyBorder="1" applyAlignment="1">
      <alignment horizontal="left" vertical="center" wrapText="1"/>
    </xf>
    <xf numFmtId="0" fontId="8" fillId="0" borderId="10" xfId="0" applyFont="1" applyFill="1" applyBorder="1" applyAlignment="1">
      <alignment horizontal="left" vertical="center" wrapText="1"/>
    </xf>
    <xf numFmtId="0" fontId="8" fillId="0" borderId="30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top" wrapText="1"/>
    </xf>
    <xf numFmtId="0" fontId="9" fillId="0" borderId="31" xfId="0" applyFont="1" applyFill="1" applyBorder="1" applyAlignment="1">
      <alignment horizontal="left" vertical="top" wrapText="1"/>
    </xf>
    <xf numFmtId="0" fontId="9" fillId="0" borderId="32" xfId="0" applyFont="1" applyFill="1" applyBorder="1" applyAlignment="1">
      <alignment horizontal="left" vertical="top" wrapText="1"/>
    </xf>
    <xf numFmtId="0" fontId="8" fillId="0" borderId="14" xfId="0" applyFont="1" applyFill="1" applyBorder="1" applyAlignment="1">
      <alignment horizontal="left" vertical="center" wrapText="1"/>
    </xf>
    <xf numFmtId="0" fontId="8" fillId="0" borderId="33" xfId="0" applyFont="1" applyFill="1" applyBorder="1" applyAlignment="1">
      <alignment horizontal="left" vertical="center" wrapText="1"/>
    </xf>
    <xf numFmtId="0" fontId="8" fillId="0" borderId="34" xfId="0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20" fillId="0" borderId="27" xfId="0" applyFont="1" applyFill="1" applyBorder="1" applyAlignment="1">
      <alignment vertical="center"/>
    </xf>
    <xf numFmtId="0" fontId="20" fillId="0" borderId="28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left" vertical="center" wrapText="1" indent="1"/>
    </xf>
    <xf numFmtId="0" fontId="9" fillId="0" borderId="31" xfId="0" applyFont="1" applyFill="1" applyBorder="1" applyAlignment="1">
      <alignment horizontal="left" vertical="center" wrapText="1" indent="1"/>
    </xf>
    <xf numFmtId="0" fontId="9" fillId="0" borderId="32" xfId="0" applyFont="1" applyFill="1" applyBorder="1" applyAlignment="1">
      <alignment horizontal="left" vertical="center" wrapText="1" indent="1"/>
    </xf>
    <xf numFmtId="0" fontId="14" fillId="0" borderId="0" xfId="0" applyFont="1" applyFill="1" applyBorder="1" applyAlignment="1">
      <alignment vertical="center" wrapText="1"/>
    </xf>
    <xf numFmtId="0" fontId="14" fillId="0" borderId="0" xfId="0" applyFont="1" applyFill="1" applyAlignment="1">
      <alignment vertical="center"/>
    </xf>
    <xf numFmtId="0" fontId="8" fillId="0" borderId="24" xfId="0" applyFont="1" applyFill="1" applyBorder="1" applyAlignment="1">
      <alignment horizontal="left" vertical="center" wrapText="1"/>
    </xf>
    <xf numFmtId="0" fontId="8" fillId="0" borderId="25" xfId="0" applyFont="1" applyFill="1" applyBorder="1" applyAlignment="1">
      <alignment horizontal="left" vertical="center" wrapText="1"/>
    </xf>
    <xf numFmtId="0" fontId="8" fillId="0" borderId="26" xfId="0" applyFont="1" applyFill="1" applyBorder="1" applyAlignment="1">
      <alignment horizontal="left" vertical="center" wrapText="1"/>
    </xf>
    <xf numFmtId="0" fontId="8" fillId="0" borderId="27" xfId="0" applyFont="1" applyFill="1" applyBorder="1" applyAlignment="1">
      <alignment horizontal="left" vertical="center" wrapText="1"/>
    </xf>
    <xf numFmtId="0" fontId="20" fillId="0" borderId="27" xfId="0" applyFont="1" applyFill="1" applyBorder="1" applyAlignment="1">
      <alignment horizontal="left" vertical="center" wrapText="1"/>
    </xf>
    <xf numFmtId="0" fontId="20" fillId="0" borderId="28" xfId="0" applyFont="1" applyFill="1" applyBorder="1" applyAlignment="1">
      <alignment horizontal="left" vertical="center" wrapText="1"/>
    </xf>
    <xf numFmtId="0" fontId="20" fillId="0" borderId="10" xfId="0" applyFont="1" applyFill="1" applyBorder="1" applyAlignment="1">
      <alignment vertical="center"/>
    </xf>
    <xf numFmtId="0" fontId="20" fillId="0" borderId="30" xfId="0" applyFont="1" applyFill="1" applyBorder="1" applyAlignment="1">
      <alignment vertical="center"/>
    </xf>
    <xf numFmtId="0" fontId="9" fillId="0" borderId="14" xfId="0" applyFont="1" applyFill="1" applyBorder="1" applyAlignment="1">
      <alignment horizontal="left" vertical="center" wrapText="1"/>
    </xf>
    <xf numFmtId="0" fontId="9" fillId="0" borderId="33" xfId="0" applyFont="1" applyFill="1" applyBorder="1" applyAlignment="1">
      <alignment horizontal="left" vertical="center" wrapText="1"/>
    </xf>
    <xf numFmtId="0" fontId="9" fillId="0" borderId="34" xfId="0" applyFont="1" applyFill="1" applyBorder="1" applyAlignment="1">
      <alignment horizontal="left" vertical="center" wrapText="1"/>
    </xf>
    <xf numFmtId="0" fontId="27" fillId="0" borderId="0" xfId="0" applyFont="1" applyFill="1" applyBorder="1" applyAlignment="1">
      <alignment vertical="center" wrapText="1"/>
    </xf>
    <xf numFmtId="0" fontId="27" fillId="0" borderId="0" xfId="0" applyFont="1" applyFill="1" applyAlignment="1">
      <alignment vertical="center"/>
    </xf>
    <xf numFmtId="0" fontId="12" fillId="0" borderId="12" xfId="0" applyFont="1" applyFill="1" applyBorder="1" applyAlignment="1" applyProtection="1">
      <alignment horizontal="center" vertical="center" wrapText="1"/>
      <protection hidden="1"/>
    </xf>
    <xf numFmtId="0" fontId="8" fillId="0" borderId="12" xfId="0" applyFont="1" applyFill="1" applyBorder="1" applyAlignment="1" applyProtection="1">
      <alignment horizontal="center" vertical="center" wrapText="1"/>
      <protection hidden="1"/>
    </xf>
    <xf numFmtId="0" fontId="13" fillId="0" borderId="19" xfId="0" applyFont="1" applyFill="1" applyBorder="1" applyAlignment="1" applyProtection="1">
      <alignment horizontal="left" vertical="center" wrapText="1"/>
      <protection hidden="1"/>
    </xf>
    <xf numFmtId="0" fontId="8" fillId="0" borderId="5" xfId="0" applyFont="1" applyFill="1" applyBorder="1" applyAlignment="1">
      <alignment horizontal="left" vertical="top" wrapText="1"/>
    </xf>
    <xf numFmtId="0" fontId="8" fillId="0" borderId="31" xfId="0" applyFont="1" applyFill="1" applyBorder="1" applyAlignment="1">
      <alignment horizontal="left" vertical="top" wrapText="1"/>
    </xf>
    <xf numFmtId="0" fontId="8" fillId="0" borderId="32" xfId="0" applyFont="1" applyFill="1" applyBorder="1" applyAlignment="1">
      <alignment horizontal="left" vertical="top" wrapText="1"/>
    </xf>
    <xf numFmtId="0" fontId="8" fillId="0" borderId="14" xfId="0" applyFont="1" applyFill="1" applyBorder="1" applyAlignment="1">
      <alignment horizontal="left" vertical="top" wrapText="1" indent="1"/>
    </xf>
    <xf numFmtId="0" fontId="8" fillId="0" borderId="33" xfId="0" applyFont="1" applyFill="1" applyBorder="1" applyAlignment="1">
      <alignment horizontal="left" vertical="top" wrapText="1" indent="1"/>
    </xf>
    <xf numFmtId="0" fontId="8" fillId="0" borderId="34" xfId="0" applyFont="1" applyFill="1" applyBorder="1" applyAlignment="1">
      <alignment horizontal="left" vertical="top" wrapText="1" indent="1"/>
    </xf>
    <xf numFmtId="0" fontId="8" fillId="0" borderId="13" xfId="0" applyFont="1" applyFill="1" applyBorder="1" applyAlignment="1">
      <alignment horizontal="left" vertical="top" wrapText="1"/>
    </xf>
    <xf numFmtId="0" fontId="8" fillId="0" borderId="27" xfId="0" applyFont="1" applyFill="1" applyBorder="1" applyAlignment="1">
      <alignment horizontal="left" vertical="top" wrapText="1"/>
    </xf>
    <xf numFmtId="0" fontId="9" fillId="0" borderId="24" xfId="0" applyFont="1" applyFill="1" applyBorder="1" applyAlignment="1">
      <alignment horizontal="left" vertical="center" wrapText="1" indent="1"/>
    </xf>
    <xf numFmtId="0" fontId="9" fillId="0" borderId="25" xfId="0" applyFont="1" applyFill="1" applyBorder="1" applyAlignment="1">
      <alignment horizontal="left" vertical="center" wrapText="1" indent="1"/>
    </xf>
    <xf numFmtId="0" fontId="9" fillId="0" borderId="26" xfId="0" applyFont="1" applyFill="1" applyBorder="1" applyAlignment="1">
      <alignment horizontal="left" vertical="center" wrapText="1" indent="1"/>
    </xf>
    <xf numFmtId="0" fontId="8" fillId="0" borderId="5" xfId="0" applyFont="1" applyFill="1" applyBorder="1" applyAlignment="1">
      <alignment horizontal="left" vertical="center" wrapText="1" indent="1"/>
    </xf>
    <xf numFmtId="0" fontId="8" fillId="0" borderId="31" xfId="0" applyFont="1" applyFill="1" applyBorder="1" applyAlignment="1">
      <alignment horizontal="left" vertical="center" wrapText="1" indent="1"/>
    </xf>
    <xf numFmtId="0" fontId="8" fillId="0" borderId="32" xfId="0" applyFont="1" applyFill="1" applyBorder="1" applyAlignment="1">
      <alignment horizontal="left" vertical="center" wrapText="1" indent="1"/>
    </xf>
    <xf numFmtId="0" fontId="13" fillId="0" borderId="0" xfId="0" applyFont="1" applyFill="1" applyBorder="1" applyAlignment="1" applyProtection="1">
      <alignment horizontal="center" vertical="top" wrapText="1"/>
      <protection hidden="1"/>
    </xf>
    <xf numFmtId="0" fontId="8" fillId="0" borderId="5" xfId="0" applyFont="1" applyFill="1" applyBorder="1" applyAlignment="1">
      <alignment horizontal="left" vertical="top" wrapText="1" indent="1"/>
    </xf>
    <xf numFmtId="0" fontId="8" fillId="0" borderId="31" xfId="0" applyFont="1" applyFill="1" applyBorder="1" applyAlignment="1">
      <alignment horizontal="left" vertical="top" wrapText="1" indent="1"/>
    </xf>
    <xf numFmtId="0" fontId="8" fillId="0" borderId="32" xfId="0" applyFont="1" applyFill="1" applyBorder="1" applyAlignment="1">
      <alignment horizontal="left" vertical="top" wrapText="1" indent="1"/>
    </xf>
    <xf numFmtId="0" fontId="8" fillId="0" borderId="21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35" xfId="0" applyFont="1" applyFill="1" applyBorder="1" applyAlignment="1">
      <alignment horizontal="left" vertical="center" wrapText="1"/>
    </xf>
    <xf numFmtId="0" fontId="8" fillId="0" borderId="36" xfId="0" applyFont="1" applyFill="1" applyBorder="1" applyAlignment="1">
      <alignment horizontal="left" vertical="center" wrapText="1"/>
    </xf>
    <xf numFmtId="0" fontId="12" fillId="0" borderId="13" xfId="0" applyFont="1" applyFill="1" applyBorder="1" applyAlignment="1" applyProtection="1">
      <alignment vertical="center" wrapText="1"/>
      <protection hidden="1"/>
    </xf>
    <xf numFmtId="0" fontId="12" fillId="0" borderId="27" xfId="0" applyFont="1" applyFill="1" applyBorder="1" applyAlignment="1" applyProtection="1">
      <alignment vertical="center" wrapText="1"/>
      <protection hidden="1"/>
    </xf>
    <xf numFmtId="0" fontId="12" fillId="0" borderId="28" xfId="0" applyFont="1" applyFill="1" applyBorder="1" applyAlignment="1" applyProtection="1">
      <alignment vertical="center" wrapText="1"/>
      <protection hidden="1"/>
    </xf>
    <xf numFmtId="0" fontId="16" fillId="0" borderId="0" xfId="0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top" wrapText="1"/>
    </xf>
    <xf numFmtId="0" fontId="8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20" fillId="0" borderId="27" xfId="0" applyFont="1" applyFill="1" applyBorder="1" applyAlignment="1">
      <alignment vertical="center" wrapText="1"/>
    </xf>
    <xf numFmtId="0" fontId="20" fillId="0" borderId="28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left" vertical="center" wrapText="1"/>
    </xf>
    <xf numFmtId="0" fontId="11" fillId="0" borderId="14" xfId="0" applyFont="1" applyFill="1" applyBorder="1" applyAlignment="1">
      <alignment horizontal="left" vertical="center" wrapText="1"/>
    </xf>
    <xf numFmtId="0" fontId="11" fillId="0" borderId="33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vertical="center" wrapText="1"/>
    </xf>
    <xf numFmtId="0" fontId="16" fillId="0" borderId="0" xfId="4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1" fillId="0" borderId="31" xfId="0" applyFont="1" applyFill="1" applyBorder="1" applyAlignment="1">
      <alignment horizontal="left" vertical="center" wrapText="1"/>
    </xf>
    <xf numFmtId="0" fontId="23" fillId="0" borderId="31" xfId="0" applyFont="1" applyFill="1" applyBorder="1" applyAlignment="1">
      <alignment horizontal="left" vertical="center" wrapText="1"/>
    </xf>
    <xf numFmtId="0" fontId="23" fillId="0" borderId="13" xfId="0" applyFont="1" applyFill="1" applyBorder="1" applyAlignment="1">
      <alignment horizontal="left" vertical="center" wrapText="1"/>
    </xf>
    <xf numFmtId="0" fontId="23" fillId="0" borderId="27" xfId="0" applyFont="1" applyFill="1" applyBorder="1" applyAlignment="1">
      <alignment horizontal="left" vertical="center" wrapText="1"/>
    </xf>
    <xf numFmtId="0" fontId="5" fillId="0" borderId="27" xfId="0" applyFont="1" applyFill="1" applyBorder="1" applyAlignment="1">
      <alignment vertical="center" wrapText="1"/>
    </xf>
    <xf numFmtId="0" fontId="5" fillId="0" borderId="28" xfId="0" applyFont="1" applyFill="1" applyBorder="1" applyAlignment="1">
      <alignment vertical="center" wrapText="1"/>
    </xf>
    <xf numFmtId="0" fontId="23" fillId="0" borderId="5" xfId="0" applyFont="1" applyFill="1" applyBorder="1" applyAlignment="1">
      <alignment horizontal="left" vertical="center" wrapText="1"/>
    </xf>
    <xf numFmtId="0" fontId="13" fillId="0" borderId="0" xfId="4" applyFont="1" applyFill="1" applyBorder="1" applyAlignment="1" applyProtection="1">
      <alignment horizontal="center" vertical="center"/>
      <protection hidden="1"/>
    </xf>
    <xf numFmtId="0" fontId="22" fillId="0" borderId="0" xfId="4" applyFont="1" applyFill="1" applyBorder="1" applyAlignment="1" applyProtection="1">
      <alignment horizontal="center" vertical="center"/>
      <protection hidden="1"/>
    </xf>
    <xf numFmtId="0" fontId="23" fillId="0" borderId="12" xfId="0" applyFont="1" applyFill="1" applyBorder="1" applyAlignment="1">
      <alignment horizontal="center" vertical="center" wrapText="1"/>
    </xf>
    <xf numFmtId="49" fontId="24" fillId="0" borderId="12" xfId="0" applyNumberFormat="1" applyFont="1" applyFill="1" applyBorder="1" applyAlignment="1">
      <alignment horizontal="center" vertical="center" wrapText="1"/>
    </xf>
  </cellXfs>
  <cellStyles count="12">
    <cellStyle name="Hyperlink" xfId="1" builtinId="8"/>
    <cellStyle name="Normal" xfId="0" builtinId="0"/>
    <cellStyle name="Normal 13" xfId="11"/>
    <cellStyle name="Normal 2" xfId="6"/>
    <cellStyle name="Normal 2 3" xfId="5"/>
    <cellStyle name="Normal 2 3 2" xfId="9"/>
    <cellStyle name="Normal 4" xfId="8"/>
    <cellStyle name="Normal 5" xfId="7"/>
    <cellStyle name="Normal 5 3" xfId="10"/>
    <cellStyle name="Normal_TFI-POD" xfId="2"/>
    <cellStyle name="Obično_Knjiga2" xfId="3"/>
    <cellStyle name="Style 1" xfId="4"/>
  </cellStyles>
  <dxfs count="4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b/>
        <i val="0"/>
        <condense val="0"/>
        <extend val="0"/>
        <color auto="1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rmacije@adplastik.hr" TargetMode="External"/><Relationship Id="rId2" Type="http://schemas.openxmlformats.org/officeDocument/2006/relationships/hyperlink" Target="mailto:kresimir.jurun@adplastik.hr" TargetMode="External"/><Relationship Id="rId1" Type="http://schemas.openxmlformats.org/officeDocument/2006/relationships/hyperlink" Target="http://www.adplastik.hr/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62"/>
  <sheetViews>
    <sheetView tabSelected="1" view="pageBreakPreview" zoomScaleNormal="100" zoomScaleSheetLayoutView="100" workbookViewId="0">
      <selection activeCell="E37" sqref="E37"/>
    </sheetView>
  </sheetViews>
  <sheetFormatPr defaultColWidth="9.140625" defaultRowHeight="12.75" x14ac:dyDescent="0.2"/>
  <cols>
    <col min="1" max="1" width="9.140625" style="10"/>
    <col min="2" max="2" width="13" style="10" customWidth="1"/>
    <col min="3" max="4" width="9.140625" style="10"/>
    <col min="5" max="5" width="10.7109375" style="10" customWidth="1"/>
    <col min="6" max="6" width="9.140625" style="10"/>
    <col min="7" max="7" width="15.140625" style="10" customWidth="1"/>
    <col min="8" max="8" width="19.28515625" style="10" customWidth="1"/>
    <col min="9" max="9" width="14.42578125" style="10" customWidth="1"/>
    <col min="10" max="16384" width="9.140625" style="10"/>
  </cols>
  <sheetData>
    <row r="1" spans="1:9" ht="15.75" x14ac:dyDescent="0.25">
      <c r="A1" s="165" t="s">
        <v>230</v>
      </c>
      <c r="B1" s="166"/>
      <c r="C1" s="166"/>
      <c r="D1" s="62"/>
      <c r="E1" s="62"/>
      <c r="F1" s="62"/>
      <c r="G1" s="62"/>
      <c r="H1" s="62"/>
      <c r="I1" s="63"/>
    </row>
    <row r="2" spans="1:9" x14ac:dyDescent="0.2">
      <c r="A2" s="209" t="s">
        <v>231</v>
      </c>
      <c r="B2" s="210"/>
      <c r="C2" s="210"/>
      <c r="D2" s="211"/>
      <c r="E2" s="92" t="s">
        <v>302</v>
      </c>
      <c r="F2" s="11"/>
      <c r="G2" s="12" t="s">
        <v>208</v>
      </c>
      <c r="H2" s="92" t="s">
        <v>310</v>
      </c>
      <c r="I2" s="64"/>
    </row>
    <row r="3" spans="1:9" x14ac:dyDescent="0.2">
      <c r="A3" s="65"/>
      <c r="B3" s="13"/>
      <c r="C3" s="13"/>
      <c r="D3" s="13"/>
      <c r="E3" s="14"/>
      <c r="F3" s="14"/>
      <c r="G3" s="13"/>
      <c r="H3" s="13"/>
      <c r="I3" s="66"/>
    </row>
    <row r="4" spans="1:9" ht="15" x14ac:dyDescent="0.2">
      <c r="A4" s="212" t="s">
        <v>232</v>
      </c>
      <c r="B4" s="213"/>
      <c r="C4" s="213"/>
      <c r="D4" s="213"/>
      <c r="E4" s="213"/>
      <c r="F4" s="213"/>
      <c r="G4" s="213"/>
      <c r="H4" s="213"/>
      <c r="I4" s="214"/>
    </row>
    <row r="5" spans="1:9" x14ac:dyDescent="0.2">
      <c r="A5" s="67"/>
      <c r="B5" s="15"/>
      <c r="C5" s="15"/>
      <c r="D5" s="15"/>
      <c r="E5" s="16"/>
      <c r="F5" s="68"/>
      <c r="G5" s="17"/>
      <c r="H5" s="18"/>
      <c r="I5" s="69"/>
    </row>
    <row r="6" spans="1:9" x14ac:dyDescent="0.2">
      <c r="A6" s="182" t="s">
        <v>233</v>
      </c>
      <c r="B6" s="145"/>
      <c r="C6" s="160" t="s">
        <v>251</v>
      </c>
      <c r="D6" s="161"/>
      <c r="E6" s="217"/>
      <c r="F6" s="217"/>
      <c r="G6" s="217"/>
      <c r="H6" s="217"/>
      <c r="I6" s="102"/>
    </row>
    <row r="7" spans="1:9" x14ac:dyDescent="0.2">
      <c r="A7" s="70"/>
      <c r="B7" s="20"/>
      <c r="C7" s="103"/>
      <c r="D7" s="103"/>
      <c r="E7" s="217"/>
      <c r="F7" s="217"/>
      <c r="G7" s="217"/>
      <c r="H7" s="217"/>
      <c r="I7" s="102"/>
    </row>
    <row r="8" spans="1:9" x14ac:dyDescent="0.2">
      <c r="A8" s="215" t="s">
        <v>234</v>
      </c>
      <c r="B8" s="216"/>
      <c r="C8" s="160" t="s">
        <v>252</v>
      </c>
      <c r="D8" s="161"/>
      <c r="E8" s="217"/>
      <c r="F8" s="217"/>
      <c r="G8" s="217"/>
      <c r="H8" s="217"/>
      <c r="I8" s="104"/>
    </row>
    <row r="9" spans="1:9" x14ac:dyDescent="0.2">
      <c r="A9" s="72"/>
      <c r="B9" s="40"/>
      <c r="C9" s="105"/>
      <c r="D9" s="103"/>
      <c r="E9" s="103"/>
      <c r="F9" s="103"/>
      <c r="G9" s="103"/>
      <c r="H9" s="103"/>
      <c r="I9" s="103"/>
    </row>
    <row r="10" spans="1:9" x14ac:dyDescent="0.2">
      <c r="A10" s="195" t="s">
        <v>235</v>
      </c>
      <c r="B10" s="207"/>
      <c r="C10" s="160" t="s">
        <v>253</v>
      </c>
      <c r="D10" s="161"/>
      <c r="E10" s="103"/>
      <c r="F10" s="103"/>
      <c r="G10" s="103"/>
      <c r="H10" s="103"/>
      <c r="I10" s="103"/>
    </row>
    <row r="11" spans="1:9" ht="13.5" customHeight="1" x14ac:dyDescent="0.2">
      <c r="A11" s="208"/>
      <c r="B11" s="207"/>
      <c r="C11" s="103"/>
      <c r="D11" s="103"/>
      <c r="E11" s="103"/>
      <c r="F11" s="103"/>
      <c r="G11" s="103"/>
      <c r="H11" s="103"/>
      <c r="I11" s="103"/>
    </row>
    <row r="12" spans="1:9" x14ac:dyDescent="0.2">
      <c r="A12" s="144" t="s">
        <v>236</v>
      </c>
      <c r="B12" s="145"/>
      <c r="C12" s="162" t="s">
        <v>254</v>
      </c>
      <c r="D12" s="197"/>
      <c r="E12" s="197"/>
      <c r="F12" s="197"/>
      <c r="G12" s="197"/>
      <c r="H12" s="197"/>
      <c r="I12" s="198"/>
    </row>
    <row r="13" spans="1:9" x14ac:dyDescent="0.2">
      <c r="A13" s="70"/>
      <c r="B13" s="20"/>
      <c r="C13" s="106"/>
      <c r="D13" s="103"/>
      <c r="E13" s="103"/>
      <c r="F13" s="103"/>
      <c r="G13" s="103"/>
      <c r="H13" s="103"/>
      <c r="I13" s="103"/>
    </row>
    <row r="14" spans="1:9" x14ac:dyDescent="0.2">
      <c r="A14" s="144" t="s">
        <v>219</v>
      </c>
      <c r="B14" s="145"/>
      <c r="C14" s="205">
        <v>21210</v>
      </c>
      <c r="D14" s="206"/>
      <c r="E14" s="103"/>
      <c r="F14" s="162" t="s">
        <v>255</v>
      </c>
      <c r="G14" s="197"/>
      <c r="H14" s="197"/>
      <c r="I14" s="198"/>
    </row>
    <row r="15" spans="1:9" ht="13.5" customHeight="1" x14ac:dyDescent="0.2">
      <c r="A15" s="70"/>
      <c r="B15" s="20"/>
      <c r="C15" s="103"/>
      <c r="D15" s="103"/>
      <c r="E15" s="103"/>
      <c r="F15" s="103"/>
      <c r="G15" s="103"/>
      <c r="H15" s="103"/>
      <c r="I15" s="103"/>
    </row>
    <row r="16" spans="1:9" x14ac:dyDescent="0.2">
      <c r="A16" s="182" t="s">
        <v>237</v>
      </c>
      <c r="B16" s="145"/>
      <c r="C16" s="162" t="s">
        <v>256</v>
      </c>
      <c r="D16" s="197"/>
      <c r="E16" s="197"/>
      <c r="F16" s="197"/>
      <c r="G16" s="197"/>
      <c r="H16" s="197"/>
      <c r="I16" s="198"/>
    </row>
    <row r="17" spans="1:9" ht="13.5" customHeight="1" x14ac:dyDescent="0.2">
      <c r="A17" s="70"/>
      <c r="B17" s="20"/>
      <c r="C17" s="103"/>
      <c r="D17" s="103"/>
      <c r="E17" s="103"/>
      <c r="F17" s="103"/>
      <c r="G17" s="103"/>
      <c r="H17" s="103"/>
      <c r="I17" s="103"/>
    </row>
    <row r="18" spans="1:9" x14ac:dyDescent="0.2">
      <c r="A18" s="182" t="s">
        <v>224</v>
      </c>
      <c r="B18" s="145"/>
      <c r="C18" s="199" t="s">
        <v>297</v>
      </c>
      <c r="D18" s="200"/>
      <c r="E18" s="200"/>
      <c r="F18" s="200"/>
      <c r="G18" s="200"/>
      <c r="H18" s="200"/>
      <c r="I18" s="201"/>
    </row>
    <row r="19" spans="1:9" ht="13.5" customHeight="1" x14ac:dyDescent="0.2">
      <c r="A19" s="70"/>
      <c r="B19" s="20"/>
      <c r="C19" s="106"/>
      <c r="D19" s="103"/>
      <c r="E19" s="103"/>
      <c r="F19" s="103"/>
      <c r="G19" s="103"/>
      <c r="H19" s="103"/>
      <c r="I19" s="103"/>
    </row>
    <row r="20" spans="1:9" x14ac:dyDescent="0.2">
      <c r="A20" s="182" t="s">
        <v>238</v>
      </c>
      <c r="B20" s="145"/>
      <c r="C20" s="202" t="s">
        <v>257</v>
      </c>
      <c r="D20" s="203"/>
      <c r="E20" s="203"/>
      <c r="F20" s="203"/>
      <c r="G20" s="203"/>
      <c r="H20" s="203"/>
      <c r="I20" s="204"/>
    </row>
    <row r="21" spans="1:9" x14ac:dyDescent="0.2">
      <c r="A21" s="70"/>
      <c r="B21" s="20"/>
      <c r="C21" s="106"/>
      <c r="D21" s="103"/>
      <c r="E21" s="103"/>
      <c r="F21" s="103"/>
      <c r="G21" s="103"/>
      <c r="H21" s="103"/>
      <c r="I21" s="103"/>
    </row>
    <row r="22" spans="1:9" x14ac:dyDescent="0.2">
      <c r="A22" s="195" t="s">
        <v>241</v>
      </c>
      <c r="B22" s="196"/>
      <c r="C22" s="93">
        <v>406</v>
      </c>
      <c r="D22" s="162" t="s">
        <v>258</v>
      </c>
      <c r="E22" s="191"/>
      <c r="F22" s="192"/>
      <c r="G22" s="193"/>
      <c r="H22" s="194"/>
      <c r="I22" s="21"/>
    </row>
    <row r="23" spans="1:9" ht="20.25" customHeight="1" x14ac:dyDescent="0.2">
      <c r="A23" s="139"/>
      <c r="B23" s="196"/>
      <c r="C23" s="15"/>
      <c r="D23" s="22"/>
      <c r="E23" s="22"/>
      <c r="F23" s="22"/>
      <c r="G23" s="22"/>
      <c r="H23" s="15"/>
      <c r="I23" s="71"/>
    </row>
    <row r="24" spans="1:9" ht="12.75" customHeight="1" x14ac:dyDescent="0.2">
      <c r="A24" s="182" t="s">
        <v>240</v>
      </c>
      <c r="B24" s="145"/>
      <c r="C24" s="93">
        <v>17</v>
      </c>
      <c r="D24" s="162" t="s">
        <v>259</v>
      </c>
      <c r="E24" s="191"/>
      <c r="F24" s="191"/>
      <c r="G24" s="192"/>
      <c r="H24" s="132" t="s">
        <v>242</v>
      </c>
      <c r="I24" s="136">
        <v>2379</v>
      </c>
    </row>
    <row r="25" spans="1:9" x14ac:dyDescent="0.2">
      <c r="A25" s="70"/>
      <c r="B25" s="20"/>
      <c r="C25" s="15"/>
      <c r="D25" s="22"/>
      <c r="E25" s="22"/>
      <c r="F25" s="22"/>
      <c r="G25" s="20"/>
      <c r="H25" s="108" t="s">
        <v>220</v>
      </c>
      <c r="I25" s="106"/>
    </row>
    <row r="26" spans="1:9" x14ac:dyDescent="0.2">
      <c r="A26" s="182" t="s">
        <v>239</v>
      </c>
      <c r="B26" s="145"/>
      <c r="C26" s="94" t="s">
        <v>286</v>
      </c>
      <c r="D26" s="23"/>
      <c r="E26" s="29"/>
      <c r="F26" s="22"/>
      <c r="G26" s="183" t="s">
        <v>221</v>
      </c>
      <c r="H26" s="145"/>
      <c r="I26" s="95" t="s">
        <v>260</v>
      </c>
    </row>
    <row r="27" spans="1:9" ht="19.5" customHeight="1" x14ac:dyDescent="0.2">
      <c r="A27" s="70"/>
      <c r="B27" s="20"/>
      <c r="C27" s="15"/>
      <c r="D27" s="22"/>
      <c r="E27" s="22"/>
      <c r="F27" s="22"/>
      <c r="G27" s="22"/>
      <c r="H27" s="15"/>
      <c r="I27" s="73"/>
    </row>
    <row r="28" spans="1:9" x14ac:dyDescent="0.2">
      <c r="A28" s="184" t="s">
        <v>314</v>
      </c>
      <c r="B28" s="185"/>
      <c r="C28" s="186"/>
      <c r="D28" s="186"/>
      <c r="E28" s="187" t="s">
        <v>222</v>
      </c>
      <c r="F28" s="188"/>
      <c r="G28" s="188"/>
      <c r="H28" s="189" t="s">
        <v>243</v>
      </c>
      <c r="I28" s="190"/>
    </row>
    <row r="29" spans="1:9" x14ac:dyDescent="0.2">
      <c r="A29" s="74"/>
      <c r="B29" s="29"/>
      <c r="C29" s="29"/>
      <c r="D29" s="24"/>
      <c r="E29" s="15"/>
      <c r="F29" s="15"/>
      <c r="G29" s="15"/>
      <c r="H29" s="25"/>
      <c r="I29" s="73"/>
    </row>
    <row r="30" spans="1:9" x14ac:dyDescent="0.2">
      <c r="A30" s="175" t="s">
        <v>254</v>
      </c>
      <c r="B30" s="178"/>
      <c r="C30" s="178"/>
      <c r="D30" s="179"/>
      <c r="E30" s="175" t="s">
        <v>287</v>
      </c>
      <c r="F30" s="178"/>
      <c r="G30" s="179"/>
      <c r="H30" s="160" t="s">
        <v>251</v>
      </c>
      <c r="I30" s="161"/>
    </row>
    <row r="31" spans="1:9" x14ac:dyDescent="0.2">
      <c r="A31" s="107"/>
      <c r="B31" s="108"/>
      <c r="C31" s="101"/>
      <c r="D31" s="180"/>
      <c r="E31" s="180"/>
      <c r="F31" s="180"/>
      <c r="G31" s="181"/>
      <c r="H31" s="22"/>
      <c r="I31" s="109"/>
    </row>
    <row r="32" spans="1:9" x14ac:dyDescent="0.2">
      <c r="A32" s="175" t="s">
        <v>313</v>
      </c>
      <c r="B32" s="176"/>
      <c r="C32" s="176"/>
      <c r="D32" s="177"/>
      <c r="E32" s="175" t="s">
        <v>288</v>
      </c>
      <c r="F32" s="176"/>
      <c r="G32" s="176"/>
      <c r="H32" s="160" t="s">
        <v>283</v>
      </c>
      <c r="I32" s="161"/>
    </row>
    <row r="33" spans="1:9" x14ac:dyDescent="0.2">
      <c r="A33" s="107"/>
      <c r="B33" s="108"/>
      <c r="C33" s="101"/>
      <c r="D33" s="118"/>
      <c r="E33" s="118"/>
      <c r="F33" s="118"/>
      <c r="G33" s="119"/>
      <c r="H33" s="22"/>
      <c r="I33" s="110"/>
    </row>
    <row r="34" spans="1:9" x14ac:dyDescent="0.2">
      <c r="A34" s="175" t="s">
        <v>261</v>
      </c>
      <c r="B34" s="176"/>
      <c r="C34" s="176"/>
      <c r="D34" s="177"/>
      <c r="E34" s="175" t="s">
        <v>289</v>
      </c>
      <c r="F34" s="176"/>
      <c r="G34" s="176"/>
      <c r="H34" s="160" t="s">
        <v>262</v>
      </c>
      <c r="I34" s="161"/>
    </row>
    <row r="35" spans="1:9" x14ac:dyDescent="0.2">
      <c r="A35" s="107"/>
      <c r="B35" s="108"/>
      <c r="C35" s="101"/>
      <c r="D35" s="118"/>
      <c r="E35" s="118"/>
      <c r="F35" s="118"/>
      <c r="G35" s="119"/>
      <c r="H35" s="22"/>
      <c r="I35" s="110"/>
    </row>
    <row r="36" spans="1:9" x14ac:dyDescent="0.2">
      <c r="A36" s="175" t="s">
        <v>284</v>
      </c>
      <c r="B36" s="176"/>
      <c r="C36" s="176"/>
      <c r="D36" s="177"/>
      <c r="E36" s="175" t="s">
        <v>290</v>
      </c>
      <c r="F36" s="176"/>
      <c r="G36" s="176"/>
      <c r="H36" s="160" t="s">
        <v>285</v>
      </c>
      <c r="I36" s="161"/>
    </row>
    <row r="37" spans="1:9" x14ac:dyDescent="0.2">
      <c r="A37" s="111"/>
      <c r="B37" s="112"/>
      <c r="C37" s="173"/>
      <c r="D37" s="174"/>
      <c r="E37" s="22"/>
      <c r="F37" s="173"/>
      <c r="G37" s="174"/>
      <c r="H37" s="22"/>
      <c r="I37" s="113"/>
    </row>
    <row r="38" spans="1:9" x14ac:dyDescent="0.2">
      <c r="A38" s="175" t="s">
        <v>263</v>
      </c>
      <c r="B38" s="176"/>
      <c r="C38" s="176"/>
      <c r="D38" s="177"/>
      <c r="E38" s="175" t="s">
        <v>291</v>
      </c>
      <c r="F38" s="176"/>
      <c r="G38" s="176"/>
      <c r="H38" s="160" t="s">
        <v>264</v>
      </c>
      <c r="I38" s="161"/>
    </row>
    <row r="39" spans="1:9" x14ac:dyDescent="0.2">
      <c r="A39" s="112"/>
      <c r="B39" s="112"/>
      <c r="C39" s="120"/>
      <c r="D39" s="121"/>
      <c r="E39" s="22"/>
      <c r="F39" s="120"/>
      <c r="G39" s="121"/>
      <c r="H39" s="22"/>
      <c r="I39" s="22"/>
    </row>
    <row r="40" spans="1:9" x14ac:dyDescent="0.2">
      <c r="A40" s="175"/>
      <c r="B40" s="176"/>
      <c r="C40" s="176"/>
      <c r="D40" s="177"/>
      <c r="E40" s="175"/>
      <c r="F40" s="176"/>
      <c r="G40" s="176"/>
      <c r="H40" s="160"/>
      <c r="I40" s="161"/>
    </row>
    <row r="41" spans="1:9" x14ac:dyDescent="0.2">
      <c r="A41" s="96"/>
      <c r="B41" s="29"/>
      <c r="C41" s="29"/>
      <c r="D41" s="29"/>
      <c r="E41" s="21"/>
      <c r="F41" s="97"/>
      <c r="G41" s="97"/>
      <c r="H41" s="98"/>
      <c r="I41" s="76"/>
    </row>
    <row r="42" spans="1:9" x14ac:dyDescent="0.2">
      <c r="A42" s="75"/>
      <c r="B42" s="26"/>
      <c r="C42" s="27"/>
      <c r="D42" s="28"/>
      <c r="E42" s="15"/>
      <c r="F42" s="27"/>
      <c r="G42" s="28"/>
      <c r="H42" s="15"/>
      <c r="I42" s="71"/>
    </row>
    <row r="43" spans="1:9" ht="13.5" customHeight="1" x14ac:dyDescent="0.2">
      <c r="A43" s="77"/>
      <c r="B43" s="30"/>
      <c r="C43" s="30"/>
      <c r="D43" s="19"/>
      <c r="E43" s="19"/>
      <c r="F43" s="30"/>
      <c r="G43" s="19"/>
      <c r="H43" s="19"/>
      <c r="I43" s="78"/>
    </row>
    <row r="44" spans="1:9" ht="12.75" customHeight="1" x14ac:dyDescent="0.2">
      <c r="A44" s="139" t="s">
        <v>244</v>
      </c>
      <c r="B44" s="140"/>
      <c r="C44" s="160"/>
      <c r="D44" s="161"/>
      <c r="E44" s="24"/>
      <c r="F44" s="162"/>
      <c r="G44" s="163"/>
      <c r="H44" s="163"/>
      <c r="I44" s="164"/>
    </row>
    <row r="45" spans="1:9" ht="13.5" customHeight="1" x14ac:dyDescent="0.2">
      <c r="A45" s="75"/>
      <c r="B45" s="26"/>
      <c r="C45" s="168"/>
      <c r="D45" s="169"/>
      <c r="E45" s="15"/>
      <c r="F45" s="168"/>
      <c r="G45" s="170"/>
      <c r="H45" s="31"/>
      <c r="I45" s="79"/>
    </row>
    <row r="46" spans="1:9" x14ac:dyDescent="0.2">
      <c r="A46" s="139" t="s">
        <v>245</v>
      </c>
      <c r="B46" s="140"/>
      <c r="C46" s="162" t="s">
        <v>292</v>
      </c>
      <c r="D46" s="171"/>
      <c r="E46" s="171"/>
      <c r="F46" s="171"/>
      <c r="G46" s="171"/>
      <c r="H46" s="171"/>
      <c r="I46" s="172"/>
    </row>
    <row r="47" spans="1:9" ht="13.5" customHeight="1" x14ac:dyDescent="0.2">
      <c r="A47" s="70"/>
      <c r="B47" s="20"/>
      <c r="C47" s="106" t="s">
        <v>223</v>
      </c>
      <c r="D47" s="24"/>
      <c r="E47" s="24"/>
      <c r="F47" s="24"/>
      <c r="G47" s="24"/>
      <c r="H47" s="24"/>
      <c r="I47" s="69"/>
    </row>
    <row r="48" spans="1:9" x14ac:dyDescent="0.2">
      <c r="A48" s="139" t="s">
        <v>246</v>
      </c>
      <c r="B48" s="140"/>
      <c r="C48" s="146" t="s">
        <v>293</v>
      </c>
      <c r="D48" s="147"/>
      <c r="E48" s="148"/>
      <c r="F48" s="24"/>
      <c r="G48" s="115" t="s">
        <v>247</v>
      </c>
      <c r="H48" s="146" t="s">
        <v>294</v>
      </c>
      <c r="I48" s="148"/>
    </row>
    <row r="49" spans="1:9" x14ac:dyDescent="0.2">
      <c r="A49" s="70"/>
      <c r="B49" s="20"/>
      <c r="C49" s="114"/>
      <c r="D49" s="24"/>
      <c r="E49" s="24"/>
      <c r="F49" s="24"/>
      <c r="G49" s="24"/>
      <c r="H49" s="24"/>
      <c r="I49" s="69"/>
    </row>
    <row r="50" spans="1:9" ht="12.75" customHeight="1" x14ac:dyDescent="0.2">
      <c r="A50" s="139" t="s">
        <v>224</v>
      </c>
      <c r="B50" s="140"/>
      <c r="C50" s="141" t="s">
        <v>295</v>
      </c>
      <c r="D50" s="142"/>
      <c r="E50" s="142"/>
      <c r="F50" s="142"/>
      <c r="G50" s="142"/>
      <c r="H50" s="142"/>
      <c r="I50" s="143"/>
    </row>
    <row r="51" spans="1:9" x14ac:dyDescent="0.2">
      <c r="A51" s="70"/>
      <c r="B51" s="20"/>
      <c r="C51" s="104"/>
      <c r="D51" s="104"/>
      <c r="E51" s="104"/>
      <c r="F51" s="104"/>
      <c r="G51" s="104"/>
      <c r="H51" s="104"/>
      <c r="I51" s="104"/>
    </row>
    <row r="52" spans="1:9" x14ac:dyDescent="0.2">
      <c r="A52" s="144" t="s">
        <v>225</v>
      </c>
      <c r="B52" s="145"/>
      <c r="C52" s="146" t="s">
        <v>296</v>
      </c>
      <c r="D52" s="147"/>
      <c r="E52" s="147"/>
      <c r="F52" s="147"/>
      <c r="G52" s="147"/>
      <c r="H52" s="147"/>
      <c r="I52" s="148"/>
    </row>
    <row r="53" spans="1:9" x14ac:dyDescent="0.2">
      <c r="A53" s="80"/>
      <c r="B53" s="19"/>
      <c r="C53" s="167" t="s">
        <v>226</v>
      </c>
      <c r="D53" s="167"/>
      <c r="E53" s="167"/>
      <c r="F53" s="167"/>
      <c r="G53" s="167"/>
      <c r="H53" s="167"/>
      <c r="I53" s="81"/>
    </row>
    <row r="54" spans="1:9" x14ac:dyDescent="0.2">
      <c r="A54" s="80"/>
      <c r="B54" s="19"/>
      <c r="C54" s="32"/>
      <c r="D54" s="32"/>
      <c r="E54" s="32"/>
      <c r="F54" s="32"/>
      <c r="G54" s="32"/>
      <c r="H54" s="32"/>
      <c r="I54" s="81"/>
    </row>
    <row r="55" spans="1:9" x14ac:dyDescent="0.2">
      <c r="A55" s="80"/>
      <c r="B55" s="149" t="s">
        <v>227</v>
      </c>
      <c r="C55" s="150"/>
      <c r="D55" s="150"/>
      <c r="E55" s="150"/>
      <c r="F55" s="39"/>
      <c r="G55" s="39"/>
      <c r="H55" s="39"/>
      <c r="I55" s="82"/>
    </row>
    <row r="56" spans="1:9" ht="33" customHeight="1" x14ac:dyDescent="0.2">
      <c r="A56" s="80"/>
      <c r="B56" s="151" t="s">
        <v>250</v>
      </c>
      <c r="C56" s="152"/>
      <c r="D56" s="152"/>
      <c r="E56" s="152"/>
      <c r="F56" s="152"/>
      <c r="G56" s="152"/>
      <c r="H56" s="152"/>
      <c r="I56" s="153"/>
    </row>
    <row r="57" spans="1:9" x14ac:dyDescent="0.2">
      <c r="A57" s="80"/>
      <c r="B57" s="154" t="s">
        <v>249</v>
      </c>
      <c r="C57" s="155"/>
      <c r="D57" s="155"/>
      <c r="E57" s="155"/>
      <c r="F57" s="155"/>
      <c r="G57" s="155"/>
      <c r="H57" s="155"/>
      <c r="I57" s="156"/>
    </row>
    <row r="58" spans="1:9" x14ac:dyDescent="0.2">
      <c r="A58" s="80"/>
      <c r="B58" s="154" t="s">
        <v>248</v>
      </c>
      <c r="C58" s="155"/>
      <c r="D58" s="155"/>
      <c r="E58" s="155"/>
      <c r="F58" s="155"/>
      <c r="G58" s="155"/>
      <c r="H58" s="155"/>
      <c r="I58" s="156"/>
    </row>
    <row r="59" spans="1:9" x14ac:dyDescent="0.2">
      <c r="A59" s="80"/>
      <c r="B59" s="83"/>
      <c r="C59" s="84"/>
      <c r="D59" s="84"/>
      <c r="E59" s="84"/>
      <c r="F59" s="84"/>
      <c r="G59" s="84"/>
      <c r="H59" s="84"/>
      <c r="I59" s="85"/>
    </row>
    <row r="60" spans="1:9" ht="13.5" thickBot="1" x14ac:dyDescent="0.25">
      <c r="A60" s="86" t="s">
        <v>1</v>
      </c>
      <c r="B60" s="15"/>
      <c r="C60" s="15"/>
      <c r="D60" s="15"/>
      <c r="E60" s="15"/>
      <c r="F60" s="15"/>
      <c r="G60" s="33"/>
      <c r="H60" s="34"/>
      <c r="I60" s="87"/>
    </row>
    <row r="61" spans="1:9" x14ac:dyDescent="0.2">
      <c r="A61" s="67"/>
      <c r="B61" s="15"/>
      <c r="C61" s="15"/>
      <c r="D61" s="15"/>
      <c r="E61" s="26" t="s">
        <v>229</v>
      </c>
      <c r="F61" s="29"/>
      <c r="G61" s="157" t="s">
        <v>228</v>
      </c>
      <c r="H61" s="158"/>
      <c r="I61" s="159"/>
    </row>
    <row r="62" spans="1:9" x14ac:dyDescent="0.2">
      <c r="A62" s="88"/>
      <c r="B62" s="89"/>
      <c r="C62" s="90"/>
      <c r="D62" s="90"/>
      <c r="E62" s="90"/>
      <c r="F62" s="90"/>
      <c r="G62" s="137"/>
      <c r="H62" s="138"/>
      <c r="I62" s="91"/>
    </row>
  </sheetData>
  <protectedRanges>
    <protectedRange sqref="E2 C26" name="Range1"/>
    <protectedRange sqref="C6:D6 C8:D8 C10:D10 C12:I12 C14:D14 F14:I14 C16:I16 C20:I20 C22:F22" name="Range1_1"/>
    <protectedRange sqref="C24:G24" name="Range1_1_1"/>
    <protectedRange sqref="I26" name="Range1_1_2"/>
    <protectedRange sqref="A30:I30 A32:I32 A34:D34" name="Range1_3_1"/>
    <protectedRange sqref="H2" name="Range1_2"/>
    <protectedRange sqref="C18:I18" name="Range1_3"/>
    <protectedRange sqref="I24" name="Range1_4"/>
  </protectedRanges>
  <mergeCells count="73">
    <mergeCell ref="A10:B11"/>
    <mergeCell ref="C10:D10"/>
    <mergeCell ref="A2:D2"/>
    <mergeCell ref="A4:I4"/>
    <mergeCell ref="A6:B6"/>
    <mergeCell ref="C6:D6"/>
    <mergeCell ref="A8:B8"/>
    <mergeCell ref="C8:D8"/>
    <mergeCell ref="E6:H8"/>
    <mergeCell ref="A12:B12"/>
    <mergeCell ref="C12:I12"/>
    <mergeCell ref="A14:B14"/>
    <mergeCell ref="C14:D14"/>
    <mergeCell ref="F14:I14"/>
    <mergeCell ref="A16:B16"/>
    <mergeCell ref="C16:I16"/>
    <mergeCell ref="A18:B18"/>
    <mergeCell ref="C18:I18"/>
    <mergeCell ref="A20:B20"/>
    <mergeCell ref="C20:I20"/>
    <mergeCell ref="D22:F22"/>
    <mergeCell ref="G22:H22"/>
    <mergeCell ref="A22:B23"/>
    <mergeCell ref="A24:B24"/>
    <mergeCell ref="D24:G24"/>
    <mergeCell ref="A26:B26"/>
    <mergeCell ref="G26:H26"/>
    <mergeCell ref="A28:D28"/>
    <mergeCell ref="E28:G28"/>
    <mergeCell ref="H28:I28"/>
    <mergeCell ref="A36:D36"/>
    <mergeCell ref="E36:G36"/>
    <mergeCell ref="H36:I36"/>
    <mergeCell ref="A30:D30"/>
    <mergeCell ref="E30:G30"/>
    <mergeCell ref="H30:I30"/>
    <mergeCell ref="D31:G31"/>
    <mergeCell ref="A32:D32"/>
    <mergeCell ref="E32:G32"/>
    <mergeCell ref="H32:I32"/>
    <mergeCell ref="A1:C1"/>
    <mergeCell ref="C53:H53"/>
    <mergeCell ref="C45:D45"/>
    <mergeCell ref="F45:G45"/>
    <mergeCell ref="C46:I46"/>
    <mergeCell ref="C37:D37"/>
    <mergeCell ref="F37:G37"/>
    <mergeCell ref="A38:D38"/>
    <mergeCell ref="E38:G38"/>
    <mergeCell ref="H38:I38"/>
    <mergeCell ref="A40:D40"/>
    <mergeCell ref="E40:G40"/>
    <mergeCell ref="H40:I40"/>
    <mergeCell ref="A34:D34"/>
    <mergeCell ref="E34:G34"/>
    <mergeCell ref="H34:I34"/>
    <mergeCell ref="A46:B46"/>
    <mergeCell ref="A44:B44"/>
    <mergeCell ref="C44:D44"/>
    <mergeCell ref="F44:I44"/>
    <mergeCell ref="A48:B48"/>
    <mergeCell ref="C48:E48"/>
    <mergeCell ref="H48:I48"/>
    <mergeCell ref="G62:H62"/>
    <mergeCell ref="A50:B50"/>
    <mergeCell ref="C50:I50"/>
    <mergeCell ref="A52:B52"/>
    <mergeCell ref="C52:I52"/>
    <mergeCell ref="B55:E55"/>
    <mergeCell ref="B56:I56"/>
    <mergeCell ref="B57:I57"/>
    <mergeCell ref="B58:I58"/>
    <mergeCell ref="G61:I61"/>
  </mergeCells>
  <phoneticPr fontId="7" type="noConversion"/>
  <conditionalFormatting sqref="H29">
    <cfRule type="cellIs" dxfId="3" priority="2" stopIfTrue="1" operator="equal">
      <formula>"DA"</formula>
    </cfRule>
  </conditionalFormatting>
  <conditionalFormatting sqref="H2">
    <cfRule type="cellIs" dxfId="2" priority="1" stopIfTrue="1" operator="lessThan">
      <formula>#REF!</formula>
    </cfRule>
  </conditionalFormatting>
  <hyperlinks>
    <hyperlink ref="C20" r:id="rId1"/>
    <hyperlink ref="C50" r:id="rId2"/>
    <hyperlink ref="C18" r:id="rId3"/>
  </hyperlinks>
  <pageMargins left="0.75" right="0.75" top="1" bottom="1" header="0.5" footer="0.5"/>
  <pageSetup paperSize="9" scale="77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122"/>
  <sheetViews>
    <sheetView view="pageBreakPreview" zoomScaleNormal="100" zoomScaleSheetLayoutView="100" workbookViewId="0">
      <selection activeCell="J122" sqref="J122"/>
    </sheetView>
  </sheetViews>
  <sheetFormatPr defaultColWidth="9.140625" defaultRowHeight="12.75" x14ac:dyDescent="0.2"/>
  <cols>
    <col min="1" max="9" width="9.140625" style="41"/>
    <col min="10" max="11" width="12.7109375" style="41" customWidth="1"/>
    <col min="12" max="16384" width="9.140625" style="41"/>
  </cols>
  <sheetData>
    <row r="1" spans="1:11" ht="15.75" x14ac:dyDescent="0.2">
      <c r="A1" s="218" t="s">
        <v>4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</row>
    <row r="2" spans="1:11" x14ac:dyDescent="0.2">
      <c r="A2" s="219" t="s">
        <v>311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</row>
    <row r="3" spans="1:11" x14ac:dyDescent="0.2">
      <c r="A3" s="220" t="s">
        <v>265</v>
      </c>
      <c r="B3" s="221"/>
      <c r="C3" s="221"/>
      <c r="D3" s="221"/>
      <c r="E3" s="221"/>
      <c r="F3" s="221"/>
      <c r="G3" s="221"/>
      <c r="H3" s="221"/>
      <c r="I3" s="221"/>
      <c r="J3" s="221"/>
      <c r="K3" s="222"/>
    </row>
    <row r="4" spans="1:11" ht="24" x14ac:dyDescent="0.2">
      <c r="A4" s="223" t="s">
        <v>5</v>
      </c>
      <c r="B4" s="224"/>
      <c r="C4" s="224"/>
      <c r="D4" s="224"/>
      <c r="E4" s="224"/>
      <c r="F4" s="224"/>
      <c r="G4" s="224"/>
      <c r="H4" s="225"/>
      <c r="I4" s="46" t="s">
        <v>6</v>
      </c>
      <c r="J4" s="47" t="s">
        <v>7</v>
      </c>
      <c r="K4" s="48" t="s">
        <v>8</v>
      </c>
    </row>
    <row r="5" spans="1:11" x14ac:dyDescent="0.2">
      <c r="A5" s="232">
        <v>1</v>
      </c>
      <c r="B5" s="232"/>
      <c r="C5" s="232"/>
      <c r="D5" s="232"/>
      <c r="E5" s="232"/>
      <c r="F5" s="232"/>
      <c r="G5" s="232"/>
      <c r="H5" s="232"/>
      <c r="I5" s="45">
        <v>2</v>
      </c>
      <c r="J5" s="44">
        <v>3</v>
      </c>
      <c r="K5" s="44">
        <v>4</v>
      </c>
    </row>
    <row r="6" spans="1:11" x14ac:dyDescent="0.2">
      <c r="A6" s="233" t="s">
        <v>59</v>
      </c>
      <c r="B6" s="234"/>
      <c r="C6" s="234"/>
      <c r="D6" s="234"/>
      <c r="E6" s="234"/>
      <c r="F6" s="234"/>
      <c r="G6" s="234"/>
      <c r="H6" s="234"/>
      <c r="I6" s="234"/>
      <c r="J6" s="234"/>
      <c r="K6" s="235"/>
    </row>
    <row r="7" spans="1:11" x14ac:dyDescent="0.2">
      <c r="A7" s="236" t="s">
        <v>9</v>
      </c>
      <c r="B7" s="237"/>
      <c r="C7" s="237"/>
      <c r="D7" s="237"/>
      <c r="E7" s="237"/>
      <c r="F7" s="237"/>
      <c r="G7" s="237"/>
      <c r="H7" s="238"/>
      <c r="I7" s="3">
        <v>1</v>
      </c>
      <c r="J7" s="6">
        <v>0</v>
      </c>
      <c r="K7" s="6">
        <v>0</v>
      </c>
    </row>
    <row r="8" spans="1:11" x14ac:dyDescent="0.2">
      <c r="A8" s="229" t="s">
        <v>266</v>
      </c>
      <c r="B8" s="230"/>
      <c r="C8" s="230"/>
      <c r="D8" s="230"/>
      <c r="E8" s="230"/>
      <c r="F8" s="230"/>
      <c r="G8" s="230"/>
      <c r="H8" s="231"/>
      <c r="I8" s="1">
        <v>2</v>
      </c>
      <c r="J8" s="126">
        <v>930341260.20383322</v>
      </c>
      <c r="K8" s="126">
        <v>899975909.11040223</v>
      </c>
    </row>
    <row r="9" spans="1:11" x14ac:dyDescent="0.2">
      <c r="A9" s="229" t="s">
        <v>10</v>
      </c>
      <c r="B9" s="230"/>
      <c r="C9" s="230"/>
      <c r="D9" s="230"/>
      <c r="E9" s="230"/>
      <c r="F9" s="230"/>
      <c r="G9" s="230"/>
      <c r="H9" s="231"/>
      <c r="I9" s="1">
        <v>3</v>
      </c>
      <c r="J9" s="126">
        <v>128546965.83573745</v>
      </c>
      <c r="K9" s="126">
        <v>116837394.61574595</v>
      </c>
    </row>
    <row r="10" spans="1:11" x14ac:dyDescent="0.2">
      <c r="A10" s="226" t="s">
        <v>11</v>
      </c>
      <c r="B10" s="227"/>
      <c r="C10" s="227"/>
      <c r="D10" s="227"/>
      <c r="E10" s="227"/>
      <c r="F10" s="227"/>
      <c r="G10" s="227"/>
      <c r="H10" s="228"/>
      <c r="I10" s="1">
        <v>4</v>
      </c>
      <c r="J10" s="127">
        <v>91485430.394361109</v>
      </c>
      <c r="K10" s="127">
        <v>76719828.280651852</v>
      </c>
    </row>
    <row r="11" spans="1:11" x14ac:dyDescent="0.2">
      <c r="A11" s="226" t="s">
        <v>12</v>
      </c>
      <c r="B11" s="227"/>
      <c r="C11" s="227"/>
      <c r="D11" s="227"/>
      <c r="E11" s="227"/>
      <c r="F11" s="227"/>
      <c r="G11" s="227"/>
      <c r="H11" s="228"/>
      <c r="I11" s="1">
        <v>5</v>
      </c>
      <c r="J11" s="127">
        <v>1443551.5026983882</v>
      </c>
      <c r="K11" s="127">
        <v>1671883.5998059483</v>
      </c>
    </row>
    <row r="12" spans="1:11" x14ac:dyDescent="0.2">
      <c r="A12" s="226" t="s">
        <v>0</v>
      </c>
      <c r="B12" s="227"/>
      <c r="C12" s="227"/>
      <c r="D12" s="227"/>
      <c r="E12" s="227"/>
      <c r="F12" s="227"/>
      <c r="G12" s="227"/>
      <c r="H12" s="228"/>
      <c r="I12" s="1">
        <v>6</v>
      </c>
      <c r="J12" s="7">
        <v>9411227.8463665489</v>
      </c>
      <c r="K12" s="127">
        <v>8703208.2866059039</v>
      </c>
    </row>
    <row r="13" spans="1:11" x14ac:dyDescent="0.2">
      <c r="A13" s="226" t="s">
        <v>13</v>
      </c>
      <c r="B13" s="227"/>
      <c r="C13" s="227"/>
      <c r="D13" s="227"/>
      <c r="E13" s="227"/>
      <c r="F13" s="227"/>
      <c r="G13" s="227"/>
      <c r="H13" s="228"/>
      <c r="I13" s="1">
        <v>7</v>
      </c>
      <c r="J13" s="7">
        <v>0</v>
      </c>
      <c r="K13" s="127">
        <v>0</v>
      </c>
    </row>
    <row r="14" spans="1:11" x14ac:dyDescent="0.2">
      <c r="A14" s="226" t="s">
        <v>14</v>
      </c>
      <c r="B14" s="227"/>
      <c r="C14" s="227"/>
      <c r="D14" s="227"/>
      <c r="E14" s="227"/>
      <c r="F14" s="227"/>
      <c r="G14" s="227"/>
      <c r="H14" s="228"/>
      <c r="I14" s="1">
        <v>8</v>
      </c>
      <c r="J14" s="7">
        <v>24550504.082433328</v>
      </c>
      <c r="K14" s="127">
        <v>28064471.59236918</v>
      </c>
    </row>
    <row r="15" spans="1:11" x14ac:dyDescent="0.2">
      <c r="A15" s="226" t="s">
        <v>15</v>
      </c>
      <c r="B15" s="227"/>
      <c r="C15" s="227"/>
      <c r="D15" s="227"/>
      <c r="E15" s="227"/>
      <c r="F15" s="227"/>
      <c r="G15" s="227"/>
      <c r="H15" s="228"/>
      <c r="I15" s="1">
        <v>9</v>
      </c>
      <c r="J15" s="7">
        <v>1656252.0098780901</v>
      </c>
      <c r="K15" s="127">
        <v>1678002.8563130645</v>
      </c>
    </row>
    <row r="16" spans="1:11" x14ac:dyDescent="0.2">
      <c r="A16" s="229" t="s">
        <v>16</v>
      </c>
      <c r="B16" s="230"/>
      <c r="C16" s="230"/>
      <c r="D16" s="230"/>
      <c r="E16" s="230"/>
      <c r="F16" s="230"/>
      <c r="G16" s="230"/>
      <c r="H16" s="231"/>
      <c r="I16" s="1">
        <v>10</v>
      </c>
      <c r="J16" s="126">
        <v>708010656.55166137</v>
      </c>
      <c r="K16" s="126">
        <v>694414789.94906318</v>
      </c>
    </row>
    <row r="17" spans="1:11" x14ac:dyDescent="0.2">
      <c r="A17" s="226" t="s">
        <v>17</v>
      </c>
      <c r="B17" s="227"/>
      <c r="C17" s="227"/>
      <c r="D17" s="227"/>
      <c r="E17" s="227"/>
      <c r="F17" s="227"/>
      <c r="G17" s="227"/>
      <c r="H17" s="228"/>
      <c r="I17" s="1">
        <v>11</v>
      </c>
      <c r="J17" s="127">
        <v>150852332.90921718</v>
      </c>
      <c r="K17" s="127">
        <v>150583844.62255812</v>
      </c>
    </row>
    <row r="18" spans="1:11" x14ac:dyDescent="0.2">
      <c r="A18" s="226" t="s">
        <v>18</v>
      </c>
      <c r="B18" s="227"/>
      <c r="C18" s="227"/>
      <c r="D18" s="227"/>
      <c r="E18" s="227"/>
      <c r="F18" s="227"/>
      <c r="G18" s="227"/>
      <c r="H18" s="228"/>
      <c r="I18" s="1">
        <v>12</v>
      </c>
      <c r="J18" s="127">
        <v>270504541.72446895</v>
      </c>
      <c r="K18" s="127">
        <v>261917821.88016358</v>
      </c>
    </row>
    <row r="19" spans="1:11" x14ac:dyDescent="0.2">
      <c r="A19" s="226" t="s">
        <v>19</v>
      </c>
      <c r="B19" s="227"/>
      <c r="C19" s="227"/>
      <c r="D19" s="227"/>
      <c r="E19" s="227"/>
      <c r="F19" s="227"/>
      <c r="G19" s="227"/>
      <c r="H19" s="228"/>
      <c r="I19" s="1">
        <v>13</v>
      </c>
      <c r="J19" s="127">
        <v>251347981.25523829</v>
      </c>
      <c r="K19" s="127">
        <v>229902294.11010826</v>
      </c>
    </row>
    <row r="20" spans="1:11" x14ac:dyDescent="0.2">
      <c r="A20" s="226" t="s">
        <v>20</v>
      </c>
      <c r="B20" s="227"/>
      <c r="C20" s="227"/>
      <c r="D20" s="227"/>
      <c r="E20" s="227"/>
      <c r="F20" s="227"/>
      <c r="G20" s="227"/>
      <c r="H20" s="228"/>
      <c r="I20" s="1">
        <v>14</v>
      </c>
      <c r="J20" s="127">
        <v>19570392.947915576</v>
      </c>
      <c r="K20" s="127">
        <v>15745496.827340813</v>
      </c>
    </row>
    <row r="21" spans="1:11" x14ac:dyDescent="0.2">
      <c r="A21" s="226" t="s">
        <v>21</v>
      </c>
      <c r="B21" s="227"/>
      <c r="C21" s="227"/>
      <c r="D21" s="227"/>
      <c r="E21" s="227"/>
      <c r="F21" s="227"/>
      <c r="G21" s="227"/>
      <c r="H21" s="228"/>
      <c r="I21" s="1">
        <v>15</v>
      </c>
      <c r="J21" s="127">
        <v>0</v>
      </c>
      <c r="K21" s="127">
        <v>0</v>
      </c>
    </row>
    <row r="22" spans="1:11" x14ac:dyDescent="0.2">
      <c r="A22" s="226" t="s">
        <v>22</v>
      </c>
      <c r="B22" s="227"/>
      <c r="C22" s="227"/>
      <c r="D22" s="227"/>
      <c r="E22" s="227"/>
      <c r="F22" s="227"/>
      <c r="G22" s="227"/>
      <c r="H22" s="228"/>
      <c r="I22" s="1">
        <v>16</v>
      </c>
      <c r="J22" s="127">
        <v>719057.18841705937</v>
      </c>
      <c r="K22" s="127">
        <v>2334851.0825059968</v>
      </c>
    </row>
    <row r="23" spans="1:11" x14ac:dyDescent="0.2">
      <c r="A23" s="226" t="s">
        <v>23</v>
      </c>
      <c r="B23" s="227"/>
      <c r="C23" s="227"/>
      <c r="D23" s="227"/>
      <c r="E23" s="227"/>
      <c r="F23" s="227"/>
      <c r="G23" s="227"/>
      <c r="H23" s="228"/>
      <c r="I23" s="1">
        <v>17</v>
      </c>
      <c r="J23" s="127">
        <v>6439676.5277519869</v>
      </c>
      <c r="K23" s="127">
        <v>24630144.897982653</v>
      </c>
    </row>
    <row r="24" spans="1:11" x14ac:dyDescent="0.2">
      <c r="A24" s="226" t="s">
        <v>24</v>
      </c>
      <c r="B24" s="227"/>
      <c r="C24" s="227"/>
      <c r="D24" s="227"/>
      <c r="E24" s="227"/>
      <c r="F24" s="227"/>
      <c r="G24" s="227"/>
      <c r="H24" s="228"/>
      <c r="I24" s="1">
        <v>18</v>
      </c>
      <c r="J24" s="127">
        <v>512536.46865233337</v>
      </c>
      <c r="K24" s="127">
        <v>1397106.9384039529</v>
      </c>
    </row>
    <row r="25" spans="1:11" x14ac:dyDescent="0.2">
      <c r="A25" s="226" t="s">
        <v>25</v>
      </c>
      <c r="B25" s="227"/>
      <c r="C25" s="227"/>
      <c r="D25" s="227"/>
      <c r="E25" s="227"/>
      <c r="F25" s="227"/>
      <c r="G25" s="227"/>
      <c r="H25" s="228"/>
      <c r="I25" s="1">
        <v>19</v>
      </c>
      <c r="J25" s="127">
        <v>8064137.5300000003</v>
      </c>
      <c r="K25" s="127">
        <v>7903229.5899999999</v>
      </c>
    </row>
    <row r="26" spans="1:11" x14ac:dyDescent="0.2">
      <c r="A26" s="229" t="s">
        <v>26</v>
      </c>
      <c r="B26" s="230"/>
      <c r="C26" s="230"/>
      <c r="D26" s="230"/>
      <c r="E26" s="230"/>
      <c r="F26" s="230"/>
      <c r="G26" s="230"/>
      <c r="H26" s="231"/>
      <c r="I26" s="1">
        <v>20</v>
      </c>
      <c r="J26" s="126">
        <v>87924858.331181884</v>
      </c>
      <c r="K26" s="126">
        <v>84281609.38930136</v>
      </c>
    </row>
    <row r="27" spans="1:11" x14ac:dyDescent="0.2">
      <c r="A27" s="226" t="s">
        <v>27</v>
      </c>
      <c r="B27" s="227"/>
      <c r="C27" s="227"/>
      <c r="D27" s="227"/>
      <c r="E27" s="227"/>
      <c r="F27" s="227"/>
      <c r="G27" s="227"/>
      <c r="H27" s="228"/>
      <c r="I27" s="1">
        <v>21</v>
      </c>
      <c r="J27" s="127">
        <v>0</v>
      </c>
      <c r="K27" s="127">
        <v>0</v>
      </c>
    </row>
    <row r="28" spans="1:11" x14ac:dyDescent="0.2">
      <c r="A28" s="226" t="s">
        <v>30</v>
      </c>
      <c r="B28" s="227"/>
      <c r="C28" s="227"/>
      <c r="D28" s="227"/>
      <c r="E28" s="227"/>
      <c r="F28" s="227"/>
      <c r="G28" s="227"/>
      <c r="H28" s="228"/>
      <c r="I28" s="1">
        <v>22</v>
      </c>
      <c r="J28" s="127">
        <v>0</v>
      </c>
      <c r="K28" s="127">
        <v>0</v>
      </c>
    </row>
    <row r="29" spans="1:11" x14ac:dyDescent="0.2">
      <c r="A29" s="226" t="s">
        <v>29</v>
      </c>
      <c r="B29" s="227"/>
      <c r="C29" s="227"/>
      <c r="D29" s="227"/>
      <c r="E29" s="227"/>
      <c r="F29" s="227"/>
      <c r="G29" s="227"/>
      <c r="H29" s="228"/>
      <c r="I29" s="1">
        <v>23</v>
      </c>
      <c r="J29" s="127">
        <v>82963564.401181877</v>
      </c>
      <c r="K29" s="127">
        <v>80367543.009301379</v>
      </c>
    </row>
    <row r="30" spans="1:11" x14ac:dyDescent="0.2">
      <c r="A30" s="226" t="s">
        <v>28</v>
      </c>
      <c r="B30" s="227"/>
      <c r="C30" s="227"/>
      <c r="D30" s="227"/>
      <c r="E30" s="227"/>
      <c r="F30" s="227"/>
      <c r="G30" s="227"/>
      <c r="H30" s="228"/>
      <c r="I30" s="1">
        <v>24</v>
      </c>
      <c r="J30" s="127">
        <v>0</v>
      </c>
      <c r="K30" s="127">
        <v>0</v>
      </c>
    </row>
    <row r="31" spans="1:11" x14ac:dyDescent="0.2">
      <c r="A31" s="226" t="s">
        <v>31</v>
      </c>
      <c r="B31" s="227"/>
      <c r="C31" s="227"/>
      <c r="D31" s="227"/>
      <c r="E31" s="227"/>
      <c r="F31" s="227"/>
      <c r="G31" s="227"/>
      <c r="H31" s="228"/>
      <c r="I31" s="1">
        <v>25</v>
      </c>
      <c r="J31" s="127">
        <v>61700</v>
      </c>
      <c r="K31" s="127">
        <v>61700</v>
      </c>
    </row>
    <row r="32" spans="1:11" x14ac:dyDescent="0.2">
      <c r="A32" s="226" t="s">
        <v>32</v>
      </c>
      <c r="B32" s="227"/>
      <c r="C32" s="227"/>
      <c r="D32" s="227"/>
      <c r="E32" s="227"/>
      <c r="F32" s="227"/>
      <c r="G32" s="227"/>
      <c r="H32" s="228"/>
      <c r="I32" s="1">
        <v>26</v>
      </c>
      <c r="J32" s="127">
        <v>4899593.93</v>
      </c>
      <c r="K32" s="127">
        <v>3852366.38</v>
      </c>
    </row>
    <row r="33" spans="1:11" x14ac:dyDescent="0.2">
      <c r="A33" s="226" t="s">
        <v>33</v>
      </c>
      <c r="B33" s="227"/>
      <c r="C33" s="227"/>
      <c r="D33" s="227"/>
      <c r="E33" s="227"/>
      <c r="F33" s="227"/>
      <c r="G33" s="227"/>
      <c r="H33" s="228"/>
      <c r="I33" s="1">
        <v>27</v>
      </c>
      <c r="J33" s="127">
        <v>0</v>
      </c>
      <c r="K33" s="127">
        <v>0</v>
      </c>
    </row>
    <row r="34" spans="1:11" x14ac:dyDescent="0.2">
      <c r="A34" s="226" t="s">
        <v>34</v>
      </c>
      <c r="B34" s="227"/>
      <c r="C34" s="227"/>
      <c r="D34" s="227"/>
      <c r="E34" s="227"/>
      <c r="F34" s="227"/>
      <c r="G34" s="227"/>
      <c r="H34" s="228"/>
      <c r="I34" s="1">
        <v>28</v>
      </c>
      <c r="J34" s="127">
        <v>0</v>
      </c>
      <c r="K34" s="127">
        <v>0</v>
      </c>
    </row>
    <row r="35" spans="1:11" x14ac:dyDescent="0.2">
      <c r="A35" s="229" t="s">
        <v>37</v>
      </c>
      <c r="B35" s="230"/>
      <c r="C35" s="230"/>
      <c r="D35" s="230"/>
      <c r="E35" s="230"/>
      <c r="F35" s="230"/>
      <c r="G35" s="230"/>
      <c r="H35" s="231"/>
      <c r="I35" s="1">
        <v>29</v>
      </c>
      <c r="J35" s="126">
        <v>94699.978044450283</v>
      </c>
      <c r="K35" s="126">
        <v>70454.737981706858</v>
      </c>
    </row>
    <row r="36" spans="1:11" x14ac:dyDescent="0.2">
      <c r="A36" s="239" t="s">
        <v>36</v>
      </c>
      <c r="B36" s="240"/>
      <c r="C36" s="240"/>
      <c r="D36" s="240"/>
      <c r="E36" s="240"/>
      <c r="F36" s="240"/>
      <c r="G36" s="240"/>
      <c r="H36" s="241"/>
      <c r="I36" s="1">
        <v>30</v>
      </c>
      <c r="J36" s="7">
        <v>0</v>
      </c>
      <c r="K36" s="127">
        <v>0</v>
      </c>
    </row>
    <row r="37" spans="1:11" x14ac:dyDescent="0.2">
      <c r="A37" s="239" t="s">
        <v>35</v>
      </c>
      <c r="B37" s="240"/>
      <c r="C37" s="240"/>
      <c r="D37" s="240"/>
      <c r="E37" s="240"/>
      <c r="F37" s="240"/>
      <c r="G37" s="240"/>
      <c r="H37" s="241"/>
      <c r="I37" s="1">
        <v>31</v>
      </c>
      <c r="J37" s="7">
        <v>0</v>
      </c>
      <c r="K37" s="127">
        <v>0</v>
      </c>
    </row>
    <row r="38" spans="1:11" x14ac:dyDescent="0.2">
      <c r="A38" s="226" t="s">
        <v>38</v>
      </c>
      <c r="B38" s="227"/>
      <c r="C38" s="227"/>
      <c r="D38" s="227"/>
      <c r="E38" s="227"/>
      <c r="F38" s="227"/>
      <c r="G38" s="227"/>
      <c r="H38" s="228"/>
      <c r="I38" s="1">
        <v>32</v>
      </c>
      <c r="J38" s="7">
        <v>94699.978044439995</v>
      </c>
      <c r="K38" s="127">
        <v>70454.737981700018</v>
      </c>
    </row>
    <row r="39" spans="1:11" x14ac:dyDescent="0.2">
      <c r="A39" s="229" t="s">
        <v>39</v>
      </c>
      <c r="B39" s="230"/>
      <c r="C39" s="230"/>
      <c r="D39" s="230"/>
      <c r="E39" s="230"/>
      <c r="F39" s="230"/>
      <c r="G39" s="230"/>
      <c r="H39" s="231"/>
      <c r="I39" s="1">
        <v>33</v>
      </c>
      <c r="J39" s="133">
        <v>5764079.5072078938</v>
      </c>
      <c r="K39" s="133">
        <v>4371660.4183101617</v>
      </c>
    </row>
    <row r="40" spans="1:11" x14ac:dyDescent="0.2">
      <c r="A40" s="229" t="s">
        <v>267</v>
      </c>
      <c r="B40" s="230"/>
      <c r="C40" s="230"/>
      <c r="D40" s="230"/>
      <c r="E40" s="230"/>
      <c r="F40" s="230"/>
      <c r="G40" s="230"/>
      <c r="H40" s="231"/>
      <c r="I40" s="1">
        <v>34</v>
      </c>
      <c r="J40" s="126">
        <v>351937115.66580337</v>
      </c>
      <c r="K40" s="126">
        <v>413570166.91702294</v>
      </c>
    </row>
    <row r="41" spans="1:11" x14ac:dyDescent="0.2">
      <c r="A41" s="229" t="s">
        <v>44</v>
      </c>
      <c r="B41" s="230"/>
      <c r="C41" s="230"/>
      <c r="D41" s="230"/>
      <c r="E41" s="230"/>
      <c r="F41" s="230"/>
      <c r="G41" s="230"/>
      <c r="H41" s="231"/>
      <c r="I41" s="1">
        <v>35</v>
      </c>
      <c r="J41" s="126">
        <v>107565152.96553534</v>
      </c>
      <c r="K41" s="126">
        <v>129044139.98196432</v>
      </c>
    </row>
    <row r="42" spans="1:11" x14ac:dyDescent="0.2">
      <c r="A42" s="239" t="s">
        <v>40</v>
      </c>
      <c r="B42" s="240"/>
      <c r="C42" s="240"/>
      <c r="D42" s="240"/>
      <c r="E42" s="240"/>
      <c r="F42" s="240"/>
      <c r="G42" s="240"/>
      <c r="H42" s="241"/>
      <c r="I42" s="1">
        <v>36</v>
      </c>
      <c r="J42" s="127">
        <v>68929171.02857624</v>
      </c>
      <c r="K42" s="127">
        <v>91034454.71538344</v>
      </c>
    </row>
    <row r="43" spans="1:11" x14ac:dyDescent="0.2">
      <c r="A43" s="239" t="s">
        <v>41</v>
      </c>
      <c r="B43" s="240"/>
      <c r="C43" s="240"/>
      <c r="D43" s="240"/>
      <c r="E43" s="240"/>
      <c r="F43" s="240"/>
      <c r="G43" s="240"/>
      <c r="H43" s="241"/>
      <c r="I43" s="1">
        <v>37</v>
      </c>
      <c r="J43" s="127">
        <v>5442339.8952082405</v>
      </c>
      <c r="K43" s="127">
        <v>7607851.529974049</v>
      </c>
    </row>
    <row r="44" spans="1:11" x14ac:dyDescent="0.2">
      <c r="A44" s="239" t="s">
        <v>42</v>
      </c>
      <c r="B44" s="240"/>
      <c r="C44" s="240"/>
      <c r="D44" s="240"/>
      <c r="E44" s="240"/>
      <c r="F44" s="240"/>
      <c r="G44" s="240"/>
      <c r="H44" s="241"/>
      <c r="I44" s="1">
        <v>38</v>
      </c>
      <c r="J44" s="127">
        <v>19116525.998165626</v>
      </c>
      <c r="K44" s="127">
        <v>15196158.927550783</v>
      </c>
    </row>
    <row r="45" spans="1:11" x14ac:dyDescent="0.2">
      <c r="A45" s="239" t="s">
        <v>43</v>
      </c>
      <c r="B45" s="240"/>
      <c r="C45" s="240"/>
      <c r="D45" s="240"/>
      <c r="E45" s="240"/>
      <c r="F45" s="240"/>
      <c r="G45" s="240"/>
      <c r="H45" s="241"/>
      <c r="I45" s="1">
        <v>39</v>
      </c>
      <c r="J45" s="127">
        <v>13939848.826053962</v>
      </c>
      <c r="K45" s="127">
        <v>14994562.120029388</v>
      </c>
    </row>
    <row r="46" spans="1:11" x14ac:dyDescent="0.2">
      <c r="A46" s="239" t="s">
        <v>45</v>
      </c>
      <c r="B46" s="240"/>
      <c r="C46" s="240"/>
      <c r="D46" s="240"/>
      <c r="E46" s="240"/>
      <c r="F46" s="240"/>
      <c r="G46" s="240"/>
      <c r="H46" s="241"/>
      <c r="I46" s="1">
        <v>40</v>
      </c>
      <c r="J46" s="7">
        <v>137267.21753126665</v>
      </c>
      <c r="K46" s="127">
        <v>211112.68902666212</v>
      </c>
    </row>
    <row r="47" spans="1:11" x14ac:dyDescent="0.2">
      <c r="A47" s="239" t="s">
        <v>46</v>
      </c>
      <c r="B47" s="240"/>
      <c r="C47" s="240"/>
      <c r="D47" s="240"/>
      <c r="E47" s="240"/>
      <c r="F47" s="240"/>
      <c r="G47" s="240"/>
      <c r="H47" s="241"/>
      <c r="I47" s="1">
        <v>41</v>
      </c>
      <c r="J47" s="7">
        <v>0</v>
      </c>
      <c r="K47" s="127">
        <v>0</v>
      </c>
    </row>
    <row r="48" spans="1:11" x14ac:dyDescent="0.2">
      <c r="A48" s="239" t="s">
        <v>47</v>
      </c>
      <c r="B48" s="240"/>
      <c r="C48" s="240"/>
      <c r="D48" s="240"/>
      <c r="E48" s="240"/>
      <c r="F48" s="240"/>
      <c r="G48" s="240"/>
      <c r="H48" s="241"/>
      <c r="I48" s="1">
        <v>42</v>
      </c>
      <c r="J48" s="7">
        <v>0</v>
      </c>
      <c r="K48" s="127">
        <v>0</v>
      </c>
    </row>
    <row r="49" spans="1:11" x14ac:dyDescent="0.2">
      <c r="A49" s="229" t="s">
        <v>48</v>
      </c>
      <c r="B49" s="230"/>
      <c r="C49" s="230"/>
      <c r="D49" s="230"/>
      <c r="E49" s="230"/>
      <c r="F49" s="230"/>
      <c r="G49" s="230"/>
      <c r="H49" s="231"/>
      <c r="I49" s="1">
        <v>43</v>
      </c>
      <c r="J49" s="126">
        <v>182996774.12121797</v>
      </c>
      <c r="K49" s="126">
        <v>274058184.33577007</v>
      </c>
    </row>
    <row r="50" spans="1:11" x14ac:dyDescent="0.2">
      <c r="A50" s="239" t="s">
        <v>49</v>
      </c>
      <c r="B50" s="240"/>
      <c r="C50" s="240"/>
      <c r="D50" s="240"/>
      <c r="E50" s="240"/>
      <c r="F50" s="240"/>
      <c r="G50" s="240"/>
      <c r="H50" s="241"/>
      <c r="I50" s="1">
        <v>44</v>
      </c>
      <c r="J50" s="127">
        <v>0</v>
      </c>
      <c r="K50" s="127">
        <v>0</v>
      </c>
    </row>
    <row r="51" spans="1:11" x14ac:dyDescent="0.2">
      <c r="A51" s="239" t="s">
        <v>50</v>
      </c>
      <c r="B51" s="240"/>
      <c r="C51" s="240"/>
      <c r="D51" s="240"/>
      <c r="E51" s="240"/>
      <c r="F51" s="240"/>
      <c r="G51" s="240"/>
      <c r="H51" s="241"/>
      <c r="I51" s="1">
        <v>45</v>
      </c>
      <c r="J51" s="127">
        <v>137081912.96746838</v>
      </c>
      <c r="K51" s="127">
        <v>188331068.37538385</v>
      </c>
    </row>
    <row r="52" spans="1:11" x14ac:dyDescent="0.2">
      <c r="A52" s="239" t="s">
        <v>51</v>
      </c>
      <c r="B52" s="240"/>
      <c r="C52" s="240"/>
      <c r="D52" s="240"/>
      <c r="E52" s="240"/>
      <c r="F52" s="240"/>
      <c r="G52" s="240"/>
      <c r="H52" s="241"/>
      <c r="I52" s="1">
        <v>46</v>
      </c>
      <c r="J52" s="127">
        <v>5452737.7407138506</v>
      </c>
      <c r="K52" s="127">
        <v>13359721.401702227</v>
      </c>
    </row>
    <row r="53" spans="1:11" x14ac:dyDescent="0.2">
      <c r="A53" s="239" t="s">
        <v>52</v>
      </c>
      <c r="B53" s="240"/>
      <c r="C53" s="240"/>
      <c r="D53" s="240"/>
      <c r="E53" s="240"/>
      <c r="F53" s="240"/>
      <c r="G53" s="240"/>
      <c r="H53" s="241"/>
      <c r="I53" s="1">
        <v>47</v>
      </c>
      <c r="J53" s="127">
        <v>287808.26870406937</v>
      </c>
      <c r="K53" s="127">
        <v>265678.05925614166</v>
      </c>
    </row>
    <row r="54" spans="1:11" x14ac:dyDescent="0.2">
      <c r="A54" s="239" t="s">
        <v>53</v>
      </c>
      <c r="B54" s="240"/>
      <c r="C54" s="240"/>
      <c r="D54" s="240"/>
      <c r="E54" s="240"/>
      <c r="F54" s="240"/>
      <c r="G54" s="240"/>
      <c r="H54" s="241"/>
      <c r="I54" s="1">
        <v>48</v>
      </c>
      <c r="J54" s="127">
        <v>11423893.624568196</v>
      </c>
      <c r="K54" s="127">
        <v>14893291.713355344</v>
      </c>
    </row>
    <row r="55" spans="1:11" x14ac:dyDescent="0.2">
      <c r="A55" s="239" t="s">
        <v>54</v>
      </c>
      <c r="B55" s="240"/>
      <c r="C55" s="240"/>
      <c r="D55" s="240"/>
      <c r="E55" s="240"/>
      <c r="F55" s="240"/>
      <c r="G55" s="240"/>
      <c r="H55" s="241"/>
      <c r="I55" s="1">
        <v>49</v>
      </c>
      <c r="J55" s="127">
        <v>28750421.519763444</v>
      </c>
      <c r="K55" s="127">
        <v>57208424.78607247</v>
      </c>
    </row>
    <row r="56" spans="1:11" x14ac:dyDescent="0.2">
      <c r="A56" s="229" t="s">
        <v>60</v>
      </c>
      <c r="B56" s="230"/>
      <c r="C56" s="230"/>
      <c r="D56" s="230"/>
      <c r="E56" s="230"/>
      <c r="F56" s="230"/>
      <c r="G56" s="230"/>
      <c r="H56" s="231"/>
      <c r="I56" s="1">
        <v>50</v>
      </c>
      <c r="J56" s="126">
        <v>50952775.951042324</v>
      </c>
      <c r="K56" s="126">
        <v>2388840.7632341199</v>
      </c>
    </row>
    <row r="57" spans="1:11" x14ac:dyDescent="0.2">
      <c r="A57" s="226" t="s">
        <v>27</v>
      </c>
      <c r="B57" s="227"/>
      <c r="C57" s="227"/>
      <c r="D57" s="227"/>
      <c r="E57" s="227"/>
      <c r="F57" s="227"/>
      <c r="G57" s="227"/>
      <c r="H57" s="228"/>
      <c r="I57" s="1">
        <v>51</v>
      </c>
      <c r="J57" s="127">
        <v>0</v>
      </c>
      <c r="K57" s="127">
        <v>0</v>
      </c>
    </row>
    <row r="58" spans="1:11" x14ac:dyDescent="0.2">
      <c r="A58" s="226" t="s">
        <v>55</v>
      </c>
      <c r="B58" s="227"/>
      <c r="C58" s="227"/>
      <c r="D58" s="227"/>
      <c r="E58" s="227"/>
      <c r="F58" s="227"/>
      <c r="G58" s="227"/>
      <c r="H58" s="228"/>
      <c r="I58" s="1">
        <v>52</v>
      </c>
      <c r="J58" s="127">
        <v>0</v>
      </c>
      <c r="K58" s="127">
        <v>0</v>
      </c>
    </row>
    <row r="59" spans="1:11" x14ac:dyDescent="0.2">
      <c r="A59" s="226" t="s">
        <v>29</v>
      </c>
      <c r="B59" s="227"/>
      <c r="C59" s="227"/>
      <c r="D59" s="227"/>
      <c r="E59" s="227"/>
      <c r="F59" s="227"/>
      <c r="G59" s="227"/>
      <c r="H59" s="228"/>
      <c r="I59" s="1">
        <v>53</v>
      </c>
      <c r="J59" s="127">
        <v>0</v>
      </c>
      <c r="K59" s="127">
        <v>0</v>
      </c>
    </row>
    <row r="60" spans="1:11" x14ac:dyDescent="0.2">
      <c r="A60" s="226" t="s">
        <v>28</v>
      </c>
      <c r="B60" s="227"/>
      <c r="C60" s="227"/>
      <c r="D60" s="227"/>
      <c r="E60" s="227"/>
      <c r="F60" s="227"/>
      <c r="G60" s="227"/>
      <c r="H60" s="228"/>
      <c r="I60" s="1">
        <v>54</v>
      </c>
      <c r="J60" s="127">
        <v>0</v>
      </c>
      <c r="K60" s="127">
        <v>0</v>
      </c>
    </row>
    <row r="61" spans="1:11" x14ac:dyDescent="0.2">
      <c r="A61" s="226" t="s">
        <v>56</v>
      </c>
      <c r="B61" s="227"/>
      <c r="C61" s="227"/>
      <c r="D61" s="227"/>
      <c r="E61" s="227"/>
      <c r="F61" s="227"/>
      <c r="G61" s="227"/>
      <c r="H61" s="228"/>
      <c r="I61" s="1">
        <v>55</v>
      </c>
      <c r="J61" s="127">
        <v>0</v>
      </c>
      <c r="K61" s="127">
        <v>0</v>
      </c>
    </row>
    <row r="62" spans="1:11" x14ac:dyDescent="0.2">
      <c r="A62" s="226" t="s">
        <v>32</v>
      </c>
      <c r="B62" s="227"/>
      <c r="C62" s="227"/>
      <c r="D62" s="227"/>
      <c r="E62" s="227"/>
      <c r="F62" s="227"/>
      <c r="G62" s="227"/>
      <c r="H62" s="228"/>
      <c r="I62" s="1">
        <v>56</v>
      </c>
      <c r="J62" s="127">
        <v>50952775.951042324</v>
      </c>
      <c r="K62" s="127">
        <v>2388840.7632341194</v>
      </c>
    </row>
    <row r="63" spans="1:11" x14ac:dyDescent="0.2">
      <c r="A63" s="226" t="s">
        <v>57</v>
      </c>
      <c r="B63" s="227"/>
      <c r="C63" s="227"/>
      <c r="D63" s="227"/>
      <c r="E63" s="227"/>
      <c r="F63" s="227"/>
      <c r="G63" s="227"/>
      <c r="H63" s="228"/>
      <c r="I63" s="1">
        <v>57</v>
      </c>
      <c r="J63" s="127">
        <v>0</v>
      </c>
      <c r="K63" s="127">
        <v>0</v>
      </c>
    </row>
    <row r="64" spans="1:11" x14ac:dyDescent="0.2">
      <c r="A64" s="229" t="s">
        <v>58</v>
      </c>
      <c r="B64" s="230"/>
      <c r="C64" s="230"/>
      <c r="D64" s="230"/>
      <c r="E64" s="230"/>
      <c r="F64" s="230"/>
      <c r="G64" s="230"/>
      <c r="H64" s="231"/>
      <c r="I64" s="1">
        <v>58</v>
      </c>
      <c r="J64" s="133">
        <v>10422412.628007792</v>
      </c>
      <c r="K64" s="134">
        <v>8079001.8360544434</v>
      </c>
    </row>
    <row r="65" spans="1:11" x14ac:dyDescent="0.2">
      <c r="A65" s="229" t="s">
        <v>306</v>
      </c>
      <c r="B65" s="230"/>
      <c r="C65" s="230"/>
      <c r="D65" s="230"/>
      <c r="E65" s="230"/>
      <c r="F65" s="230"/>
      <c r="G65" s="230"/>
      <c r="H65" s="231"/>
      <c r="I65" s="1">
        <v>59</v>
      </c>
      <c r="J65" s="133">
        <v>58478457.666434519</v>
      </c>
      <c r="K65" s="133">
        <v>23363267.706205033</v>
      </c>
    </row>
    <row r="66" spans="1:11" x14ac:dyDescent="0.2">
      <c r="A66" s="229" t="s">
        <v>305</v>
      </c>
      <c r="B66" s="230"/>
      <c r="C66" s="230"/>
      <c r="D66" s="230"/>
      <c r="E66" s="230"/>
      <c r="F66" s="230"/>
      <c r="G66" s="230"/>
      <c r="H66" s="231"/>
      <c r="I66" s="1">
        <v>60</v>
      </c>
      <c r="J66" s="126">
        <v>1340756833.5360713</v>
      </c>
      <c r="K66" s="126">
        <v>1336909343.7336302</v>
      </c>
    </row>
    <row r="67" spans="1:11" x14ac:dyDescent="0.2">
      <c r="A67" s="242" t="s">
        <v>304</v>
      </c>
      <c r="B67" s="243"/>
      <c r="C67" s="243"/>
      <c r="D67" s="243"/>
      <c r="E67" s="243"/>
      <c r="F67" s="243"/>
      <c r="G67" s="243"/>
      <c r="H67" s="244"/>
      <c r="I67" s="4">
        <v>61</v>
      </c>
      <c r="J67" s="117">
        <v>33972091.410549618</v>
      </c>
      <c r="K67" s="135">
        <v>34540179.990367912</v>
      </c>
    </row>
    <row r="68" spans="1:11" x14ac:dyDescent="0.2">
      <c r="A68" s="245" t="s">
        <v>61</v>
      </c>
      <c r="B68" s="246"/>
      <c r="C68" s="246"/>
      <c r="D68" s="246"/>
      <c r="E68" s="246"/>
      <c r="F68" s="246"/>
      <c r="G68" s="246"/>
      <c r="H68" s="246"/>
      <c r="I68" s="246"/>
      <c r="J68" s="246"/>
      <c r="K68" s="247"/>
    </row>
    <row r="69" spans="1:11" x14ac:dyDescent="0.2">
      <c r="A69" s="236" t="s">
        <v>268</v>
      </c>
      <c r="B69" s="237"/>
      <c r="C69" s="237"/>
      <c r="D69" s="237"/>
      <c r="E69" s="237"/>
      <c r="F69" s="237"/>
      <c r="G69" s="237"/>
      <c r="H69" s="238"/>
      <c r="I69" s="3">
        <v>62</v>
      </c>
      <c r="J69" s="126">
        <v>697385487.13468981</v>
      </c>
      <c r="K69" s="126">
        <v>711659156.11994123</v>
      </c>
    </row>
    <row r="70" spans="1:11" x14ac:dyDescent="0.2">
      <c r="A70" s="229" t="s">
        <v>62</v>
      </c>
      <c r="B70" s="230"/>
      <c r="C70" s="230"/>
      <c r="D70" s="230"/>
      <c r="E70" s="230"/>
      <c r="F70" s="230"/>
      <c r="G70" s="230"/>
      <c r="H70" s="231"/>
      <c r="I70" s="1">
        <v>63</v>
      </c>
      <c r="J70" s="116">
        <v>419958400</v>
      </c>
      <c r="K70" s="116">
        <v>419958400</v>
      </c>
    </row>
    <row r="71" spans="1:11" x14ac:dyDescent="0.2">
      <c r="A71" s="229" t="s">
        <v>63</v>
      </c>
      <c r="B71" s="230"/>
      <c r="C71" s="230"/>
      <c r="D71" s="230"/>
      <c r="E71" s="230"/>
      <c r="F71" s="230"/>
      <c r="G71" s="230"/>
      <c r="H71" s="231"/>
      <c r="I71" s="1">
        <v>64</v>
      </c>
      <c r="J71" s="116">
        <v>191971408.74000001</v>
      </c>
      <c r="K71" s="116">
        <v>191971408.74000001</v>
      </c>
    </row>
    <row r="72" spans="1:11" x14ac:dyDescent="0.2">
      <c r="A72" s="229" t="s">
        <v>64</v>
      </c>
      <c r="B72" s="230"/>
      <c r="C72" s="230"/>
      <c r="D72" s="230"/>
      <c r="E72" s="230"/>
      <c r="F72" s="230"/>
      <c r="G72" s="230"/>
      <c r="H72" s="231"/>
      <c r="I72" s="1">
        <v>65</v>
      </c>
      <c r="J72" s="126">
        <v>-11176526.447305325</v>
      </c>
      <c r="K72" s="126">
        <v>-10623171.902764227</v>
      </c>
    </row>
    <row r="73" spans="1:11" x14ac:dyDescent="0.2">
      <c r="A73" s="226" t="s">
        <v>65</v>
      </c>
      <c r="B73" s="227"/>
      <c r="C73" s="227"/>
      <c r="D73" s="227"/>
      <c r="E73" s="227"/>
      <c r="F73" s="227"/>
      <c r="G73" s="227"/>
      <c r="H73" s="228"/>
      <c r="I73" s="1">
        <v>66</v>
      </c>
      <c r="J73" s="7">
        <v>6135540.4500000002</v>
      </c>
      <c r="K73" s="7">
        <v>6135540.4500000002</v>
      </c>
    </row>
    <row r="74" spans="1:11" x14ac:dyDescent="0.2">
      <c r="A74" s="226" t="s">
        <v>66</v>
      </c>
      <c r="B74" s="227"/>
      <c r="C74" s="227"/>
      <c r="D74" s="227"/>
      <c r="E74" s="227"/>
      <c r="F74" s="227"/>
      <c r="G74" s="227"/>
      <c r="H74" s="228"/>
      <c r="I74" s="1">
        <v>67</v>
      </c>
      <c r="J74" s="7">
        <v>3875119.77</v>
      </c>
      <c r="K74" s="7">
        <v>3855762</v>
      </c>
    </row>
    <row r="75" spans="1:11" x14ac:dyDescent="0.2">
      <c r="A75" s="239" t="s">
        <v>67</v>
      </c>
      <c r="B75" s="240"/>
      <c r="C75" s="240"/>
      <c r="D75" s="240"/>
      <c r="E75" s="240"/>
      <c r="F75" s="240"/>
      <c r="G75" s="240"/>
      <c r="H75" s="241"/>
      <c r="I75" s="1">
        <v>68</v>
      </c>
      <c r="J75" s="7">
        <v>3875119.77</v>
      </c>
      <c r="K75" s="7">
        <v>3855762</v>
      </c>
    </row>
    <row r="76" spans="1:11" x14ac:dyDescent="0.2">
      <c r="A76" s="239" t="s">
        <v>68</v>
      </c>
      <c r="B76" s="240"/>
      <c r="C76" s="240"/>
      <c r="D76" s="240"/>
      <c r="E76" s="240"/>
      <c r="F76" s="240"/>
      <c r="G76" s="240"/>
      <c r="H76" s="241"/>
      <c r="I76" s="1">
        <v>69</v>
      </c>
      <c r="J76" s="7">
        <v>3900.0462170565593</v>
      </c>
      <c r="K76" s="7">
        <v>3900.0462170565593</v>
      </c>
    </row>
    <row r="77" spans="1:11" x14ac:dyDescent="0.2">
      <c r="A77" s="226" t="s">
        <v>69</v>
      </c>
      <c r="B77" s="227"/>
      <c r="C77" s="227"/>
      <c r="D77" s="227"/>
      <c r="E77" s="227"/>
      <c r="F77" s="227"/>
      <c r="G77" s="227"/>
      <c r="H77" s="228"/>
      <c r="I77" s="1">
        <v>70</v>
      </c>
      <c r="J77" s="7">
        <v>-17315966.943522383</v>
      </c>
      <c r="K77" s="7">
        <v>-16762612.398981284</v>
      </c>
    </row>
    <row r="78" spans="1:11" x14ac:dyDescent="0.2">
      <c r="A78" s="229" t="s">
        <v>70</v>
      </c>
      <c r="B78" s="230"/>
      <c r="C78" s="230"/>
      <c r="D78" s="230"/>
      <c r="E78" s="230"/>
      <c r="F78" s="230"/>
      <c r="G78" s="230"/>
      <c r="H78" s="231"/>
      <c r="I78" s="1">
        <v>71</v>
      </c>
      <c r="J78" s="116">
        <v>-14331979.625259191</v>
      </c>
      <c r="K78" s="116">
        <v>-11190784.6374259</v>
      </c>
    </row>
    <row r="79" spans="1:11" x14ac:dyDescent="0.2">
      <c r="A79" s="229" t="s">
        <v>71</v>
      </c>
      <c r="B79" s="230"/>
      <c r="C79" s="230"/>
      <c r="D79" s="230"/>
      <c r="E79" s="230"/>
      <c r="F79" s="230"/>
      <c r="G79" s="230"/>
      <c r="H79" s="231"/>
      <c r="I79" s="1">
        <v>72</v>
      </c>
      <c r="J79" s="126">
        <v>61260357.199791431</v>
      </c>
      <c r="K79" s="126">
        <v>79882613.6267616</v>
      </c>
    </row>
    <row r="80" spans="1:11" x14ac:dyDescent="0.2">
      <c r="A80" s="248" t="s">
        <v>72</v>
      </c>
      <c r="B80" s="249"/>
      <c r="C80" s="249"/>
      <c r="D80" s="249"/>
      <c r="E80" s="249"/>
      <c r="F80" s="249"/>
      <c r="G80" s="249"/>
      <c r="H80" s="250"/>
      <c r="I80" s="1">
        <v>73</v>
      </c>
      <c r="J80" s="7">
        <v>61260357.199791439</v>
      </c>
      <c r="K80" s="7">
        <v>79882613.6267616</v>
      </c>
    </row>
    <row r="81" spans="1:11" x14ac:dyDescent="0.2">
      <c r="A81" s="248" t="s">
        <v>73</v>
      </c>
      <c r="B81" s="249"/>
      <c r="C81" s="249"/>
      <c r="D81" s="249"/>
      <c r="E81" s="249"/>
      <c r="F81" s="249"/>
      <c r="G81" s="249"/>
      <c r="H81" s="250"/>
      <c r="I81" s="1">
        <v>74</v>
      </c>
      <c r="J81" s="7">
        <v>0</v>
      </c>
      <c r="K81" s="7">
        <v>0</v>
      </c>
    </row>
    <row r="82" spans="1:11" x14ac:dyDescent="0.2">
      <c r="A82" s="229" t="s">
        <v>74</v>
      </c>
      <c r="B82" s="230"/>
      <c r="C82" s="230"/>
      <c r="D82" s="230"/>
      <c r="E82" s="230"/>
      <c r="F82" s="230"/>
      <c r="G82" s="230"/>
      <c r="H82" s="231"/>
      <c r="I82" s="1">
        <v>75</v>
      </c>
      <c r="J82" s="126">
        <v>49703797.120978124</v>
      </c>
      <c r="K82" s="126">
        <v>41660625.622424014</v>
      </c>
    </row>
    <row r="83" spans="1:11" x14ac:dyDescent="0.2">
      <c r="A83" s="248" t="s">
        <v>75</v>
      </c>
      <c r="B83" s="249"/>
      <c r="C83" s="249"/>
      <c r="D83" s="249"/>
      <c r="E83" s="249"/>
      <c r="F83" s="249"/>
      <c r="G83" s="249"/>
      <c r="H83" s="250"/>
      <c r="I83" s="1">
        <v>76</v>
      </c>
      <c r="J83" s="7">
        <v>49703797.120978124</v>
      </c>
      <c r="K83" s="7">
        <v>41660625.622424014</v>
      </c>
    </row>
    <row r="84" spans="1:11" x14ac:dyDescent="0.2">
      <c r="A84" s="248" t="s">
        <v>76</v>
      </c>
      <c r="B84" s="249"/>
      <c r="C84" s="249"/>
      <c r="D84" s="249"/>
      <c r="E84" s="249"/>
      <c r="F84" s="249"/>
      <c r="G84" s="249"/>
      <c r="H84" s="250"/>
      <c r="I84" s="1">
        <v>77</v>
      </c>
      <c r="J84" s="7">
        <v>0</v>
      </c>
      <c r="K84" s="7">
        <v>0</v>
      </c>
    </row>
    <row r="85" spans="1:11" x14ac:dyDescent="0.2">
      <c r="A85" s="229" t="s">
        <v>77</v>
      </c>
      <c r="B85" s="230"/>
      <c r="C85" s="230"/>
      <c r="D85" s="230"/>
      <c r="E85" s="230"/>
      <c r="F85" s="230"/>
      <c r="G85" s="230"/>
      <c r="H85" s="231"/>
      <c r="I85" s="1">
        <v>78</v>
      </c>
      <c r="J85" s="116">
        <v>30.146484681583388</v>
      </c>
      <c r="K85" s="116">
        <v>64.670945708505712</v>
      </c>
    </row>
    <row r="86" spans="1:11" x14ac:dyDescent="0.2">
      <c r="A86" s="229" t="s">
        <v>269</v>
      </c>
      <c r="B86" s="230"/>
      <c r="C86" s="230"/>
      <c r="D86" s="230"/>
      <c r="E86" s="230"/>
      <c r="F86" s="230"/>
      <c r="G86" s="230"/>
      <c r="H86" s="231"/>
      <c r="I86" s="1">
        <v>79</v>
      </c>
      <c r="J86" s="126">
        <v>13094682.820400223</v>
      </c>
      <c r="K86" s="126">
        <v>8867644.9121569321</v>
      </c>
    </row>
    <row r="87" spans="1:11" x14ac:dyDescent="0.2">
      <c r="A87" s="239" t="s">
        <v>78</v>
      </c>
      <c r="B87" s="240"/>
      <c r="C87" s="240"/>
      <c r="D87" s="240"/>
      <c r="E87" s="240"/>
      <c r="F87" s="240"/>
      <c r="G87" s="240"/>
      <c r="H87" s="241"/>
      <c r="I87" s="1">
        <v>80</v>
      </c>
      <c r="J87" s="7">
        <v>2269354.4552205657</v>
      </c>
      <c r="K87" s="7">
        <v>2305121.3272109348</v>
      </c>
    </row>
    <row r="88" spans="1:11" x14ac:dyDescent="0.2">
      <c r="A88" s="239" t="s">
        <v>79</v>
      </c>
      <c r="B88" s="240"/>
      <c r="C88" s="240"/>
      <c r="D88" s="240"/>
      <c r="E88" s="240"/>
      <c r="F88" s="240"/>
      <c r="G88" s="240"/>
      <c r="H88" s="241"/>
      <c r="I88" s="1">
        <v>81</v>
      </c>
      <c r="J88" s="7">
        <v>0</v>
      </c>
      <c r="K88" s="7">
        <v>0</v>
      </c>
    </row>
    <row r="89" spans="1:11" x14ac:dyDescent="0.2">
      <c r="A89" s="226" t="s">
        <v>80</v>
      </c>
      <c r="B89" s="227"/>
      <c r="C89" s="227"/>
      <c r="D89" s="227"/>
      <c r="E89" s="227"/>
      <c r="F89" s="227"/>
      <c r="G89" s="227"/>
      <c r="H89" s="228"/>
      <c r="I89" s="1">
        <v>82</v>
      </c>
      <c r="J89" s="7">
        <v>10825328.365179656</v>
      </c>
      <c r="K89" s="7">
        <v>6562523.5849459972</v>
      </c>
    </row>
    <row r="90" spans="1:11" x14ac:dyDescent="0.2">
      <c r="A90" s="229" t="s">
        <v>270</v>
      </c>
      <c r="B90" s="230"/>
      <c r="C90" s="230"/>
      <c r="D90" s="230"/>
      <c r="E90" s="230"/>
      <c r="F90" s="230"/>
      <c r="G90" s="230"/>
      <c r="H90" s="231"/>
      <c r="I90" s="1">
        <v>83</v>
      </c>
      <c r="J90" s="126">
        <v>185758711.709185</v>
      </c>
      <c r="K90" s="126">
        <v>214013161.69795391</v>
      </c>
    </row>
    <row r="91" spans="1:11" x14ac:dyDescent="0.2">
      <c r="A91" s="239" t="s">
        <v>81</v>
      </c>
      <c r="B91" s="240"/>
      <c r="C91" s="240"/>
      <c r="D91" s="240"/>
      <c r="E91" s="240"/>
      <c r="F91" s="240"/>
      <c r="G91" s="240"/>
      <c r="H91" s="241"/>
      <c r="I91" s="1">
        <v>84</v>
      </c>
      <c r="J91" s="7">
        <v>0</v>
      </c>
      <c r="K91" s="7">
        <v>0</v>
      </c>
    </row>
    <row r="92" spans="1:11" x14ac:dyDescent="0.2">
      <c r="A92" s="239" t="s">
        <v>82</v>
      </c>
      <c r="B92" s="240"/>
      <c r="C92" s="240"/>
      <c r="D92" s="240"/>
      <c r="E92" s="240"/>
      <c r="F92" s="240"/>
      <c r="G92" s="240"/>
      <c r="H92" s="241"/>
      <c r="I92" s="1">
        <v>85</v>
      </c>
      <c r="J92" s="7">
        <v>0</v>
      </c>
      <c r="K92" s="7">
        <v>0</v>
      </c>
    </row>
    <row r="93" spans="1:11" x14ac:dyDescent="0.2">
      <c r="A93" s="239" t="s">
        <v>83</v>
      </c>
      <c r="B93" s="240"/>
      <c r="C93" s="240"/>
      <c r="D93" s="240"/>
      <c r="E93" s="240"/>
      <c r="F93" s="240"/>
      <c r="G93" s="240"/>
      <c r="H93" s="241"/>
      <c r="I93" s="1">
        <v>86</v>
      </c>
      <c r="J93" s="7">
        <v>169239078.3981705</v>
      </c>
      <c r="K93" s="7">
        <v>203336259.70112342</v>
      </c>
    </row>
    <row r="94" spans="1:11" x14ac:dyDescent="0.2">
      <c r="A94" s="239" t="s">
        <v>84</v>
      </c>
      <c r="B94" s="240"/>
      <c r="C94" s="240"/>
      <c r="D94" s="240"/>
      <c r="E94" s="240"/>
      <c r="F94" s="240"/>
      <c r="G94" s="240"/>
      <c r="H94" s="241"/>
      <c r="I94" s="1">
        <v>87</v>
      </c>
      <c r="J94" s="7">
        <v>0</v>
      </c>
      <c r="K94" s="7">
        <v>0</v>
      </c>
    </row>
    <row r="95" spans="1:11" x14ac:dyDescent="0.2">
      <c r="A95" s="239" t="s">
        <v>85</v>
      </c>
      <c r="B95" s="240"/>
      <c r="C95" s="240"/>
      <c r="D95" s="240"/>
      <c r="E95" s="240"/>
      <c r="F95" s="240"/>
      <c r="G95" s="240"/>
      <c r="H95" s="241"/>
      <c r="I95" s="1">
        <v>88</v>
      </c>
      <c r="J95" s="7">
        <v>16519633.311014537</v>
      </c>
      <c r="K95" s="7">
        <v>10676901.996830545</v>
      </c>
    </row>
    <row r="96" spans="1:11" x14ac:dyDescent="0.2">
      <c r="A96" s="239" t="s">
        <v>86</v>
      </c>
      <c r="B96" s="240"/>
      <c r="C96" s="240"/>
      <c r="D96" s="240"/>
      <c r="E96" s="240"/>
      <c r="F96" s="240"/>
      <c r="G96" s="240"/>
      <c r="H96" s="241"/>
      <c r="I96" s="1">
        <v>89</v>
      </c>
      <c r="J96" s="7">
        <v>0</v>
      </c>
      <c r="K96" s="7">
        <v>0</v>
      </c>
    </row>
    <row r="97" spans="1:11" x14ac:dyDescent="0.2">
      <c r="A97" s="239" t="s">
        <v>87</v>
      </c>
      <c r="B97" s="240"/>
      <c r="C97" s="240"/>
      <c r="D97" s="240"/>
      <c r="E97" s="240"/>
      <c r="F97" s="240"/>
      <c r="G97" s="240"/>
      <c r="H97" s="241"/>
      <c r="I97" s="1">
        <v>90</v>
      </c>
      <c r="J97" s="7">
        <v>0</v>
      </c>
      <c r="K97" s="7">
        <v>0</v>
      </c>
    </row>
    <row r="98" spans="1:11" x14ac:dyDescent="0.2">
      <c r="A98" s="239" t="s">
        <v>88</v>
      </c>
      <c r="B98" s="240"/>
      <c r="C98" s="240"/>
      <c r="D98" s="240"/>
      <c r="E98" s="240"/>
      <c r="F98" s="240"/>
      <c r="G98" s="240"/>
      <c r="H98" s="241"/>
      <c r="I98" s="1">
        <v>91</v>
      </c>
      <c r="J98" s="7">
        <v>0</v>
      </c>
      <c r="K98" s="7">
        <v>0</v>
      </c>
    </row>
    <row r="99" spans="1:11" x14ac:dyDescent="0.2">
      <c r="A99" s="239" t="s">
        <v>89</v>
      </c>
      <c r="B99" s="240"/>
      <c r="C99" s="240"/>
      <c r="D99" s="240"/>
      <c r="E99" s="240"/>
      <c r="F99" s="240"/>
      <c r="G99" s="240"/>
      <c r="H99" s="241"/>
      <c r="I99" s="1">
        <v>92</v>
      </c>
      <c r="J99" s="7">
        <v>0</v>
      </c>
      <c r="K99" s="7">
        <v>0</v>
      </c>
    </row>
    <row r="100" spans="1:11" x14ac:dyDescent="0.2">
      <c r="A100" s="229" t="s">
        <v>282</v>
      </c>
      <c r="B100" s="230"/>
      <c r="C100" s="230"/>
      <c r="D100" s="230"/>
      <c r="E100" s="230"/>
      <c r="F100" s="230"/>
      <c r="G100" s="230"/>
      <c r="H100" s="231"/>
      <c r="I100" s="1">
        <v>93</v>
      </c>
      <c r="J100" s="126">
        <v>419034805.54685205</v>
      </c>
      <c r="K100" s="126">
        <v>381233743.89623392</v>
      </c>
    </row>
    <row r="101" spans="1:11" x14ac:dyDescent="0.2">
      <c r="A101" s="239" t="s">
        <v>81</v>
      </c>
      <c r="B101" s="240"/>
      <c r="C101" s="240"/>
      <c r="D101" s="240"/>
      <c r="E101" s="240"/>
      <c r="F101" s="240"/>
      <c r="G101" s="240"/>
      <c r="H101" s="241"/>
      <c r="I101" s="1">
        <v>94</v>
      </c>
      <c r="J101" s="7">
        <v>0</v>
      </c>
      <c r="K101" s="7">
        <v>0</v>
      </c>
    </row>
    <row r="102" spans="1:11" x14ac:dyDescent="0.2">
      <c r="A102" s="239" t="s">
        <v>82</v>
      </c>
      <c r="B102" s="240"/>
      <c r="C102" s="240"/>
      <c r="D102" s="240"/>
      <c r="E102" s="240"/>
      <c r="F102" s="240"/>
      <c r="G102" s="240"/>
      <c r="H102" s="241"/>
      <c r="I102" s="1">
        <v>95</v>
      </c>
      <c r="J102" s="7">
        <v>0</v>
      </c>
      <c r="K102" s="7">
        <v>0</v>
      </c>
    </row>
    <row r="103" spans="1:11" x14ac:dyDescent="0.2">
      <c r="A103" s="239" t="s">
        <v>83</v>
      </c>
      <c r="B103" s="240"/>
      <c r="C103" s="240"/>
      <c r="D103" s="240"/>
      <c r="E103" s="240"/>
      <c r="F103" s="240"/>
      <c r="G103" s="240"/>
      <c r="H103" s="241"/>
      <c r="I103" s="1">
        <v>96</v>
      </c>
      <c r="J103" s="7">
        <v>216437089.73938382</v>
      </c>
      <c r="K103" s="7">
        <v>151187408.56449366</v>
      </c>
    </row>
    <row r="104" spans="1:11" x14ac:dyDescent="0.2">
      <c r="A104" s="239" t="s">
        <v>84</v>
      </c>
      <c r="B104" s="240"/>
      <c r="C104" s="240"/>
      <c r="D104" s="240"/>
      <c r="E104" s="240"/>
      <c r="F104" s="240"/>
      <c r="G104" s="240"/>
      <c r="H104" s="241"/>
      <c r="I104" s="1">
        <v>97</v>
      </c>
      <c r="J104" s="7">
        <v>34441881.722216636</v>
      </c>
      <c r="K104" s="7">
        <v>29477662.584628571</v>
      </c>
    </row>
    <row r="105" spans="1:11" x14ac:dyDescent="0.2">
      <c r="A105" s="239" t="s">
        <v>85</v>
      </c>
      <c r="B105" s="240"/>
      <c r="C105" s="240"/>
      <c r="D105" s="240"/>
      <c r="E105" s="240"/>
      <c r="F105" s="240"/>
      <c r="G105" s="240"/>
      <c r="H105" s="241"/>
      <c r="I105" s="1">
        <v>98</v>
      </c>
      <c r="J105" s="7">
        <v>150109610.18054897</v>
      </c>
      <c r="K105" s="7">
        <v>178535938.46729046</v>
      </c>
    </row>
    <row r="106" spans="1:11" x14ac:dyDescent="0.2">
      <c r="A106" s="239" t="s">
        <v>86</v>
      </c>
      <c r="B106" s="240"/>
      <c r="C106" s="240"/>
      <c r="D106" s="240"/>
      <c r="E106" s="240"/>
      <c r="F106" s="240"/>
      <c r="G106" s="240"/>
      <c r="H106" s="241"/>
      <c r="I106" s="1">
        <v>99</v>
      </c>
      <c r="J106" s="7">
        <v>0</v>
      </c>
      <c r="K106" s="7">
        <v>0</v>
      </c>
    </row>
    <row r="107" spans="1:11" x14ac:dyDescent="0.2">
      <c r="A107" s="239" t="s">
        <v>87</v>
      </c>
      <c r="B107" s="240"/>
      <c r="C107" s="240"/>
      <c r="D107" s="240"/>
      <c r="E107" s="240"/>
      <c r="F107" s="240"/>
      <c r="G107" s="240"/>
      <c r="H107" s="241"/>
      <c r="I107" s="1">
        <v>100</v>
      </c>
      <c r="J107" s="7">
        <v>192010.77871483465</v>
      </c>
      <c r="K107" s="7">
        <v>76974.31</v>
      </c>
    </row>
    <row r="108" spans="1:11" x14ac:dyDescent="0.2">
      <c r="A108" s="239" t="s">
        <v>90</v>
      </c>
      <c r="B108" s="240"/>
      <c r="C108" s="240"/>
      <c r="D108" s="240"/>
      <c r="E108" s="240"/>
      <c r="F108" s="240"/>
      <c r="G108" s="240"/>
      <c r="H108" s="241"/>
      <c r="I108" s="1">
        <v>101</v>
      </c>
      <c r="J108" s="7">
        <v>9074600.4892046098</v>
      </c>
      <c r="K108" s="7">
        <v>10507468.550050894</v>
      </c>
    </row>
    <row r="109" spans="1:11" x14ac:dyDescent="0.2">
      <c r="A109" s="239" t="s">
        <v>91</v>
      </c>
      <c r="B109" s="240"/>
      <c r="C109" s="240"/>
      <c r="D109" s="240"/>
      <c r="E109" s="240"/>
      <c r="F109" s="240"/>
      <c r="G109" s="240"/>
      <c r="H109" s="241"/>
      <c r="I109" s="1">
        <v>102</v>
      </c>
      <c r="J109" s="7">
        <v>8646506.1227711365</v>
      </c>
      <c r="K109" s="7">
        <v>11384093.943458034</v>
      </c>
    </row>
    <row r="110" spans="1:11" x14ac:dyDescent="0.2">
      <c r="A110" s="239" t="s">
        <v>92</v>
      </c>
      <c r="B110" s="240"/>
      <c r="C110" s="240"/>
      <c r="D110" s="240"/>
      <c r="E110" s="240"/>
      <c r="F110" s="240"/>
      <c r="G110" s="240"/>
      <c r="H110" s="241"/>
      <c r="I110" s="1">
        <v>103</v>
      </c>
      <c r="J110" s="7">
        <v>27856.039999999099</v>
      </c>
      <c r="K110" s="7">
        <v>27856.070000000302</v>
      </c>
    </row>
    <row r="111" spans="1:11" x14ac:dyDescent="0.2">
      <c r="A111" s="239" t="s">
        <v>93</v>
      </c>
      <c r="B111" s="240"/>
      <c r="C111" s="240"/>
      <c r="D111" s="240"/>
      <c r="E111" s="240"/>
      <c r="F111" s="240"/>
      <c r="G111" s="240"/>
      <c r="H111" s="241"/>
      <c r="I111" s="1">
        <v>104</v>
      </c>
      <c r="J111" s="7">
        <v>0</v>
      </c>
      <c r="K111" s="7">
        <v>0</v>
      </c>
    </row>
    <row r="112" spans="1:11" x14ac:dyDescent="0.2">
      <c r="A112" s="239" t="s">
        <v>94</v>
      </c>
      <c r="B112" s="240"/>
      <c r="C112" s="240"/>
      <c r="D112" s="240"/>
      <c r="E112" s="240"/>
      <c r="F112" s="240"/>
      <c r="G112" s="240"/>
      <c r="H112" s="241"/>
      <c r="I112" s="1">
        <v>105</v>
      </c>
      <c r="J112" s="7">
        <v>105250.4740120811</v>
      </c>
      <c r="K112" s="7">
        <v>36341.406312308369</v>
      </c>
    </row>
    <row r="113" spans="1:11" x14ac:dyDescent="0.2">
      <c r="A113" s="229" t="s">
        <v>307</v>
      </c>
      <c r="B113" s="230"/>
      <c r="C113" s="230"/>
      <c r="D113" s="230"/>
      <c r="E113" s="230"/>
      <c r="F113" s="230"/>
      <c r="G113" s="230"/>
      <c r="H113" s="231"/>
      <c r="I113" s="1">
        <v>106</v>
      </c>
      <c r="J113" s="116">
        <v>25483146.324943818</v>
      </c>
      <c r="K113" s="116">
        <v>21135637.107344557</v>
      </c>
    </row>
    <row r="114" spans="1:11" x14ac:dyDescent="0.2">
      <c r="A114" s="229" t="s">
        <v>308</v>
      </c>
      <c r="B114" s="230"/>
      <c r="C114" s="230"/>
      <c r="D114" s="230"/>
      <c r="E114" s="230"/>
      <c r="F114" s="230"/>
      <c r="G114" s="230"/>
      <c r="H114" s="231"/>
      <c r="I114" s="1">
        <v>107</v>
      </c>
      <c r="J114" s="126">
        <v>1340756833.5360708</v>
      </c>
      <c r="K114" s="126">
        <v>1336909343.7336302</v>
      </c>
    </row>
    <row r="115" spans="1:11" x14ac:dyDescent="0.2">
      <c r="A115" s="253" t="s">
        <v>309</v>
      </c>
      <c r="B115" s="254"/>
      <c r="C115" s="254"/>
      <c r="D115" s="254"/>
      <c r="E115" s="254"/>
      <c r="F115" s="254"/>
      <c r="G115" s="254"/>
      <c r="H115" s="255"/>
      <c r="I115" s="2">
        <v>108</v>
      </c>
      <c r="J115" s="117">
        <v>33972091.410549618</v>
      </c>
      <c r="K115" s="117">
        <v>34540179.990367904</v>
      </c>
    </row>
    <row r="116" spans="1:11" x14ac:dyDescent="0.2">
      <c r="A116" s="245" t="s">
        <v>95</v>
      </c>
      <c r="B116" s="256"/>
      <c r="C116" s="256"/>
      <c r="D116" s="256"/>
      <c r="E116" s="256"/>
      <c r="F116" s="256"/>
      <c r="G116" s="256"/>
      <c r="H116" s="256"/>
      <c r="I116" s="257"/>
      <c r="J116" s="257"/>
      <c r="K116" s="258"/>
    </row>
    <row r="117" spans="1:11" x14ac:dyDescent="0.2">
      <c r="A117" s="236" t="s">
        <v>96</v>
      </c>
      <c r="B117" s="237"/>
      <c r="C117" s="237"/>
      <c r="D117" s="237"/>
      <c r="E117" s="237"/>
      <c r="F117" s="237"/>
      <c r="G117" s="237"/>
      <c r="H117" s="237"/>
      <c r="I117" s="259"/>
      <c r="J117" s="259"/>
      <c r="K117" s="260"/>
    </row>
    <row r="118" spans="1:11" x14ac:dyDescent="0.2">
      <c r="A118" s="226" t="s">
        <v>97</v>
      </c>
      <c r="B118" s="227"/>
      <c r="C118" s="227"/>
      <c r="D118" s="227"/>
      <c r="E118" s="227"/>
      <c r="F118" s="227"/>
      <c r="G118" s="227"/>
      <c r="H118" s="228"/>
      <c r="I118" s="1">
        <v>109</v>
      </c>
      <c r="J118" s="7">
        <v>697385456.98820508</v>
      </c>
      <c r="K118" s="7">
        <v>711659091.44899547</v>
      </c>
    </row>
    <row r="119" spans="1:11" x14ac:dyDescent="0.2">
      <c r="A119" s="261" t="s">
        <v>98</v>
      </c>
      <c r="B119" s="262"/>
      <c r="C119" s="262"/>
      <c r="D119" s="262"/>
      <c r="E119" s="262"/>
      <c r="F119" s="262"/>
      <c r="G119" s="262"/>
      <c r="H119" s="263"/>
      <c r="I119" s="4">
        <v>110</v>
      </c>
      <c r="J119" s="8">
        <v>30.146484681583388</v>
      </c>
      <c r="K119" s="8">
        <v>64.670945708505712</v>
      </c>
    </row>
    <row r="120" spans="1:11" x14ac:dyDescent="0.2">
      <c r="A120" s="264"/>
      <c r="B120" s="265"/>
      <c r="C120" s="265"/>
      <c r="D120" s="265"/>
      <c r="E120" s="265"/>
      <c r="F120" s="265"/>
      <c r="G120" s="265"/>
      <c r="H120" s="265"/>
      <c r="I120" s="265"/>
      <c r="J120" s="265"/>
      <c r="K120" s="265"/>
    </row>
    <row r="121" spans="1:11" x14ac:dyDescent="0.2">
      <c r="A121" s="251"/>
      <c r="B121" s="252"/>
      <c r="C121" s="252"/>
      <c r="D121" s="252"/>
      <c r="E121" s="252"/>
      <c r="F121" s="252"/>
      <c r="G121" s="252"/>
      <c r="H121" s="252"/>
      <c r="I121" s="252"/>
      <c r="J121" s="252"/>
      <c r="K121" s="252"/>
    </row>
    <row r="122" spans="1:11" x14ac:dyDescent="0.2">
      <c r="K122" s="122"/>
    </row>
  </sheetData>
  <mergeCells count="121">
    <mergeCell ref="A121:K121"/>
    <mergeCell ref="A115:H115"/>
    <mergeCell ref="A116:K116"/>
    <mergeCell ref="A117:K117"/>
    <mergeCell ref="A118:H118"/>
    <mergeCell ref="A113:H113"/>
    <mergeCell ref="A114:H114"/>
    <mergeCell ref="A119:H119"/>
    <mergeCell ref="A120:K120"/>
    <mergeCell ref="A109:H109"/>
    <mergeCell ref="A110:H110"/>
    <mergeCell ref="A111:H111"/>
    <mergeCell ref="A112:H112"/>
    <mergeCell ref="A105:H105"/>
    <mergeCell ref="A106:H106"/>
    <mergeCell ref="A107:H107"/>
    <mergeCell ref="A108:H108"/>
    <mergeCell ref="A101:H101"/>
    <mergeCell ref="A102:H102"/>
    <mergeCell ref="A103:H103"/>
    <mergeCell ref="A104:H104"/>
    <mergeCell ref="A97:H97"/>
    <mergeCell ref="A98:H98"/>
    <mergeCell ref="A99:H99"/>
    <mergeCell ref="A100:H100"/>
    <mergeCell ref="A93:H93"/>
    <mergeCell ref="A94:H94"/>
    <mergeCell ref="A95:H95"/>
    <mergeCell ref="A96:H96"/>
    <mergeCell ref="A89:H89"/>
    <mergeCell ref="A90:H90"/>
    <mergeCell ref="A91:H91"/>
    <mergeCell ref="A92:H92"/>
    <mergeCell ref="A85:H85"/>
    <mergeCell ref="A86:H86"/>
    <mergeCell ref="A87:H87"/>
    <mergeCell ref="A88:H88"/>
    <mergeCell ref="A81:H81"/>
    <mergeCell ref="A82:H82"/>
    <mergeCell ref="A83:H83"/>
    <mergeCell ref="A84:H84"/>
    <mergeCell ref="A77:H77"/>
    <mergeCell ref="A78:H78"/>
    <mergeCell ref="A79:H79"/>
    <mergeCell ref="A80:H80"/>
    <mergeCell ref="A73:H73"/>
    <mergeCell ref="A74:H74"/>
    <mergeCell ref="A75:H75"/>
    <mergeCell ref="A76:H76"/>
    <mergeCell ref="A69:H69"/>
    <mergeCell ref="A70:H70"/>
    <mergeCell ref="A71:H71"/>
    <mergeCell ref="A72:H72"/>
    <mergeCell ref="A65:H65"/>
    <mergeCell ref="A66:H66"/>
    <mergeCell ref="A67:H67"/>
    <mergeCell ref="A68:K68"/>
    <mergeCell ref="A61:H61"/>
    <mergeCell ref="A62:H62"/>
    <mergeCell ref="A63:H63"/>
    <mergeCell ref="A64:H64"/>
    <mergeCell ref="A57:H57"/>
    <mergeCell ref="A58:H58"/>
    <mergeCell ref="A59:H59"/>
    <mergeCell ref="A60:H60"/>
    <mergeCell ref="A53:H53"/>
    <mergeCell ref="A54:H54"/>
    <mergeCell ref="A55:H55"/>
    <mergeCell ref="A56:H56"/>
    <mergeCell ref="A49:H49"/>
    <mergeCell ref="A50:H50"/>
    <mergeCell ref="A51:H51"/>
    <mergeCell ref="A52:H52"/>
    <mergeCell ref="A45:H45"/>
    <mergeCell ref="A46:H46"/>
    <mergeCell ref="A47:H47"/>
    <mergeCell ref="A48:H48"/>
    <mergeCell ref="A41:H41"/>
    <mergeCell ref="A42:H42"/>
    <mergeCell ref="A43:H43"/>
    <mergeCell ref="A44:H44"/>
    <mergeCell ref="A37:H37"/>
    <mergeCell ref="A38:H38"/>
    <mergeCell ref="A39:H39"/>
    <mergeCell ref="A40:H40"/>
    <mergeCell ref="A33:H33"/>
    <mergeCell ref="A34:H34"/>
    <mergeCell ref="A35:H35"/>
    <mergeCell ref="A36:H36"/>
    <mergeCell ref="A29:H29"/>
    <mergeCell ref="A30:H30"/>
    <mergeCell ref="A31:H31"/>
    <mergeCell ref="A32:H32"/>
    <mergeCell ref="A25:H25"/>
    <mergeCell ref="A26:H26"/>
    <mergeCell ref="A27:H27"/>
    <mergeCell ref="A28:H28"/>
    <mergeCell ref="A21:H21"/>
    <mergeCell ref="A22:H22"/>
    <mergeCell ref="A23:H23"/>
    <mergeCell ref="A24:H24"/>
    <mergeCell ref="A17:H17"/>
    <mergeCell ref="A18:H18"/>
    <mergeCell ref="A19:H19"/>
    <mergeCell ref="A20:H20"/>
    <mergeCell ref="A1:K1"/>
    <mergeCell ref="A2:K2"/>
    <mergeCell ref="A3:K3"/>
    <mergeCell ref="A4:H4"/>
    <mergeCell ref="A13:H13"/>
    <mergeCell ref="A14:H14"/>
    <mergeCell ref="A15:H15"/>
    <mergeCell ref="A16:H16"/>
    <mergeCell ref="A9:H9"/>
    <mergeCell ref="A10:H10"/>
    <mergeCell ref="A11:H11"/>
    <mergeCell ref="A12:H12"/>
    <mergeCell ref="A5:H5"/>
    <mergeCell ref="A6:K6"/>
    <mergeCell ref="A7:H7"/>
    <mergeCell ref="A8:H8"/>
  </mergeCells>
  <phoneticPr fontId="7" type="noConversion"/>
  <dataValidations count="2">
    <dataValidation type="whole" operator="notEqual" allowBlank="1" showInputMessage="1" showErrorMessage="1" errorTitle="Pogrešan unos" error="Mogu se unijeti samo cjelobrojne vrijednosti." sqref="J118:J119">
      <formula1>999999999999</formula1>
    </dataValidation>
    <dataValidation allowBlank="1" sqref="K118:K119 J69:K115 J7:K67"/>
  </dataValidations>
  <pageMargins left="0.75" right="0.75" top="1" bottom="1" header="0.5" footer="0.5"/>
  <pageSetup paperSize="9" scale="79" orientation="portrait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71"/>
  <sheetViews>
    <sheetView view="pageBreakPreview" zoomScaleNormal="100" zoomScaleSheetLayoutView="100" workbookViewId="0">
      <selection activeCell="O17" sqref="O17"/>
    </sheetView>
  </sheetViews>
  <sheetFormatPr defaultColWidth="9.140625" defaultRowHeight="12.75" x14ac:dyDescent="0.2"/>
  <cols>
    <col min="1" max="9" width="9.140625" style="41"/>
    <col min="10" max="13" width="12.7109375" style="41" customWidth="1"/>
    <col min="14" max="16384" width="9.140625" style="41"/>
  </cols>
  <sheetData>
    <row r="1" spans="1:13" ht="15.75" x14ac:dyDescent="0.2">
      <c r="A1" s="218" t="s">
        <v>99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  <c r="L1" s="218"/>
      <c r="M1" s="218"/>
    </row>
    <row r="2" spans="1:13" x14ac:dyDescent="0.2">
      <c r="A2" s="283" t="s">
        <v>312</v>
      </c>
      <c r="B2" s="283"/>
      <c r="C2" s="283"/>
      <c r="D2" s="283"/>
      <c r="E2" s="283"/>
      <c r="F2" s="283"/>
      <c r="G2" s="283"/>
      <c r="H2" s="283"/>
      <c r="I2" s="283"/>
      <c r="J2" s="283"/>
      <c r="K2" s="283"/>
      <c r="L2" s="283"/>
      <c r="M2" s="283"/>
    </row>
    <row r="3" spans="1:13" x14ac:dyDescent="0.2">
      <c r="A3" s="268" t="s">
        <v>265</v>
      </c>
      <c r="B3" s="268"/>
      <c r="C3" s="268"/>
      <c r="D3" s="268"/>
      <c r="E3" s="268"/>
      <c r="F3" s="268"/>
      <c r="G3" s="268"/>
      <c r="H3" s="268"/>
      <c r="I3" s="268"/>
      <c r="J3" s="268"/>
      <c r="K3" s="268"/>
      <c r="L3" s="268"/>
      <c r="M3" s="268"/>
    </row>
    <row r="4" spans="1:13" ht="24" x14ac:dyDescent="0.2">
      <c r="A4" s="267" t="s">
        <v>5</v>
      </c>
      <c r="B4" s="267"/>
      <c r="C4" s="267"/>
      <c r="D4" s="267"/>
      <c r="E4" s="267"/>
      <c r="F4" s="267"/>
      <c r="G4" s="267"/>
      <c r="H4" s="267"/>
      <c r="I4" s="46" t="s">
        <v>6</v>
      </c>
      <c r="J4" s="266" t="s">
        <v>7</v>
      </c>
      <c r="K4" s="266"/>
      <c r="L4" s="266" t="s">
        <v>8</v>
      </c>
      <c r="M4" s="266"/>
    </row>
    <row r="5" spans="1:13" x14ac:dyDescent="0.2">
      <c r="A5" s="267"/>
      <c r="B5" s="267"/>
      <c r="C5" s="267"/>
      <c r="D5" s="267"/>
      <c r="E5" s="267"/>
      <c r="F5" s="267"/>
      <c r="G5" s="267"/>
      <c r="H5" s="267"/>
      <c r="I5" s="46"/>
      <c r="J5" s="48" t="s">
        <v>100</v>
      </c>
      <c r="K5" s="48" t="s">
        <v>101</v>
      </c>
      <c r="L5" s="48" t="s">
        <v>100</v>
      </c>
      <c r="M5" s="48" t="s">
        <v>101</v>
      </c>
    </row>
    <row r="6" spans="1:13" x14ac:dyDescent="0.2">
      <c r="A6" s="266">
        <v>1</v>
      </c>
      <c r="B6" s="266"/>
      <c r="C6" s="266"/>
      <c r="D6" s="266"/>
      <c r="E6" s="266"/>
      <c r="F6" s="266"/>
      <c r="G6" s="266"/>
      <c r="H6" s="266"/>
      <c r="I6" s="51">
        <v>2</v>
      </c>
      <c r="J6" s="48">
        <v>3</v>
      </c>
      <c r="K6" s="48">
        <v>4</v>
      </c>
      <c r="L6" s="48">
        <v>5</v>
      </c>
      <c r="M6" s="48">
        <v>6</v>
      </c>
    </row>
    <row r="7" spans="1:13" x14ac:dyDescent="0.2">
      <c r="A7" s="236" t="s">
        <v>271</v>
      </c>
      <c r="B7" s="237"/>
      <c r="C7" s="237"/>
      <c r="D7" s="237"/>
      <c r="E7" s="237"/>
      <c r="F7" s="237"/>
      <c r="G7" s="237"/>
      <c r="H7" s="238"/>
      <c r="I7" s="3">
        <v>111</v>
      </c>
      <c r="J7" s="126">
        <v>736052956</v>
      </c>
      <c r="K7" s="126">
        <v>223871541.39870071</v>
      </c>
      <c r="L7" s="126">
        <v>779535920.87906146</v>
      </c>
      <c r="M7" s="126">
        <v>248236279.48484713</v>
      </c>
    </row>
    <row r="8" spans="1:13" x14ac:dyDescent="0.2">
      <c r="A8" s="226" t="s">
        <v>102</v>
      </c>
      <c r="B8" s="227"/>
      <c r="C8" s="227"/>
      <c r="D8" s="227"/>
      <c r="E8" s="227"/>
      <c r="F8" s="227"/>
      <c r="G8" s="227"/>
      <c r="H8" s="228"/>
      <c r="I8" s="1">
        <v>112</v>
      </c>
      <c r="J8" s="7">
        <v>715848835</v>
      </c>
      <c r="K8" s="7">
        <v>219718087.95875669</v>
      </c>
      <c r="L8" s="7">
        <v>766852019.78735685</v>
      </c>
      <c r="M8" s="7">
        <v>246588802.26311183</v>
      </c>
    </row>
    <row r="9" spans="1:13" x14ac:dyDescent="0.2">
      <c r="A9" s="226" t="s">
        <v>103</v>
      </c>
      <c r="B9" s="227"/>
      <c r="C9" s="227"/>
      <c r="D9" s="227"/>
      <c r="E9" s="227"/>
      <c r="F9" s="227"/>
      <c r="G9" s="227"/>
      <c r="H9" s="228"/>
      <c r="I9" s="1">
        <v>113</v>
      </c>
      <c r="J9" s="7">
        <v>20204121</v>
      </c>
      <c r="K9" s="7">
        <v>4153453.4399442598</v>
      </c>
      <c r="L9" s="7">
        <v>12683901.091704339</v>
      </c>
      <c r="M9" s="7">
        <v>1647477.2217350584</v>
      </c>
    </row>
    <row r="10" spans="1:13" x14ac:dyDescent="0.2">
      <c r="A10" s="229" t="s">
        <v>272</v>
      </c>
      <c r="B10" s="230"/>
      <c r="C10" s="230"/>
      <c r="D10" s="230"/>
      <c r="E10" s="230"/>
      <c r="F10" s="230"/>
      <c r="G10" s="230"/>
      <c r="H10" s="231"/>
      <c r="I10" s="1">
        <v>114</v>
      </c>
      <c r="J10" s="126">
        <v>693906540</v>
      </c>
      <c r="K10" s="126">
        <v>219258181.93398345</v>
      </c>
      <c r="L10" s="126">
        <v>724469774.65649927</v>
      </c>
      <c r="M10" s="126">
        <v>236640380.09340936</v>
      </c>
    </row>
    <row r="11" spans="1:13" x14ac:dyDescent="0.2">
      <c r="A11" s="269" t="s">
        <v>104</v>
      </c>
      <c r="B11" s="270"/>
      <c r="C11" s="270"/>
      <c r="D11" s="270"/>
      <c r="E11" s="270"/>
      <c r="F11" s="270"/>
      <c r="G11" s="270"/>
      <c r="H11" s="271"/>
      <c r="I11" s="1">
        <v>115</v>
      </c>
      <c r="J11" s="7">
        <v>1838343</v>
      </c>
      <c r="K11" s="7">
        <v>-1113150.3845008193</v>
      </c>
      <c r="L11" s="7">
        <v>1439624.7015206642</v>
      </c>
      <c r="M11" s="7">
        <v>-1720540.6936329757</v>
      </c>
    </row>
    <row r="12" spans="1:13" x14ac:dyDescent="0.2">
      <c r="A12" s="229" t="s">
        <v>273</v>
      </c>
      <c r="B12" s="230"/>
      <c r="C12" s="230"/>
      <c r="D12" s="230"/>
      <c r="E12" s="230"/>
      <c r="F12" s="230"/>
      <c r="G12" s="230"/>
      <c r="H12" s="231"/>
      <c r="I12" s="1">
        <v>116</v>
      </c>
      <c r="J12" s="126">
        <v>420552898</v>
      </c>
      <c r="K12" s="126">
        <v>123471454.28195226</v>
      </c>
      <c r="L12" s="126">
        <v>475601109.98936629</v>
      </c>
      <c r="M12" s="126">
        <v>157362079.83652496</v>
      </c>
    </row>
    <row r="13" spans="1:13" x14ac:dyDescent="0.2">
      <c r="A13" s="226" t="s">
        <v>105</v>
      </c>
      <c r="B13" s="227"/>
      <c r="C13" s="227"/>
      <c r="D13" s="227"/>
      <c r="E13" s="227"/>
      <c r="F13" s="227"/>
      <c r="G13" s="227"/>
      <c r="H13" s="228"/>
      <c r="I13" s="1">
        <v>117</v>
      </c>
      <c r="J13" s="7">
        <v>361542458</v>
      </c>
      <c r="K13" s="7">
        <v>107269196.853021</v>
      </c>
      <c r="L13" s="7">
        <v>396584991.02929127</v>
      </c>
      <c r="M13" s="7">
        <v>128283284.73507243</v>
      </c>
    </row>
    <row r="14" spans="1:13" x14ac:dyDescent="0.2">
      <c r="A14" s="226" t="s">
        <v>106</v>
      </c>
      <c r="B14" s="227"/>
      <c r="C14" s="227"/>
      <c r="D14" s="227"/>
      <c r="E14" s="227"/>
      <c r="F14" s="227"/>
      <c r="G14" s="227"/>
      <c r="H14" s="228"/>
      <c r="I14" s="1">
        <v>118</v>
      </c>
      <c r="J14" s="7">
        <v>16319848</v>
      </c>
      <c r="K14" s="7">
        <v>5857110.4580546841</v>
      </c>
      <c r="L14" s="7">
        <v>27404140.056123421</v>
      </c>
      <c r="M14" s="7">
        <v>11845238.876970619</v>
      </c>
    </row>
    <row r="15" spans="1:13" x14ac:dyDescent="0.2">
      <c r="A15" s="226" t="s">
        <v>107</v>
      </c>
      <c r="B15" s="227"/>
      <c r="C15" s="227"/>
      <c r="D15" s="227"/>
      <c r="E15" s="227"/>
      <c r="F15" s="227"/>
      <c r="G15" s="227"/>
      <c r="H15" s="228"/>
      <c r="I15" s="1">
        <v>119</v>
      </c>
      <c r="J15" s="7">
        <v>42690592</v>
      </c>
      <c r="K15" s="7">
        <v>10345146.970876463</v>
      </c>
      <c r="L15" s="7">
        <v>51611978.90395157</v>
      </c>
      <c r="M15" s="7">
        <v>17233556.224481888</v>
      </c>
    </row>
    <row r="16" spans="1:13" x14ac:dyDescent="0.2">
      <c r="A16" s="229" t="s">
        <v>274</v>
      </c>
      <c r="B16" s="230"/>
      <c r="C16" s="230"/>
      <c r="D16" s="230"/>
      <c r="E16" s="230"/>
      <c r="F16" s="230"/>
      <c r="G16" s="230"/>
      <c r="H16" s="231"/>
      <c r="I16" s="1">
        <v>120</v>
      </c>
      <c r="J16" s="126">
        <v>128641261</v>
      </c>
      <c r="K16" s="126">
        <v>44048175.035785004</v>
      </c>
      <c r="L16" s="126">
        <v>137304685.52563834</v>
      </c>
      <c r="M16" s="126">
        <v>47706526.605374843</v>
      </c>
    </row>
    <row r="17" spans="1:13" x14ac:dyDescent="0.2">
      <c r="A17" s="226" t="s">
        <v>108</v>
      </c>
      <c r="B17" s="227"/>
      <c r="C17" s="227"/>
      <c r="D17" s="227"/>
      <c r="E17" s="227"/>
      <c r="F17" s="227"/>
      <c r="G17" s="227"/>
      <c r="H17" s="228"/>
      <c r="I17" s="1">
        <v>121</v>
      </c>
      <c r="J17" s="7">
        <v>79128139</v>
      </c>
      <c r="K17" s="7">
        <v>27115533.001875646</v>
      </c>
      <c r="L17" s="7">
        <v>86807890.887112081</v>
      </c>
      <c r="M17" s="7">
        <v>29887797.739294484</v>
      </c>
    </row>
    <row r="18" spans="1:13" x14ac:dyDescent="0.2">
      <c r="A18" s="226" t="s">
        <v>109</v>
      </c>
      <c r="B18" s="227"/>
      <c r="C18" s="227"/>
      <c r="D18" s="227"/>
      <c r="E18" s="227"/>
      <c r="F18" s="227"/>
      <c r="G18" s="227"/>
      <c r="H18" s="228"/>
      <c r="I18" s="1">
        <v>122</v>
      </c>
      <c r="J18" s="7">
        <v>28751162</v>
      </c>
      <c r="K18" s="7">
        <v>10161840.376822695</v>
      </c>
      <c r="L18" s="7">
        <v>28651696.723171394</v>
      </c>
      <c r="M18" s="7">
        <v>10408258.475056723</v>
      </c>
    </row>
    <row r="19" spans="1:13" x14ac:dyDescent="0.2">
      <c r="A19" s="226" t="s">
        <v>110</v>
      </c>
      <c r="B19" s="227"/>
      <c r="C19" s="227"/>
      <c r="D19" s="227"/>
      <c r="E19" s="227"/>
      <c r="F19" s="227"/>
      <c r="G19" s="227"/>
      <c r="H19" s="228"/>
      <c r="I19" s="1">
        <v>123</v>
      </c>
      <c r="J19" s="7">
        <v>20761960</v>
      </c>
      <c r="K19" s="7">
        <v>6770801.6570866443</v>
      </c>
      <c r="L19" s="7">
        <v>21845097.915354867</v>
      </c>
      <c r="M19" s="7">
        <v>7410470.3910236284</v>
      </c>
    </row>
    <row r="20" spans="1:13" x14ac:dyDescent="0.2">
      <c r="A20" s="229" t="s">
        <v>111</v>
      </c>
      <c r="B20" s="230"/>
      <c r="C20" s="230"/>
      <c r="D20" s="230"/>
      <c r="E20" s="230"/>
      <c r="F20" s="230"/>
      <c r="G20" s="230"/>
      <c r="H20" s="231"/>
      <c r="I20" s="1">
        <v>124</v>
      </c>
      <c r="J20" s="116">
        <v>57227156</v>
      </c>
      <c r="K20" s="116">
        <v>19754838.402319945</v>
      </c>
      <c r="L20" s="116">
        <v>62424916.962613128</v>
      </c>
      <c r="M20" s="116">
        <v>20533321.531823747</v>
      </c>
    </row>
    <row r="21" spans="1:13" x14ac:dyDescent="0.2">
      <c r="A21" s="229" t="s">
        <v>112</v>
      </c>
      <c r="B21" s="230"/>
      <c r="C21" s="230"/>
      <c r="D21" s="230"/>
      <c r="E21" s="230"/>
      <c r="F21" s="230"/>
      <c r="G21" s="230"/>
      <c r="H21" s="231"/>
      <c r="I21" s="1">
        <v>125</v>
      </c>
      <c r="J21" s="116">
        <v>74478734</v>
      </c>
      <c r="K21" s="116">
        <v>30048607.019319087</v>
      </c>
      <c r="L21" s="116">
        <v>39360346.377384923</v>
      </c>
      <c r="M21" s="116">
        <v>11461792.270983431</v>
      </c>
    </row>
    <row r="22" spans="1:13" x14ac:dyDescent="0.2">
      <c r="A22" s="229" t="s">
        <v>275</v>
      </c>
      <c r="B22" s="230"/>
      <c r="C22" s="230"/>
      <c r="D22" s="230"/>
      <c r="E22" s="230"/>
      <c r="F22" s="230"/>
      <c r="G22" s="230"/>
      <c r="H22" s="231"/>
      <c r="I22" s="1">
        <v>126</v>
      </c>
      <c r="J22" s="126">
        <v>0</v>
      </c>
      <c r="K22" s="126">
        <v>0</v>
      </c>
      <c r="L22" s="126">
        <v>0</v>
      </c>
      <c r="M22" s="126">
        <v>0</v>
      </c>
    </row>
    <row r="23" spans="1:13" x14ac:dyDescent="0.2">
      <c r="A23" s="239" t="s">
        <v>113</v>
      </c>
      <c r="B23" s="240"/>
      <c r="C23" s="240"/>
      <c r="D23" s="240"/>
      <c r="E23" s="240"/>
      <c r="F23" s="240"/>
      <c r="G23" s="240"/>
      <c r="H23" s="241"/>
      <c r="I23" s="1">
        <v>127</v>
      </c>
      <c r="J23" s="7">
        <v>0</v>
      </c>
      <c r="K23" s="7">
        <v>0</v>
      </c>
      <c r="L23" s="7">
        <v>0</v>
      </c>
      <c r="M23" s="7">
        <v>0</v>
      </c>
    </row>
    <row r="24" spans="1:13" x14ac:dyDescent="0.2">
      <c r="A24" s="239" t="s">
        <v>114</v>
      </c>
      <c r="B24" s="240"/>
      <c r="C24" s="240"/>
      <c r="D24" s="240"/>
      <c r="E24" s="240"/>
      <c r="F24" s="240"/>
      <c r="G24" s="240"/>
      <c r="H24" s="241"/>
      <c r="I24" s="1">
        <v>128</v>
      </c>
      <c r="J24" s="7">
        <v>0</v>
      </c>
      <c r="K24" s="7">
        <v>0</v>
      </c>
      <c r="L24" s="7">
        <v>0</v>
      </c>
      <c r="M24" s="7">
        <v>0</v>
      </c>
    </row>
    <row r="25" spans="1:13" x14ac:dyDescent="0.2">
      <c r="A25" s="269" t="s">
        <v>115</v>
      </c>
      <c r="B25" s="270"/>
      <c r="C25" s="270"/>
      <c r="D25" s="270"/>
      <c r="E25" s="270"/>
      <c r="F25" s="270"/>
      <c r="G25" s="270"/>
      <c r="H25" s="271"/>
      <c r="I25" s="1">
        <v>129</v>
      </c>
      <c r="J25" s="7">
        <v>0</v>
      </c>
      <c r="K25" s="7">
        <v>0</v>
      </c>
      <c r="L25" s="7">
        <v>2893029.2474753847</v>
      </c>
      <c r="M25" s="7">
        <v>387108.54747538455</v>
      </c>
    </row>
    <row r="26" spans="1:13" x14ac:dyDescent="0.2">
      <c r="A26" s="269" t="s">
        <v>116</v>
      </c>
      <c r="B26" s="270"/>
      <c r="C26" s="270"/>
      <c r="D26" s="270"/>
      <c r="E26" s="270"/>
      <c r="F26" s="270"/>
      <c r="G26" s="270"/>
      <c r="H26" s="271"/>
      <c r="I26" s="1">
        <v>130</v>
      </c>
      <c r="J26" s="116">
        <v>11168147</v>
      </c>
      <c r="K26" s="116">
        <v>3048257.5791079858</v>
      </c>
      <c r="L26" s="116">
        <v>5446061.8525005998</v>
      </c>
      <c r="M26" s="116">
        <v>910091.99485999439</v>
      </c>
    </row>
    <row r="27" spans="1:13" x14ac:dyDescent="0.2">
      <c r="A27" s="229" t="s">
        <v>276</v>
      </c>
      <c r="B27" s="230"/>
      <c r="C27" s="230"/>
      <c r="D27" s="230"/>
      <c r="E27" s="230"/>
      <c r="F27" s="230"/>
      <c r="G27" s="230"/>
      <c r="H27" s="231"/>
      <c r="I27" s="1">
        <v>131</v>
      </c>
      <c r="J27" s="126">
        <v>24274221</v>
      </c>
      <c r="K27" s="126">
        <v>8092504.5390170254</v>
      </c>
      <c r="L27" s="126">
        <v>19712643.360190064</v>
      </c>
      <c r="M27" s="126">
        <v>5386258.2433676682</v>
      </c>
    </row>
    <row r="28" spans="1:13" x14ac:dyDescent="0.2">
      <c r="A28" s="239" t="s">
        <v>117</v>
      </c>
      <c r="B28" s="240"/>
      <c r="C28" s="240"/>
      <c r="D28" s="240"/>
      <c r="E28" s="240"/>
      <c r="F28" s="240"/>
      <c r="G28" s="240"/>
      <c r="H28" s="241"/>
      <c r="I28" s="1">
        <v>132</v>
      </c>
      <c r="J28" s="7">
        <v>6541367</v>
      </c>
      <c r="K28" s="7">
        <v>3582078.5636089528</v>
      </c>
      <c r="L28" s="7">
        <v>9113625.4155505225</v>
      </c>
      <c r="M28" s="7">
        <v>2423071.2362643238</v>
      </c>
    </row>
    <row r="29" spans="1:13" x14ac:dyDescent="0.2">
      <c r="A29" s="239" t="s">
        <v>118</v>
      </c>
      <c r="B29" s="240"/>
      <c r="C29" s="240"/>
      <c r="D29" s="240"/>
      <c r="E29" s="240"/>
      <c r="F29" s="240"/>
      <c r="G29" s="240"/>
      <c r="H29" s="241"/>
      <c r="I29" s="1">
        <v>133</v>
      </c>
      <c r="J29" s="7">
        <v>14131911</v>
      </c>
      <c r="K29" s="7">
        <v>3503820.3356251474</v>
      </c>
      <c r="L29" s="7">
        <v>10582530.224440303</v>
      </c>
      <c r="M29" s="7">
        <v>2951230.8568671923</v>
      </c>
    </row>
    <row r="30" spans="1:13" x14ac:dyDescent="0.2">
      <c r="A30" s="239" t="s">
        <v>119</v>
      </c>
      <c r="B30" s="240"/>
      <c r="C30" s="240"/>
      <c r="D30" s="240"/>
      <c r="E30" s="240"/>
      <c r="F30" s="240"/>
      <c r="G30" s="240"/>
      <c r="H30" s="241"/>
      <c r="I30" s="1">
        <v>134</v>
      </c>
      <c r="J30" s="7">
        <v>3600943</v>
      </c>
      <c r="K30" s="7">
        <v>1006605.6397829233</v>
      </c>
      <c r="L30" s="7">
        <v>16487.720199239418</v>
      </c>
      <c r="M30" s="7">
        <v>11956.16023615719</v>
      </c>
    </row>
    <row r="31" spans="1:13" x14ac:dyDescent="0.2">
      <c r="A31" s="239" t="s">
        <v>120</v>
      </c>
      <c r="B31" s="240"/>
      <c r="C31" s="240"/>
      <c r="D31" s="240"/>
      <c r="E31" s="240"/>
      <c r="F31" s="240"/>
      <c r="G31" s="240"/>
      <c r="H31" s="241"/>
      <c r="I31" s="1">
        <v>135</v>
      </c>
      <c r="J31" s="7">
        <v>0</v>
      </c>
      <c r="K31" s="7">
        <v>0</v>
      </c>
      <c r="L31" s="7">
        <v>0</v>
      </c>
      <c r="M31" s="7">
        <v>0</v>
      </c>
    </row>
    <row r="32" spans="1:13" x14ac:dyDescent="0.2">
      <c r="A32" s="239" t="s">
        <v>121</v>
      </c>
      <c r="B32" s="240"/>
      <c r="C32" s="240"/>
      <c r="D32" s="240"/>
      <c r="E32" s="240"/>
      <c r="F32" s="240"/>
      <c r="G32" s="240"/>
      <c r="H32" s="241"/>
      <c r="I32" s="1">
        <v>136</v>
      </c>
      <c r="J32" s="7">
        <v>0</v>
      </c>
      <c r="K32" s="7">
        <v>0</v>
      </c>
      <c r="L32" s="7">
        <v>0</v>
      </c>
      <c r="M32" s="7">
        <v>-0.01</v>
      </c>
    </row>
    <row r="33" spans="1:13" x14ac:dyDescent="0.2">
      <c r="A33" s="229" t="s">
        <v>277</v>
      </c>
      <c r="B33" s="230"/>
      <c r="C33" s="230"/>
      <c r="D33" s="230"/>
      <c r="E33" s="230"/>
      <c r="F33" s="230"/>
      <c r="G33" s="230"/>
      <c r="H33" s="231"/>
      <c r="I33" s="1">
        <v>137</v>
      </c>
      <c r="J33" s="126">
        <v>62759755</v>
      </c>
      <c r="K33" s="126">
        <v>17507331.629204206</v>
      </c>
      <c r="L33" s="126">
        <v>60898815.71474465</v>
      </c>
      <c r="M33" s="126">
        <v>18982691.795077704</v>
      </c>
    </row>
    <row r="34" spans="1:13" x14ac:dyDescent="0.2">
      <c r="A34" s="239" t="s">
        <v>117</v>
      </c>
      <c r="B34" s="240"/>
      <c r="C34" s="240"/>
      <c r="D34" s="240"/>
      <c r="E34" s="240"/>
      <c r="F34" s="240"/>
      <c r="G34" s="240"/>
      <c r="H34" s="241"/>
      <c r="I34" s="1">
        <v>138</v>
      </c>
      <c r="J34" s="127">
        <v>17571326</v>
      </c>
      <c r="K34" s="127">
        <v>8520573.0387349576</v>
      </c>
      <c r="L34" s="127">
        <v>33930544.870552912</v>
      </c>
      <c r="M34" s="128">
        <v>10557801.481462568</v>
      </c>
    </row>
    <row r="35" spans="1:13" x14ac:dyDescent="0.2">
      <c r="A35" s="239" t="s">
        <v>118</v>
      </c>
      <c r="B35" s="240"/>
      <c r="C35" s="240"/>
      <c r="D35" s="240"/>
      <c r="E35" s="240"/>
      <c r="F35" s="240"/>
      <c r="G35" s="240"/>
      <c r="H35" s="241"/>
      <c r="I35" s="1">
        <v>139</v>
      </c>
      <c r="J35" s="127">
        <v>45188429</v>
      </c>
      <c r="K35" s="127">
        <v>8986758.5904692635</v>
      </c>
      <c r="L35" s="127">
        <v>26968270.84419173</v>
      </c>
      <c r="M35" s="128">
        <v>8424890.3136151284</v>
      </c>
    </row>
    <row r="36" spans="1:13" x14ac:dyDescent="0.2">
      <c r="A36" s="239" t="s">
        <v>122</v>
      </c>
      <c r="B36" s="240"/>
      <c r="C36" s="240"/>
      <c r="D36" s="240"/>
      <c r="E36" s="240"/>
      <c r="F36" s="240"/>
      <c r="G36" s="240"/>
      <c r="H36" s="241"/>
      <c r="I36" s="1">
        <v>140</v>
      </c>
      <c r="J36" s="7">
        <v>0</v>
      </c>
      <c r="K36" s="128">
        <v>0</v>
      </c>
      <c r="L36" s="7">
        <v>0</v>
      </c>
      <c r="M36" s="128">
        <v>0</v>
      </c>
    </row>
    <row r="37" spans="1:13" x14ac:dyDescent="0.2">
      <c r="A37" s="239" t="s">
        <v>123</v>
      </c>
      <c r="B37" s="240"/>
      <c r="C37" s="240"/>
      <c r="D37" s="240"/>
      <c r="E37" s="240"/>
      <c r="F37" s="240"/>
      <c r="G37" s="240"/>
      <c r="H37" s="241"/>
      <c r="I37" s="1">
        <v>141</v>
      </c>
      <c r="J37" s="7">
        <v>0</v>
      </c>
      <c r="K37" s="129">
        <v>0</v>
      </c>
      <c r="L37" s="7">
        <v>0</v>
      </c>
      <c r="M37" s="129">
        <v>0</v>
      </c>
    </row>
    <row r="38" spans="1:13" x14ac:dyDescent="0.2">
      <c r="A38" s="229" t="s">
        <v>298</v>
      </c>
      <c r="B38" s="230"/>
      <c r="C38" s="230"/>
      <c r="D38" s="230"/>
      <c r="E38" s="230"/>
      <c r="F38" s="230"/>
      <c r="G38" s="230"/>
      <c r="H38" s="231"/>
      <c r="I38" s="1">
        <v>142</v>
      </c>
      <c r="J38" s="7">
        <v>27557607</v>
      </c>
      <c r="K38" s="7">
        <v>7829170.8508715183</v>
      </c>
      <c r="L38" s="7">
        <v>28884578.028119504</v>
      </c>
      <c r="M38" s="129">
        <v>5724486.0297195055</v>
      </c>
    </row>
    <row r="39" spans="1:13" x14ac:dyDescent="0.2">
      <c r="A39" s="229" t="s">
        <v>299</v>
      </c>
      <c r="B39" s="230"/>
      <c r="C39" s="230"/>
      <c r="D39" s="230"/>
      <c r="E39" s="230"/>
      <c r="F39" s="230"/>
      <c r="G39" s="230"/>
      <c r="H39" s="231"/>
      <c r="I39" s="1">
        <v>143</v>
      </c>
      <c r="J39" s="123">
        <v>0</v>
      </c>
      <c r="K39" s="130">
        <v>0</v>
      </c>
      <c r="L39" s="123">
        <v>0</v>
      </c>
      <c r="M39" s="130">
        <v>0</v>
      </c>
    </row>
    <row r="40" spans="1:13" x14ac:dyDescent="0.2">
      <c r="A40" s="229" t="s">
        <v>125</v>
      </c>
      <c r="B40" s="230"/>
      <c r="C40" s="230"/>
      <c r="D40" s="230"/>
      <c r="E40" s="230"/>
      <c r="F40" s="230"/>
      <c r="G40" s="230"/>
      <c r="H40" s="231"/>
      <c r="I40" s="1">
        <v>144</v>
      </c>
      <c r="J40" s="7">
        <v>0</v>
      </c>
      <c r="K40" s="129">
        <v>0</v>
      </c>
      <c r="L40" s="7">
        <v>0</v>
      </c>
      <c r="M40" s="129">
        <v>0</v>
      </c>
    </row>
    <row r="41" spans="1:13" x14ac:dyDescent="0.2">
      <c r="A41" s="229" t="s">
        <v>124</v>
      </c>
      <c r="B41" s="230"/>
      <c r="C41" s="230"/>
      <c r="D41" s="230"/>
      <c r="E41" s="230"/>
      <c r="F41" s="230"/>
      <c r="G41" s="230"/>
      <c r="H41" s="231"/>
      <c r="I41" s="1">
        <v>145</v>
      </c>
      <c r="J41" s="7">
        <v>0</v>
      </c>
      <c r="K41" s="129">
        <v>0</v>
      </c>
      <c r="L41" s="7">
        <v>0</v>
      </c>
      <c r="M41" s="129">
        <v>0</v>
      </c>
    </row>
    <row r="42" spans="1:13" x14ac:dyDescent="0.2">
      <c r="A42" s="229" t="s">
        <v>278</v>
      </c>
      <c r="B42" s="230"/>
      <c r="C42" s="230"/>
      <c r="D42" s="230"/>
      <c r="E42" s="230"/>
      <c r="F42" s="230"/>
      <c r="G42" s="230"/>
      <c r="H42" s="231"/>
      <c r="I42" s="1">
        <v>146</v>
      </c>
      <c r="J42" s="126">
        <v>787884784</v>
      </c>
      <c r="K42" s="126">
        <v>239793216.78858936</v>
      </c>
      <c r="L42" s="126">
        <v>828133142.26737082</v>
      </c>
      <c r="M42" s="126">
        <v>259347023.75793397</v>
      </c>
    </row>
    <row r="43" spans="1:13" x14ac:dyDescent="0.2">
      <c r="A43" s="229" t="s">
        <v>279</v>
      </c>
      <c r="B43" s="230"/>
      <c r="C43" s="230"/>
      <c r="D43" s="230"/>
      <c r="E43" s="230"/>
      <c r="F43" s="230"/>
      <c r="G43" s="230"/>
      <c r="H43" s="231"/>
      <c r="I43" s="1">
        <v>147</v>
      </c>
      <c r="J43" s="126">
        <v>756666295</v>
      </c>
      <c r="K43" s="126">
        <v>236765513.56318778</v>
      </c>
      <c r="L43" s="126">
        <v>785368590.37124407</v>
      </c>
      <c r="M43" s="126">
        <v>255623071.88848716</v>
      </c>
    </row>
    <row r="44" spans="1:13" x14ac:dyDescent="0.2">
      <c r="A44" s="229" t="s">
        <v>280</v>
      </c>
      <c r="B44" s="230"/>
      <c r="C44" s="230"/>
      <c r="D44" s="230"/>
      <c r="E44" s="230"/>
      <c r="F44" s="230"/>
      <c r="G44" s="230"/>
      <c r="H44" s="231"/>
      <c r="I44" s="1">
        <v>148</v>
      </c>
      <c r="J44" s="126">
        <v>31218489</v>
      </c>
      <c r="K44" s="126">
        <v>3027703.2254016288</v>
      </c>
      <c r="L44" s="126">
        <v>42764551.89612674</v>
      </c>
      <c r="M44" s="126">
        <v>3723951.8694468662</v>
      </c>
    </row>
    <row r="45" spans="1:13" x14ac:dyDescent="0.2">
      <c r="A45" s="248" t="s">
        <v>126</v>
      </c>
      <c r="B45" s="249"/>
      <c r="C45" s="249"/>
      <c r="D45" s="249"/>
      <c r="E45" s="249"/>
      <c r="F45" s="249"/>
      <c r="G45" s="249"/>
      <c r="H45" s="250"/>
      <c r="I45" s="1">
        <v>149</v>
      </c>
      <c r="J45" s="42">
        <v>31218489</v>
      </c>
      <c r="K45" s="42">
        <v>3027703.2254016623</v>
      </c>
      <c r="L45" s="42">
        <v>42764551.89612674</v>
      </c>
      <c r="M45" s="42">
        <v>3723951.8694468588</v>
      </c>
    </row>
    <row r="46" spans="1:13" x14ac:dyDescent="0.2">
      <c r="A46" s="248" t="s">
        <v>127</v>
      </c>
      <c r="B46" s="249"/>
      <c r="C46" s="249"/>
      <c r="D46" s="249"/>
      <c r="E46" s="249"/>
      <c r="F46" s="249"/>
      <c r="G46" s="249"/>
      <c r="H46" s="250"/>
      <c r="I46" s="1">
        <v>150</v>
      </c>
      <c r="J46" s="42">
        <v>0</v>
      </c>
      <c r="K46" s="42">
        <v>0</v>
      </c>
      <c r="L46" s="42">
        <v>0</v>
      </c>
      <c r="M46" s="42">
        <v>0</v>
      </c>
    </row>
    <row r="47" spans="1:13" x14ac:dyDescent="0.2">
      <c r="A47" s="229" t="s">
        <v>128</v>
      </c>
      <c r="B47" s="230"/>
      <c r="C47" s="230"/>
      <c r="D47" s="230"/>
      <c r="E47" s="230"/>
      <c r="F47" s="230"/>
      <c r="G47" s="230"/>
      <c r="H47" s="231"/>
      <c r="I47" s="1">
        <v>151</v>
      </c>
      <c r="J47" s="116">
        <v>63518</v>
      </c>
      <c r="K47" s="116">
        <v>1493.4211118841049</v>
      </c>
      <c r="L47" s="116">
        <v>1103891.7492419051</v>
      </c>
      <c r="M47" s="116">
        <v>973887.58852790459</v>
      </c>
    </row>
    <row r="48" spans="1:13" x14ac:dyDescent="0.2">
      <c r="A48" s="229" t="s">
        <v>281</v>
      </c>
      <c r="B48" s="230"/>
      <c r="C48" s="230"/>
      <c r="D48" s="230"/>
      <c r="E48" s="230"/>
      <c r="F48" s="230"/>
      <c r="G48" s="230"/>
      <c r="H48" s="231"/>
      <c r="I48" s="1">
        <v>152</v>
      </c>
      <c r="J48" s="126">
        <v>31154971</v>
      </c>
      <c r="K48" s="126">
        <v>3026209.8042897396</v>
      </c>
      <c r="L48" s="126">
        <v>41660660.146884829</v>
      </c>
      <c r="M48" s="126">
        <v>2750064.2809189484</v>
      </c>
    </row>
    <row r="49" spans="1:13" x14ac:dyDescent="0.2">
      <c r="A49" s="248" t="s">
        <v>129</v>
      </c>
      <c r="B49" s="249"/>
      <c r="C49" s="249"/>
      <c r="D49" s="249"/>
      <c r="E49" s="249"/>
      <c r="F49" s="249"/>
      <c r="G49" s="249"/>
      <c r="H49" s="250"/>
      <c r="I49" s="1">
        <v>153</v>
      </c>
      <c r="J49" s="42">
        <v>31154971</v>
      </c>
      <c r="K49" s="42">
        <v>3026209.8042897396</v>
      </c>
      <c r="L49" s="42">
        <v>41660660.146884821</v>
      </c>
      <c r="M49" s="42">
        <v>2750064.2809189409</v>
      </c>
    </row>
    <row r="50" spans="1:13" x14ac:dyDescent="0.2">
      <c r="A50" s="277" t="s">
        <v>130</v>
      </c>
      <c r="B50" s="278"/>
      <c r="C50" s="278"/>
      <c r="D50" s="278"/>
      <c r="E50" s="278"/>
      <c r="F50" s="278"/>
      <c r="G50" s="278"/>
      <c r="H50" s="279"/>
      <c r="I50" s="2">
        <v>154</v>
      </c>
      <c r="J50" s="49">
        <v>0</v>
      </c>
      <c r="K50" s="49">
        <v>0</v>
      </c>
      <c r="L50" s="49">
        <v>0</v>
      </c>
      <c r="M50" s="49">
        <v>0</v>
      </c>
    </row>
    <row r="51" spans="1:13" x14ac:dyDescent="0.2">
      <c r="A51" s="245" t="s">
        <v>131</v>
      </c>
      <c r="B51" s="256"/>
      <c r="C51" s="256"/>
      <c r="D51" s="256"/>
      <c r="E51" s="256"/>
      <c r="F51" s="256"/>
      <c r="G51" s="256"/>
      <c r="H51" s="256"/>
      <c r="I51" s="256"/>
      <c r="J51" s="256"/>
      <c r="K51" s="256"/>
      <c r="L51" s="256"/>
      <c r="M51" s="256"/>
    </row>
    <row r="52" spans="1:13" x14ac:dyDescent="0.2">
      <c r="A52" s="236" t="s">
        <v>132</v>
      </c>
      <c r="B52" s="237"/>
      <c r="C52" s="237"/>
      <c r="D52" s="237"/>
      <c r="E52" s="237"/>
      <c r="F52" s="237"/>
      <c r="G52" s="237"/>
      <c r="H52" s="237"/>
      <c r="I52" s="43"/>
      <c r="J52" s="43"/>
      <c r="K52" s="43"/>
      <c r="L52" s="43"/>
      <c r="M52" s="50"/>
    </row>
    <row r="53" spans="1:13" x14ac:dyDescent="0.2">
      <c r="A53" s="280" t="s">
        <v>300</v>
      </c>
      <c r="B53" s="281"/>
      <c r="C53" s="281"/>
      <c r="D53" s="281"/>
      <c r="E53" s="281"/>
      <c r="F53" s="281"/>
      <c r="G53" s="281"/>
      <c r="H53" s="282"/>
      <c r="I53" s="1">
        <v>155</v>
      </c>
      <c r="J53" s="7">
        <v>31153543</v>
      </c>
      <c r="K53" s="7">
        <v>3026043.7060573213</v>
      </c>
      <c r="L53" s="7">
        <v>41660625.622423798</v>
      </c>
      <c r="M53" s="7">
        <v>2750069.1679844931</v>
      </c>
    </row>
    <row r="54" spans="1:13" x14ac:dyDescent="0.2">
      <c r="A54" s="272" t="s">
        <v>133</v>
      </c>
      <c r="B54" s="273"/>
      <c r="C54" s="273"/>
      <c r="D54" s="273"/>
      <c r="E54" s="273"/>
      <c r="F54" s="273"/>
      <c r="G54" s="273"/>
      <c r="H54" s="274"/>
      <c r="I54" s="1">
        <v>156</v>
      </c>
      <c r="J54" s="8">
        <v>1428</v>
      </c>
      <c r="K54" s="8">
        <v>166.09823242433754</v>
      </c>
      <c r="L54" s="8">
        <v>34.524461026922332</v>
      </c>
      <c r="M54" s="8">
        <v>-4.8870655498514495</v>
      </c>
    </row>
    <row r="55" spans="1:13" x14ac:dyDescent="0.2">
      <c r="A55" s="275" t="s">
        <v>135</v>
      </c>
      <c r="B55" s="276"/>
      <c r="C55" s="276"/>
      <c r="D55" s="276"/>
      <c r="E55" s="276"/>
      <c r="F55" s="276"/>
      <c r="G55" s="276"/>
      <c r="H55" s="276"/>
      <c r="I55" s="276"/>
      <c r="J55" s="276"/>
      <c r="K55" s="276"/>
      <c r="L55" s="276"/>
      <c r="M55" s="276"/>
    </row>
    <row r="56" spans="1:13" x14ac:dyDescent="0.2">
      <c r="A56" s="236" t="s">
        <v>136</v>
      </c>
      <c r="B56" s="237"/>
      <c r="C56" s="237"/>
      <c r="D56" s="237"/>
      <c r="E56" s="237"/>
      <c r="F56" s="237"/>
      <c r="G56" s="237"/>
      <c r="H56" s="238"/>
      <c r="I56" s="9">
        <v>157</v>
      </c>
      <c r="J56" s="6">
        <v>31154971</v>
      </c>
      <c r="K56" s="6">
        <v>3026209.804289747</v>
      </c>
      <c r="L56" s="6">
        <v>41660660.146884829</v>
      </c>
      <c r="M56" s="6">
        <v>2750064.2809189484</v>
      </c>
    </row>
    <row r="57" spans="1:13" x14ac:dyDescent="0.2">
      <c r="A57" s="229" t="s">
        <v>137</v>
      </c>
      <c r="B57" s="230"/>
      <c r="C57" s="230"/>
      <c r="D57" s="230"/>
      <c r="E57" s="230"/>
      <c r="F57" s="230"/>
      <c r="G57" s="230"/>
      <c r="H57" s="231"/>
      <c r="I57" s="1">
        <v>158</v>
      </c>
      <c r="J57" s="126">
        <v>23432513</v>
      </c>
      <c r="K57" s="126">
        <v>-5300260.8822825365</v>
      </c>
      <c r="L57" s="126">
        <v>-18082774.385032639</v>
      </c>
      <c r="M57" s="126">
        <v>-2403173.8700395264</v>
      </c>
    </row>
    <row r="58" spans="1:13" x14ac:dyDescent="0.2">
      <c r="A58" s="269" t="s">
        <v>138</v>
      </c>
      <c r="B58" s="270"/>
      <c r="C58" s="270"/>
      <c r="D58" s="270"/>
      <c r="E58" s="270"/>
      <c r="F58" s="270"/>
      <c r="G58" s="270"/>
      <c r="H58" s="271"/>
      <c r="I58" s="1">
        <v>159</v>
      </c>
      <c r="J58" s="7">
        <v>23295119</v>
      </c>
      <c r="K58" s="7">
        <v>-3608710.5135611705</v>
      </c>
      <c r="L58" s="7">
        <v>-13650976.614298845</v>
      </c>
      <c r="M58" s="7">
        <v>-955965.60942663439</v>
      </c>
    </row>
    <row r="59" spans="1:13" x14ac:dyDescent="0.2">
      <c r="A59" s="269" t="s">
        <v>139</v>
      </c>
      <c r="B59" s="270"/>
      <c r="C59" s="270"/>
      <c r="D59" s="270"/>
      <c r="E59" s="270"/>
      <c r="F59" s="270"/>
      <c r="G59" s="270"/>
      <c r="H59" s="271"/>
      <c r="I59" s="1">
        <v>160</v>
      </c>
      <c r="J59" s="7">
        <v>136204</v>
      </c>
      <c r="K59" s="7">
        <v>-1692741.2957234471</v>
      </c>
      <c r="L59" s="7">
        <v>-4407722.6068385998</v>
      </c>
      <c r="M59" s="7">
        <v>-1423133.0967176976</v>
      </c>
    </row>
    <row r="60" spans="1:13" x14ac:dyDescent="0.2">
      <c r="A60" s="269" t="s">
        <v>140</v>
      </c>
      <c r="B60" s="270"/>
      <c r="C60" s="270"/>
      <c r="D60" s="270"/>
      <c r="E60" s="270"/>
      <c r="F60" s="270"/>
      <c r="G60" s="270"/>
      <c r="H60" s="271"/>
      <c r="I60" s="1">
        <v>161</v>
      </c>
      <c r="J60" s="7">
        <v>0</v>
      </c>
      <c r="K60" s="7">
        <v>0</v>
      </c>
      <c r="L60" s="7">
        <v>0</v>
      </c>
      <c r="M60" s="7">
        <v>0</v>
      </c>
    </row>
    <row r="61" spans="1:13" x14ac:dyDescent="0.2">
      <c r="A61" s="269" t="s">
        <v>141</v>
      </c>
      <c r="B61" s="270"/>
      <c r="C61" s="270"/>
      <c r="D61" s="270"/>
      <c r="E61" s="270"/>
      <c r="F61" s="270"/>
      <c r="G61" s="270"/>
      <c r="H61" s="271"/>
      <c r="I61" s="1">
        <v>162</v>
      </c>
      <c r="J61" s="7">
        <v>0</v>
      </c>
      <c r="K61" s="7">
        <v>0</v>
      </c>
      <c r="L61" s="7">
        <v>0</v>
      </c>
      <c r="M61" s="7">
        <v>0</v>
      </c>
    </row>
    <row r="62" spans="1:13" x14ac:dyDescent="0.2">
      <c r="A62" s="269" t="s">
        <v>142</v>
      </c>
      <c r="B62" s="270"/>
      <c r="C62" s="270"/>
      <c r="D62" s="270"/>
      <c r="E62" s="270"/>
      <c r="F62" s="270"/>
      <c r="G62" s="270"/>
      <c r="H62" s="271"/>
      <c r="I62" s="1">
        <v>163</v>
      </c>
      <c r="J62" s="7">
        <v>0</v>
      </c>
      <c r="K62" s="7">
        <v>0</v>
      </c>
      <c r="L62" s="7">
        <v>0</v>
      </c>
      <c r="M62" s="7">
        <v>0</v>
      </c>
    </row>
    <row r="63" spans="1:13" x14ac:dyDescent="0.2">
      <c r="A63" s="269" t="s">
        <v>143</v>
      </c>
      <c r="B63" s="270"/>
      <c r="C63" s="270"/>
      <c r="D63" s="270"/>
      <c r="E63" s="270"/>
      <c r="F63" s="270"/>
      <c r="G63" s="270"/>
      <c r="H63" s="271"/>
      <c r="I63" s="1">
        <v>164</v>
      </c>
      <c r="J63" s="7">
        <v>0</v>
      </c>
      <c r="K63" s="7">
        <v>0</v>
      </c>
      <c r="L63" s="7">
        <v>0</v>
      </c>
      <c r="M63" s="7">
        <v>0</v>
      </c>
    </row>
    <row r="64" spans="1:13" x14ac:dyDescent="0.2">
      <c r="A64" s="269" t="s">
        <v>144</v>
      </c>
      <c r="B64" s="270"/>
      <c r="C64" s="270"/>
      <c r="D64" s="270"/>
      <c r="E64" s="270"/>
      <c r="F64" s="270"/>
      <c r="G64" s="270"/>
      <c r="H64" s="271"/>
      <c r="I64" s="1">
        <v>165</v>
      </c>
      <c r="J64" s="7">
        <v>0</v>
      </c>
      <c r="K64" s="7">
        <v>0</v>
      </c>
      <c r="L64" s="7">
        <v>0</v>
      </c>
      <c r="M64" s="7">
        <v>0</v>
      </c>
    </row>
    <row r="65" spans="1:13" x14ac:dyDescent="0.2">
      <c r="A65" s="229" t="s">
        <v>145</v>
      </c>
      <c r="B65" s="230"/>
      <c r="C65" s="230"/>
      <c r="D65" s="230"/>
      <c r="E65" s="230"/>
      <c r="F65" s="230"/>
      <c r="G65" s="230"/>
      <c r="H65" s="231"/>
      <c r="I65" s="1">
        <v>166</v>
      </c>
      <c r="J65" s="7">
        <v>4607456</v>
      </c>
      <c r="K65" s="7">
        <v>-1049170.6680222601</v>
      </c>
      <c r="L65" s="7">
        <v>-2702387.8217679877</v>
      </c>
      <c r="M65" s="7">
        <v>-240772.46797360061</v>
      </c>
    </row>
    <row r="66" spans="1:13" ht="26.45" customHeight="1" x14ac:dyDescent="0.2">
      <c r="A66" s="229" t="s">
        <v>301</v>
      </c>
      <c r="B66" s="230"/>
      <c r="C66" s="230"/>
      <c r="D66" s="230"/>
      <c r="E66" s="230"/>
      <c r="F66" s="230"/>
      <c r="G66" s="230"/>
      <c r="H66" s="231"/>
      <c r="I66" s="1">
        <v>167</v>
      </c>
      <c r="J66" s="126">
        <v>18825058</v>
      </c>
      <c r="K66" s="126">
        <v>-4251090.2142602727</v>
      </c>
      <c r="L66" s="126">
        <v>-15380386.563264653</v>
      </c>
      <c r="M66" s="126">
        <v>-2162401.402065929</v>
      </c>
    </row>
    <row r="67" spans="1:13" x14ac:dyDescent="0.2">
      <c r="A67" s="229" t="s">
        <v>146</v>
      </c>
      <c r="B67" s="230"/>
      <c r="C67" s="230"/>
      <c r="D67" s="230"/>
      <c r="E67" s="230"/>
      <c r="F67" s="230"/>
      <c r="G67" s="230"/>
      <c r="H67" s="231"/>
      <c r="I67" s="1">
        <v>168</v>
      </c>
      <c r="J67" s="49">
        <v>49980029</v>
      </c>
      <c r="K67" s="49">
        <v>-1224880.4099705219</v>
      </c>
      <c r="L67" s="49">
        <v>26280273.583620172</v>
      </c>
      <c r="M67" s="49">
        <v>587662.8788530156</v>
      </c>
    </row>
    <row r="68" spans="1:13" x14ac:dyDescent="0.2">
      <c r="A68" s="287" t="s">
        <v>147</v>
      </c>
      <c r="B68" s="288"/>
      <c r="C68" s="288"/>
      <c r="D68" s="288"/>
      <c r="E68" s="288"/>
      <c r="F68" s="288"/>
      <c r="G68" s="288"/>
      <c r="H68" s="288"/>
      <c r="I68" s="288"/>
      <c r="J68" s="288"/>
      <c r="K68" s="288"/>
      <c r="L68" s="288"/>
      <c r="M68" s="288"/>
    </row>
    <row r="69" spans="1:13" x14ac:dyDescent="0.2">
      <c r="A69" s="289" t="s">
        <v>148</v>
      </c>
      <c r="B69" s="290"/>
      <c r="C69" s="290"/>
      <c r="D69" s="290"/>
      <c r="E69" s="290"/>
      <c r="F69" s="290"/>
      <c r="G69" s="290"/>
      <c r="H69" s="290"/>
      <c r="I69" s="290"/>
      <c r="J69" s="290"/>
      <c r="K69" s="290"/>
      <c r="L69" s="290"/>
      <c r="M69" s="290"/>
    </row>
    <row r="70" spans="1:13" x14ac:dyDescent="0.2">
      <c r="A70" s="284" t="s">
        <v>134</v>
      </c>
      <c r="B70" s="285"/>
      <c r="C70" s="285"/>
      <c r="D70" s="285"/>
      <c r="E70" s="285"/>
      <c r="F70" s="285"/>
      <c r="G70" s="285"/>
      <c r="H70" s="286"/>
      <c r="I70" s="1">
        <v>169</v>
      </c>
      <c r="J70" s="7">
        <v>49974906</v>
      </c>
      <c r="K70" s="7">
        <v>-1223673.5989710167</v>
      </c>
      <c r="L70" s="7">
        <v>26280312.008573581</v>
      </c>
      <c r="M70" s="7">
        <v>587740.71533299983</v>
      </c>
    </row>
    <row r="71" spans="1:13" x14ac:dyDescent="0.2">
      <c r="A71" s="284" t="s">
        <v>133</v>
      </c>
      <c r="B71" s="285"/>
      <c r="C71" s="285"/>
      <c r="D71" s="285"/>
      <c r="E71" s="285"/>
      <c r="F71" s="285"/>
      <c r="G71" s="285"/>
      <c r="H71" s="286"/>
      <c r="I71" s="4">
        <v>170</v>
      </c>
      <c r="J71" s="8">
        <v>5123</v>
      </c>
      <c r="K71" s="8">
        <v>-1206.810999510526</v>
      </c>
      <c r="L71" s="8">
        <v>-38.424953404788461</v>
      </c>
      <c r="M71" s="8">
        <v>-77.836479981562235</v>
      </c>
    </row>
  </sheetData>
  <mergeCells count="73">
    <mergeCell ref="A2:M2"/>
    <mergeCell ref="A1:M1"/>
    <mergeCell ref="A71:H71"/>
    <mergeCell ref="A65:H65"/>
    <mergeCell ref="A66:H66"/>
    <mergeCell ref="A67:H67"/>
    <mergeCell ref="A68:M68"/>
    <mergeCell ref="A69:M69"/>
    <mergeCell ref="A62:H62"/>
    <mergeCell ref="A63:H63"/>
    <mergeCell ref="A64:H64"/>
    <mergeCell ref="A70:H70"/>
    <mergeCell ref="A58:H58"/>
    <mergeCell ref="A59:H59"/>
    <mergeCell ref="A60:H60"/>
    <mergeCell ref="A61:H61"/>
    <mergeCell ref="A54:H54"/>
    <mergeCell ref="A56:H56"/>
    <mergeCell ref="A55:M55"/>
    <mergeCell ref="A57:H57"/>
    <mergeCell ref="A50:H50"/>
    <mergeCell ref="A51:M51"/>
    <mergeCell ref="A52:H52"/>
    <mergeCell ref="A53:H53"/>
    <mergeCell ref="A46:H46"/>
    <mergeCell ref="A47:H47"/>
    <mergeCell ref="A48:H48"/>
    <mergeCell ref="A49:H49"/>
    <mergeCell ref="A42:H42"/>
    <mergeCell ref="A43:H43"/>
    <mergeCell ref="A44:H44"/>
    <mergeCell ref="A45:H45"/>
    <mergeCell ref="A38:H38"/>
    <mergeCell ref="A39:H39"/>
    <mergeCell ref="A40:H40"/>
    <mergeCell ref="A41:H41"/>
    <mergeCell ref="A34:H34"/>
    <mergeCell ref="A35:H35"/>
    <mergeCell ref="A36:H36"/>
    <mergeCell ref="A37:H37"/>
    <mergeCell ref="A30:H30"/>
    <mergeCell ref="A31:H31"/>
    <mergeCell ref="A32:H32"/>
    <mergeCell ref="A33:H33"/>
    <mergeCell ref="A26:H26"/>
    <mergeCell ref="A27:H27"/>
    <mergeCell ref="A28:H28"/>
    <mergeCell ref="A29:H29"/>
    <mergeCell ref="A22:H22"/>
    <mergeCell ref="A23:H23"/>
    <mergeCell ref="A24:H24"/>
    <mergeCell ref="A25:H25"/>
    <mergeCell ref="A18:H18"/>
    <mergeCell ref="A19:H19"/>
    <mergeCell ref="A20:H20"/>
    <mergeCell ref="A21:H21"/>
    <mergeCell ref="A14:H14"/>
    <mergeCell ref="A15:H15"/>
    <mergeCell ref="A16:H16"/>
    <mergeCell ref="A17:H17"/>
    <mergeCell ref="A10:H10"/>
    <mergeCell ref="A11:H11"/>
    <mergeCell ref="A12:H12"/>
    <mergeCell ref="A13:H13"/>
    <mergeCell ref="A9:H9"/>
    <mergeCell ref="J4:K4"/>
    <mergeCell ref="L4:M4"/>
    <mergeCell ref="A5:H5"/>
    <mergeCell ref="A3:M3"/>
    <mergeCell ref="A4:H4"/>
    <mergeCell ref="A6:H6"/>
    <mergeCell ref="A7:H7"/>
    <mergeCell ref="A8:H8"/>
  </mergeCells>
  <phoneticPr fontId="7" type="noConversion"/>
  <dataValidations count="1">
    <dataValidation allowBlank="1" sqref="J70:M71 J56:M67 J53:M54 J7:M50"/>
  </dataValidations>
  <pageMargins left="0.75" right="0.75" top="1" bottom="1" header="0.5" footer="0.5"/>
  <pageSetup paperSize="9" scale="6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K52"/>
  <sheetViews>
    <sheetView view="pageBreakPreview" zoomScaleNormal="100" zoomScaleSheetLayoutView="100" workbookViewId="0">
      <selection activeCell="J23" sqref="J23"/>
    </sheetView>
  </sheetViews>
  <sheetFormatPr defaultColWidth="9.140625" defaultRowHeight="12.75" x14ac:dyDescent="0.2"/>
  <cols>
    <col min="1" max="9" width="9.140625" style="41"/>
    <col min="10" max="11" width="12.7109375" style="41" customWidth="1"/>
    <col min="12" max="16384" width="9.140625" style="41"/>
  </cols>
  <sheetData>
    <row r="1" spans="1:11" ht="15.75" x14ac:dyDescent="0.2">
      <c r="A1" s="294" t="s">
        <v>149</v>
      </c>
      <c r="B1" s="294"/>
      <c r="C1" s="294"/>
      <c r="D1" s="294"/>
      <c r="E1" s="294"/>
      <c r="F1" s="294"/>
      <c r="G1" s="294"/>
      <c r="H1" s="294"/>
      <c r="I1" s="294"/>
      <c r="J1" s="294"/>
      <c r="K1" s="294"/>
    </row>
    <row r="2" spans="1:11" x14ac:dyDescent="0.2">
      <c r="A2" s="295" t="s">
        <v>312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</row>
    <row r="3" spans="1:11" x14ac:dyDescent="0.2">
      <c r="A3" s="291" t="s">
        <v>265</v>
      </c>
      <c r="B3" s="292"/>
      <c r="C3" s="292"/>
      <c r="D3" s="292"/>
      <c r="E3" s="292"/>
      <c r="F3" s="292"/>
      <c r="G3" s="292"/>
      <c r="H3" s="292"/>
      <c r="I3" s="292"/>
      <c r="J3" s="292"/>
      <c r="K3" s="293"/>
    </row>
    <row r="4" spans="1:11" ht="24" x14ac:dyDescent="0.2">
      <c r="A4" s="296" t="str">
        <f>+'P&amp;L'!A4</f>
        <v>ITEM</v>
      </c>
      <c r="B4" s="296"/>
      <c r="C4" s="296"/>
      <c r="D4" s="296"/>
      <c r="E4" s="296"/>
      <c r="F4" s="296"/>
      <c r="G4" s="296"/>
      <c r="H4" s="296"/>
      <c r="I4" s="125" t="str">
        <f>+'P&amp;L'!I4</f>
        <v>AOP
ind.</v>
      </c>
      <c r="J4" s="124" t="str">
        <f>+'P&amp;L'!J4</f>
        <v>Preceding year</v>
      </c>
      <c r="K4" s="124" t="str">
        <f>+'P&amp;L'!L4</f>
        <v>Current year</v>
      </c>
    </row>
    <row r="5" spans="1:11" x14ac:dyDescent="0.2">
      <c r="A5" s="297">
        <v>1</v>
      </c>
      <c r="B5" s="297"/>
      <c r="C5" s="297"/>
      <c r="D5" s="297"/>
      <c r="E5" s="297"/>
      <c r="F5" s="297"/>
      <c r="G5" s="297"/>
      <c r="H5" s="297"/>
      <c r="I5" s="53">
        <v>2</v>
      </c>
      <c r="J5" s="54" t="s">
        <v>2</v>
      </c>
      <c r="K5" s="54" t="s">
        <v>3</v>
      </c>
    </row>
    <row r="6" spans="1:11" x14ac:dyDescent="0.2">
      <c r="A6" s="245" t="s">
        <v>150</v>
      </c>
      <c r="B6" s="256"/>
      <c r="C6" s="256"/>
      <c r="D6" s="256"/>
      <c r="E6" s="256"/>
      <c r="F6" s="256"/>
      <c r="G6" s="256"/>
      <c r="H6" s="256"/>
      <c r="I6" s="298"/>
      <c r="J6" s="298"/>
      <c r="K6" s="299"/>
    </row>
    <row r="7" spans="1:11" x14ac:dyDescent="0.2">
      <c r="A7" s="226" t="s">
        <v>151</v>
      </c>
      <c r="B7" s="227"/>
      <c r="C7" s="227"/>
      <c r="D7" s="227"/>
      <c r="E7" s="227"/>
      <c r="F7" s="227"/>
      <c r="G7" s="227"/>
      <c r="H7" s="227"/>
      <c r="I7" s="1">
        <v>1</v>
      </c>
      <c r="J7" s="7">
        <v>31218488.893868901</v>
      </c>
      <c r="K7" s="7">
        <v>42764551.896126702</v>
      </c>
    </row>
    <row r="8" spans="1:11" x14ac:dyDescent="0.2">
      <c r="A8" s="226" t="s">
        <v>152</v>
      </c>
      <c r="B8" s="227"/>
      <c r="C8" s="227"/>
      <c r="D8" s="227"/>
      <c r="E8" s="227"/>
      <c r="F8" s="227"/>
      <c r="G8" s="227"/>
      <c r="H8" s="227"/>
      <c r="I8" s="1">
        <v>2</v>
      </c>
      <c r="J8" s="7">
        <v>57227155.962213218</v>
      </c>
      <c r="K8" s="7">
        <v>62424916.938918203</v>
      </c>
    </row>
    <row r="9" spans="1:11" x14ac:dyDescent="0.2">
      <c r="A9" s="226" t="s">
        <v>153</v>
      </c>
      <c r="B9" s="227"/>
      <c r="C9" s="227"/>
      <c r="D9" s="227"/>
      <c r="E9" s="227"/>
      <c r="F9" s="227"/>
      <c r="G9" s="227"/>
      <c r="H9" s="227"/>
      <c r="I9" s="1">
        <v>3</v>
      </c>
      <c r="J9" s="7">
        <v>0</v>
      </c>
      <c r="K9" s="7">
        <v>25342788.86835032</v>
      </c>
    </row>
    <row r="10" spans="1:11" x14ac:dyDescent="0.2">
      <c r="A10" s="226" t="s">
        <v>154</v>
      </c>
      <c r="B10" s="227"/>
      <c r="C10" s="227"/>
      <c r="D10" s="227"/>
      <c r="E10" s="227"/>
      <c r="F10" s="227"/>
      <c r="G10" s="227"/>
      <c r="H10" s="227"/>
      <c r="I10" s="1">
        <v>4</v>
      </c>
      <c r="J10" s="7">
        <v>0</v>
      </c>
      <c r="K10" s="7">
        <v>0</v>
      </c>
    </row>
    <row r="11" spans="1:11" x14ac:dyDescent="0.2">
      <c r="A11" s="226" t="s">
        <v>155</v>
      </c>
      <c r="B11" s="227"/>
      <c r="C11" s="227"/>
      <c r="D11" s="227"/>
      <c r="E11" s="227"/>
      <c r="F11" s="227"/>
      <c r="G11" s="227"/>
      <c r="H11" s="227"/>
      <c r="I11" s="1">
        <v>5</v>
      </c>
      <c r="J11" s="7">
        <v>0</v>
      </c>
      <c r="K11" s="7">
        <v>0</v>
      </c>
    </row>
    <row r="12" spans="1:11" x14ac:dyDescent="0.2">
      <c r="A12" s="226" t="s">
        <v>156</v>
      </c>
      <c r="B12" s="227"/>
      <c r="C12" s="227"/>
      <c r="D12" s="227"/>
      <c r="E12" s="227"/>
      <c r="F12" s="227"/>
      <c r="G12" s="227"/>
      <c r="H12" s="227"/>
      <c r="I12" s="1">
        <v>6</v>
      </c>
      <c r="J12" s="7">
        <v>79600228.546581626</v>
      </c>
      <c r="K12" s="7">
        <v>58410318.553848468</v>
      </c>
    </row>
    <row r="13" spans="1:11" x14ac:dyDescent="0.2">
      <c r="A13" s="229" t="s">
        <v>164</v>
      </c>
      <c r="B13" s="230"/>
      <c r="C13" s="230"/>
      <c r="D13" s="230"/>
      <c r="E13" s="230"/>
      <c r="F13" s="230"/>
      <c r="G13" s="230"/>
      <c r="H13" s="230"/>
      <c r="I13" s="1">
        <v>7</v>
      </c>
      <c r="J13" s="131">
        <v>168045873.40266374</v>
      </c>
      <c r="K13" s="131">
        <v>188942576.25724369</v>
      </c>
    </row>
    <row r="14" spans="1:11" x14ac:dyDescent="0.2">
      <c r="A14" s="226" t="s">
        <v>172</v>
      </c>
      <c r="B14" s="227"/>
      <c r="C14" s="227"/>
      <c r="D14" s="227"/>
      <c r="E14" s="227"/>
      <c r="F14" s="227"/>
      <c r="G14" s="227"/>
      <c r="H14" s="227"/>
      <c r="I14" s="1">
        <v>8</v>
      </c>
      <c r="J14" s="7">
        <v>30582641.878970791</v>
      </c>
      <c r="K14" s="7">
        <v>0</v>
      </c>
    </row>
    <row r="15" spans="1:11" x14ac:dyDescent="0.2">
      <c r="A15" s="226" t="s">
        <v>173</v>
      </c>
      <c r="B15" s="227"/>
      <c r="C15" s="227"/>
      <c r="D15" s="227"/>
      <c r="E15" s="227"/>
      <c r="F15" s="227"/>
      <c r="G15" s="227"/>
      <c r="H15" s="227"/>
      <c r="I15" s="1">
        <v>9</v>
      </c>
      <c r="J15" s="7">
        <v>32392365.571215205</v>
      </c>
      <c r="K15" s="7">
        <v>93071294.594489306</v>
      </c>
    </row>
    <row r="16" spans="1:11" x14ac:dyDescent="0.2">
      <c r="A16" s="226" t="s">
        <v>174</v>
      </c>
      <c r="B16" s="227"/>
      <c r="C16" s="227"/>
      <c r="D16" s="227"/>
      <c r="E16" s="227"/>
      <c r="F16" s="227"/>
      <c r="G16" s="227"/>
      <c r="H16" s="227"/>
      <c r="I16" s="1">
        <v>10</v>
      </c>
      <c r="J16" s="7">
        <v>4102344.8105689585</v>
      </c>
      <c r="K16" s="7">
        <v>21478987.016428977</v>
      </c>
    </row>
    <row r="17" spans="1:11" x14ac:dyDescent="0.2">
      <c r="A17" s="226" t="s">
        <v>175</v>
      </c>
      <c r="B17" s="227"/>
      <c r="C17" s="227"/>
      <c r="D17" s="227"/>
      <c r="E17" s="227"/>
      <c r="F17" s="227"/>
      <c r="G17" s="227"/>
      <c r="H17" s="227"/>
      <c r="I17" s="1">
        <v>11</v>
      </c>
      <c r="J17" s="7">
        <v>36382839.815427721</v>
      </c>
      <c r="K17" s="7">
        <v>39294563.652464591</v>
      </c>
    </row>
    <row r="18" spans="1:11" x14ac:dyDescent="0.2">
      <c r="A18" s="229" t="s">
        <v>176</v>
      </c>
      <c r="B18" s="230"/>
      <c r="C18" s="230"/>
      <c r="D18" s="230"/>
      <c r="E18" s="230"/>
      <c r="F18" s="230"/>
      <c r="G18" s="230"/>
      <c r="H18" s="230"/>
      <c r="I18" s="1">
        <v>12</v>
      </c>
      <c r="J18" s="131">
        <v>103460192.07618268</v>
      </c>
      <c r="K18" s="131">
        <v>153844845.26338288</v>
      </c>
    </row>
    <row r="19" spans="1:11" x14ac:dyDescent="0.2">
      <c r="A19" s="229" t="s">
        <v>165</v>
      </c>
      <c r="B19" s="230"/>
      <c r="C19" s="230"/>
      <c r="D19" s="230"/>
      <c r="E19" s="230"/>
      <c r="F19" s="230"/>
      <c r="G19" s="230"/>
      <c r="H19" s="230"/>
      <c r="I19" s="1">
        <v>13</v>
      </c>
      <c r="J19" s="131">
        <v>64585681.326481059</v>
      </c>
      <c r="K19" s="131">
        <v>35097730.993860811</v>
      </c>
    </row>
    <row r="20" spans="1:11" x14ac:dyDescent="0.2">
      <c r="A20" s="229" t="s">
        <v>166</v>
      </c>
      <c r="B20" s="230"/>
      <c r="C20" s="230"/>
      <c r="D20" s="230"/>
      <c r="E20" s="230"/>
      <c r="F20" s="230"/>
      <c r="G20" s="230"/>
      <c r="H20" s="230"/>
      <c r="I20" s="1">
        <v>14</v>
      </c>
      <c r="J20" s="131">
        <v>0</v>
      </c>
      <c r="K20" s="131">
        <v>0</v>
      </c>
    </row>
    <row r="21" spans="1:11" x14ac:dyDescent="0.2">
      <c r="A21" s="245" t="s">
        <v>167</v>
      </c>
      <c r="B21" s="256"/>
      <c r="C21" s="256"/>
      <c r="D21" s="256"/>
      <c r="E21" s="256"/>
      <c r="F21" s="256"/>
      <c r="G21" s="256"/>
      <c r="H21" s="256"/>
      <c r="I21" s="298"/>
      <c r="J21" s="298"/>
      <c r="K21" s="299"/>
    </row>
    <row r="22" spans="1:11" x14ac:dyDescent="0.2">
      <c r="A22" s="226" t="s">
        <v>177</v>
      </c>
      <c r="B22" s="227"/>
      <c r="C22" s="227"/>
      <c r="D22" s="227"/>
      <c r="E22" s="227"/>
      <c r="F22" s="227"/>
      <c r="G22" s="227"/>
      <c r="H22" s="227"/>
      <c r="I22" s="1">
        <v>15</v>
      </c>
      <c r="J22" s="7">
        <v>8102410.4520069091</v>
      </c>
      <c r="K22" s="7">
        <v>1202339.0041578577</v>
      </c>
    </row>
    <row r="23" spans="1:11" x14ac:dyDescent="0.2">
      <c r="A23" s="226" t="s">
        <v>178</v>
      </c>
      <c r="B23" s="227"/>
      <c r="C23" s="227"/>
      <c r="D23" s="227"/>
      <c r="E23" s="227"/>
      <c r="F23" s="227"/>
      <c r="G23" s="227"/>
      <c r="H23" s="227"/>
      <c r="I23" s="1">
        <v>16</v>
      </c>
      <c r="J23" s="7">
        <v>128500</v>
      </c>
      <c r="K23" s="7">
        <v>0</v>
      </c>
    </row>
    <row r="24" spans="1:11" x14ac:dyDescent="0.2">
      <c r="A24" s="226" t="s">
        <v>179</v>
      </c>
      <c r="B24" s="227"/>
      <c r="C24" s="227"/>
      <c r="D24" s="227"/>
      <c r="E24" s="227"/>
      <c r="F24" s="227"/>
      <c r="G24" s="227"/>
      <c r="H24" s="227"/>
      <c r="I24" s="1">
        <v>17</v>
      </c>
      <c r="J24" s="7">
        <v>0</v>
      </c>
      <c r="K24" s="7">
        <v>9757972.8256098144</v>
      </c>
    </row>
    <row r="25" spans="1:11" x14ac:dyDescent="0.2">
      <c r="A25" s="226" t="s">
        <v>180</v>
      </c>
      <c r="B25" s="227"/>
      <c r="C25" s="227"/>
      <c r="D25" s="227"/>
      <c r="E25" s="227"/>
      <c r="F25" s="227"/>
      <c r="G25" s="227"/>
      <c r="H25" s="227"/>
      <c r="I25" s="1">
        <v>18</v>
      </c>
      <c r="J25" s="7">
        <v>37333051.009999998</v>
      </c>
      <c r="K25" s="7">
        <v>31282061.57</v>
      </c>
    </row>
    <row r="26" spans="1:11" x14ac:dyDescent="0.2">
      <c r="A26" s="226" t="s">
        <v>181</v>
      </c>
      <c r="B26" s="227"/>
      <c r="C26" s="227"/>
      <c r="D26" s="227"/>
      <c r="E26" s="227"/>
      <c r="F26" s="227"/>
      <c r="G26" s="227"/>
      <c r="H26" s="227"/>
      <c r="I26" s="1">
        <v>19</v>
      </c>
      <c r="J26" s="7">
        <v>2175000</v>
      </c>
      <c r="K26" s="7">
        <v>50216331.067808211</v>
      </c>
    </row>
    <row r="27" spans="1:11" x14ac:dyDescent="0.2">
      <c r="A27" s="229" t="s">
        <v>182</v>
      </c>
      <c r="B27" s="230"/>
      <c r="C27" s="230"/>
      <c r="D27" s="230"/>
      <c r="E27" s="230"/>
      <c r="F27" s="230"/>
      <c r="G27" s="230"/>
      <c r="H27" s="230"/>
      <c r="I27" s="1">
        <v>20</v>
      </c>
      <c r="J27" s="131">
        <v>47738961.462006904</v>
      </c>
      <c r="K27" s="131">
        <v>92458704.467575878</v>
      </c>
    </row>
    <row r="28" spans="1:11" x14ac:dyDescent="0.2">
      <c r="A28" s="226" t="s">
        <v>183</v>
      </c>
      <c r="B28" s="227"/>
      <c r="C28" s="227"/>
      <c r="D28" s="227"/>
      <c r="E28" s="227"/>
      <c r="F28" s="227"/>
      <c r="G28" s="227"/>
      <c r="H28" s="227"/>
      <c r="I28" s="1">
        <v>21</v>
      </c>
      <c r="J28" s="7">
        <v>34085373.696093887</v>
      </c>
      <c r="K28" s="7">
        <v>56444865.813540757</v>
      </c>
    </row>
    <row r="29" spans="1:11" x14ac:dyDescent="0.2">
      <c r="A29" s="226" t="s">
        <v>184</v>
      </c>
      <c r="B29" s="227"/>
      <c r="C29" s="227"/>
      <c r="D29" s="227"/>
      <c r="E29" s="227"/>
      <c r="F29" s="227"/>
      <c r="G29" s="227"/>
      <c r="H29" s="227"/>
      <c r="I29" s="1">
        <v>22</v>
      </c>
      <c r="J29" s="7">
        <v>0</v>
      </c>
      <c r="K29" s="7">
        <v>0</v>
      </c>
    </row>
    <row r="30" spans="1:11" x14ac:dyDescent="0.2">
      <c r="A30" s="226" t="s">
        <v>185</v>
      </c>
      <c r="B30" s="227"/>
      <c r="C30" s="227"/>
      <c r="D30" s="227"/>
      <c r="E30" s="227"/>
      <c r="F30" s="227"/>
      <c r="G30" s="227"/>
      <c r="H30" s="227"/>
      <c r="I30" s="1">
        <v>23</v>
      </c>
      <c r="J30" s="5">
        <v>1432233.5568922122</v>
      </c>
      <c r="K30" s="7">
        <v>0</v>
      </c>
    </row>
    <row r="31" spans="1:11" x14ac:dyDescent="0.2">
      <c r="A31" s="229" t="s">
        <v>186</v>
      </c>
      <c r="B31" s="230"/>
      <c r="C31" s="230"/>
      <c r="D31" s="230"/>
      <c r="E31" s="230"/>
      <c r="F31" s="230"/>
      <c r="G31" s="230"/>
      <c r="H31" s="230"/>
      <c r="I31" s="1">
        <v>24</v>
      </c>
      <c r="J31" s="131">
        <v>35517607.252986096</v>
      </c>
      <c r="K31" s="131">
        <v>56444865.813540757</v>
      </c>
    </row>
    <row r="32" spans="1:11" x14ac:dyDescent="0.2">
      <c r="A32" s="229" t="s">
        <v>169</v>
      </c>
      <c r="B32" s="230"/>
      <c r="C32" s="230"/>
      <c r="D32" s="230"/>
      <c r="E32" s="230"/>
      <c r="F32" s="230"/>
      <c r="G32" s="230"/>
      <c r="H32" s="230"/>
      <c r="I32" s="1">
        <v>25</v>
      </c>
      <c r="J32" s="131">
        <v>12221354.209020808</v>
      </c>
      <c r="K32" s="131">
        <v>36013838.654035121</v>
      </c>
    </row>
    <row r="33" spans="1:11" x14ac:dyDescent="0.2">
      <c r="A33" s="229" t="s">
        <v>168</v>
      </c>
      <c r="B33" s="230"/>
      <c r="C33" s="230"/>
      <c r="D33" s="230"/>
      <c r="E33" s="230"/>
      <c r="F33" s="230"/>
      <c r="G33" s="230"/>
      <c r="H33" s="230"/>
      <c r="I33" s="1">
        <v>26</v>
      </c>
      <c r="J33" s="131">
        <v>0</v>
      </c>
      <c r="K33" s="131">
        <v>0</v>
      </c>
    </row>
    <row r="34" spans="1:11" x14ac:dyDescent="0.2">
      <c r="A34" s="245" t="s">
        <v>157</v>
      </c>
      <c r="B34" s="256"/>
      <c r="C34" s="256"/>
      <c r="D34" s="256"/>
      <c r="E34" s="256"/>
      <c r="F34" s="256"/>
      <c r="G34" s="256"/>
      <c r="H34" s="256"/>
      <c r="I34" s="298"/>
      <c r="J34" s="298"/>
      <c r="K34" s="299"/>
    </row>
    <row r="35" spans="1:11" x14ac:dyDescent="0.2">
      <c r="A35" s="226" t="s">
        <v>187</v>
      </c>
      <c r="B35" s="227"/>
      <c r="C35" s="227"/>
      <c r="D35" s="227"/>
      <c r="E35" s="227"/>
      <c r="F35" s="227"/>
      <c r="G35" s="227"/>
      <c r="H35" s="227"/>
      <c r="I35" s="1">
        <v>27</v>
      </c>
      <c r="J35" s="5">
        <v>0</v>
      </c>
      <c r="K35" s="7">
        <v>0</v>
      </c>
    </row>
    <row r="36" spans="1:11" x14ac:dyDescent="0.2">
      <c r="A36" s="226" t="s">
        <v>188</v>
      </c>
      <c r="B36" s="227"/>
      <c r="C36" s="227"/>
      <c r="D36" s="227"/>
      <c r="E36" s="227"/>
      <c r="F36" s="227"/>
      <c r="G36" s="227"/>
      <c r="H36" s="227"/>
      <c r="I36" s="1">
        <v>28</v>
      </c>
      <c r="J36" s="7">
        <v>92631653.512346566</v>
      </c>
      <c r="K36" s="7">
        <v>213574744.98999995</v>
      </c>
    </row>
    <row r="37" spans="1:11" x14ac:dyDescent="0.2">
      <c r="A37" s="226" t="s">
        <v>189</v>
      </c>
      <c r="B37" s="227"/>
      <c r="C37" s="227"/>
      <c r="D37" s="227"/>
      <c r="E37" s="227"/>
      <c r="F37" s="227"/>
      <c r="G37" s="227"/>
      <c r="H37" s="227"/>
      <c r="I37" s="1">
        <v>29</v>
      </c>
      <c r="J37" s="7">
        <v>0</v>
      </c>
      <c r="K37" s="7">
        <v>0</v>
      </c>
    </row>
    <row r="38" spans="1:11" x14ac:dyDescent="0.2">
      <c r="A38" s="229" t="s">
        <v>190</v>
      </c>
      <c r="B38" s="230"/>
      <c r="C38" s="230"/>
      <c r="D38" s="230"/>
      <c r="E38" s="230"/>
      <c r="F38" s="230"/>
      <c r="G38" s="230"/>
      <c r="H38" s="230"/>
      <c r="I38" s="1">
        <v>30</v>
      </c>
      <c r="J38" s="131">
        <v>92631653.512346566</v>
      </c>
      <c r="K38" s="131">
        <v>213574744.98999995</v>
      </c>
    </row>
    <row r="39" spans="1:11" x14ac:dyDescent="0.2">
      <c r="A39" s="226" t="s">
        <v>191</v>
      </c>
      <c r="B39" s="227"/>
      <c r="C39" s="227"/>
      <c r="D39" s="227"/>
      <c r="E39" s="227"/>
      <c r="F39" s="227"/>
      <c r="G39" s="227"/>
      <c r="H39" s="227"/>
      <c r="I39" s="1">
        <v>31</v>
      </c>
      <c r="J39" s="7">
        <v>113560823.34190504</v>
      </c>
      <c r="K39" s="7">
        <v>249199011.396539</v>
      </c>
    </row>
    <row r="40" spans="1:11" x14ac:dyDescent="0.2">
      <c r="A40" s="226" t="s">
        <v>192</v>
      </c>
      <c r="B40" s="227"/>
      <c r="C40" s="227"/>
      <c r="D40" s="227"/>
      <c r="E40" s="227"/>
      <c r="F40" s="227"/>
      <c r="G40" s="227"/>
      <c r="H40" s="227"/>
      <c r="I40" s="1">
        <v>32</v>
      </c>
      <c r="J40" s="7">
        <v>50044303.950000003</v>
      </c>
      <c r="K40" s="7">
        <v>35489263.300846562</v>
      </c>
    </row>
    <row r="41" spans="1:11" x14ac:dyDescent="0.2">
      <c r="A41" s="226" t="s">
        <v>193</v>
      </c>
      <c r="B41" s="227"/>
      <c r="C41" s="227"/>
      <c r="D41" s="227"/>
      <c r="E41" s="227"/>
      <c r="F41" s="227"/>
      <c r="G41" s="227"/>
      <c r="H41" s="227"/>
      <c r="I41" s="1">
        <v>33</v>
      </c>
      <c r="J41" s="7">
        <v>2887973.87</v>
      </c>
      <c r="K41" s="7">
        <v>2341450.7427942199</v>
      </c>
    </row>
    <row r="42" spans="1:11" x14ac:dyDescent="0.2">
      <c r="A42" s="226" t="s">
        <v>194</v>
      </c>
      <c r="B42" s="227"/>
      <c r="C42" s="227"/>
      <c r="D42" s="227"/>
      <c r="E42" s="227"/>
      <c r="F42" s="227"/>
      <c r="G42" s="227"/>
      <c r="H42" s="227"/>
      <c r="I42" s="1">
        <v>34</v>
      </c>
      <c r="J42" s="7">
        <v>0</v>
      </c>
      <c r="K42" s="7">
        <v>0</v>
      </c>
    </row>
    <row r="43" spans="1:11" x14ac:dyDescent="0.2">
      <c r="A43" s="226" t="s">
        <v>195</v>
      </c>
      <c r="B43" s="227"/>
      <c r="C43" s="227"/>
      <c r="D43" s="227"/>
      <c r="E43" s="227"/>
      <c r="F43" s="227"/>
      <c r="G43" s="227"/>
      <c r="H43" s="227"/>
      <c r="I43" s="1">
        <v>35</v>
      </c>
      <c r="J43" s="7">
        <v>0</v>
      </c>
      <c r="K43" s="7">
        <v>0</v>
      </c>
    </row>
    <row r="44" spans="1:11" x14ac:dyDescent="0.2">
      <c r="A44" s="229" t="s">
        <v>196</v>
      </c>
      <c r="B44" s="230"/>
      <c r="C44" s="230"/>
      <c r="D44" s="230"/>
      <c r="E44" s="230"/>
      <c r="F44" s="230"/>
      <c r="G44" s="230"/>
      <c r="H44" s="230"/>
      <c r="I44" s="1">
        <v>36</v>
      </c>
      <c r="J44" s="131">
        <v>166493101.16190505</v>
      </c>
      <c r="K44" s="131">
        <v>287029725.44017977</v>
      </c>
    </row>
    <row r="45" spans="1:11" x14ac:dyDescent="0.2">
      <c r="A45" s="229" t="s">
        <v>170</v>
      </c>
      <c r="B45" s="230"/>
      <c r="C45" s="230"/>
      <c r="D45" s="230"/>
      <c r="E45" s="230"/>
      <c r="F45" s="230"/>
      <c r="G45" s="230"/>
      <c r="H45" s="230"/>
      <c r="I45" s="1">
        <v>37</v>
      </c>
      <c r="J45" s="131">
        <v>0</v>
      </c>
      <c r="K45" s="131">
        <v>0</v>
      </c>
    </row>
    <row r="46" spans="1:11" x14ac:dyDescent="0.2">
      <c r="A46" s="229" t="s">
        <v>171</v>
      </c>
      <c r="B46" s="230"/>
      <c r="C46" s="230"/>
      <c r="D46" s="230"/>
      <c r="E46" s="230"/>
      <c r="F46" s="230"/>
      <c r="G46" s="230"/>
      <c r="H46" s="230"/>
      <c r="I46" s="1">
        <v>38</v>
      </c>
      <c r="J46" s="131">
        <v>73861447.649558485</v>
      </c>
      <c r="K46" s="131">
        <v>73454980.450179815</v>
      </c>
    </row>
    <row r="47" spans="1:11" x14ac:dyDescent="0.2">
      <c r="A47" s="226" t="s">
        <v>158</v>
      </c>
      <c r="B47" s="227"/>
      <c r="C47" s="227"/>
      <c r="D47" s="227"/>
      <c r="E47" s="227"/>
      <c r="F47" s="227"/>
      <c r="G47" s="227"/>
      <c r="H47" s="227"/>
      <c r="I47" s="1">
        <v>39</v>
      </c>
      <c r="J47" s="52">
        <v>2945587.885943383</v>
      </c>
      <c r="K47" s="42">
        <v>0</v>
      </c>
    </row>
    <row r="48" spans="1:11" x14ac:dyDescent="0.2">
      <c r="A48" s="226" t="s">
        <v>159</v>
      </c>
      <c r="B48" s="227"/>
      <c r="C48" s="227"/>
      <c r="D48" s="227"/>
      <c r="E48" s="227"/>
      <c r="F48" s="227"/>
      <c r="G48" s="227"/>
      <c r="H48" s="227"/>
      <c r="I48" s="1">
        <v>40</v>
      </c>
      <c r="J48" s="52">
        <v>0</v>
      </c>
      <c r="K48" s="42">
        <v>2343410.8022838831</v>
      </c>
    </row>
    <row r="49" spans="1:11" x14ac:dyDescent="0.2">
      <c r="A49" s="226" t="s">
        <v>160</v>
      </c>
      <c r="B49" s="227"/>
      <c r="C49" s="227"/>
      <c r="D49" s="227"/>
      <c r="E49" s="227"/>
      <c r="F49" s="227"/>
      <c r="G49" s="227"/>
      <c r="H49" s="227"/>
      <c r="I49" s="1">
        <v>41</v>
      </c>
      <c r="J49" s="7">
        <v>12383774</v>
      </c>
      <c r="K49" s="7">
        <v>10422412.628007792</v>
      </c>
    </row>
    <row r="50" spans="1:11" x14ac:dyDescent="0.2">
      <c r="A50" s="226" t="s">
        <v>161</v>
      </c>
      <c r="B50" s="227"/>
      <c r="C50" s="227"/>
      <c r="D50" s="227"/>
      <c r="E50" s="227"/>
      <c r="F50" s="227"/>
      <c r="G50" s="227"/>
      <c r="H50" s="227"/>
      <c r="I50" s="1">
        <v>42</v>
      </c>
      <c r="J50" s="7">
        <v>2945587.885943383</v>
      </c>
      <c r="K50" s="7">
        <v>0</v>
      </c>
    </row>
    <row r="51" spans="1:11" x14ac:dyDescent="0.2">
      <c r="A51" s="226" t="s">
        <v>162</v>
      </c>
      <c r="B51" s="227"/>
      <c r="C51" s="227"/>
      <c r="D51" s="227"/>
      <c r="E51" s="227"/>
      <c r="F51" s="227"/>
      <c r="G51" s="227"/>
      <c r="H51" s="227"/>
      <c r="I51" s="1">
        <v>43</v>
      </c>
      <c r="J51" s="7">
        <v>0</v>
      </c>
      <c r="K51" s="7">
        <v>2343410.8022838831</v>
      </c>
    </row>
    <row r="52" spans="1:11" x14ac:dyDescent="0.2">
      <c r="A52" s="261" t="s">
        <v>163</v>
      </c>
      <c r="B52" s="262"/>
      <c r="C52" s="262"/>
      <c r="D52" s="262"/>
      <c r="E52" s="262"/>
      <c r="F52" s="262"/>
      <c r="G52" s="262"/>
      <c r="H52" s="262"/>
      <c r="I52" s="4">
        <v>44</v>
      </c>
      <c r="J52" s="49">
        <v>15329361.885943383</v>
      </c>
      <c r="K52" s="49">
        <v>8079001.8257239088</v>
      </c>
    </row>
  </sheetData>
  <mergeCells count="52">
    <mergeCell ref="A45:H45"/>
    <mergeCell ref="A46:H46"/>
    <mergeCell ref="A47:H47"/>
    <mergeCell ref="A52:H52"/>
    <mergeCell ref="A48:H48"/>
    <mergeCell ref="A49:H49"/>
    <mergeCell ref="A50:H50"/>
    <mergeCell ref="A51:H51"/>
    <mergeCell ref="A41:H41"/>
    <mergeCell ref="A42:H42"/>
    <mergeCell ref="A43:H43"/>
    <mergeCell ref="A44:H44"/>
    <mergeCell ref="A37:H37"/>
    <mergeCell ref="A38:H38"/>
    <mergeCell ref="A39:H39"/>
    <mergeCell ref="A40:H40"/>
    <mergeCell ref="A33:H33"/>
    <mergeCell ref="A34:K34"/>
    <mergeCell ref="A35:H35"/>
    <mergeCell ref="A36:H36"/>
    <mergeCell ref="A29:H29"/>
    <mergeCell ref="A30:H30"/>
    <mergeCell ref="A31:H31"/>
    <mergeCell ref="A32:H32"/>
    <mergeCell ref="A25:H25"/>
    <mergeCell ref="A26:H26"/>
    <mergeCell ref="A27:H27"/>
    <mergeCell ref="A28:H28"/>
    <mergeCell ref="A21:K21"/>
    <mergeCell ref="A22:H22"/>
    <mergeCell ref="A23:H23"/>
    <mergeCell ref="A24:H24"/>
    <mergeCell ref="A17:H17"/>
    <mergeCell ref="A18:H18"/>
    <mergeCell ref="A19:H19"/>
    <mergeCell ref="A20:H20"/>
    <mergeCell ref="A13:H13"/>
    <mergeCell ref="A14:H14"/>
    <mergeCell ref="A15:H15"/>
    <mergeCell ref="A16:H16"/>
    <mergeCell ref="A11:H11"/>
    <mergeCell ref="A12:H12"/>
    <mergeCell ref="A5:H5"/>
    <mergeCell ref="A6:K6"/>
    <mergeCell ref="A7:H7"/>
    <mergeCell ref="A8:H8"/>
    <mergeCell ref="A10:H10"/>
    <mergeCell ref="A3:K3"/>
    <mergeCell ref="A1:K1"/>
    <mergeCell ref="A2:K2"/>
    <mergeCell ref="A4:H4"/>
    <mergeCell ref="A9:H9"/>
  </mergeCells>
  <phoneticPr fontId="7" type="noConversion"/>
  <dataValidations count="1">
    <dataValidation allowBlank="1" sqref="J7:K20 J22:K33 J35:K52"/>
  </dataValidations>
  <pageMargins left="0.75" right="0.75" top="1" bottom="1" header="0.5" footer="0.5"/>
  <pageSetup paperSize="9" scale="8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K26"/>
  <sheetViews>
    <sheetView view="pageBreakPreview" zoomScaleNormal="100" zoomScaleSheetLayoutView="100" workbookViewId="0">
      <selection activeCell="I2" sqref="I2"/>
    </sheetView>
  </sheetViews>
  <sheetFormatPr defaultColWidth="9.140625" defaultRowHeight="12.75" x14ac:dyDescent="0.2"/>
  <cols>
    <col min="1" max="4" width="9.140625" style="57"/>
    <col min="5" max="5" width="13.140625" style="57" bestFit="1" customWidth="1"/>
    <col min="6" max="6" width="9.140625" style="57"/>
    <col min="7" max="7" width="10.140625" style="57" bestFit="1" customWidth="1"/>
    <col min="8" max="8" width="9.140625" style="57"/>
    <col min="9" max="10" width="12.7109375" style="57" customWidth="1"/>
    <col min="11" max="16384" width="9.140625" style="57"/>
  </cols>
  <sheetData>
    <row r="1" spans="1:11" x14ac:dyDescent="0.2">
      <c r="A1" s="306" t="s">
        <v>197</v>
      </c>
      <c r="B1" s="307"/>
      <c r="C1" s="307"/>
      <c r="D1" s="307"/>
      <c r="E1" s="307"/>
      <c r="F1" s="307"/>
      <c r="G1" s="307"/>
      <c r="H1" s="307"/>
      <c r="I1" s="307"/>
      <c r="J1" s="307"/>
      <c r="K1" s="56"/>
    </row>
    <row r="2" spans="1:11" ht="15.75" x14ac:dyDescent="0.2">
      <c r="A2" s="35"/>
      <c r="B2" s="55"/>
      <c r="C2" s="316" t="s">
        <v>207</v>
      </c>
      <c r="D2" s="317"/>
      <c r="E2" s="100">
        <v>42736</v>
      </c>
      <c r="F2" s="99" t="s">
        <v>208</v>
      </c>
      <c r="G2" s="100">
        <v>43008</v>
      </c>
      <c r="H2" s="55"/>
      <c r="I2" s="55"/>
      <c r="J2" s="55"/>
      <c r="K2" s="58"/>
    </row>
    <row r="3" spans="1:11" x14ac:dyDescent="0.2">
      <c r="A3" s="291" t="s">
        <v>265</v>
      </c>
      <c r="B3" s="292"/>
      <c r="C3" s="292"/>
      <c r="D3" s="292"/>
      <c r="E3" s="292"/>
      <c r="F3" s="292"/>
      <c r="G3" s="292"/>
      <c r="H3" s="292"/>
      <c r="I3" s="292"/>
      <c r="J3" s="293"/>
      <c r="K3" s="58"/>
    </row>
    <row r="4" spans="1:11" ht="24" x14ac:dyDescent="0.2">
      <c r="A4" s="318" t="s">
        <v>5</v>
      </c>
      <c r="B4" s="318"/>
      <c r="C4" s="318"/>
      <c r="D4" s="318"/>
      <c r="E4" s="318"/>
      <c r="F4" s="318"/>
      <c r="G4" s="318"/>
      <c r="H4" s="59" t="s">
        <v>6</v>
      </c>
      <c r="I4" s="59" t="s">
        <v>7</v>
      </c>
      <c r="J4" s="59" t="s">
        <v>8</v>
      </c>
    </row>
    <row r="5" spans="1:11" x14ac:dyDescent="0.2">
      <c r="A5" s="319">
        <v>1</v>
      </c>
      <c r="B5" s="319"/>
      <c r="C5" s="319"/>
      <c r="D5" s="319"/>
      <c r="E5" s="319"/>
      <c r="F5" s="319"/>
      <c r="G5" s="319"/>
      <c r="H5" s="61">
        <v>2</v>
      </c>
      <c r="I5" s="60" t="s">
        <v>2</v>
      </c>
      <c r="J5" s="60" t="s">
        <v>3</v>
      </c>
    </row>
    <row r="6" spans="1:11" x14ac:dyDescent="0.2">
      <c r="A6" s="308" t="s">
        <v>210</v>
      </c>
      <c r="B6" s="309"/>
      <c r="C6" s="309"/>
      <c r="D6" s="309"/>
      <c r="E6" s="309"/>
      <c r="F6" s="309"/>
      <c r="G6" s="309"/>
      <c r="H6" s="36">
        <v>1</v>
      </c>
      <c r="I6" s="6">
        <v>419958400.00000006</v>
      </c>
      <c r="J6" s="6">
        <v>419958400</v>
      </c>
    </row>
    <row r="7" spans="1:11" x14ac:dyDescent="0.2">
      <c r="A7" s="308" t="s">
        <v>211</v>
      </c>
      <c r="B7" s="309"/>
      <c r="C7" s="309"/>
      <c r="D7" s="309"/>
      <c r="E7" s="309"/>
      <c r="F7" s="309"/>
      <c r="G7" s="309"/>
      <c r="H7" s="36">
        <v>2</v>
      </c>
      <c r="I7" s="7">
        <v>183470242.1556589</v>
      </c>
      <c r="J7" s="7">
        <v>191971408.74000001</v>
      </c>
    </row>
    <row r="8" spans="1:11" x14ac:dyDescent="0.2">
      <c r="A8" s="308" t="s">
        <v>212</v>
      </c>
      <c r="B8" s="309"/>
      <c r="C8" s="309"/>
      <c r="D8" s="309"/>
      <c r="E8" s="309"/>
      <c r="F8" s="309"/>
      <c r="G8" s="309"/>
      <c r="H8" s="36">
        <v>3</v>
      </c>
      <c r="I8" s="7">
        <v>27195291.027270705</v>
      </c>
      <c r="J8" s="7">
        <v>-10623171.902764227</v>
      </c>
    </row>
    <row r="9" spans="1:11" x14ac:dyDescent="0.2">
      <c r="A9" s="308" t="s">
        <v>213</v>
      </c>
      <c r="B9" s="309"/>
      <c r="C9" s="309"/>
      <c r="D9" s="309"/>
      <c r="E9" s="309"/>
      <c r="F9" s="309"/>
      <c r="G9" s="309"/>
      <c r="H9" s="36">
        <v>4</v>
      </c>
      <c r="I9" s="7">
        <v>20583965.614614785</v>
      </c>
      <c r="J9" s="7">
        <v>79882613.6267616</v>
      </c>
    </row>
    <row r="10" spans="1:11" x14ac:dyDescent="0.2">
      <c r="A10" s="308" t="s">
        <v>214</v>
      </c>
      <c r="B10" s="309"/>
      <c r="C10" s="309"/>
      <c r="D10" s="309"/>
      <c r="E10" s="309"/>
      <c r="F10" s="309"/>
      <c r="G10" s="309"/>
      <c r="H10" s="36">
        <v>5</v>
      </c>
      <c r="I10" s="7">
        <v>31153543.308602523</v>
      </c>
      <c r="J10" s="7">
        <v>41660625.622424014</v>
      </c>
    </row>
    <row r="11" spans="1:11" x14ac:dyDescent="0.2">
      <c r="A11" s="308" t="s">
        <v>215</v>
      </c>
      <c r="B11" s="309"/>
      <c r="C11" s="309"/>
      <c r="D11" s="309"/>
      <c r="E11" s="309"/>
      <c r="F11" s="309"/>
      <c r="G11" s="309"/>
      <c r="H11" s="36">
        <v>6</v>
      </c>
      <c r="I11" s="7">
        <v>21169495.21104189</v>
      </c>
      <c r="J11" s="7">
        <v>15728860.651213154</v>
      </c>
    </row>
    <row r="12" spans="1:11" x14ac:dyDescent="0.2">
      <c r="A12" s="308" t="s">
        <v>216</v>
      </c>
      <c r="B12" s="309"/>
      <c r="C12" s="309"/>
      <c r="D12" s="309"/>
      <c r="E12" s="309"/>
      <c r="F12" s="309"/>
      <c r="G12" s="309"/>
      <c r="H12" s="36">
        <v>7</v>
      </c>
      <c r="I12" s="7"/>
      <c r="J12" s="7">
        <v>0</v>
      </c>
    </row>
    <row r="13" spans="1:11" x14ac:dyDescent="0.2">
      <c r="A13" s="308" t="s">
        <v>217</v>
      </c>
      <c r="B13" s="309"/>
      <c r="C13" s="309"/>
      <c r="D13" s="309"/>
      <c r="E13" s="309"/>
      <c r="F13" s="309"/>
      <c r="G13" s="309"/>
      <c r="H13" s="36">
        <v>8</v>
      </c>
      <c r="I13" s="7"/>
      <c r="J13" s="7">
        <v>0</v>
      </c>
    </row>
    <row r="14" spans="1:11" x14ac:dyDescent="0.2">
      <c r="A14" s="308" t="s">
        <v>218</v>
      </c>
      <c r="B14" s="309"/>
      <c r="C14" s="309"/>
      <c r="D14" s="309"/>
      <c r="E14" s="309"/>
      <c r="F14" s="309"/>
      <c r="G14" s="309"/>
      <c r="H14" s="36">
        <v>9</v>
      </c>
      <c r="I14" s="7">
        <v>-47706995.108395085</v>
      </c>
      <c r="J14" s="7">
        <v>-26919580.617693346</v>
      </c>
    </row>
    <row r="15" spans="1:11" x14ac:dyDescent="0.2">
      <c r="A15" s="315" t="s">
        <v>198</v>
      </c>
      <c r="B15" s="310"/>
      <c r="C15" s="310"/>
      <c r="D15" s="310"/>
      <c r="E15" s="310"/>
      <c r="F15" s="310"/>
      <c r="G15" s="310"/>
      <c r="H15" s="36">
        <v>10</v>
      </c>
      <c r="I15" s="131">
        <v>655823942.20879388</v>
      </c>
      <c r="J15" s="131">
        <v>711659156.11994123</v>
      </c>
    </row>
    <row r="16" spans="1:11" x14ac:dyDescent="0.2">
      <c r="A16" s="308" t="s">
        <v>199</v>
      </c>
      <c r="B16" s="309"/>
      <c r="C16" s="309"/>
      <c r="D16" s="309"/>
      <c r="E16" s="309"/>
      <c r="F16" s="309"/>
      <c r="G16" s="309"/>
      <c r="H16" s="36">
        <v>11</v>
      </c>
      <c r="I16" s="7">
        <v>23295118.781748023</v>
      </c>
      <c r="J16" s="7">
        <v>-13650976.614298845</v>
      </c>
    </row>
    <row r="17" spans="1:10" x14ac:dyDescent="0.2">
      <c r="A17" s="308" t="s">
        <v>200</v>
      </c>
      <c r="B17" s="309"/>
      <c r="C17" s="309"/>
      <c r="D17" s="309"/>
      <c r="E17" s="309"/>
      <c r="F17" s="309"/>
      <c r="G17" s="309"/>
      <c r="H17" s="36">
        <v>12</v>
      </c>
      <c r="I17" s="7">
        <v>-4607455.5336404089</v>
      </c>
      <c r="J17" s="7">
        <v>1598496.0725260826</v>
      </c>
    </row>
    <row r="18" spans="1:10" x14ac:dyDescent="0.2">
      <c r="A18" s="308" t="s">
        <v>201</v>
      </c>
      <c r="B18" s="309"/>
      <c r="C18" s="309"/>
      <c r="D18" s="309"/>
      <c r="E18" s="309"/>
      <c r="F18" s="309"/>
      <c r="G18" s="309"/>
      <c r="H18" s="36">
        <v>13</v>
      </c>
      <c r="I18" s="7"/>
      <c r="J18" s="7">
        <v>0</v>
      </c>
    </row>
    <row r="19" spans="1:10" x14ac:dyDescent="0.2">
      <c r="A19" s="308" t="s">
        <v>202</v>
      </c>
      <c r="B19" s="309"/>
      <c r="C19" s="309"/>
      <c r="D19" s="309"/>
      <c r="E19" s="309"/>
      <c r="F19" s="309"/>
      <c r="G19" s="309"/>
      <c r="H19" s="36">
        <v>14</v>
      </c>
      <c r="I19" s="7"/>
      <c r="J19" s="7">
        <v>0</v>
      </c>
    </row>
    <row r="20" spans="1:10" x14ac:dyDescent="0.2">
      <c r="A20" s="308" t="s">
        <v>203</v>
      </c>
      <c r="B20" s="309"/>
      <c r="C20" s="309"/>
      <c r="D20" s="309"/>
      <c r="E20" s="309"/>
      <c r="F20" s="309"/>
      <c r="G20" s="309"/>
      <c r="H20" s="36">
        <v>15</v>
      </c>
      <c r="I20" s="7"/>
      <c r="J20" s="7">
        <v>0</v>
      </c>
    </row>
    <row r="21" spans="1:10" x14ac:dyDescent="0.2">
      <c r="A21" s="308" t="s">
        <v>204</v>
      </c>
      <c r="B21" s="309"/>
      <c r="C21" s="309"/>
      <c r="D21" s="309"/>
      <c r="E21" s="309"/>
      <c r="F21" s="309"/>
      <c r="G21" s="309"/>
      <c r="H21" s="36">
        <v>16</v>
      </c>
      <c r="I21" s="7">
        <v>14179565.655502973</v>
      </c>
      <c r="J21" s="7">
        <v>26326149.527023949</v>
      </c>
    </row>
    <row r="22" spans="1:10" x14ac:dyDescent="0.2">
      <c r="A22" s="229" t="s">
        <v>209</v>
      </c>
      <c r="B22" s="310"/>
      <c r="C22" s="310"/>
      <c r="D22" s="310"/>
      <c r="E22" s="310"/>
      <c r="F22" s="310"/>
      <c r="G22" s="310"/>
      <c r="H22" s="36">
        <v>17</v>
      </c>
      <c r="I22" s="131">
        <v>32867228.903610587</v>
      </c>
      <c r="J22" s="131">
        <v>14273668.985251186</v>
      </c>
    </row>
    <row r="23" spans="1:10" x14ac:dyDescent="0.2">
      <c r="A23" s="311"/>
      <c r="B23" s="312"/>
      <c r="C23" s="312"/>
      <c r="D23" s="312"/>
      <c r="E23" s="312"/>
      <c r="F23" s="312"/>
      <c r="G23" s="312"/>
      <c r="H23" s="313"/>
      <c r="I23" s="313"/>
      <c r="J23" s="314"/>
    </row>
    <row r="24" spans="1:10" x14ac:dyDescent="0.2">
      <c r="A24" s="300" t="s">
        <v>205</v>
      </c>
      <c r="B24" s="301"/>
      <c r="C24" s="301"/>
      <c r="D24" s="301"/>
      <c r="E24" s="301"/>
      <c r="F24" s="301"/>
      <c r="G24" s="301"/>
      <c r="H24" s="37">
        <v>18</v>
      </c>
      <c r="I24" s="6">
        <v>32863705.220442891</v>
      </c>
      <c r="J24" s="6">
        <v>14273634.460790159</v>
      </c>
    </row>
    <row r="25" spans="1:10" x14ac:dyDescent="0.2">
      <c r="A25" s="302" t="s">
        <v>206</v>
      </c>
      <c r="B25" s="303"/>
      <c r="C25" s="303"/>
      <c r="D25" s="303"/>
      <c r="E25" s="303"/>
      <c r="F25" s="303"/>
      <c r="G25" s="303"/>
      <c r="H25" s="38">
        <v>19</v>
      </c>
      <c r="I25" s="49">
        <v>3523.6831676796546</v>
      </c>
      <c r="J25" s="123">
        <v>34.524461026922332</v>
      </c>
    </row>
    <row r="26" spans="1:10" ht="24.6" customHeight="1" x14ac:dyDescent="0.2">
      <c r="A26" s="304" t="s">
        <v>303</v>
      </c>
      <c r="B26" s="305"/>
      <c r="C26" s="305"/>
      <c r="D26" s="305"/>
      <c r="E26" s="305"/>
      <c r="F26" s="305"/>
      <c r="G26" s="305"/>
      <c r="H26" s="305"/>
      <c r="I26" s="305"/>
      <c r="J26" s="305"/>
    </row>
  </sheetData>
  <protectedRanges>
    <protectedRange sqref="E2:E3" name="Range1_1"/>
    <protectedRange sqref="G2:G3" name="Range1"/>
  </protectedRanges>
  <mergeCells count="26">
    <mergeCell ref="C2:D2"/>
    <mergeCell ref="A4:G4"/>
    <mergeCell ref="A5:G5"/>
    <mergeCell ref="A6:G6"/>
    <mergeCell ref="A3:J3"/>
    <mergeCell ref="A7:G7"/>
    <mergeCell ref="A8:G8"/>
    <mergeCell ref="A9:G9"/>
    <mergeCell ref="A10:G10"/>
    <mergeCell ref="A11:G11"/>
    <mergeCell ref="A24:G24"/>
    <mergeCell ref="A25:G25"/>
    <mergeCell ref="A26:J26"/>
    <mergeCell ref="A1:J1"/>
    <mergeCell ref="A20:G20"/>
    <mergeCell ref="A21:G21"/>
    <mergeCell ref="A22:G22"/>
    <mergeCell ref="A23:J23"/>
    <mergeCell ref="A16:G16"/>
    <mergeCell ref="A17:G17"/>
    <mergeCell ref="A18:G18"/>
    <mergeCell ref="A19:G19"/>
    <mergeCell ref="A12:G12"/>
    <mergeCell ref="A13:G13"/>
    <mergeCell ref="A14:G14"/>
    <mergeCell ref="A15:G15"/>
  </mergeCells>
  <phoneticPr fontId="7" type="noConversion"/>
  <conditionalFormatting sqref="G2">
    <cfRule type="cellIs" dxfId="1" priority="3" stopIfTrue="1" operator="lessThan">
      <formula>#REF!</formula>
    </cfRule>
  </conditionalFormatting>
  <conditionalFormatting sqref="E2">
    <cfRule type="cellIs" dxfId="0" priority="1" stopIfTrue="1" operator="lessThan">
      <formula>#REF!</formula>
    </cfRule>
  </conditionalFormatting>
  <dataValidations count="3">
    <dataValidation type="whole" operator="greaterThanOrEqual" allowBlank="1" showInputMessage="1" showErrorMessage="1" errorTitle="Pogrešan unos" error="Mogu se unijeti samo cjelobrojne pozitivne vrijednosti." sqref="I23:J23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G2 E2">
      <formula1>39448</formula1>
    </dataValidation>
    <dataValidation allowBlank="1" sqref="I24:J25 I6:J22"/>
  </dataValidations>
  <pageMargins left="0.5" right="0.41" top="0.98425196850393704" bottom="0.98425196850393704" header="0.51181102362204722" footer="0.51181102362204722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GENERAL DATA</vt:lpstr>
      <vt:lpstr>BALANCE SHEET</vt:lpstr>
      <vt:lpstr>P&amp;L</vt:lpstr>
      <vt:lpstr>CASH FLOW</vt:lpstr>
      <vt:lpstr>CHANGES TO CAPITAL</vt:lpstr>
      <vt:lpstr>'BALANCE SHEET'!Print_Area</vt:lpstr>
      <vt:lpstr>'CHANGES TO CAPITAL'!Print_Area</vt:lpstr>
      <vt:lpstr>'GENERAL DATA'!Print_Area</vt:lpstr>
    </vt:vector>
  </TitlesOfParts>
  <Company>HANFA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Mijo Jozić</dc:creator>
  <cp:lastModifiedBy>Krešimir Jurun</cp:lastModifiedBy>
  <cp:lastPrinted>2012-10-22T13:33:58Z</cp:lastPrinted>
  <dcterms:created xsi:type="dcterms:W3CDTF">2008-10-17T11:51:54Z</dcterms:created>
  <dcterms:modified xsi:type="dcterms:W3CDTF">2017-10-24T11:43:39Z</dcterms:modified>
</cp:coreProperties>
</file>