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2018\18Q1\"/>
    </mc:Choice>
  </mc:AlternateContent>
  <bookViews>
    <workbookView xWindow="0" yWindow="0" windowWidth="28800" windowHeight="12435" activeTab="3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CAPITAL'!$A$1:$J$26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<sst xmlns="http://schemas.openxmlformats.org/spreadsheetml/2006/main" count="349" uniqueCount="315">
  <si>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</si>
  <si>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</si>
  <si>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</si>
  <si>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</si>
  <si>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</si>
  <si>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</si>
  <si>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</si>
  <si>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</si>
  <si>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</si>
  <si>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</si>
  <si>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</si>
  <si>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</si>
  <si>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</si>
  <si>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</si>
  <si>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</si>
  <si>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</si>
  <si>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</si>
  <si>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</si>
  <si>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</si>
  <si>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</si>
  <si>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</si>
  <si>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</si>
  <si>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</si>
  <si>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</si>
  <si>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</si>
  <si>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</si>
  <si>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</si>
  <si>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</si>
  <si>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</si>
  <si>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</si>
  <si>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</si>
  <si>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</si>
  <si>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</si>
  <si>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</si>
  <si>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</si>
  <si>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</si>
  <si>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</si>
  <si>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</si>
  <si>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</si>
  <si>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</si>
  <si>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</si>
  <si>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</si>
  <si>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</si>
  <si>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</si>
  <si>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</si>
  <si>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</si>
  <si>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</si>
  <si>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</si>
  <si>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</si>
  <si>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</si>
  <si>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</si>
  <si>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</si>
  <si>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</si>
  <si>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</si>
  <si>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</si>
  <si>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</si>
  <si>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</si>
  <si>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</si>
  <si>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</si>
  <si>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</si>
  <si>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</si>
  <si>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</si>
  <si>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</si>
  <si>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</si>
  <si>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</si>
  <si>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</si>
  <si>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</si>
  <si>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</si>
  <si>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</si>
  <si>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</si>
  <si>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</si>
  <si>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</si>
  <si>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</si>
  <si>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</si>
  <si>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</si>
  <si>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</si>
  <si>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</si>
  <si>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</si>
  <si>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</si>
  <si>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</si>
  <si>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</si>
  <si>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</si>
  <si>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</si>
  <si>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</si>
  <si>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</si>
  <si>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</si>
  <si>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</si>
  <si>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</si>
  <si>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</si>
  <si>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</si>
  <si>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</si>
  <si>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</si>
  <si>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</si>
  <si>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</si>
  <si>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</si>
  <si>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</si>
  <si>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</si>
  <si>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</si>
  <si>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</si>
  <si>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</si>
  <si>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</si>
  <si>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</si>
  <si>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</si>
  <si>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</si>
  <si>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</si>
  <si>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</si>
  <si>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</si>
  <si>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</si>
  <si>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</si>
  <si>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</si>
  <si>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</si>
  <si>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</si>
  <si>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</si>
  <si>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</si>
  <si>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</si>
  <si>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</si>
  <si>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</si>
  <si>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</si>
  <si>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</si>
  <si>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</si>
  <si>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</si>
  <si>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</si>
  <si>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</si>
  <si>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</si>
  <si>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</si>
  <si>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</si>
  <si>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</si>
  <si>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</si>
  <si>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</si>
  <si>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</si>
  <si>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</si>
  <si>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</si>
  <si>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</si>
  <si>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</si>
  <si>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</si>
  <si>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</si>
  <si>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</si>
  <si>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</si>
  <si>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</si>
  <si>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</si>
  <si>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</si>
  <si>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</si>
  <si>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</si>
  <si>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</si>
  <si>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</si>
  <si>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</si>
  <si>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</si>
  <si>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</si>
  <si>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</si>
  <si>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</si>
  <si>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</si>
  <si>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</si>
  <si>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</si>
  <si>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</si>
  <si>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</si>
  <si>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</si>
  <si>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</si>
  <si>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</si>
  <si>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</si>
  <si>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</si>
  <si>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</si>
  <si>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</si>
  <si>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</si>
  <si>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</si>
  <si>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</si>
  <si>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</si>
  <si>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</si>
  <si>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</si>
  <si>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</si>
  <si>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</si>
  <si>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</si>
  <si>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</si>
  <si>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</si>
  <si>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</si>
  <si>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</si>
  <si>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</si>
  <si>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</si>
  <si>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</si>
  <si>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</si>
  <si>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</si>
  <si>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</si>
  <si>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</si>
  <si>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</si>
  <si>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</si>
  <si>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</si>
  <si>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</si>
  <si>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</si>
  <si>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</si>
  <si>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</si>
  <si>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</si>
  <si>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</si>
  <si>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</si>
  <si>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</si>
  <si>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</si>
  <si>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</si>
  <si>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</si>
  <si>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</si>
  <si>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</si>
  <si>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</si>
  <si>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</si>
  <si>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</si>
  <si>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</si>
  <si>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</si>
  <si>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</si>
  <si>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</si>
  <si>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</si>
  <si>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</si>
  <si>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</si>
  <si>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</si>
  <si>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</si>
  <si>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</si>
  <si>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</si>
  <si>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</si>
  <si>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</si>
  <si>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</si>
  <si>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</si>
  <si>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</si>
  <si>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</si>
  <si>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</si>
  <si>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</si>
  <si>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</si>
  <si>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</si>
  <si>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</si>
  <si>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</si>
  <si>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</si>
  <si>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</si>
  <si>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</si>
  <si>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</si>
  <si>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</si>
  <si>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</si>
  <si>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</si>
  <si>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</si>
  <si>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</si>
  <si>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</si>
  <si>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</si>
  <si>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</si>
  <si>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</si>
  <si>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</si>
  <si>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</si>
  <si>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</si>
  <si>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</si>
  <si>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</si>
  <si>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</si>
  <si>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</si>
  <si>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</si>
  <si>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</si>
  <si>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</si>
  <si>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</si>
  <si>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3.Statement of the person responsible for compiling financial statements.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</si>
  <si>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</si>
  <si>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</si>
  <si>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</si>
  <si>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</si>
  <si>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</si>
  <si>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</si>
  <si>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</si>
  <si>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</si>
  <si>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</si>
  <si>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Solin</t>
  </si>
  <si>
    <t>Splitsko-dalmatinska</t>
  </si>
  <si>
    <t>2932</t>
  </si>
  <si>
    <t>AD PLASTIK d.o.o.</t>
  </si>
  <si>
    <t>1214985000</t>
  </si>
  <si>
    <t>ADP d.o.o.</t>
  </si>
  <si>
    <t>20787538</t>
  </si>
  <si>
    <t>Taxpayer: GROUP AD PLASTIK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</si>
  <si>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</si>
  <si>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</si>
  <si>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</si>
  <si>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</si>
  <si>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</si>
  <si>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</si>
  <si>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</si>
  <si>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</si>
  <si>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</si>
  <si>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</si>
  <si>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</si>
  <si>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</si>
  <si>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</si>
  <si>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</si>
  <si>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</si>
  <si>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</si>
  <si>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</si>
  <si>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1036300221935</t>
  </si>
  <si>
    <t>ZAO AD PLASTIK KALUGA</t>
  </si>
  <si>
    <t>1074710000320</t>
  </si>
  <si>
    <t>YES</t>
  </si>
  <si>
    <t>Solin, Croatia</t>
  </si>
  <si>
    <t>Samara, Russian Federation</t>
  </si>
  <si>
    <t>Novo Mesto, Slovenia</t>
  </si>
  <si>
    <t>Kaluga, Russian Federation</t>
  </si>
  <si>
    <t>Mladenovac, Serbia</t>
  </si>
  <si>
    <t>Krešimir Jurun</t>
  </si>
  <si>
    <t>021/206-663</t>
  </si>
  <si>
    <t>021/275-663</t>
  </si>
  <si>
    <t>kresimir.jurun@adplastik.hr</t>
  </si>
  <si>
    <t>Sanja Biočić</t>
  </si>
  <si>
    <t>informacije@adplastik.hr</t>
  </si>
  <si>
    <t>V.    SHARE OF PROFIT FROM ASSOCIATED COMPANIES</t>
  </si>
  <si>
    <t>VI.   SHARE OF LOSS FROM ASSOCIATED COMPANIES</t>
  </si>
  <si>
    <t>1. Attributable to equity holders</t>
  </si>
  <si>
    <r>
      <t xml:space="preserve">IV. OTHER COMPREHENSIVE NET PROFIT OR LOSS FOR THE CURRENT PERIOD </t>
    </r>
    <r>
      <rPr>
        <sz val="9"/>
        <rFont val="Arial"/>
        <family val="2"/>
        <charset val="238"/>
      </rPr>
      <t>(158-166)</t>
    </r>
  </si>
  <si>
    <t>Items reducing Capital are entered with negative sign. 
Data under AOP codes 001 to 009 are entered as balance as at Balance Sheet date.</t>
  </si>
  <si>
    <t>F)  OFF BALANCE SHEET ITEMS</t>
  </si>
  <si>
    <t>E)  TOTAL ASSETS (001+002+034+059)</t>
  </si>
  <si>
    <t>D)  PREPAYMENT AND ACCRUED INCOME</t>
  </si>
  <si>
    <t>E)  DEFERRED PAYMENT OF COSTS AND FUTURE INCOME</t>
  </si>
  <si>
    <t>F)  TOTAL LIABILITIES  (062+079+083+093+106)</t>
  </si>
  <si>
    <t>G)  OFF BALANCE SHEET ITEMS</t>
  </si>
  <si>
    <t>AO AD PLASTIK TOGLIATTI</t>
  </si>
  <si>
    <t>Names of consolidation subjects (according to IFRS):</t>
  </si>
  <si>
    <t>01.01.2018.</t>
  </si>
  <si>
    <t>31.03.2018.</t>
  </si>
  <si>
    <t>as at 31.03.2018.</t>
  </si>
  <si>
    <t>in period from 01.01.2018. till 31.03.2018.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</si>
</sst>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9"/>
      <name val="Arial"/>
      <family val="2"/>
      <charset val="238"/>
    </font>
    <font>
      <sz val="9"/>
      <color indexed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rgb="FFC0C0C0"/>
        <bgColor rgb="FFFFFFFF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1" fillId="0" borderId="0"/>
    <xf numFmtId="0" fontId="14" fillId="0" borderId="0">
      <alignment vertical="top"/>
    </xf>
    <xf numFmtId="0" fontId="19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326">
    <xf numFmtId="0" fontId="0" fillId="0" borderId="0" xfId="0"/>
    <xf numFmtId="164" fontId="8" fillId="0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164" fontId="8" fillId="0" borderId="6" xfId="0" applyNumberFormat="1" applyFont="1" applyFill="1" applyBorder="1" applyAlignment="1">
      <alignment horizontal="center" vertical="center"/>
    </xf>
    <xf numFmtId="0" fontId="5" fillId="0" borderId="0" xfId="2" applyFont="1" applyAlignment="1"/>
    <xf numFmtId="0" fontId="11" fillId="0" borderId="7" xfId="2" applyFont="1" applyFill="1" applyBorder="1" applyAlignment="1" applyProtection="1">
      <alignment horizontal="center" vertical="center"/>
      <protection locked="0" hidden="1"/>
    </xf>
    <xf numFmtId="0" fontId="8" fillId="0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Fill="1" applyBorder="1" applyAlignment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11" fillId="0" borderId="0" xfId="2" applyFont="1" applyBorder="1" applyAlignment="1" applyProtection="1">
      <protection hidden="1"/>
    </xf>
    <xf numFmtId="0" fontId="17" fillId="0" borderId="0" xfId="2" applyFont="1" applyBorder="1" applyAlignment="1" applyProtection="1">
      <alignment horizontal="right" vertical="center" wrapText="1"/>
      <protection hidden="1"/>
    </xf>
    <xf numFmtId="0" fontId="17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2" applyFont="1" applyFill="1" applyBorder="1" applyAlignment="1" applyProtection="1">
      <alignment horizontal="left" vertical="center"/>
      <protection hidden="1"/>
    </xf>
    <xf numFmtId="0" fontId="11" fillId="0" borderId="0" xfId="2" applyFont="1" applyBorder="1" applyAlignment="1" applyProtection="1">
      <alignment horizontal="left"/>
      <protection hidden="1"/>
    </xf>
    <xf numFmtId="0" fontId="11" fillId="0" borderId="0" xfId="2" applyFont="1" applyBorder="1" applyAlignment="1" applyProtection="1">
      <alignment horizontal="right"/>
      <protection hidden="1"/>
    </xf>
    <xf numFmtId="0" fontId="8" fillId="0" borderId="0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alignment vertical="top"/>
      <protection hidden="1"/>
    </xf>
    <xf numFmtId="0" fontId="11" fillId="0" borderId="0" xfId="2" applyFont="1" applyFill="1" applyBorder="1" applyAlignment="1" applyProtection="1">
      <protection hidden="1"/>
    </xf>
    <xf numFmtId="0" fontId="11" fillId="0" borderId="0" xfId="2" applyFont="1" applyBorder="1" applyAlignment="1" applyProtection="1">
      <alignment horizontal="center" vertical="center"/>
      <protection locked="0" hidden="1"/>
    </xf>
    <xf numFmtId="0" fontId="11" fillId="0" borderId="0" xfId="2" applyFont="1" applyBorder="1" applyAlignment="1" applyProtection="1">
      <alignment horizontal="right" vertical="top"/>
      <protection hidden="1"/>
    </xf>
    <xf numFmtId="0" fontId="11" fillId="0" borderId="0" xfId="2" applyFont="1" applyBorder="1" applyAlignment="1" applyProtection="1">
      <alignment horizontal="center" vertical="top"/>
      <protection hidden="1"/>
    </xf>
    <xf numFmtId="0" fontId="11" fillId="0" borderId="0" xfId="2" applyFont="1" applyBorder="1" applyAlignment="1" applyProtection="1">
      <alignment horizontal="center"/>
      <protection hidden="1"/>
    </xf>
    <xf numFmtId="0" fontId="11" fillId="0" borderId="0" xfId="2" applyFont="1" applyBorder="1" applyAlignment="1"/>
    <xf numFmtId="0" fontId="11" fillId="0" borderId="0" xfId="2" applyFont="1" applyBorder="1" applyAlignment="1" applyProtection="1">
      <alignment horizontal="left" vertical="top"/>
      <protection hidden="1"/>
    </xf>
    <xf numFmtId="0" fontId="11" fillId="0" borderId="8" xfId="2" applyFont="1" applyBorder="1" applyAlignment="1" applyProtection="1">
      <protection hidden="1"/>
    </xf>
    <xf numFmtId="0" fontId="11" fillId="0" borderId="0" xfId="2" applyFont="1" applyBorder="1" applyAlignment="1" applyProtection="1">
      <alignment vertical="center"/>
      <protection hidden="1"/>
    </xf>
    <xf numFmtId="0" fontId="11" fillId="0" borderId="9" xfId="2" applyFont="1" applyBorder="1" applyAlignment="1" applyProtection="1">
      <protection hidden="1"/>
    </xf>
    <xf numFmtId="0" fontId="11" fillId="0" borderId="9" xfId="2" applyFont="1" applyBorder="1" applyAlignment="1"/>
    <xf numFmtId="0" fontId="20" fillId="0" borderId="0" xfId="4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8" fillId="0" borderId="0" xfId="4" applyFont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horizontal="right" wrapText="1"/>
      <protection hidden="1"/>
    </xf>
    <xf numFmtId="0" fontId="0" fillId="0" borderId="0" xfId="0" applyFill="1"/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19" fillId="0" borderId="10" xfId="0" applyFont="1" applyFill="1" applyBorder="1" applyAlignment="1">
      <alignment vertical="center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3" fontId="6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2" fillId="0" borderId="12" xfId="0" applyFont="1" applyFill="1" applyBorder="1" applyAlignment="1" applyProtection="1">
      <alignment horizontal="center" vertical="center"/>
      <protection hidden="1"/>
    </xf>
    <xf numFmtId="3" fontId="6" fillId="0" borderId="5" xfId="0" applyNumberFormat="1" applyFont="1" applyFill="1" applyBorder="1" applyAlignment="1" applyProtection="1">
      <alignment vertical="center"/>
      <protection hidden="1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11" fillId="0" borderId="8" xfId="2" applyFont="1" applyBorder="1" applyAlignment="1"/>
    <xf numFmtId="0" fontId="11" fillId="0" borderId="15" xfId="2" applyFont="1" applyBorder="1" applyAlignment="1"/>
    <xf numFmtId="0" fontId="9" fillId="0" borderId="16" xfId="2" applyFont="1" applyFill="1" applyBorder="1" applyAlignment="1" applyProtection="1">
      <alignment horizontal="left" vertical="center" wrapText="1"/>
      <protection hidden="1"/>
    </xf>
    <xf numFmtId="0" fontId="9" fillId="0" borderId="7" xfId="2" applyFont="1" applyFill="1" applyBorder="1" applyAlignment="1" applyProtection="1">
      <alignment vertical="center"/>
      <protection hidden="1"/>
    </xf>
    <xf numFmtId="0" fontId="11" fillId="0" borderId="16" xfId="2" applyFont="1" applyBorder="1" applyAlignment="1" applyProtection="1">
      <alignment horizontal="left" vertical="center" wrapText="1"/>
      <protection hidden="1"/>
    </xf>
    <xf numFmtId="0" fontId="11" fillId="0" borderId="7" xfId="2" applyFont="1" applyBorder="1" applyAlignment="1" applyProtection="1">
      <protection hidden="1"/>
    </xf>
    <xf numFmtId="0" fontId="17" fillId="0" borderId="0" xfId="2" applyFont="1" applyBorder="1" applyAlignment="1" applyProtection="1">
      <alignment horizontal="right"/>
      <protection hidden="1"/>
    </xf>
    <xf numFmtId="0" fontId="11" fillId="0" borderId="16" xfId="2" applyFont="1" applyFill="1" applyBorder="1" applyAlignment="1" applyProtection="1">
      <protection hidden="1"/>
    </xf>
    <xf numFmtId="0" fontId="11" fillId="0" borderId="7" xfId="2" applyFont="1" applyBorder="1" applyAlignment="1" applyProtection="1">
      <alignment horizontal="right"/>
      <protection hidden="1"/>
    </xf>
    <xf numFmtId="0" fontId="11" fillId="0" borderId="16" xfId="2" applyFont="1" applyBorder="1" applyAlignment="1" applyProtection="1">
      <protection hidden="1"/>
    </xf>
    <xf numFmtId="0" fontId="11" fillId="0" borderId="7" xfId="2" applyFont="1" applyBorder="1" applyAlignment="1" applyProtection="1">
      <alignment horizontal="right" wrapText="1"/>
      <protection hidden="1"/>
    </xf>
    <xf numFmtId="0" fontId="11" fillId="0" borderId="16" xfId="2" applyFont="1" applyBorder="1" applyAlignment="1" applyProtection="1">
      <alignment horizontal="left" vertical="top" wrapText="1"/>
      <protection hidden="1"/>
    </xf>
    <xf numFmtId="0" fontId="11" fillId="0" borderId="7" xfId="2" applyFont="1" applyBorder="1" applyAlignment="1"/>
    <xf numFmtId="0" fontId="11" fillId="0" borderId="7" xfId="2" applyFont="1" applyBorder="1" applyAlignment="1" applyProtection="1">
      <alignment horizontal="right" vertical="top"/>
      <protection hidden="1"/>
    </xf>
    <xf numFmtId="49" fontId="8" fillId="0" borderId="16" xfId="2" applyNumberFormat="1" applyFont="1" applyBorder="1" applyAlignment="1" applyProtection="1">
      <alignment horizontal="center" vertical="center"/>
      <protection locked="0" hidden="1"/>
    </xf>
    <xf numFmtId="0" fontId="11" fillId="0" borderId="7" xfId="2" applyFont="1" applyBorder="1" applyAlignment="1" applyProtection="1">
      <alignment horizontal="left" vertical="top"/>
      <protection hidden="1"/>
    </xf>
    <xf numFmtId="0" fontId="11" fillId="0" borderId="16" xfId="2" applyFont="1" applyBorder="1" applyAlignment="1" applyProtection="1">
      <alignment horizontal="left"/>
      <protection hidden="1"/>
    </xf>
    <xf numFmtId="0" fontId="11" fillId="0" borderId="15" xfId="2" applyFont="1" applyBorder="1" applyAlignment="1" applyProtection="1">
      <protection hidden="1"/>
    </xf>
    <xf numFmtId="0" fontId="11" fillId="0" borderId="7" xfId="2" applyFont="1" applyBorder="1" applyAlignment="1" applyProtection="1">
      <alignment horizontal="left"/>
      <protection hidden="1"/>
    </xf>
    <xf numFmtId="0" fontId="11" fillId="0" borderId="16" xfId="2" applyFont="1" applyFill="1" applyBorder="1" applyAlignment="1" applyProtection="1">
      <alignment vertical="center"/>
      <protection hidden="1"/>
    </xf>
    <xf numFmtId="0" fontId="18" fillId="0" borderId="16" xfId="4" applyFont="1" applyFill="1" applyBorder="1" applyAlignment="1" applyProtection="1">
      <alignment vertical="center"/>
      <protection hidden="1"/>
    </xf>
    <xf numFmtId="0" fontId="18" fillId="0" borderId="0" xfId="4" applyFont="1" applyBorder="1" applyAlignment="1" applyProtection="1">
      <alignment horizontal="left"/>
      <protection hidden="1"/>
    </xf>
    <xf numFmtId="0" fontId="14" fillId="0" borderId="0" xfId="4" applyBorder="1" applyAlignment="1"/>
    <xf numFmtId="0" fontId="14" fillId="0" borderId="16" xfId="4" applyBorder="1" applyAlignment="1"/>
    <xf numFmtId="0" fontId="8" fillId="0" borderId="7" xfId="2" applyFont="1" applyBorder="1" applyAlignment="1" applyProtection="1">
      <alignment vertical="center"/>
      <protection hidden="1"/>
    </xf>
    <xf numFmtId="0" fontId="11" fillId="0" borderId="17" xfId="2" applyFont="1" applyBorder="1" applyAlignment="1" applyProtection="1">
      <protection hidden="1"/>
    </xf>
    <xf numFmtId="0" fontId="11" fillId="0" borderId="18" xfId="2" applyFont="1" applyFill="1" applyBorder="1" applyAlignment="1" applyProtection="1">
      <alignment horizontal="right" vertical="top" wrapText="1"/>
      <protection hidden="1"/>
    </xf>
    <xf numFmtId="0" fontId="11" fillId="0" borderId="19" xfId="2" applyFont="1" applyFill="1" applyBorder="1" applyAlignment="1" applyProtection="1">
      <alignment horizontal="right" vertical="top" wrapText="1"/>
      <protection hidden="1"/>
    </xf>
    <xf numFmtId="0" fontId="11" fillId="0" borderId="19" xfId="2" applyFont="1" applyFill="1" applyBorder="1" applyAlignment="1" applyProtection="1">
      <protection hidden="1"/>
    </xf>
    <xf numFmtId="0" fontId="11" fillId="0" borderId="20" xfId="2" applyFont="1" applyFill="1" applyBorder="1" applyAlignment="1" applyProtection="1">
      <protection hidden="1"/>
    </xf>
    <xf numFmtId="14" fontId="8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8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8" fillId="0" borderId="11" xfId="2" applyFont="1" applyFill="1" applyBorder="1" applyAlignment="1" applyProtection="1">
      <alignment horizontal="center" vertical="center"/>
      <protection locked="0" hidden="1"/>
    </xf>
    <xf numFmtId="49" fontId="8" fillId="0" borderId="11" xfId="2" applyNumberFormat="1" applyFont="1" applyFill="1" applyBorder="1" applyAlignment="1" applyProtection="1">
      <alignment horizontal="right" vertical="center"/>
      <protection locked="0" hidden="1"/>
    </xf>
    <xf numFmtId="0" fontId="8" fillId="0" borderId="7" xfId="2" applyFont="1" applyFill="1" applyBorder="1" applyAlignment="1" applyProtection="1">
      <alignment horizontal="right" vertical="center"/>
      <protection locked="0" hidden="1"/>
    </xf>
    <xf numFmtId="0" fontId="11" fillId="0" borderId="0" xfId="2" applyFont="1" applyFill="1" applyBorder="1" applyAlignment="1"/>
    <xf numFmtId="49" fontId="8" fillId="0" borderId="0" xfId="2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4" applyFont="1" applyFill="1" applyBorder="1" applyAlignment="1" applyProtection="1">
      <alignment horizontal="center" vertical="center"/>
      <protection hidden="1"/>
    </xf>
    <xf numFmtId="14" fontId="21" fillId="0" borderId="0" xfId="4" applyNumberFormat="1" applyFont="1" applyFill="1" applyBorder="1" applyAlignment="1" applyProtection="1">
      <alignment horizontal="center" vertical="center"/>
      <protection locked="0" hidden="1"/>
    </xf>
    <xf numFmtId="0" fontId="9" fillId="0" borderId="0" xfId="2" applyFont="1" applyBorder="1" applyAlignment="1" applyProtection="1">
      <alignment vertical="top"/>
      <protection hidden="1"/>
    </xf>
    <xf numFmtId="0" fontId="9" fillId="0" borderId="0" xfId="2" applyFont="1" applyFill="1" applyAlignment="1" applyProtection="1">
      <alignment wrapText="1"/>
      <protection hidden="1"/>
    </xf>
    <xf numFmtId="0" fontId="9" fillId="0" borderId="0" xfId="2" applyFont="1" applyFill="1" applyBorder="1" applyAlignment="1" applyProtection="1">
      <protection hidden="1"/>
    </xf>
    <xf numFmtId="0" fontId="9" fillId="0" borderId="0" xfId="2" applyFont="1" applyFill="1" applyAlignment="1" applyProtection="1">
      <protection hidden="1"/>
    </xf>
    <xf numFmtId="0" fontId="9" fillId="0" borderId="0" xfId="2" applyFont="1" applyFill="1" applyBorder="1" applyAlignment="1" applyProtection="1">
      <alignment horizontal="left"/>
      <protection hidden="1"/>
    </xf>
    <xf numFmtId="0" fontId="9" fillId="0" borderId="0" xfId="2" applyFont="1" applyFill="1" applyBorder="1" applyAlignment="1" applyProtection="1">
      <alignment vertical="top"/>
      <protection hidden="1"/>
    </xf>
    <xf numFmtId="0" fontId="9" fillId="0" borderId="7" xfId="2" applyFont="1" applyBorder="1" applyAlignment="1" applyProtection="1">
      <alignment horizontal="right"/>
      <protection hidden="1"/>
    </xf>
    <xf numFmtId="0" fontId="9" fillId="0" borderId="0" xfId="2" applyFont="1" applyBorder="1" applyAlignment="1" applyProtection="1">
      <alignment horizontal="right"/>
      <protection hidden="1"/>
    </xf>
    <xf numFmtId="0" fontId="9" fillId="0" borderId="16" xfId="2" applyFont="1" applyBorder="1" applyAlignment="1" applyProtection="1">
      <alignment horizontal="left" vertical="top" indent="2"/>
      <protection hidden="1"/>
    </xf>
    <xf numFmtId="0" fontId="9" fillId="0" borderId="16" xfId="2" applyFont="1" applyBorder="1" applyAlignment="1" applyProtection="1">
      <alignment horizontal="left" vertical="top" wrapText="1" indent="2"/>
      <protection hidden="1"/>
    </xf>
    <xf numFmtId="0" fontId="9" fillId="0" borderId="7" xfId="2" applyFont="1" applyBorder="1" applyAlignment="1" applyProtection="1">
      <alignment horizontal="right" vertical="top"/>
      <protection hidden="1"/>
    </xf>
    <xf numFmtId="0" fontId="9" fillId="0" borderId="0" xfId="2" applyFont="1" applyBorder="1" applyAlignment="1" applyProtection="1">
      <alignment horizontal="right" vertical="top"/>
      <protection hidden="1"/>
    </xf>
    <xf numFmtId="0" fontId="9" fillId="0" borderId="16" xfId="2" applyFont="1" applyBorder="1" applyAlignment="1" applyProtection="1">
      <protection hidden="1"/>
    </xf>
    <xf numFmtId="0" fontId="11" fillId="0" borderId="0" xfId="2" applyFont="1" applyFill="1" applyBorder="1" applyAlignment="1" applyProtection="1">
      <alignment vertical="top"/>
      <protection hidden="1"/>
    </xf>
    <xf numFmtId="0" fontId="11" fillId="0" borderId="0" xfId="2" applyFont="1" applyFill="1" applyBorder="1" applyAlignment="1" applyProtection="1">
      <alignment horizontal="right" vertical="center"/>
      <protection hidden="1"/>
    </xf>
    <xf numFmtId="3" fontId="12" fillId="0" borderId="1" xfId="0" applyNumberFormat="1" applyFont="1" applyFill="1" applyBorder="1" applyAlignment="1" applyProtection="1">
      <alignment vertical="center"/>
      <protection locked="0"/>
    </xf>
    <xf numFmtId="3" fontId="1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3" fontId="6" fillId="0" borderId="3" xfId="0" applyNumberFormat="1" applyFont="1" applyFill="1" applyBorder="1" applyAlignment="1" applyProtection="1">
      <alignment vertical="center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 applyProtection="1">
      <alignment vertical="center"/>
      <protection hidden="1"/>
    </xf>
    <xf numFmtId="3" fontId="6" fillId="0" borderId="1" xfId="5" applyNumberFormat="1" applyFont="1" applyFill="1" applyBorder="1" applyAlignment="1" applyProtection="1">
      <alignment vertical="center"/>
      <protection locked="0"/>
    </xf>
    <xf numFmtId="3" fontId="6" fillId="0" borderId="32" xfId="5" applyNumberFormat="1" applyFont="1" applyFill="1" applyBorder="1" applyAlignment="1" applyProtection="1">
      <alignment vertical="center"/>
      <protection locked="0"/>
    </xf>
    <xf numFmtId="3" fontId="6" fillId="0" borderId="32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2" fillId="2" borderId="1" xfId="5" applyNumberFormat="1" applyFont="1" applyFill="1" applyBorder="1" applyAlignment="1" applyProtection="1">
      <alignment vertical="center"/>
      <protection hidden="1"/>
    </xf>
    <xf numFmtId="0" fontId="9" fillId="0" borderId="0" xfId="2" applyFont="1" applyBorder="1" applyAlignment="1" applyProtection="1">
      <alignment horizontal="right" vertical="center"/>
      <protection hidden="1"/>
    </xf>
    <xf numFmtId="3" fontId="8" fillId="0" borderId="11" xfId="2" applyNumberFormat="1" applyFont="1" applyFill="1" applyBorder="1" applyAlignment="1" applyProtection="1">
      <alignment horizontal="right" vertical="center"/>
      <protection locked="0"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12" fillId="0" borderId="4" xfId="0" applyNumberFormat="1" applyFont="1" applyFill="1" applyBorder="1" applyAlignment="1" applyProtection="1">
      <alignment vertical="center"/>
      <protection hidden="1"/>
    </xf>
    <xf numFmtId="3" fontId="12" fillId="0" borderId="6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/>
    <xf numFmtId="0" fontId="8" fillId="0" borderId="11" xfId="0" applyFont="1" applyFill="1" applyBorder="1" applyAlignment="1" applyProtection="1">
      <alignment horizontal="center" vertical="center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9" fillId="0" borderId="0" xfId="0" applyNumberFormat="1" applyFont="1" applyFill="1"/>
    <xf numFmtId="3" fontId="12" fillId="0" borderId="3" xfId="10" applyNumberFormat="1" applyFont="1" applyFill="1" applyBorder="1" applyAlignment="1" applyProtection="1">
      <alignment vertical="center"/>
      <protection locked="0"/>
    </xf>
    <xf numFmtId="3" fontId="12" fillId="3" borderId="1" xfId="10" applyNumberFormat="1" applyFont="1" applyFill="1" applyBorder="1" applyAlignment="1" applyProtection="1">
      <alignment vertical="center"/>
      <protection hidden="1"/>
    </xf>
    <xf numFmtId="3" fontId="6" fillId="0" borderId="1" xfId="9" applyNumberFormat="1" applyFont="1" applyFill="1" applyBorder="1" applyAlignment="1" applyProtection="1">
      <alignment vertical="center"/>
      <protection locked="0"/>
    </xf>
    <xf numFmtId="3" fontId="6" fillId="0" borderId="1" xfId="1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3" fontId="12" fillId="0" borderId="4" xfId="10" applyNumberFormat="1" applyFont="1" applyFill="1" applyBorder="1" applyAlignment="1" applyProtection="1">
      <alignment vertical="center"/>
      <protection locked="0"/>
    </xf>
    <xf numFmtId="0" fontId="9" fillId="0" borderId="7" xfId="2" applyFont="1" applyBorder="1" applyAlignment="1" applyProtection="1">
      <alignment horizontal="right" vertical="center" wrapText="1"/>
      <protection hidden="1"/>
    </xf>
    <xf numFmtId="0" fontId="11" fillId="0" borderId="0" xfId="2" applyFont="1" applyBorder="1" applyAlignment="1" applyProtection="1">
      <alignment horizontal="right" wrapText="1"/>
      <protection hidden="1"/>
    </xf>
    <xf numFmtId="0" fontId="11" fillId="0" borderId="7" xfId="2" applyFont="1" applyBorder="1" applyAlignment="1" applyProtection="1">
      <alignment horizontal="right" wrapText="1"/>
      <protection hidden="1"/>
    </xf>
    <xf numFmtId="49" fontId="8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8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8" fillId="0" borderId="7" xfId="2" applyFont="1" applyFill="1" applyBorder="1" applyAlignment="1" applyProtection="1">
      <alignment horizontal="left" vertical="center" wrapText="1"/>
      <protection hidden="1"/>
    </xf>
    <xf numFmtId="0" fontId="8" fillId="0" borderId="0" xfId="2" applyFont="1" applyFill="1" applyBorder="1" applyAlignment="1" applyProtection="1">
      <alignment horizontal="left" vertical="center" wrapText="1"/>
      <protection hidden="1"/>
    </xf>
    <xf numFmtId="0" fontId="8" fillId="0" borderId="16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Border="1" applyAlignment="1" applyProtection="1">
      <alignment horizontal="center" vertical="center" wrapText="1"/>
      <protection hidden="1"/>
    </xf>
    <xf numFmtId="0" fontId="16" fillId="0" borderId="0" xfId="2" applyFont="1" applyBorder="1" applyAlignment="1" applyProtection="1">
      <alignment horizontal="center" vertical="center" wrapText="1"/>
      <protection hidden="1"/>
    </xf>
    <xf numFmtId="0" fontId="16" fillId="0" borderId="16" xfId="2" applyFont="1" applyBorder="1" applyAlignment="1" applyProtection="1">
      <alignment horizontal="center" vertical="center" wrapText="1"/>
      <protection hidden="1"/>
    </xf>
    <xf numFmtId="0" fontId="9" fillId="0" borderId="7" xfId="2" applyFont="1" applyBorder="1" applyAlignment="1" applyProtection="1">
      <alignment horizontal="right" vertical="center"/>
      <protection hidden="1"/>
    </xf>
    <xf numFmtId="0" fontId="11" fillId="0" borderId="16" xfId="2" applyFont="1" applyBorder="1" applyAlignment="1" applyProtection="1">
      <alignment horizontal="right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0" fontId="9" fillId="0" borderId="0" xfId="2" applyFont="1" applyFill="1" applyAlignment="1" applyProtection="1">
      <alignment wrapText="1"/>
      <protection hidden="1"/>
    </xf>
    <xf numFmtId="0" fontId="11" fillId="0" borderId="7" xfId="2" applyFont="1" applyBorder="1" applyAlignment="1" applyProtection="1">
      <alignment horizontal="right" vertical="center"/>
      <protection hidden="1"/>
    </xf>
    <xf numFmtId="0" fontId="8" fillId="0" borderId="18" xfId="2" applyFont="1" applyFill="1" applyBorder="1" applyAlignment="1" applyProtection="1">
      <alignment horizontal="left" vertical="center"/>
      <protection locked="0" hidden="1"/>
    </xf>
    <xf numFmtId="0" fontId="9" fillId="0" borderId="19" xfId="2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left" vertical="center"/>
    </xf>
    <xf numFmtId="1" fontId="8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Fill="1" applyBorder="1"/>
    <xf numFmtId="0" fontId="27" fillId="0" borderId="18" xfId="1" applyFont="1" applyFill="1" applyBorder="1" applyAlignment="1" applyProtection="1">
      <protection locked="0" hidden="1"/>
    </xf>
    <xf numFmtId="0" fontId="28" fillId="0" borderId="19" xfId="1" applyFont="1" applyFill="1" applyBorder="1" applyAlignment="1" applyProtection="1">
      <protection locked="0" hidden="1"/>
    </xf>
    <xf numFmtId="0" fontId="28" fillId="0" borderId="20" xfId="1" applyFont="1" applyFill="1" applyBorder="1" applyAlignment="1" applyProtection="1">
      <protection locked="0" hidden="1"/>
    </xf>
    <xf numFmtId="0" fontId="26" fillId="0" borderId="18" xfId="1" applyFont="1" applyFill="1" applyBorder="1" applyAlignment="1" applyProtection="1">
      <protection locked="0" hidden="1"/>
    </xf>
    <xf numFmtId="0" fontId="8" fillId="0" borderId="19" xfId="2" applyFont="1" applyFill="1" applyBorder="1" applyAlignment="1" applyProtection="1">
      <protection locked="0" hidden="1"/>
    </xf>
    <xf numFmtId="0" fontId="8" fillId="0" borderId="20" xfId="2" applyFont="1" applyFill="1" applyBorder="1" applyAlignment="1" applyProtection="1">
      <protection locked="0" hidden="1"/>
    </xf>
    <xf numFmtId="0" fontId="9" fillId="0" borderId="19" xfId="2" applyFont="1" applyFill="1" applyBorder="1" applyAlignment="1">
      <alignment horizontal="left"/>
    </xf>
    <xf numFmtId="0" fontId="9" fillId="0" borderId="20" xfId="2" applyFont="1" applyFill="1" applyBorder="1" applyAlignment="1">
      <alignment horizontal="left"/>
    </xf>
    <xf numFmtId="0" fontId="9" fillId="0" borderId="7" xfId="2" applyFont="1" applyFill="1" applyBorder="1" applyAlignment="1" applyProtection="1">
      <alignment horizontal="right" vertical="center"/>
      <protection hidden="1"/>
    </xf>
    <xf numFmtId="0" fontId="9" fillId="0" borderId="0" xfId="2" applyFont="1" applyFill="1" applyBorder="1" applyAlignment="1" applyProtection="1">
      <alignment horizontal="right"/>
      <protection hidden="1"/>
    </xf>
    <xf numFmtId="0" fontId="11" fillId="0" borderId="0" xfId="2" applyFont="1" applyBorder="1" applyAlignment="1" applyProtection="1">
      <alignment horizontal="right" vertical="center" wrapText="1"/>
      <protection hidden="1"/>
    </xf>
    <xf numFmtId="0" fontId="11" fillId="0" borderId="7" xfId="2" applyFont="1" applyBorder="1" applyAlignment="1" applyProtection="1">
      <alignment horizontal="right" vertical="center" wrapText="1"/>
      <protection hidden="1"/>
    </xf>
    <xf numFmtId="0" fontId="9" fillId="0" borderId="0" xfId="2" applyFont="1" applyBorder="1" applyAlignment="1" applyProtection="1">
      <alignment horizontal="right" vertical="center"/>
      <protection hidden="1"/>
    </xf>
    <xf numFmtId="0" fontId="9" fillId="0" borderId="7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8" fillId="0" borderId="18" xfId="2" applyFont="1" applyFill="1" applyBorder="1" applyAlignment="1" applyProtection="1">
      <alignment horizontal="right" vertical="center"/>
      <protection locked="0" hidden="1"/>
    </xf>
    <xf numFmtId="0" fontId="9" fillId="0" borderId="19" xfId="2" applyFont="1" applyFill="1" applyBorder="1" applyAlignment="1"/>
    <xf numFmtId="0" fontId="9" fillId="0" borderId="20" xfId="2" applyFont="1" applyFill="1" applyBorder="1" applyAlignment="1"/>
    <xf numFmtId="0" fontId="8" fillId="0" borderId="19" xfId="2" applyFont="1" applyFill="1" applyBorder="1" applyAlignment="1" applyProtection="1">
      <alignment horizontal="right" vertical="center"/>
      <protection locked="0" hidden="1"/>
    </xf>
    <xf numFmtId="0" fontId="8" fillId="0" borderId="20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15" fillId="0" borderId="21" xfId="2" applyFont="1" applyBorder="1" applyAlignment="1">
      <alignment wrapText="1"/>
    </xf>
    <xf numFmtId="0" fontId="15" fillId="0" borderId="8" xfId="2" applyFont="1" applyBorder="1" applyAlignment="1"/>
    <xf numFmtId="0" fontId="11" fillId="0" borderId="0" xfId="2" applyFont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horizontal="center" vertical="top"/>
      <protection hidden="1"/>
    </xf>
    <xf numFmtId="0" fontId="11" fillId="0" borderId="0" xfId="2" applyFont="1" applyBorder="1" applyAlignment="1" applyProtection="1">
      <alignment horizontal="center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8" fillId="0" borderId="19" xfId="2" applyFont="1" applyFill="1" applyBorder="1" applyAlignment="1" applyProtection="1">
      <alignment horizontal="left" vertical="center"/>
      <protection locked="0" hidden="1"/>
    </xf>
    <xf numFmtId="0" fontId="8" fillId="0" borderId="20" xfId="2" applyFont="1" applyFill="1" applyBorder="1" applyAlignment="1" applyProtection="1">
      <alignment horizontal="left" vertical="center"/>
      <protection locked="0"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0" fontId="11" fillId="0" borderId="16" xfId="2" applyFont="1" applyBorder="1" applyAlignment="1" applyProtection="1">
      <alignment horizontal="right" wrapText="1"/>
      <protection hidden="1"/>
    </xf>
    <xf numFmtId="0" fontId="11" fillId="0" borderId="19" xfId="2" applyFont="1" applyFill="1" applyBorder="1" applyAlignment="1"/>
    <xf numFmtId="0" fontId="11" fillId="0" borderId="20" xfId="2" applyFont="1" applyFill="1" applyBorder="1" applyAlignment="1"/>
    <xf numFmtId="49" fontId="8" fillId="0" borderId="18" xfId="2" applyNumberFormat="1" applyFont="1" applyFill="1" applyBorder="1" applyAlignment="1" applyProtection="1">
      <alignment horizontal="left" vertical="center"/>
      <protection locked="0" hidden="1"/>
    </xf>
    <xf numFmtId="49" fontId="8" fillId="0" borderId="19" xfId="2" applyNumberFormat="1" applyFont="1" applyFill="1" applyBorder="1" applyAlignment="1" applyProtection="1">
      <alignment horizontal="left" vertical="center"/>
      <protection locked="0" hidden="1"/>
    </xf>
    <xf numFmtId="49" fontId="8" fillId="0" borderId="20" xfId="2" applyNumberFormat="1" applyFont="1" applyFill="1" applyBorder="1" applyAlignment="1" applyProtection="1">
      <alignment horizontal="left" vertical="center"/>
      <protection locked="0" hidden="1"/>
    </xf>
    <xf numFmtId="0" fontId="11" fillId="0" borderId="19" xfId="2" applyFont="1" applyFill="1" applyBorder="1" applyAlignment="1" applyProtection="1">
      <alignment horizontal="center" vertical="top"/>
      <protection hidden="1"/>
    </xf>
    <xf numFmtId="0" fontId="11" fillId="0" borderId="19" xfId="2" applyFont="1" applyFill="1" applyBorder="1" applyAlignment="1" applyProtection="1">
      <alignment horizontal="center"/>
      <protection hidden="1"/>
    </xf>
    <xf numFmtId="49" fontId="27" fillId="0" borderId="18" xfId="1" applyNumberFormat="1" applyFont="1" applyFill="1" applyBorder="1" applyAlignment="1" applyProtection="1">
      <alignment horizontal="left" vertical="center"/>
      <protection locked="0" hidden="1"/>
    </xf>
    <xf numFmtId="49" fontId="28" fillId="0" borderId="19" xfId="1" applyNumberFormat="1" applyFont="1" applyFill="1" applyBorder="1" applyAlignment="1" applyProtection="1">
      <alignment horizontal="left" vertical="center"/>
      <protection locked="0" hidden="1"/>
    </xf>
    <xf numFmtId="49" fontId="28" fillId="0" borderId="20" xfId="1" applyNumberFormat="1" applyFont="1" applyFill="1" applyBorder="1" applyAlignment="1" applyProtection="1">
      <alignment horizontal="left" vertical="center"/>
      <protection locked="0" hidden="1"/>
    </xf>
    <xf numFmtId="0" fontId="24" fillId="0" borderId="0" xfId="4" applyFont="1" applyBorder="1" applyAlignment="1" applyProtection="1">
      <alignment horizontal="left"/>
      <protection hidden="1"/>
    </xf>
    <xf numFmtId="0" fontId="25" fillId="0" borderId="0" xfId="4" applyFont="1" applyBorder="1" applyAlignment="1"/>
    <xf numFmtId="0" fontId="18" fillId="0" borderId="0" xfId="4" applyFont="1" applyBorder="1" applyAlignment="1" applyProtection="1">
      <alignment horizontal="left" wrapText="1"/>
      <protection hidden="1"/>
    </xf>
    <xf numFmtId="0" fontId="14" fillId="0" borderId="0" xfId="4" applyBorder="1" applyAlignment="1">
      <alignment wrapText="1"/>
    </xf>
    <xf numFmtId="0" fontId="14" fillId="0" borderId="16" xfId="4" applyBorder="1" applyAlignment="1">
      <alignment wrapText="1"/>
    </xf>
    <xf numFmtId="0" fontId="18" fillId="0" borderId="0" xfId="4" applyFont="1" applyBorder="1" applyAlignment="1" applyProtection="1">
      <alignment horizontal="left"/>
      <protection hidden="1"/>
    </xf>
    <xf numFmtId="0" fontId="14" fillId="0" borderId="0" xfId="4" applyBorder="1" applyAlignment="1"/>
    <xf numFmtId="0" fontId="14" fillId="0" borderId="16" xfId="4" applyBorder="1" applyAlignment="1"/>
    <xf numFmtId="0" fontId="9" fillId="0" borderId="22" xfId="2" applyFont="1" applyBorder="1" applyAlignment="1" applyProtection="1">
      <alignment horizontal="center" vertical="top"/>
      <protection hidden="1"/>
    </xf>
    <xf numFmtId="0" fontId="11" fillId="0" borderId="22" xfId="2" applyFont="1" applyBorder="1" applyAlignment="1">
      <alignment horizontal="center"/>
    </xf>
    <xf numFmtId="0" fontId="11" fillId="0" borderId="23" xfId="2" applyFont="1" applyBorder="1" applyAlignment="1"/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32" xfId="0" applyFont="1" applyFill="1" applyBorder="1" applyAlignment="1">
      <alignment horizontal="left" vertical="center" wrapText="1" indent="1"/>
    </xf>
    <xf numFmtId="0" fontId="8" fillId="0" borderId="3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Fill="1" applyBorder="1" applyAlignment="1" applyProtection="1">
      <alignment horizontal="center" vertical="top" wrapText="1"/>
      <protection hidden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>
      <alignment horizontal="left" vertical="top" wrapText="1" indent="1"/>
    </xf>
    <xf numFmtId="0" fontId="8" fillId="0" borderId="31" xfId="0" applyFont="1" applyFill="1" applyBorder="1" applyAlignment="1">
      <alignment horizontal="left" vertical="top" wrapText="1" indent="1"/>
    </xf>
    <xf numFmtId="0" fontId="8" fillId="0" borderId="32" xfId="0" applyFont="1" applyFill="1" applyBorder="1" applyAlignment="1">
      <alignment horizontal="left" vertical="top" wrapText="1" indent="1"/>
    </xf>
    <xf numFmtId="0" fontId="8" fillId="0" borderId="2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31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 indent="1"/>
    </xf>
    <xf numFmtId="0" fontId="8" fillId="0" borderId="33" xfId="0" applyFont="1" applyFill="1" applyBorder="1" applyAlignment="1">
      <alignment horizontal="left" vertical="top" wrapText="1" indent="1"/>
    </xf>
    <xf numFmtId="0" fontId="8" fillId="0" borderId="34" xfId="0" applyFont="1" applyFill="1" applyBorder="1" applyAlignment="1">
      <alignment horizontal="left" vertical="top" wrapText="1" indent="1"/>
    </xf>
    <xf numFmtId="0" fontId="8" fillId="0" borderId="13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center" wrapText="1" indent="1"/>
    </xf>
    <xf numFmtId="0" fontId="9" fillId="0" borderId="2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8" fillId="0" borderId="31" xfId="0" applyFont="1" applyFill="1" applyBorder="1" applyAlignment="1">
      <alignment horizontal="left" vertical="center" wrapText="1" indent="1"/>
    </xf>
    <xf numFmtId="0" fontId="8" fillId="0" borderId="32" xfId="0" applyFont="1" applyFill="1" applyBorder="1" applyAlignment="1">
      <alignment horizontal="left" vertical="center" wrapText="1" indent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left" vertical="center" wrapText="1"/>
      <protection hidden="1"/>
    </xf>
    <xf numFmtId="0" fontId="19" fillId="0" borderId="27" xfId="0" applyFont="1" applyFill="1" applyBorder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 applyProtection="1">
      <alignment vertical="center" wrapText="1"/>
      <protection hidden="1"/>
    </xf>
    <xf numFmtId="0" fontId="12" fillId="0" borderId="27" xfId="0" applyFont="1" applyFill="1" applyBorder="1" applyAlignment="1" applyProtection="1">
      <alignment vertical="center" wrapText="1"/>
      <protection hidden="1"/>
    </xf>
    <xf numFmtId="0" fontId="12" fillId="0" borderId="28" xfId="0" applyFont="1" applyFill="1" applyBorder="1" applyAlignment="1" applyProtection="1">
      <alignment vertical="center" wrapText="1"/>
      <protection hidden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13" fillId="0" borderId="0" xfId="4" applyFont="1" applyFill="1" applyBorder="1" applyAlignment="1" applyProtection="1">
      <alignment horizontal="center" vertical="center"/>
      <protection hidden="1"/>
    </xf>
    <xf numFmtId="0" fontId="21" fillId="0" borderId="0" xfId="4" applyFont="1" applyFill="1" applyBorder="1" applyAlignment="1" applyProtection="1">
      <alignment horizontal="center"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15" fillId="0" borderId="0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27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left" vertical="center" wrapText="1"/>
    </xf>
  </cellXfs>
  <cellStyles count="12">
    <cellStyle name="Hyperlink" xfId="1" builtinId="8"/>
    <cellStyle name="Normal" xfId="0" builtinId="0"/>
    <cellStyle name="Normal 13" xfId="11"/>
    <cellStyle name="Normal 2" xfId="6"/>
    <cellStyle name="Normal 2 3" xfId="5"/>
    <cellStyle name="Normal 2 3 2" xfId="9"/>
    <cellStyle name="Normal 4" xfId="8"/>
    <cellStyle name="Normal 5" xfId="7"/>
    <cellStyle name="Normal 5 3" xfId="10"/>
    <cellStyle name="Normal_TFI-POD" xfId="2"/>
    <cellStyle name="Obično_Knjiga2" xfId="3"/>
    <cellStyle name="Style 1" xfId="4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rmacije@adplastik.hr" TargetMode="External"/><Relationship Id="rId2" Type="http://schemas.openxmlformats.org/officeDocument/2006/relationships/hyperlink" Target="mailto:kresimir.jurun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view="pageBreakPreview" zoomScaleNormal="100" zoomScaleSheetLayoutView="100" workbookViewId="0">
      <selection activeCell="K10" sqref="K10"/>
    </sheetView>
  </sheetViews>
  <sheetFormatPr defaultColWidth="9.140625" defaultRowHeight="12.75" x14ac:dyDescent="0.2"/>
  <cols>
    <col min="1" max="1" width="9.140625" style="10"/>
    <col min="2" max="2" width="13" style="10" customWidth="1"/>
    <col min="3" max="4" width="9.140625" style="10"/>
    <col min="5" max="5" width="10.7109375" style="10" customWidth="1"/>
    <col min="6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9" ht="15.75" x14ac:dyDescent="0.25">
      <c r="A1" s="191" t="s">
        <v>230</v>
      </c>
      <c r="B1" s="192"/>
      <c r="C1" s="192"/>
      <c r="D1" s="57"/>
      <c r="E1" s="57"/>
      <c r="F1" s="57"/>
      <c r="G1" s="57"/>
      <c r="H1" s="57"/>
      <c r="I1" s="58"/>
    </row>
    <row r="2" spans="1:9" x14ac:dyDescent="0.2">
      <c r="A2" s="147" t="s">
        <v>231</v>
      </c>
      <c r="B2" s="148"/>
      <c r="C2" s="148"/>
      <c r="D2" s="149"/>
      <c r="E2" s="87" t="s">
        <v>311</v>
      </c>
      <c r="F2" s="11"/>
      <c r="G2" s="12" t="s">
        <v>208</v>
      </c>
      <c r="H2" s="87" t="s">
        <v>312</v>
      </c>
      <c r="I2" s="59"/>
    </row>
    <row r="3" spans="1:9" x14ac:dyDescent="0.2">
      <c r="A3" s="60"/>
      <c r="B3" s="13"/>
      <c r="C3" s="13"/>
      <c r="D3" s="13"/>
      <c r="E3" s="14"/>
      <c r="F3" s="14"/>
      <c r="G3" s="13"/>
      <c r="H3" s="13"/>
      <c r="I3" s="61"/>
    </row>
    <row r="4" spans="1:9" ht="15" x14ac:dyDescent="0.2">
      <c r="A4" s="150" t="s">
        <v>232</v>
      </c>
      <c r="B4" s="151"/>
      <c r="C4" s="151"/>
      <c r="D4" s="151"/>
      <c r="E4" s="151"/>
      <c r="F4" s="151"/>
      <c r="G4" s="151"/>
      <c r="H4" s="151"/>
      <c r="I4" s="152"/>
    </row>
    <row r="5" spans="1:9" x14ac:dyDescent="0.2">
      <c r="A5" s="62"/>
      <c r="B5" s="15"/>
      <c r="C5" s="15"/>
      <c r="D5" s="15"/>
      <c r="E5" s="16"/>
      <c r="F5" s="63"/>
      <c r="G5" s="17"/>
      <c r="H5" s="18"/>
      <c r="I5" s="64"/>
    </row>
    <row r="6" spans="1:9" x14ac:dyDescent="0.2">
      <c r="A6" s="153" t="s">
        <v>233</v>
      </c>
      <c r="B6" s="154"/>
      <c r="C6" s="145" t="s">
        <v>251</v>
      </c>
      <c r="D6" s="146"/>
      <c r="E6" s="157"/>
      <c r="F6" s="157"/>
      <c r="G6" s="157"/>
      <c r="H6" s="157"/>
      <c r="I6" s="97"/>
    </row>
    <row r="7" spans="1:9" x14ac:dyDescent="0.2">
      <c r="A7" s="65"/>
      <c r="B7" s="20"/>
      <c r="C7" s="98"/>
      <c r="D7" s="98"/>
      <c r="E7" s="157"/>
      <c r="F7" s="157"/>
      <c r="G7" s="157"/>
      <c r="H7" s="157"/>
      <c r="I7" s="97"/>
    </row>
    <row r="8" spans="1:9" x14ac:dyDescent="0.2">
      <c r="A8" s="155" t="s">
        <v>234</v>
      </c>
      <c r="B8" s="156"/>
      <c r="C8" s="145" t="s">
        <v>252</v>
      </c>
      <c r="D8" s="146"/>
      <c r="E8" s="157"/>
      <c r="F8" s="157"/>
      <c r="G8" s="157"/>
      <c r="H8" s="157"/>
      <c r="I8" s="99"/>
    </row>
    <row r="9" spans="1:9" x14ac:dyDescent="0.2">
      <c r="A9" s="67"/>
      <c r="B9" s="40"/>
      <c r="C9" s="100"/>
      <c r="D9" s="98"/>
      <c r="E9" s="98"/>
      <c r="F9" s="98"/>
      <c r="G9" s="98"/>
      <c r="H9" s="98"/>
      <c r="I9" s="98"/>
    </row>
    <row r="10" spans="1:9" x14ac:dyDescent="0.2">
      <c r="A10" s="142" t="s">
        <v>235</v>
      </c>
      <c r="B10" s="143"/>
      <c r="C10" s="145" t="s">
        <v>253</v>
      </c>
      <c r="D10" s="146"/>
      <c r="E10" s="98"/>
      <c r="F10" s="98"/>
      <c r="G10" s="98"/>
      <c r="H10" s="98"/>
      <c r="I10" s="98"/>
    </row>
    <row r="11" spans="1:9" ht="13.5" customHeight="1" x14ac:dyDescent="0.2">
      <c r="A11" s="144"/>
      <c r="B11" s="143"/>
      <c r="C11" s="98"/>
      <c r="D11" s="98"/>
      <c r="E11" s="98"/>
      <c r="F11" s="98"/>
      <c r="G11" s="98"/>
      <c r="H11" s="98"/>
      <c r="I11" s="98"/>
    </row>
    <row r="12" spans="1:9" x14ac:dyDescent="0.2">
      <c r="A12" s="158" t="s">
        <v>236</v>
      </c>
      <c r="B12" s="154"/>
      <c r="C12" s="159" t="s">
        <v>254</v>
      </c>
      <c r="D12" s="160"/>
      <c r="E12" s="160"/>
      <c r="F12" s="160"/>
      <c r="G12" s="160"/>
      <c r="H12" s="160"/>
      <c r="I12" s="161"/>
    </row>
    <row r="13" spans="1:9" x14ac:dyDescent="0.2">
      <c r="A13" s="65"/>
      <c r="B13" s="20"/>
      <c r="C13" s="101"/>
      <c r="D13" s="98"/>
      <c r="E13" s="98"/>
      <c r="F13" s="98"/>
      <c r="G13" s="98"/>
      <c r="H13" s="98"/>
      <c r="I13" s="98"/>
    </row>
    <row r="14" spans="1:9" x14ac:dyDescent="0.2">
      <c r="A14" s="158" t="s">
        <v>219</v>
      </c>
      <c r="B14" s="154"/>
      <c r="C14" s="162">
        <v>21210</v>
      </c>
      <c r="D14" s="163"/>
      <c r="E14" s="98"/>
      <c r="F14" s="159" t="s">
        <v>255</v>
      </c>
      <c r="G14" s="160"/>
      <c r="H14" s="160"/>
      <c r="I14" s="161"/>
    </row>
    <row r="15" spans="1:9" ht="13.5" customHeight="1" x14ac:dyDescent="0.2">
      <c r="A15" s="65"/>
      <c r="B15" s="20"/>
      <c r="C15" s="98"/>
      <c r="D15" s="98"/>
      <c r="E15" s="98"/>
      <c r="F15" s="98"/>
      <c r="G15" s="98"/>
      <c r="H15" s="98"/>
      <c r="I15" s="98"/>
    </row>
    <row r="16" spans="1:9" x14ac:dyDescent="0.2">
      <c r="A16" s="153" t="s">
        <v>237</v>
      </c>
      <c r="B16" s="154"/>
      <c r="C16" s="159" t="s">
        <v>256</v>
      </c>
      <c r="D16" s="160"/>
      <c r="E16" s="160"/>
      <c r="F16" s="160"/>
      <c r="G16" s="160"/>
      <c r="H16" s="160"/>
      <c r="I16" s="161"/>
    </row>
    <row r="17" spans="1:9" ht="13.5" customHeight="1" x14ac:dyDescent="0.2">
      <c r="A17" s="65"/>
      <c r="B17" s="20"/>
      <c r="C17" s="98"/>
      <c r="D17" s="98"/>
      <c r="E17" s="98"/>
      <c r="F17" s="98"/>
      <c r="G17" s="98"/>
      <c r="H17" s="98"/>
      <c r="I17" s="98"/>
    </row>
    <row r="18" spans="1:9" x14ac:dyDescent="0.2">
      <c r="A18" s="153" t="s">
        <v>224</v>
      </c>
      <c r="B18" s="154"/>
      <c r="C18" s="164" t="s">
        <v>297</v>
      </c>
      <c r="D18" s="165"/>
      <c r="E18" s="165"/>
      <c r="F18" s="165"/>
      <c r="G18" s="165"/>
      <c r="H18" s="165"/>
      <c r="I18" s="166"/>
    </row>
    <row r="19" spans="1:9" ht="13.5" customHeight="1" x14ac:dyDescent="0.2">
      <c r="A19" s="65"/>
      <c r="B19" s="20"/>
      <c r="C19" s="101"/>
      <c r="D19" s="98"/>
      <c r="E19" s="98"/>
      <c r="F19" s="98"/>
      <c r="G19" s="98"/>
      <c r="H19" s="98"/>
      <c r="I19" s="98"/>
    </row>
    <row r="20" spans="1:9" x14ac:dyDescent="0.2">
      <c r="A20" s="153" t="s">
        <v>238</v>
      </c>
      <c r="B20" s="154"/>
      <c r="C20" s="167" t="s">
        <v>257</v>
      </c>
      <c r="D20" s="168"/>
      <c r="E20" s="168"/>
      <c r="F20" s="168"/>
      <c r="G20" s="168"/>
      <c r="H20" s="168"/>
      <c r="I20" s="169"/>
    </row>
    <row r="21" spans="1:9" x14ac:dyDescent="0.2">
      <c r="A21" s="65"/>
      <c r="B21" s="20"/>
      <c r="C21" s="101"/>
      <c r="D21" s="98"/>
      <c r="E21" s="98"/>
      <c r="F21" s="98"/>
      <c r="G21" s="98"/>
      <c r="H21" s="98"/>
      <c r="I21" s="98"/>
    </row>
    <row r="22" spans="1:9" x14ac:dyDescent="0.2">
      <c r="A22" s="142" t="s">
        <v>241</v>
      </c>
      <c r="B22" s="174"/>
      <c r="C22" s="88">
        <v>406</v>
      </c>
      <c r="D22" s="159" t="s">
        <v>258</v>
      </c>
      <c r="E22" s="170"/>
      <c r="F22" s="171"/>
      <c r="G22" s="172"/>
      <c r="H22" s="173"/>
      <c r="I22" s="21"/>
    </row>
    <row r="23" spans="1:9" ht="20.25" customHeight="1" x14ac:dyDescent="0.2">
      <c r="A23" s="175"/>
      <c r="B23" s="174"/>
      <c r="C23" s="15"/>
      <c r="D23" s="22"/>
      <c r="E23" s="22"/>
      <c r="F23" s="22"/>
      <c r="G23" s="22"/>
      <c r="H23" s="15"/>
      <c r="I23" s="66"/>
    </row>
    <row r="24" spans="1:9" ht="12.75" customHeight="1" x14ac:dyDescent="0.2">
      <c r="A24" s="153" t="s">
        <v>240</v>
      </c>
      <c r="B24" s="154"/>
      <c r="C24" s="88">
        <v>17</v>
      </c>
      <c r="D24" s="159" t="s">
        <v>259</v>
      </c>
      <c r="E24" s="170"/>
      <c r="F24" s="170"/>
      <c r="G24" s="171"/>
      <c r="H24" s="126" t="s">
        <v>242</v>
      </c>
      <c r="I24" s="127">
        <v>2483</v>
      </c>
    </row>
    <row r="25" spans="1:9" x14ac:dyDescent="0.2">
      <c r="A25" s="65"/>
      <c r="B25" s="20"/>
      <c r="C25" s="15"/>
      <c r="D25" s="22"/>
      <c r="E25" s="22"/>
      <c r="F25" s="22"/>
      <c r="G25" s="20"/>
      <c r="H25" s="103" t="s">
        <v>220</v>
      </c>
      <c r="I25" s="101"/>
    </row>
    <row r="26" spans="1:9" x14ac:dyDescent="0.2">
      <c r="A26" s="153" t="s">
        <v>239</v>
      </c>
      <c r="B26" s="154"/>
      <c r="C26" s="89" t="s">
        <v>286</v>
      </c>
      <c r="D26" s="23"/>
      <c r="E26" s="29"/>
      <c r="F26" s="22"/>
      <c r="G26" s="176" t="s">
        <v>221</v>
      </c>
      <c r="H26" s="154"/>
      <c r="I26" s="90" t="s">
        <v>260</v>
      </c>
    </row>
    <row r="27" spans="1:9" ht="19.5" customHeight="1" x14ac:dyDescent="0.2">
      <c r="A27" s="65"/>
      <c r="B27" s="20"/>
      <c r="C27" s="15"/>
      <c r="D27" s="22"/>
      <c r="E27" s="22"/>
      <c r="F27" s="22"/>
      <c r="G27" s="22"/>
      <c r="H27" s="15"/>
      <c r="I27" s="68"/>
    </row>
    <row r="28" spans="1:9" x14ac:dyDescent="0.2">
      <c r="A28" s="177" t="s">
        <v>310</v>
      </c>
      <c r="B28" s="178"/>
      <c r="C28" s="179"/>
      <c r="D28" s="179"/>
      <c r="E28" s="180" t="s">
        <v>222</v>
      </c>
      <c r="F28" s="181"/>
      <c r="G28" s="181"/>
      <c r="H28" s="182" t="s">
        <v>243</v>
      </c>
      <c r="I28" s="183"/>
    </row>
    <row r="29" spans="1:9" x14ac:dyDescent="0.2">
      <c r="A29" s="69"/>
      <c r="B29" s="29"/>
      <c r="C29" s="29"/>
      <c r="D29" s="24"/>
      <c r="E29" s="15"/>
      <c r="F29" s="15"/>
      <c r="G29" s="15"/>
      <c r="H29" s="25"/>
      <c r="I29" s="68"/>
    </row>
    <row r="30" spans="1:9" x14ac:dyDescent="0.2">
      <c r="A30" s="184" t="s">
        <v>254</v>
      </c>
      <c r="B30" s="187"/>
      <c r="C30" s="187"/>
      <c r="D30" s="188"/>
      <c r="E30" s="184" t="s">
        <v>287</v>
      </c>
      <c r="F30" s="187"/>
      <c r="G30" s="188"/>
      <c r="H30" s="145" t="s">
        <v>251</v>
      </c>
      <c r="I30" s="146"/>
    </row>
    <row r="31" spans="1:9" x14ac:dyDescent="0.2">
      <c r="A31" s="102"/>
      <c r="B31" s="103"/>
      <c r="C31" s="96"/>
      <c r="D31" s="189"/>
      <c r="E31" s="189"/>
      <c r="F31" s="189"/>
      <c r="G31" s="190"/>
      <c r="H31" s="22"/>
      <c r="I31" s="104"/>
    </row>
    <row r="32" spans="1:9" x14ac:dyDescent="0.2">
      <c r="A32" s="184" t="s">
        <v>309</v>
      </c>
      <c r="B32" s="185"/>
      <c r="C32" s="185"/>
      <c r="D32" s="186"/>
      <c r="E32" s="184" t="s">
        <v>288</v>
      </c>
      <c r="F32" s="185"/>
      <c r="G32" s="185"/>
      <c r="H32" s="145" t="s">
        <v>283</v>
      </c>
      <c r="I32" s="146"/>
    </row>
    <row r="33" spans="1:9" x14ac:dyDescent="0.2">
      <c r="A33" s="102"/>
      <c r="B33" s="103"/>
      <c r="C33" s="96"/>
      <c r="D33" s="113"/>
      <c r="E33" s="113"/>
      <c r="F33" s="113"/>
      <c r="G33" s="114"/>
      <c r="H33" s="22"/>
      <c r="I33" s="105"/>
    </row>
    <row r="34" spans="1:9" x14ac:dyDescent="0.2">
      <c r="A34" s="184" t="s">
        <v>261</v>
      </c>
      <c r="B34" s="185"/>
      <c r="C34" s="185"/>
      <c r="D34" s="186"/>
      <c r="E34" s="184" t="s">
        <v>289</v>
      </c>
      <c r="F34" s="185"/>
      <c r="G34" s="185"/>
      <c r="H34" s="145" t="s">
        <v>262</v>
      </c>
      <c r="I34" s="146"/>
    </row>
    <row r="35" spans="1:9" x14ac:dyDescent="0.2">
      <c r="A35" s="102"/>
      <c r="B35" s="103"/>
      <c r="C35" s="96"/>
      <c r="D35" s="113"/>
      <c r="E35" s="113"/>
      <c r="F35" s="113"/>
      <c r="G35" s="114"/>
      <c r="H35" s="22"/>
      <c r="I35" s="105"/>
    </row>
    <row r="36" spans="1:9" x14ac:dyDescent="0.2">
      <c r="A36" s="184" t="s">
        <v>284</v>
      </c>
      <c r="B36" s="185"/>
      <c r="C36" s="185"/>
      <c r="D36" s="186"/>
      <c r="E36" s="184" t="s">
        <v>290</v>
      </c>
      <c r="F36" s="185"/>
      <c r="G36" s="185"/>
      <c r="H36" s="145" t="s">
        <v>285</v>
      </c>
      <c r="I36" s="146"/>
    </row>
    <row r="37" spans="1:9" x14ac:dyDescent="0.2">
      <c r="A37" s="106"/>
      <c r="B37" s="107"/>
      <c r="C37" s="199"/>
      <c r="D37" s="200"/>
      <c r="E37" s="22"/>
      <c r="F37" s="199"/>
      <c r="G37" s="200"/>
      <c r="H37" s="22"/>
      <c r="I37" s="108"/>
    </row>
    <row r="38" spans="1:9" x14ac:dyDescent="0.2">
      <c r="A38" s="184" t="s">
        <v>263</v>
      </c>
      <c r="B38" s="185"/>
      <c r="C38" s="185"/>
      <c r="D38" s="186"/>
      <c r="E38" s="184" t="s">
        <v>291</v>
      </c>
      <c r="F38" s="185"/>
      <c r="G38" s="185"/>
      <c r="H38" s="145" t="s">
        <v>264</v>
      </c>
      <c r="I38" s="146"/>
    </row>
    <row r="39" spans="1:9" x14ac:dyDescent="0.2">
      <c r="A39" s="107"/>
      <c r="B39" s="107"/>
      <c r="C39" s="115"/>
      <c r="D39" s="116"/>
      <c r="E39" s="22"/>
      <c r="F39" s="115"/>
      <c r="G39" s="116"/>
      <c r="H39" s="22"/>
      <c r="I39" s="22"/>
    </row>
    <row r="40" spans="1:9" x14ac:dyDescent="0.2">
      <c r="A40" s="184"/>
      <c r="B40" s="185"/>
      <c r="C40" s="185"/>
      <c r="D40" s="186"/>
      <c r="E40" s="184"/>
      <c r="F40" s="185"/>
      <c r="G40" s="185"/>
      <c r="H40" s="145"/>
      <c r="I40" s="146"/>
    </row>
    <row r="41" spans="1:9" x14ac:dyDescent="0.2">
      <c r="A41" s="91"/>
      <c r="B41" s="29"/>
      <c r="C41" s="29"/>
      <c r="D41" s="29"/>
      <c r="E41" s="21"/>
      <c r="F41" s="92"/>
      <c r="G41" s="92"/>
      <c r="H41" s="93"/>
      <c r="I41" s="71"/>
    </row>
    <row r="42" spans="1:9" x14ac:dyDescent="0.2">
      <c r="A42" s="70"/>
      <c r="B42" s="26"/>
      <c r="C42" s="27"/>
      <c r="D42" s="28"/>
      <c r="E42" s="15"/>
      <c r="F42" s="27"/>
      <c r="G42" s="28"/>
      <c r="H42" s="15"/>
      <c r="I42" s="66"/>
    </row>
    <row r="43" spans="1:9" ht="13.5" customHeight="1" x14ac:dyDescent="0.2">
      <c r="A43" s="72"/>
      <c r="B43" s="30"/>
      <c r="C43" s="30"/>
      <c r="D43" s="19"/>
      <c r="E43" s="19"/>
      <c r="F43" s="30"/>
      <c r="G43" s="19"/>
      <c r="H43" s="19"/>
      <c r="I43" s="73"/>
    </row>
    <row r="44" spans="1:9" ht="12.75" customHeight="1" x14ac:dyDescent="0.2">
      <c r="A44" s="175" t="s">
        <v>244</v>
      </c>
      <c r="B44" s="201"/>
      <c r="C44" s="145"/>
      <c r="D44" s="146"/>
      <c r="E44" s="24"/>
      <c r="F44" s="159"/>
      <c r="G44" s="202"/>
      <c r="H44" s="202"/>
      <c r="I44" s="203"/>
    </row>
    <row r="45" spans="1:9" ht="13.5" customHeight="1" x14ac:dyDescent="0.2">
      <c r="A45" s="70"/>
      <c r="B45" s="26"/>
      <c r="C45" s="194"/>
      <c r="D45" s="195"/>
      <c r="E45" s="15"/>
      <c r="F45" s="194"/>
      <c r="G45" s="196"/>
      <c r="H45" s="31"/>
      <c r="I45" s="74"/>
    </row>
    <row r="46" spans="1:9" x14ac:dyDescent="0.2">
      <c r="A46" s="175" t="s">
        <v>245</v>
      </c>
      <c r="B46" s="201"/>
      <c r="C46" s="159" t="s">
        <v>292</v>
      </c>
      <c r="D46" s="197"/>
      <c r="E46" s="197"/>
      <c r="F46" s="197"/>
      <c r="G46" s="197"/>
      <c r="H46" s="197"/>
      <c r="I46" s="198"/>
    </row>
    <row r="47" spans="1:9" ht="13.5" customHeight="1" x14ac:dyDescent="0.2">
      <c r="A47" s="65"/>
      <c r="B47" s="20"/>
      <c r="C47" s="101" t="s">
        <v>223</v>
      </c>
      <c r="D47" s="24"/>
      <c r="E47" s="24"/>
      <c r="F47" s="24"/>
      <c r="G47" s="24"/>
      <c r="H47" s="24"/>
      <c r="I47" s="64"/>
    </row>
    <row r="48" spans="1:9" x14ac:dyDescent="0.2">
      <c r="A48" s="175" t="s">
        <v>246</v>
      </c>
      <c r="B48" s="201"/>
      <c r="C48" s="204" t="s">
        <v>293</v>
      </c>
      <c r="D48" s="205"/>
      <c r="E48" s="206"/>
      <c r="F48" s="24"/>
      <c r="G48" s="110" t="s">
        <v>247</v>
      </c>
      <c r="H48" s="204" t="s">
        <v>294</v>
      </c>
      <c r="I48" s="206"/>
    </row>
    <row r="49" spans="1:9" x14ac:dyDescent="0.2">
      <c r="A49" s="65"/>
      <c r="B49" s="20"/>
      <c r="C49" s="109"/>
      <c r="D49" s="24"/>
      <c r="E49" s="24"/>
      <c r="F49" s="24"/>
      <c r="G49" s="24"/>
      <c r="H49" s="24"/>
      <c r="I49" s="64"/>
    </row>
    <row r="50" spans="1:9" ht="12.75" customHeight="1" x14ac:dyDescent="0.2">
      <c r="A50" s="175" t="s">
        <v>224</v>
      </c>
      <c r="B50" s="201"/>
      <c r="C50" s="209" t="s">
        <v>295</v>
      </c>
      <c r="D50" s="210"/>
      <c r="E50" s="210"/>
      <c r="F50" s="210"/>
      <c r="G50" s="210"/>
      <c r="H50" s="210"/>
      <c r="I50" s="211"/>
    </row>
    <row r="51" spans="1:9" x14ac:dyDescent="0.2">
      <c r="A51" s="65"/>
      <c r="B51" s="20"/>
      <c r="C51" s="99"/>
      <c r="D51" s="99"/>
      <c r="E51" s="99"/>
      <c r="F51" s="99"/>
      <c r="G51" s="99"/>
      <c r="H51" s="99"/>
      <c r="I51" s="99"/>
    </row>
    <row r="52" spans="1:9" x14ac:dyDescent="0.2">
      <c r="A52" s="158" t="s">
        <v>225</v>
      </c>
      <c r="B52" s="154"/>
      <c r="C52" s="204" t="s">
        <v>296</v>
      </c>
      <c r="D52" s="205"/>
      <c r="E52" s="205"/>
      <c r="F52" s="205"/>
      <c r="G52" s="205"/>
      <c r="H52" s="205"/>
      <c r="I52" s="206"/>
    </row>
    <row r="53" spans="1:9" x14ac:dyDescent="0.2">
      <c r="A53" s="75"/>
      <c r="B53" s="19"/>
      <c r="C53" s="193" t="s">
        <v>226</v>
      </c>
      <c r="D53" s="193"/>
      <c r="E53" s="193"/>
      <c r="F53" s="193"/>
      <c r="G53" s="193"/>
      <c r="H53" s="193"/>
      <c r="I53" s="76"/>
    </row>
    <row r="54" spans="1:9" x14ac:dyDescent="0.2">
      <c r="A54" s="75"/>
      <c r="B54" s="19"/>
      <c r="C54" s="32"/>
      <c r="D54" s="32"/>
      <c r="E54" s="32"/>
      <c r="F54" s="32"/>
      <c r="G54" s="32"/>
      <c r="H54" s="32"/>
      <c r="I54" s="76"/>
    </row>
    <row r="55" spans="1:9" x14ac:dyDescent="0.2">
      <c r="A55" s="75"/>
      <c r="B55" s="212" t="s">
        <v>227</v>
      </c>
      <c r="C55" s="213"/>
      <c r="D55" s="213"/>
      <c r="E55" s="213"/>
      <c r="F55" s="39"/>
      <c r="G55" s="39"/>
      <c r="H55" s="39"/>
      <c r="I55" s="77"/>
    </row>
    <row r="56" spans="1:9" ht="33" customHeight="1" x14ac:dyDescent="0.2">
      <c r="A56" s="75"/>
      <c r="B56" s="214" t="s">
        <v>250</v>
      </c>
      <c r="C56" s="215"/>
      <c r="D56" s="215"/>
      <c r="E56" s="215"/>
      <c r="F56" s="215"/>
      <c r="G56" s="215"/>
      <c r="H56" s="215"/>
      <c r="I56" s="216"/>
    </row>
    <row r="57" spans="1:9" x14ac:dyDescent="0.2">
      <c r="A57" s="75"/>
      <c r="B57" s="217" t="s">
        <v>249</v>
      </c>
      <c r="C57" s="218"/>
      <c r="D57" s="218"/>
      <c r="E57" s="218"/>
      <c r="F57" s="218"/>
      <c r="G57" s="218"/>
      <c r="H57" s="218"/>
      <c r="I57" s="219"/>
    </row>
    <row r="58" spans="1:9" x14ac:dyDescent="0.2">
      <c r="A58" s="75"/>
      <c r="B58" s="217" t="s">
        <v>248</v>
      </c>
      <c r="C58" s="218"/>
      <c r="D58" s="218"/>
      <c r="E58" s="218"/>
      <c r="F58" s="218"/>
      <c r="G58" s="218"/>
      <c r="H58" s="218"/>
      <c r="I58" s="219"/>
    </row>
    <row r="59" spans="1:9" x14ac:dyDescent="0.2">
      <c r="A59" s="75"/>
      <c r="B59" s="78"/>
      <c r="C59" s="79"/>
      <c r="D59" s="79"/>
      <c r="E59" s="79"/>
      <c r="F59" s="79"/>
      <c r="G59" s="79"/>
      <c r="H59" s="79"/>
      <c r="I59" s="80"/>
    </row>
    <row r="60" spans="1:9" ht="13.5" thickBot="1" x14ac:dyDescent="0.25">
      <c r="A60" s="81" t="s">
        <v>1</v>
      </c>
      <c r="B60" s="15"/>
      <c r="C60" s="15"/>
      <c r="D60" s="15"/>
      <c r="E60" s="15"/>
      <c r="F60" s="15"/>
      <c r="G60" s="33"/>
      <c r="H60" s="34"/>
      <c r="I60" s="82"/>
    </row>
    <row r="61" spans="1:9" x14ac:dyDescent="0.2">
      <c r="A61" s="62"/>
      <c r="B61" s="15"/>
      <c r="C61" s="15"/>
      <c r="D61" s="15"/>
      <c r="E61" s="26" t="s">
        <v>229</v>
      </c>
      <c r="F61" s="29"/>
      <c r="G61" s="220" t="s">
        <v>228</v>
      </c>
      <c r="H61" s="221"/>
      <c r="I61" s="222"/>
    </row>
    <row r="62" spans="1:9" x14ac:dyDescent="0.2">
      <c r="A62" s="83"/>
      <c r="B62" s="84"/>
      <c r="C62" s="85"/>
      <c r="D62" s="85"/>
      <c r="E62" s="85"/>
      <c r="F62" s="85"/>
      <c r="G62" s="207"/>
      <c r="H62" s="208"/>
      <c r="I62" s="86"/>
    </row>
  </sheetData>
  <protectedRanges>
    <protectedRange sqref="E2 C26" name="Range1"/>
    <protectedRange sqref="C6:D6 C8:D8 C10:D10 C12:I12 C14:D14 F14:I14 C16:I16 C20:I20 C22:F22" name="Range1_1"/>
    <protectedRange sqref="C24:G24" name="Range1_1_1"/>
    <protectedRange sqref="I26" name="Range1_1_2"/>
    <protectedRange sqref="A30:I30 A32:I32 A34:D34" name="Range1_3_1"/>
    <protectedRange sqref="H2" name="Range1_2"/>
    <protectedRange sqref="C18:I18" name="Range1_3"/>
    <protectedRange sqref="I24" name="Range1_4"/>
  </protectedRanges>
  <mergeCells count="73"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  <mergeCell ref="A46:B46"/>
    <mergeCell ref="A44:B44"/>
    <mergeCell ref="C44:D44"/>
    <mergeCell ref="F44:I44"/>
    <mergeCell ref="A48:B48"/>
    <mergeCell ref="C48:E48"/>
    <mergeCell ref="H48:I4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6:B26"/>
    <mergeCell ref="G26:H26"/>
    <mergeCell ref="A28:D28"/>
    <mergeCell ref="E28:G28"/>
    <mergeCell ref="H28:I28"/>
    <mergeCell ref="D22:F22"/>
    <mergeCell ref="G22:H22"/>
    <mergeCell ref="A22:B23"/>
    <mergeCell ref="A24:B24"/>
    <mergeCell ref="D24:G24"/>
    <mergeCell ref="A16:B16"/>
    <mergeCell ref="C16:I16"/>
    <mergeCell ref="A18:B18"/>
    <mergeCell ref="C18:I18"/>
    <mergeCell ref="A20:B20"/>
    <mergeCell ref="C20:I20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  <mergeCell ref="E6:H8"/>
  </mergeCells>
  <phoneticPr fontId="7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20" r:id="rId1"/>
    <hyperlink ref="C50" r:id="rId2"/>
    <hyperlink ref="C18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2"/>
  <sheetViews>
    <sheetView view="pageBreakPreview" zoomScaleNormal="100" zoomScaleSheetLayoutView="100" workbookViewId="0">
      <selection activeCell="N11" sqref="N11"/>
    </sheetView>
  </sheetViews>
  <sheetFormatPr defaultColWidth="9.140625" defaultRowHeight="12" x14ac:dyDescent="0.2"/>
  <cols>
    <col min="1" max="9" width="9.140625" style="132"/>
    <col min="10" max="11" width="12.7109375" style="132" customWidth="1"/>
    <col min="12" max="16384" width="9.140625" style="132"/>
  </cols>
  <sheetData>
    <row r="1" spans="1:11" x14ac:dyDescent="0.2">
      <c r="A1" s="259" t="s">
        <v>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x14ac:dyDescent="0.2">
      <c r="A2" s="260" t="s">
        <v>313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</row>
    <row r="3" spans="1:11" x14ac:dyDescent="0.2">
      <c r="A3" s="261" t="s">
        <v>265</v>
      </c>
      <c r="B3" s="262"/>
      <c r="C3" s="262"/>
      <c r="D3" s="262"/>
      <c r="E3" s="262"/>
      <c r="F3" s="262"/>
      <c r="G3" s="262"/>
      <c r="H3" s="262"/>
      <c r="I3" s="262"/>
      <c r="J3" s="262"/>
      <c r="K3" s="263"/>
    </row>
    <row r="4" spans="1:11" ht="24" x14ac:dyDescent="0.2">
      <c r="A4" s="264" t="s">
        <v>5</v>
      </c>
      <c r="B4" s="265"/>
      <c r="C4" s="265"/>
      <c r="D4" s="265"/>
      <c r="E4" s="265"/>
      <c r="F4" s="265"/>
      <c r="G4" s="265"/>
      <c r="H4" s="266"/>
      <c r="I4" s="129" t="s">
        <v>6</v>
      </c>
      <c r="J4" s="128" t="s">
        <v>7</v>
      </c>
      <c r="K4" s="129" t="s">
        <v>8</v>
      </c>
    </row>
    <row r="5" spans="1:11" x14ac:dyDescent="0.2">
      <c r="A5" s="267">
        <v>1</v>
      </c>
      <c r="B5" s="267"/>
      <c r="C5" s="267"/>
      <c r="D5" s="267"/>
      <c r="E5" s="267"/>
      <c r="F5" s="267"/>
      <c r="G5" s="267"/>
      <c r="H5" s="267"/>
      <c r="I5" s="133">
        <v>2</v>
      </c>
      <c r="J5" s="134">
        <v>3</v>
      </c>
      <c r="K5" s="134">
        <v>4</v>
      </c>
    </row>
    <row r="6" spans="1:11" x14ac:dyDescent="0.2">
      <c r="A6" s="268" t="s">
        <v>59</v>
      </c>
      <c r="B6" s="269"/>
      <c r="C6" s="269"/>
      <c r="D6" s="269"/>
      <c r="E6" s="269"/>
      <c r="F6" s="269"/>
      <c r="G6" s="269"/>
      <c r="H6" s="269"/>
      <c r="I6" s="269"/>
      <c r="J6" s="269"/>
      <c r="K6" s="270"/>
    </row>
    <row r="7" spans="1:11" x14ac:dyDescent="0.2">
      <c r="A7" s="232" t="s">
        <v>9</v>
      </c>
      <c r="B7" s="233"/>
      <c r="C7" s="233"/>
      <c r="D7" s="233"/>
      <c r="E7" s="233"/>
      <c r="F7" s="233"/>
      <c r="G7" s="233"/>
      <c r="H7" s="253"/>
      <c r="I7" s="3">
        <v>1</v>
      </c>
      <c r="J7" s="136">
        <v>0</v>
      </c>
      <c r="K7" s="136">
        <v>0</v>
      </c>
    </row>
    <row r="8" spans="1:11" x14ac:dyDescent="0.2">
      <c r="A8" s="239" t="s">
        <v>266</v>
      </c>
      <c r="B8" s="240"/>
      <c r="C8" s="240"/>
      <c r="D8" s="240"/>
      <c r="E8" s="240"/>
      <c r="F8" s="240"/>
      <c r="G8" s="240"/>
      <c r="H8" s="241"/>
      <c r="I8" s="1">
        <v>2</v>
      </c>
      <c r="J8" s="137">
        <v>918701692.36485875</v>
      </c>
      <c r="K8" s="137">
        <v>905496050.13318741</v>
      </c>
    </row>
    <row r="9" spans="1:11" x14ac:dyDescent="0.2">
      <c r="A9" s="239" t="s">
        <v>10</v>
      </c>
      <c r="B9" s="240"/>
      <c r="C9" s="240"/>
      <c r="D9" s="240"/>
      <c r="E9" s="240"/>
      <c r="F9" s="240"/>
      <c r="G9" s="240"/>
      <c r="H9" s="241"/>
      <c r="I9" s="1">
        <v>3</v>
      </c>
      <c r="J9" s="137">
        <v>113680143.47028846</v>
      </c>
      <c r="K9" s="137">
        <v>110780751.77090651</v>
      </c>
    </row>
    <row r="10" spans="1:11" x14ac:dyDescent="0.2">
      <c r="A10" s="236" t="s">
        <v>11</v>
      </c>
      <c r="B10" s="237"/>
      <c r="C10" s="237"/>
      <c r="D10" s="237"/>
      <c r="E10" s="237"/>
      <c r="F10" s="237"/>
      <c r="G10" s="237"/>
      <c r="H10" s="238"/>
      <c r="I10" s="1">
        <v>4</v>
      </c>
      <c r="J10" s="138">
        <v>81424460.072816938</v>
      </c>
      <c r="K10" s="138">
        <v>77541618.724039391</v>
      </c>
    </row>
    <row r="11" spans="1:11" x14ac:dyDescent="0.2">
      <c r="A11" s="236" t="s">
        <v>12</v>
      </c>
      <c r="B11" s="237"/>
      <c r="C11" s="237"/>
      <c r="D11" s="237"/>
      <c r="E11" s="237"/>
      <c r="F11" s="237"/>
      <c r="G11" s="237"/>
      <c r="H11" s="238"/>
      <c r="I11" s="1">
        <v>5</v>
      </c>
      <c r="J11" s="138">
        <v>1745970.5412463371</v>
      </c>
      <c r="K11" s="138">
        <v>2070369.1419280281</v>
      </c>
    </row>
    <row r="12" spans="1:11" x14ac:dyDescent="0.2">
      <c r="A12" s="236" t="s">
        <v>0</v>
      </c>
      <c r="B12" s="237"/>
      <c r="C12" s="237"/>
      <c r="D12" s="237"/>
      <c r="E12" s="237"/>
      <c r="F12" s="237"/>
      <c r="G12" s="237"/>
      <c r="H12" s="238"/>
      <c r="I12" s="1">
        <v>6</v>
      </c>
      <c r="J12" s="139">
        <v>8669395.4395677224</v>
      </c>
      <c r="K12" s="139">
        <v>8369228.7900580578</v>
      </c>
    </row>
    <row r="13" spans="1:11" x14ac:dyDescent="0.2">
      <c r="A13" s="236" t="s">
        <v>13</v>
      </c>
      <c r="B13" s="237"/>
      <c r="C13" s="237"/>
      <c r="D13" s="237"/>
      <c r="E13" s="237"/>
      <c r="F13" s="237"/>
      <c r="G13" s="237"/>
      <c r="H13" s="238"/>
      <c r="I13" s="1">
        <v>7</v>
      </c>
      <c r="J13" s="139">
        <v>0</v>
      </c>
      <c r="K13" s="139">
        <v>0</v>
      </c>
    </row>
    <row r="14" spans="1:11" x14ac:dyDescent="0.2">
      <c r="A14" s="236" t="s">
        <v>14</v>
      </c>
      <c r="B14" s="237"/>
      <c r="C14" s="237"/>
      <c r="D14" s="237"/>
      <c r="E14" s="237"/>
      <c r="F14" s="237"/>
      <c r="G14" s="237"/>
      <c r="H14" s="238"/>
      <c r="I14" s="1">
        <v>8</v>
      </c>
      <c r="J14" s="139">
        <v>20152370.849132042</v>
      </c>
      <c r="K14" s="139">
        <v>21135260.446742311</v>
      </c>
    </row>
    <row r="15" spans="1:11" x14ac:dyDescent="0.2">
      <c r="A15" s="236" t="s">
        <v>15</v>
      </c>
      <c r="B15" s="237"/>
      <c r="C15" s="237"/>
      <c r="D15" s="237"/>
      <c r="E15" s="237"/>
      <c r="F15" s="237"/>
      <c r="G15" s="237"/>
      <c r="H15" s="238"/>
      <c r="I15" s="1">
        <v>9</v>
      </c>
      <c r="J15" s="139">
        <v>1687946.5675254096</v>
      </c>
      <c r="K15" s="139">
        <v>1664274.6681387373</v>
      </c>
    </row>
    <row r="16" spans="1:11" x14ac:dyDescent="0.2">
      <c r="A16" s="239" t="s">
        <v>16</v>
      </c>
      <c r="B16" s="240"/>
      <c r="C16" s="240"/>
      <c r="D16" s="240"/>
      <c r="E16" s="240"/>
      <c r="F16" s="240"/>
      <c r="G16" s="240"/>
      <c r="H16" s="241"/>
      <c r="I16" s="1">
        <v>10</v>
      </c>
      <c r="J16" s="137">
        <v>704316530.94396937</v>
      </c>
      <c r="K16" s="137">
        <v>694646396.03267312</v>
      </c>
    </row>
    <row r="17" spans="1:11" x14ac:dyDescent="0.2">
      <c r="A17" s="236" t="s">
        <v>17</v>
      </c>
      <c r="B17" s="237"/>
      <c r="C17" s="237"/>
      <c r="D17" s="237"/>
      <c r="E17" s="237"/>
      <c r="F17" s="237"/>
      <c r="G17" s="237"/>
      <c r="H17" s="238"/>
      <c r="I17" s="1">
        <v>11</v>
      </c>
      <c r="J17" s="138">
        <v>134690095.98378748</v>
      </c>
      <c r="K17" s="138">
        <v>134576269.70832938</v>
      </c>
    </row>
    <row r="18" spans="1:11" x14ac:dyDescent="0.2">
      <c r="A18" s="236" t="s">
        <v>18</v>
      </c>
      <c r="B18" s="237"/>
      <c r="C18" s="237"/>
      <c r="D18" s="237"/>
      <c r="E18" s="237"/>
      <c r="F18" s="237"/>
      <c r="G18" s="237"/>
      <c r="H18" s="238"/>
      <c r="I18" s="1">
        <v>12</v>
      </c>
      <c r="J18" s="138">
        <v>232065397.02006289</v>
      </c>
      <c r="K18" s="138">
        <v>228733035.66639367</v>
      </c>
    </row>
    <row r="19" spans="1:11" x14ac:dyDescent="0.2">
      <c r="A19" s="236" t="s">
        <v>19</v>
      </c>
      <c r="B19" s="237"/>
      <c r="C19" s="237"/>
      <c r="D19" s="237"/>
      <c r="E19" s="237"/>
      <c r="F19" s="237"/>
      <c r="G19" s="237"/>
      <c r="H19" s="238"/>
      <c r="I19" s="1">
        <v>13</v>
      </c>
      <c r="J19" s="138">
        <v>225797937.71528527</v>
      </c>
      <c r="K19" s="138">
        <v>216635070.91216531</v>
      </c>
    </row>
    <row r="20" spans="1:11" x14ac:dyDescent="0.2">
      <c r="A20" s="236" t="s">
        <v>20</v>
      </c>
      <c r="B20" s="237"/>
      <c r="C20" s="237"/>
      <c r="D20" s="237"/>
      <c r="E20" s="237"/>
      <c r="F20" s="237"/>
      <c r="G20" s="237"/>
      <c r="H20" s="238"/>
      <c r="I20" s="1">
        <v>14</v>
      </c>
      <c r="J20" s="138">
        <v>18364128.012529526</v>
      </c>
      <c r="K20" s="138">
        <v>17277855.698015545</v>
      </c>
    </row>
    <row r="21" spans="1:11" x14ac:dyDescent="0.2">
      <c r="A21" s="236" t="s">
        <v>21</v>
      </c>
      <c r="B21" s="237"/>
      <c r="C21" s="237"/>
      <c r="D21" s="237"/>
      <c r="E21" s="237"/>
      <c r="F21" s="237"/>
      <c r="G21" s="237"/>
      <c r="H21" s="238"/>
      <c r="I21" s="1">
        <v>15</v>
      </c>
      <c r="J21" s="138">
        <v>0</v>
      </c>
      <c r="K21" s="138">
        <v>0</v>
      </c>
    </row>
    <row r="22" spans="1:11" x14ac:dyDescent="0.2">
      <c r="A22" s="236" t="s">
        <v>22</v>
      </c>
      <c r="B22" s="237"/>
      <c r="C22" s="237"/>
      <c r="D22" s="237"/>
      <c r="E22" s="237"/>
      <c r="F22" s="237"/>
      <c r="G22" s="237"/>
      <c r="H22" s="238"/>
      <c r="I22" s="1">
        <v>16</v>
      </c>
      <c r="J22" s="138">
        <v>2605379.6188086686</v>
      </c>
      <c r="K22" s="138">
        <v>225325.49671196967</v>
      </c>
    </row>
    <row r="23" spans="1:11" x14ac:dyDescent="0.2">
      <c r="A23" s="236" t="s">
        <v>23</v>
      </c>
      <c r="B23" s="237"/>
      <c r="C23" s="237"/>
      <c r="D23" s="237"/>
      <c r="E23" s="237"/>
      <c r="F23" s="237"/>
      <c r="G23" s="237"/>
      <c r="H23" s="238"/>
      <c r="I23" s="1">
        <v>17</v>
      </c>
      <c r="J23" s="138">
        <v>35657645.125383906</v>
      </c>
      <c r="K23" s="138">
        <v>42431333.672906965</v>
      </c>
    </row>
    <row r="24" spans="1:11" x14ac:dyDescent="0.2">
      <c r="A24" s="236" t="s">
        <v>24</v>
      </c>
      <c r="B24" s="237"/>
      <c r="C24" s="237"/>
      <c r="D24" s="237"/>
      <c r="E24" s="237"/>
      <c r="F24" s="237"/>
      <c r="G24" s="237"/>
      <c r="H24" s="238"/>
      <c r="I24" s="1">
        <v>18</v>
      </c>
      <c r="J24" s="138">
        <v>370651.53209888493</v>
      </c>
      <c r="K24" s="138">
        <v>334931.41504772205</v>
      </c>
    </row>
    <row r="25" spans="1:11" x14ac:dyDescent="0.2">
      <c r="A25" s="236" t="s">
        <v>25</v>
      </c>
      <c r="B25" s="237"/>
      <c r="C25" s="237"/>
      <c r="D25" s="237"/>
      <c r="E25" s="237"/>
      <c r="F25" s="237"/>
      <c r="G25" s="237"/>
      <c r="H25" s="238"/>
      <c r="I25" s="1">
        <v>19</v>
      </c>
      <c r="J25" s="138">
        <v>54765295.936012879</v>
      </c>
      <c r="K25" s="138">
        <v>54432573.463102572</v>
      </c>
    </row>
    <row r="26" spans="1:11" x14ac:dyDescent="0.2">
      <c r="A26" s="239" t="s">
        <v>26</v>
      </c>
      <c r="B26" s="240"/>
      <c r="C26" s="240"/>
      <c r="D26" s="240"/>
      <c r="E26" s="240"/>
      <c r="F26" s="240"/>
      <c r="G26" s="240"/>
      <c r="H26" s="241"/>
      <c r="I26" s="1">
        <v>20</v>
      </c>
      <c r="J26" s="137">
        <v>99930538.831896961</v>
      </c>
      <c r="K26" s="137">
        <v>99305425.199241489</v>
      </c>
    </row>
    <row r="27" spans="1:11" x14ac:dyDescent="0.2">
      <c r="A27" s="236" t="s">
        <v>27</v>
      </c>
      <c r="B27" s="237"/>
      <c r="C27" s="237"/>
      <c r="D27" s="237"/>
      <c r="E27" s="237"/>
      <c r="F27" s="237"/>
      <c r="G27" s="237"/>
      <c r="H27" s="238"/>
      <c r="I27" s="1">
        <v>21</v>
      </c>
      <c r="J27" s="138">
        <v>0</v>
      </c>
      <c r="K27" s="138">
        <v>0</v>
      </c>
    </row>
    <row r="28" spans="1:11" x14ac:dyDescent="0.2">
      <c r="A28" s="236" t="s">
        <v>30</v>
      </c>
      <c r="B28" s="237"/>
      <c r="C28" s="237"/>
      <c r="D28" s="237"/>
      <c r="E28" s="237"/>
      <c r="F28" s="237"/>
      <c r="G28" s="237"/>
      <c r="H28" s="238"/>
      <c r="I28" s="1">
        <v>22</v>
      </c>
      <c r="J28" s="138">
        <v>0</v>
      </c>
      <c r="K28" s="138">
        <v>0</v>
      </c>
    </row>
    <row r="29" spans="1:11" x14ac:dyDescent="0.2">
      <c r="A29" s="236" t="s">
        <v>29</v>
      </c>
      <c r="B29" s="237"/>
      <c r="C29" s="237"/>
      <c r="D29" s="237"/>
      <c r="E29" s="237"/>
      <c r="F29" s="237"/>
      <c r="G29" s="237"/>
      <c r="H29" s="238"/>
      <c r="I29" s="1">
        <v>23</v>
      </c>
      <c r="J29" s="138">
        <v>96859970.761896998</v>
      </c>
      <c r="K29" s="138">
        <v>98666935.099241465</v>
      </c>
    </row>
    <row r="30" spans="1:11" x14ac:dyDescent="0.2">
      <c r="A30" s="236" t="s">
        <v>28</v>
      </c>
      <c r="B30" s="237"/>
      <c r="C30" s="237"/>
      <c r="D30" s="237"/>
      <c r="E30" s="237"/>
      <c r="F30" s="237"/>
      <c r="G30" s="237"/>
      <c r="H30" s="238"/>
      <c r="I30" s="1">
        <v>24</v>
      </c>
      <c r="J30" s="138">
        <v>0</v>
      </c>
      <c r="K30" s="138">
        <v>0</v>
      </c>
    </row>
    <row r="31" spans="1:11" x14ac:dyDescent="0.2">
      <c r="A31" s="236" t="s">
        <v>31</v>
      </c>
      <c r="B31" s="237"/>
      <c r="C31" s="237"/>
      <c r="D31" s="237"/>
      <c r="E31" s="237"/>
      <c r="F31" s="237"/>
      <c r="G31" s="237"/>
      <c r="H31" s="238"/>
      <c r="I31" s="1">
        <v>25</v>
      </c>
      <c r="J31" s="138">
        <v>61700</v>
      </c>
      <c r="K31" s="138">
        <v>61700</v>
      </c>
    </row>
    <row r="32" spans="1:11" x14ac:dyDescent="0.2">
      <c r="A32" s="236" t="s">
        <v>32</v>
      </c>
      <c r="B32" s="237"/>
      <c r="C32" s="237"/>
      <c r="D32" s="237"/>
      <c r="E32" s="237"/>
      <c r="F32" s="237"/>
      <c r="G32" s="237"/>
      <c r="H32" s="238"/>
      <c r="I32" s="1">
        <v>26</v>
      </c>
      <c r="J32" s="138">
        <v>3008868.07</v>
      </c>
      <c r="K32" s="138">
        <v>576790.1</v>
      </c>
    </row>
    <row r="33" spans="1:11" x14ac:dyDescent="0.2">
      <c r="A33" s="236" t="s">
        <v>33</v>
      </c>
      <c r="B33" s="237"/>
      <c r="C33" s="237"/>
      <c r="D33" s="237"/>
      <c r="E33" s="237"/>
      <c r="F33" s="237"/>
      <c r="G33" s="237"/>
      <c r="H33" s="238"/>
      <c r="I33" s="1">
        <v>27</v>
      </c>
      <c r="J33" s="138">
        <v>0</v>
      </c>
      <c r="K33" s="138">
        <v>0</v>
      </c>
    </row>
    <row r="34" spans="1:11" x14ac:dyDescent="0.2">
      <c r="A34" s="236" t="s">
        <v>34</v>
      </c>
      <c r="B34" s="237"/>
      <c r="C34" s="237"/>
      <c r="D34" s="237"/>
      <c r="E34" s="237"/>
      <c r="F34" s="237"/>
      <c r="G34" s="237"/>
      <c r="H34" s="238"/>
      <c r="I34" s="1">
        <v>28</v>
      </c>
      <c r="J34" s="138">
        <v>0</v>
      </c>
      <c r="K34" s="138">
        <v>0</v>
      </c>
    </row>
    <row r="35" spans="1:11" x14ac:dyDescent="0.2">
      <c r="A35" s="239" t="s">
        <v>37</v>
      </c>
      <c r="B35" s="240"/>
      <c r="C35" s="240"/>
      <c r="D35" s="240"/>
      <c r="E35" s="240"/>
      <c r="F35" s="240"/>
      <c r="G35" s="240"/>
      <c r="H35" s="241"/>
      <c r="I35" s="1">
        <v>29</v>
      </c>
      <c r="J35" s="137">
        <v>63199.998241275549</v>
      </c>
      <c r="K35" s="137">
        <v>54753.073306679726</v>
      </c>
    </row>
    <row r="36" spans="1:11" x14ac:dyDescent="0.2">
      <c r="A36" s="247" t="s">
        <v>36</v>
      </c>
      <c r="B36" s="248"/>
      <c r="C36" s="248"/>
      <c r="D36" s="248"/>
      <c r="E36" s="248"/>
      <c r="F36" s="248"/>
      <c r="G36" s="248"/>
      <c r="H36" s="249"/>
      <c r="I36" s="1">
        <v>30</v>
      </c>
      <c r="J36" s="139">
        <v>0</v>
      </c>
      <c r="K36" s="139">
        <v>0</v>
      </c>
    </row>
    <row r="37" spans="1:11" x14ac:dyDescent="0.2">
      <c r="A37" s="247" t="s">
        <v>35</v>
      </c>
      <c r="B37" s="248"/>
      <c r="C37" s="248"/>
      <c r="D37" s="248"/>
      <c r="E37" s="248"/>
      <c r="F37" s="248"/>
      <c r="G37" s="248"/>
      <c r="H37" s="249"/>
      <c r="I37" s="1">
        <v>31</v>
      </c>
      <c r="J37" s="139">
        <v>0</v>
      </c>
      <c r="K37" s="139">
        <v>0</v>
      </c>
    </row>
    <row r="38" spans="1:11" x14ac:dyDescent="0.2">
      <c r="A38" s="236" t="s">
        <v>38</v>
      </c>
      <c r="B38" s="237"/>
      <c r="C38" s="237"/>
      <c r="D38" s="237"/>
      <c r="E38" s="237"/>
      <c r="F38" s="237"/>
      <c r="G38" s="237"/>
      <c r="H38" s="238"/>
      <c r="I38" s="1">
        <v>32</v>
      </c>
      <c r="J38" s="139">
        <v>63199.998241280002</v>
      </c>
      <c r="K38" s="139">
        <v>54753.073306680002</v>
      </c>
    </row>
    <row r="39" spans="1:11" x14ac:dyDescent="0.2">
      <c r="A39" s="239" t="s">
        <v>39</v>
      </c>
      <c r="B39" s="240"/>
      <c r="C39" s="240"/>
      <c r="D39" s="240"/>
      <c r="E39" s="240"/>
      <c r="F39" s="240"/>
      <c r="G39" s="240"/>
      <c r="H39" s="241"/>
      <c r="I39" s="1">
        <v>33</v>
      </c>
      <c r="J39" s="138">
        <v>711279.12046259292</v>
      </c>
      <c r="K39" s="138">
        <v>708724.05705975881</v>
      </c>
    </row>
    <row r="40" spans="1:11" x14ac:dyDescent="0.2">
      <c r="A40" s="239" t="s">
        <v>267</v>
      </c>
      <c r="B40" s="240"/>
      <c r="C40" s="240"/>
      <c r="D40" s="240"/>
      <c r="E40" s="240"/>
      <c r="F40" s="240"/>
      <c r="G40" s="240"/>
      <c r="H40" s="241"/>
      <c r="I40" s="1">
        <v>34</v>
      </c>
      <c r="J40" s="137">
        <v>403849532.70576155</v>
      </c>
      <c r="K40" s="137">
        <v>460476572.60565114</v>
      </c>
    </row>
    <row r="41" spans="1:11" x14ac:dyDescent="0.2">
      <c r="A41" s="239" t="s">
        <v>44</v>
      </c>
      <c r="B41" s="240"/>
      <c r="C41" s="240"/>
      <c r="D41" s="240"/>
      <c r="E41" s="240"/>
      <c r="F41" s="240"/>
      <c r="G41" s="240"/>
      <c r="H41" s="241"/>
      <c r="I41" s="1">
        <v>35</v>
      </c>
      <c r="J41" s="137">
        <v>155235496.68789315</v>
      </c>
      <c r="K41" s="137">
        <v>158121417.01696119</v>
      </c>
    </row>
    <row r="42" spans="1:11" x14ac:dyDescent="0.2">
      <c r="A42" s="247" t="s">
        <v>40</v>
      </c>
      <c r="B42" s="248"/>
      <c r="C42" s="248"/>
      <c r="D42" s="248"/>
      <c r="E42" s="248"/>
      <c r="F42" s="248"/>
      <c r="G42" s="248"/>
      <c r="H42" s="249"/>
      <c r="I42" s="1">
        <v>36</v>
      </c>
      <c r="J42" s="138">
        <v>95279285.037681401</v>
      </c>
      <c r="K42" s="138">
        <v>95680007.220634595</v>
      </c>
    </row>
    <row r="43" spans="1:11" x14ac:dyDescent="0.2">
      <c r="A43" s="247" t="s">
        <v>41</v>
      </c>
      <c r="B43" s="248"/>
      <c r="C43" s="248"/>
      <c r="D43" s="248"/>
      <c r="E43" s="248"/>
      <c r="F43" s="248"/>
      <c r="G43" s="248"/>
      <c r="H43" s="249"/>
      <c r="I43" s="1">
        <v>37</v>
      </c>
      <c r="J43" s="138">
        <v>6274510.9439273104</v>
      </c>
      <c r="K43" s="138">
        <v>6538622.8465228574</v>
      </c>
    </row>
    <row r="44" spans="1:11" x14ac:dyDescent="0.2">
      <c r="A44" s="247" t="s">
        <v>42</v>
      </c>
      <c r="B44" s="248"/>
      <c r="C44" s="248"/>
      <c r="D44" s="248"/>
      <c r="E44" s="248"/>
      <c r="F44" s="248"/>
      <c r="G44" s="248"/>
      <c r="H44" s="249"/>
      <c r="I44" s="1">
        <v>38</v>
      </c>
      <c r="J44" s="138">
        <v>23943319.356050353</v>
      </c>
      <c r="K44" s="138">
        <v>18203978.000044703</v>
      </c>
    </row>
    <row r="45" spans="1:11" x14ac:dyDescent="0.2">
      <c r="A45" s="247" t="s">
        <v>43</v>
      </c>
      <c r="B45" s="248"/>
      <c r="C45" s="248"/>
      <c r="D45" s="248"/>
      <c r="E45" s="248"/>
      <c r="F45" s="248"/>
      <c r="G45" s="248"/>
      <c r="H45" s="249"/>
      <c r="I45" s="1">
        <v>39</v>
      </c>
      <c r="J45" s="138">
        <v>22593333.418754615</v>
      </c>
      <c r="K45" s="138">
        <v>26604815.297896776</v>
      </c>
    </row>
    <row r="46" spans="1:11" x14ac:dyDescent="0.2">
      <c r="A46" s="247" t="s">
        <v>45</v>
      </c>
      <c r="B46" s="248"/>
      <c r="C46" s="248"/>
      <c r="D46" s="248"/>
      <c r="E46" s="248"/>
      <c r="F46" s="248"/>
      <c r="G46" s="248"/>
      <c r="H46" s="249"/>
      <c r="I46" s="1">
        <v>40</v>
      </c>
      <c r="J46" s="139">
        <v>7145047.9314794838</v>
      </c>
      <c r="K46" s="139">
        <v>11093993.651862241</v>
      </c>
    </row>
    <row r="47" spans="1:11" x14ac:dyDescent="0.2">
      <c r="A47" s="247" t="s">
        <v>46</v>
      </c>
      <c r="B47" s="248"/>
      <c r="C47" s="248"/>
      <c r="D47" s="248"/>
      <c r="E47" s="248"/>
      <c r="F47" s="248"/>
      <c r="G47" s="248"/>
      <c r="H47" s="249"/>
      <c r="I47" s="1">
        <v>41</v>
      </c>
      <c r="J47" s="139">
        <v>0</v>
      </c>
      <c r="K47" s="139">
        <v>0</v>
      </c>
    </row>
    <row r="48" spans="1:11" x14ac:dyDescent="0.2">
      <c r="A48" s="247" t="s">
        <v>47</v>
      </c>
      <c r="B48" s="248"/>
      <c r="C48" s="248"/>
      <c r="D48" s="248"/>
      <c r="E48" s="248"/>
      <c r="F48" s="248"/>
      <c r="G48" s="248"/>
      <c r="H48" s="249"/>
      <c r="I48" s="1">
        <v>42</v>
      </c>
      <c r="J48" s="139">
        <v>0</v>
      </c>
      <c r="K48" s="139">
        <v>0</v>
      </c>
    </row>
    <row r="49" spans="1:11" x14ac:dyDescent="0.2">
      <c r="A49" s="239" t="s">
        <v>48</v>
      </c>
      <c r="B49" s="240"/>
      <c r="C49" s="240"/>
      <c r="D49" s="240"/>
      <c r="E49" s="240"/>
      <c r="F49" s="240"/>
      <c r="G49" s="240"/>
      <c r="H49" s="241"/>
      <c r="I49" s="1">
        <v>43</v>
      </c>
      <c r="J49" s="137">
        <v>237388976.93871301</v>
      </c>
      <c r="K49" s="137">
        <v>287062990.66134411</v>
      </c>
    </row>
    <row r="50" spans="1:11" x14ac:dyDescent="0.2">
      <c r="A50" s="247" t="s">
        <v>49</v>
      </c>
      <c r="B50" s="248"/>
      <c r="C50" s="248"/>
      <c r="D50" s="248"/>
      <c r="E50" s="248"/>
      <c r="F50" s="248"/>
      <c r="G50" s="248"/>
      <c r="H50" s="249"/>
      <c r="I50" s="1">
        <v>44</v>
      </c>
      <c r="J50" s="138">
        <v>0</v>
      </c>
      <c r="K50" s="138">
        <v>0</v>
      </c>
    </row>
    <row r="51" spans="1:11" x14ac:dyDescent="0.2">
      <c r="A51" s="247" t="s">
        <v>50</v>
      </c>
      <c r="B51" s="248"/>
      <c r="C51" s="248"/>
      <c r="D51" s="248"/>
      <c r="E51" s="248"/>
      <c r="F51" s="248"/>
      <c r="G51" s="248"/>
      <c r="H51" s="249"/>
      <c r="I51" s="1">
        <v>45</v>
      </c>
      <c r="J51" s="138">
        <v>193308591.40799591</v>
      </c>
      <c r="K51" s="138">
        <v>222373907.0857923</v>
      </c>
    </row>
    <row r="52" spans="1:11" x14ac:dyDescent="0.2">
      <c r="A52" s="247" t="s">
        <v>51</v>
      </c>
      <c r="B52" s="248"/>
      <c r="C52" s="248"/>
      <c r="D52" s="248"/>
      <c r="E52" s="248"/>
      <c r="F52" s="248"/>
      <c r="G52" s="248"/>
      <c r="H52" s="249"/>
      <c r="I52" s="1">
        <v>46</v>
      </c>
      <c r="J52" s="138">
        <v>5368623.7993377168</v>
      </c>
      <c r="K52" s="138">
        <v>12576143.219117397</v>
      </c>
    </row>
    <row r="53" spans="1:11" x14ac:dyDescent="0.2">
      <c r="A53" s="247" t="s">
        <v>52</v>
      </c>
      <c r="B53" s="248"/>
      <c r="C53" s="248"/>
      <c r="D53" s="248"/>
      <c r="E53" s="248"/>
      <c r="F53" s="248"/>
      <c r="G53" s="248"/>
      <c r="H53" s="249"/>
      <c r="I53" s="1">
        <v>47</v>
      </c>
      <c r="J53" s="138">
        <v>99102.1208598714</v>
      </c>
      <c r="K53" s="138">
        <v>142282.48593364353</v>
      </c>
    </row>
    <row r="54" spans="1:11" x14ac:dyDescent="0.2">
      <c r="A54" s="247" t="s">
        <v>53</v>
      </c>
      <c r="B54" s="248"/>
      <c r="C54" s="248"/>
      <c r="D54" s="248"/>
      <c r="E54" s="248"/>
      <c r="F54" s="248"/>
      <c r="G54" s="248"/>
      <c r="H54" s="249"/>
      <c r="I54" s="1">
        <v>48</v>
      </c>
      <c r="J54" s="138">
        <v>18996369.830471452</v>
      </c>
      <c r="K54" s="138">
        <v>21149158.275028672</v>
      </c>
    </row>
    <row r="55" spans="1:11" x14ac:dyDescent="0.2">
      <c r="A55" s="247" t="s">
        <v>54</v>
      </c>
      <c r="B55" s="248"/>
      <c r="C55" s="248"/>
      <c r="D55" s="248"/>
      <c r="E55" s="248"/>
      <c r="F55" s="248"/>
      <c r="G55" s="248"/>
      <c r="H55" s="249"/>
      <c r="I55" s="1">
        <v>49</v>
      </c>
      <c r="J55" s="138">
        <v>19616289.780048124</v>
      </c>
      <c r="K55" s="138">
        <v>30821499.595472004</v>
      </c>
    </row>
    <row r="56" spans="1:11" x14ac:dyDescent="0.2">
      <c r="A56" s="239" t="s">
        <v>60</v>
      </c>
      <c r="B56" s="240"/>
      <c r="C56" s="240"/>
      <c r="D56" s="240"/>
      <c r="E56" s="240"/>
      <c r="F56" s="240"/>
      <c r="G56" s="240"/>
      <c r="H56" s="241"/>
      <c r="I56" s="1">
        <v>50</v>
      </c>
      <c r="J56" s="137">
        <v>1002956</v>
      </c>
      <c r="K56" s="137">
        <v>192263.84000000008</v>
      </c>
    </row>
    <row r="57" spans="1:11" x14ac:dyDescent="0.2">
      <c r="A57" s="236" t="s">
        <v>27</v>
      </c>
      <c r="B57" s="237"/>
      <c r="C57" s="237"/>
      <c r="D57" s="237"/>
      <c r="E57" s="237"/>
      <c r="F57" s="237"/>
      <c r="G57" s="237"/>
      <c r="H57" s="238"/>
      <c r="I57" s="1">
        <v>51</v>
      </c>
      <c r="J57" s="138">
        <v>0</v>
      </c>
      <c r="K57" s="138">
        <v>0</v>
      </c>
    </row>
    <row r="58" spans="1:11" x14ac:dyDescent="0.2">
      <c r="A58" s="236" t="s">
        <v>55</v>
      </c>
      <c r="B58" s="237"/>
      <c r="C58" s="237"/>
      <c r="D58" s="237"/>
      <c r="E58" s="237"/>
      <c r="F58" s="237"/>
      <c r="G58" s="237"/>
      <c r="H58" s="238"/>
      <c r="I58" s="1">
        <v>52</v>
      </c>
      <c r="J58" s="138">
        <v>0</v>
      </c>
      <c r="K58" s="138">
        <v>0</v>
      </c>
    </row>
    <row r="59" spans="1:11" x14ac:dyDescent="0.2">
      <c r="A59" s="236" t="s">
        <v>29</v>
      </c>
      <c r="B59" s="237"/>
      <c r="C59" s="237"/>
      <c r="D59" s="237"/>
      <c r="E59" s="237"/>
      <c r="F59" s="237"/>
      <c r="G59" s="237"/>
      <c r="H59" s="238"/>
      <c r="I59" s="1">
        <v>53</v>
      </c>
      <c r="J59" s="138">
        <v>0</v>
      </c>
      <c r="K59" s="138">
        <v>0</v>
      </c>
    </row>
    <row r="60" spans="1:11" x14ac:dyDescent="0.2">
      <c r="A60" s="236" t="s">
        <v>28</v>
      </c>
      <c r="B60" s="237"/>
      <c r="C60" s="237"/>
      <c r="D60" s="237"/>
      <c r="E60" s="237"/>
      <c r="F60" s="237"/>
      <c r="G60" s="237"/>
      <c r="H60" s="238"/>
      <c r="I60" s="1">
        <v>54</v>
      </c>
      <c r="J60" s="138">
        <v>0</v>
      </c>
      <c r="K60" s="138">
        <v>0</v>
      </c>
    </row>
    <row r="61" spans="1:11" x14ac:dyDescent="0.2">
      <c r="A61" s="236" t="s">
        <v>56</v>
      </c>
      <c r="B61" s="237"/>
      <c r="C61" s="237"/>
      <c r="D61" s="237"/>
      <c r="E61" s="237"/>
      <c r="F61" s="237"/>
      <c r="G61" s="237"/>
      <c r="H61" s="238"/>
      <c r="I61" s="1">
        <v>55</v>
      </c>
      <c r="J61" s="138">
        <v>0</v>
      </c>
      <c r="K61" s="138">
        <v>0</v>
      </c>
    </row>
    <row r="62" spans="1:11" x14ac:dyDescent="0.2">
      <c r="A62" s="236" t="s">
        <v>32</v>
      </c>
      <c r="B62" s="237"/>
      <c r="C62" s="237"/>
      <c r="D62" s="237"/>
      <c r="E62" s="237"/>
      <c r="F62" s="237"/>
      <c r="G62" s="237"/>
      <c r="H62" s="238"/>
      <c r="I62" s="1">
        <v>56</v>
      </c>
      <c r="J62" s="138">
        <v>1002956</v>
      </c>
      <c r="K62" s="138">
        <v>192263.84</v>
      </c>
    </row>
    <row r="63" spans="1:11" x14ac:dyDescent="0.2">
      <c r="A63" s="236" t="s">
        <v>57</v>
      </c>
      <c r="B63" s="237"/>
      <c r="C63" s="237"/>
      <c r="D63" s="237"/>
      <c r="E63" s="237"/>
      <c r="F63" s="237"/>
      <c r="G63" s="237"/>
      <c r="H63" s="238"/>
      <c r="I63" s="1">
        <v>57</v>
      </c>
      <c r="J63" s="138">
        <v>0</v>
      </c>
      <c r="K63" s="138">
        <v>0</v>
      </c>
    </row>
    <row r="64" spans="1:11" x14ac:dyDescent="0.2">
      <c r="A64" s="239" t="s">
        <v>58</v>
      </c>
      <c r="B64" s="240"/>
      <c r="C64" s="240"/>
      <c r="D64" s="240"/>
      <c r="E64" s="240"/>
      <c r="F64" s="240"/>
      <c r="G64" s="240"/>
      <c r="H64" s="241"/>
      <c r="I64" s="1">
        <v>58</v>
      </c>
      <c r="J64" s="138">
        <v>10222103.079155266</v>
      </c>
      <c r="K64" s="138">
        <v>15099901.087345824</v>
      </c>
    </row>
    <row r="65" spans="1:11" x14ac:dyDescent="0.2">
      <c r="A65" s="239" t="s">
        <v>305</v>
      </c>
      <c r="B65" s="240"/>
      <c r="C65" s="240"/>
      <c r="D65" s="240"/>
      <c r="E65" s="240"/>
      <c r="F65" s="240"/>
      <c r="G65" s="240"/>
      <c r="H65" s="241"/>
      <c r="I65" s="1">
        <v>59</v>
      </c>
      <c r="J65" s="138">
        <v>28763501.79122442</v>
      </c>
      <c r="K65" s="138">
        <v>29438273.596950665</v>
      </c>
    </row>
    <row r="66" spans="1:11" x14ac:dyDescent="0.2">
      <c r="A66" s="239" t="s">
        <v>304</v>
      </c>
      <c r="B66" s="240"/>
      <c r="C66" s="240"/>
      <c r="D66" s="240"/>
      <c r="E66" s="240"/>
      <c r="F66" s="240"/>
      <c r="G66" s="240"/>
      <c r="H66" s="241"/>
      <c r="I66" s="1">
        <v>60</v>
      </c>
      <c r="J66" s="137">
        <v>1351314726.8618445</v>
      </c>
      <c r="K66" s="137">
        <v>1395410896.3357892</v>
      </c>
    </row>
    <row r="67" spans="1:11" x14ac:dyDescent="0.2">
      <c r="A67" s="254" t="s">
        <v>303</v>
      </c>
      <c r="B67" s="255"/>
      <c r="C67" s="255"/>
      <c r="D67" s="255"/>
      <c r="E67" s="255"/>
      <c r="F67" s="255"/>
      <c r="G67" s="255"/>
      <c r="H67" s="256"/>
      <c r="I67" s="4">
        <v>61</v>
      </c>
      <c r="J67" s="141">
        <v>33421996.082647044</v>
      </c>
      <c r="K67" s="141">
        <v>37758188.577305779</v>
      </c>
    </row>
    <row r="68" spans="1:11" x14ac:dyDescent="0.2">
      <c r="A68" s="228" t="s">
        <v>61</v>
      </c>
      <c r="B68" s="257"/>
      <c r="C68" s="257"/>
      <c r="D68" s="257"/>
      <c r="E68" s="257"/>
      <c r="F68" s="257"/>
      <c r="G68" s="257"/>
      <c r="H68" s="257"/>
      <c r="I68" s="257"/>
      <c r="J68" s="257"/>
      <c r="K68" s="258"/>
    </row>
    <row r="69" spans="1:11" x14ac:dyDescent="0.2">
      <c r="A69" s="232" t="s">
        <v>268</v>
      </c>
      <c r="B69" s="233"/>
      <c r="C69" s="233"/>
      <c r="D69" s="233"/>
      <c r="E69" s="233"/>
      <c r="F69" s="233"/>
      <c r="G69" s="233"/>
      <c r="H69" s="253"/>
      <c r="I69" s="3">
        <v>62</v>
      </c>
      <c r="J69" s="120">
        <v>749788088.98067629</v>
      </c>
      <c r="K69" s="120">
        <v>773480780.25670815</v>
      </c>
    </row>
    <row r="70" spans="1:11" x14ac:dyDescent="0.2">
      <c r="A70" s="239" t="s">
        <v>62</v>
      </c>
      <c r="B70" s="240"/>
      <c r="C70" s="240"/>
      <c r="D70" s="240"/>
      <c r="E70" s="240"/>
      <c r="F70" s="240"/>
      <c r="G70" s="240"/>
      <c r="H70" s="241"/>
      <c r="I70" s="1">
        <v>63</v>
      </c>
      <c r="J70" s="111">
        <v>419958400</v>
      </c>
      <c r="K70" s="111">
        <v>419958400</v>
      </c>
    </row>
    <row r="71" spans="1:11" x14ac:dyDescent="0.2">
      <c r="A71" s="239" t="s">
        <v>63</v>
      </c>
      <c r="B71" s="240"/>
      <c r="C71" s="240"/>
      <c r="D71" s="240"/>
      <c r="E71" s="240"/>
      <c r="F71" s="240"/>
      <c r="G71" s="240"/>
      <c r="H71" s="241"/>
      <c r="I71" s="1">
        <v>64</v>
      </c>
      <c r="J71" s="111">
        <v>192108521</v>
      </c>
      <c r="K71" s="111">
        <v>192108521</v>
      </c>
    </row>
    <row r="72" spans="1:11" x14ac:dyDescent="0.2">
      <c r="A72" s="239" t="s">
        <v>64</v>
      </c>
      <c r="B72" s="240"/>
      <c r="C72" s="240"/>
      <c r="D72" s="240"/>
      <c r="E72" s="240"/>
      <c r="F72" s="240"/>
      <c r="G72" s="240"/>
      <c r="H72" s="241"/>
      <c r="I72" s="1">
        <v>65</v>
      </c>
      <c r="J72" s="120">
        <v>-11702436.597502433</v>
      </c>
      <c r="K72" s="120">
        <v>-20714805.405956764</v>
      </c>
    </row>
    <row r="73" spans="1:11" x14ac:dyDescent="0.2">
      <c r="A73" s="236" t="s">
        <v>65</v>
      </c>
      <c r="B73" s="237"/>
      <c r="C73" s="237"/>
      <c r="D73" s="237"/>
      <c r="E73" s="237"/>
      <c r="F73" s="237"/>
      <c r="G73" s="237"/>
      <c r="H73" s="238"/>
      <c r="I73" s="1">
        <v>66</v>
      </c>
      <c r="J73" s="7">
        <v>6135540.4500000002</v>
      </c>
      <c r="K73" s="7">
        <v>6135540.4500000002</v>
      </c>
    </row>
    <row r="74" spans="1:11" x14ac:dyDescent="0.2">
      <c r="A74" s="236" t="s">
        <v>66</v>
      </c>
      <c r="B74" s="237"/>
      <c r="C74" s="237"/>
      <c r="D74" s="237"/>
      <c r="E74" s="237"/>
      <c r="F74" s="237"/>
      <c r="G74" s="237"/>
      <c r="H74" s="238"/>
      <c r="I74" s="1">
        <v>67</v>
      </c>
      <c r="J74" s="7">
        <v>3319612.13</v>
      </c>
      <c r="K74" s="7">
        <v>11832425.75</v>
      </c>
    </row>
    <row r="75" spans="1:11" x14ac:dyDescent="0.2">
      <c r="A75" s="247" t="s">
        <v>67</v>
      </c>
      <c r="B75" s="248"/>
      <c r="C75" s="248"/>
      <c r="D75" s="248"/>
      <c r="E75" s="248"/>
      <c r="F75" s="248"/>
      <c r="G75" s="248"/>
      <c r="H75" s="249"/>
      <c r="I75" s="1">
        <v>68</v>
      </c>
      <c r="J75" s="7">
        <v>3319612.13</v>
      </c>
      <c r="K75" s="7">
        <v>11832425.75</v>
      </c>
    </row>
    <row r="76" spans="1:11" x14ac:dyDescent="0.2">
      <c r="A76" s="247" t="s">
        <v>68</v>
      </c>
      <c r="B76" s="248"/>
      <c r="C76" s="248"/>
      <c r="D76" s="248"/>
      <c r="E76" s="248"/>
      <c r="F76" s="248"/>
      <c r="G76" s="248"/>
      <c r="H76" s="249"/>
      <c r="I76" s="1">
        <v>69</v>
      </c>
      <c r="J76" s="7">
        <v>125368.57783499126</v>
      </c>
      <c r="K76" s="7">
        <v>125368.57783499126</v>
      </c>
    </row>
    <row r="77" spans="1:11" x14ac:dyDescent="0.2">
      <c r="A77" s="236" t="s">
        <v>69</v>
      </c>
      <c r="B77" s="237"/>
      <c r="C77" s="237"/>
      <c r="D77" s="237"/>
      <c r="E77" s="237"/>
      <c r="F77" s="237"/>
      <c r="G77" s="237"/>
      <c r="H77" s="238"/>
      <c r="I77" s="1">
        <v>70</v>
      </c>
      <c r="J77" s="7">
        <v>-17963345.625337422</v>
      </c>
      <c r="K77" s="7">
        <v>-26975714.433791757</v>
      </c>
    </row>
    <row r="78" spans="1:11" x14ac:dyDescent="0.2">
      <c r="A78" s="239" t="s">
        <v>70</v>
      </c>
      <c r="B78" s="240"/>
      <c r="C78" s="240"/>
      <c r="D78" s="240"/>
      <c r="E78" s="240"/>
      <c r="F78" s="240"/>
      <c r="G78" s="240"/>
      <c r="H78" s="241"/>
      <c r="I78" s="1">
        <v>71</v>
      </c>
      <c r="J78" s="111">
        <v>-1003312.8686739895</v>
      </c>
      <c r="K78" s="111">
        <v>-1166026.579357693</v>
      </c>
    </row>
    <row r="79" spans="1:11" x14ac:dyDescent="0.2">
      <c r="A79" s="239" t="s">
        <v>71</v>
      </c>
      <c r="B79" s="240"/>
      <c r="C79" s="240"/>
      <c r="D79" s="240"/>
      <c r="E79" s="240"/>
      <c r="F79" s="240"/>
      <c r="G79" s="240"/>
      <c r="H79" s="241"/>
      <c r="I79" s="1">
        <v>72</v>
      </c>
      <c r="J79" s="120">
        <v>80220651.144535214</v>
      </c>
      <c r="K79" s="120">
        <v>151452096.68650499</v>
      </c>
    </row>
    <row r="80" spans="1:11" x14ac:dyDescent="0.2">
      <c r="A80" s="250" t="s">
        <v>72</v>
      </c>
      <c r="B80" s="251"/>
      <c r="C80" s="251"/>
      <c r="D80" s="251"/>
      <c r="E80" s="251"/>
      <c r="F80" s="251"/>
      <c r="G80" s="251"/>
      <c r="H80" s="252"/>
      <c r="I80" s="1">
        <v>73</v>
      </c>
      <c r="J80" s="7">
        <v>80220651.144535214</v>
      </c>
      <c r="K80" s="7">
        <v>151452096.68650502</v>
      </c>
    </row>
    <row r="81" spans="1:11" x14ac:dyDescent="0.2">
      <c r="A81" s="250" t="s">
        <v>73</v>
      </c>
      <c r="B81" s="251"/>
      <c r="C81" s="251"/>
      <c r="D81" s="251"/>
      <c r="E81" s="251"/>
      <c r="F81" s="251"/>
      <c r="G81" s="251"/>
      <c r="H81" s="252"/>
      <c r="I81" s="1">
        <v>74</v>
      </c>
      <c r="J81" s="7">
        <v>0</v>
      </c>
      <c r="K81" s="7">
        <v>0</v>
      </c>
    </row>
    <row r="82" spans="1:11" x14ac:dyDescent="0.2">
      <c r="A82" s="239" t="s">
        <v>74</v>
      </c>
      <c r="B82" s="240"/>
      <c r="C82" s="240"/>
      <c r="D82" s="240"/>
      <c r="E82" s="240"/>
      <c r="F82" s="240"/>
      <c r="G82" s="240"/>
      <c r="H82" s="241"/>
      <c r="I82" s="1">
        <v>75</v>
      </c>
      <c r="J82" s="120">
        <v>70206243.16228348</v>
      </c>
      <c r="K82" s="120">
        <v>31842563.103658251</v>
      </c>
    </row>
    <row r="83" spans="1:11" x14ac:dyDescent="0.2">
      <c r="A83" s="250" t="s">
        <v>75</v>
      </c>
      <c r="B83" s="251"/>
      <c r="C83" s="251"/>
      <c r="D83" s="251"/>
      <c r="E83" s="251"/>
      <c r="F83" s="251"/>
      <c r="G83" s="251"/>
      <c r="H83" s="252"/>
      <c r="I83" s="1">
        <v>76</v>
      </c>
      <c r="J83" s="7">
        <v>70206243.16228348</v>
      </c>
      <c r="K83" s="7">
        <v>31842563.103658251</v>
      </c>
    </row>
    <row r="84" spans="1:11" x14ac:dyDescent="0.2">
      <c r="A84" s="250" t="s">
        <v>76</v>
      </c>
      <c r="B84" s="251"/>
      <c r="C84" s="251"/>
      <c r="D84" s="251"/>
      <c r="E84" s="251"/>
      <c r="F84" s="251"/>
      <c r="G84" s="251"/>
      <c r="H84" s="252"/>
      <c r="I84" s="1">
        <v>77</v>
      </c>
      <c r="J84" s="7">
        <v>0</v>
      </c>
      <c r="K84" s="7">
        <v>0</v>
      </c>
    </row>
    <row r="85" spans="1:11" x14ac:dyDescent="0.2">
      <c r="A85" s="239" t="s">
        <v>77</v>
      </c>
      <c r="B85" s="240"/>
      <c r="C85" s="240"/>
      <c r="D85" s="240"/>
      <c r="E85" s="240"/>
      <c r="F85" s="240"/>
      <c r="G85" s="240"/>
      <c r="H85" s="241"/>
      <c r="I85" s="1">
        <v>78</v>
      </c>
      <c r="J85" s="111">
        <v>23.140033969773906</v>
      </c>
      <c r="K85" s="111">
        <v>31.451859540196253</v>
      </c>
    </row>
    <row r="86" spans="1:11" x14ac:dyDescent="0.2">
      <c r="A86" s="239" t="s">
        <v>269</v>
      </c>
      <c r="B86" s="240"/>
      <c r="C86" s="240"/>
      <c r="D86" s="240"/>
      <c r="E86" s="240"/>
      <c r="F86" s="240"/>
      <c r="G86" s="240"/>
      <c r="H86" s="241"/>
      <c r="I86" s="1">
        <v>79</v>
      </c>
      <c r="J86" s="120">
        <v>15398503.661665533</v>
      </c>
      <c r="K86" s="120">
        <v>15140463.088026049</v>
      </c>
    </row>
    <row r="87" spans="1:11" x14ac:dyDescent="0.2">
      <c r="A87" s="247" t="s">
        <v>78</v>
      </c>
      <c r="B87" s="248"/>
      <c r="C87" s="248"/>
      <c r="D87" s="248"/>
      <c r="E87" s="248"/>
      <c r="F87" s="248"/>
      <c r="G87" s="248"/>
      <c r="H87" s="249"/>
      <c r="I87" s="1">
        <v>80</v>
      </c>
      <c r="J87" s="7">
        <v>2205228.7769415909</v>
      </c>
      <c r="K87" s="7">
        <v>2202481.6134436959</v>
      </c>
    </row>
    <row r="88" spans="1:11" x14ac:dyDescent="0.2">
      <c r="A88" s="247" t="s">
        <v>79</v>
      </c>
      <c r="B88" s="248"/>
      <c r="C88" s="248"/>
      <c r="D88" s="248"/>
      <c r="E88" s="248"/>
      <c r="F88" s="248"/>
      <c r="G88" s="248"/>
      <c r="H88" s="249"/>
      <c r="I88" s="1">
        <v>81</v>
      </c>
      <c r="J88" s="7">
        <v>0</v>
      </c>
      <c r="K88" s="7">
        <v>0</v>
      </c>
    </row>
    <row r="89" spans="1:11" x14ac:dyDescent="0.2">
      <c r="A89" s="236" t="s">
        <v>80</v>
      </c>
      <c r="B89" s="237"/>
      <c r="C89" s="237"/>
      <c r="D89" s="237"/>
      <c r="E89" s="237"/>
      <c r="F89" s="237"/>
      <c r="G89" s="237"/>
      <c r="H89" s="238"/>
      <c r="I89" s="1">
        <v>82</v>
      </c>
      <c r="J89" s="7">
        <v>13193274.884723939</v>
      </c>
      <c r="K89" s="7">
        <v>12937981.474582352</v>
      </c>
    </row>
    <row r="90" spans="1:11" x14ac:dyDescent="0.2">
      <c r="A90" s="239" t="s">
        <v>270</v>
      </c>
      <c r="B90" s="240"/>
      <c r="C90" s="240"/>
      <c r="D90" s="240"/>
      <c r="E90" s="240"/>
      <c r="F90" s="240"/>
      <c r="G90" s="240"/>
      <c r="H90" s="241"/>
      <c r="I90" s="1">
        <v>83</v>
      </c>
      <c r="J90" s="120">
        <v>204298063.62346217</v>
      </c>
      <c r="K90" s="120">
        <v>189672947.7368193</v>
      </c>
    </row>
    <row r="91" spans="1:11" x14ac:dyDescent="0.2">
      <c r="A91" s="247" t="s">
        <v>81</v>
      </c>
      <c r="B91" s="248"/>
      <c r="C91" s="248"/>
      <c r="D91" s="248"/>
      <c r="E91" s="248"/>
      <c r="F91" s="248"/>
      <c r="G91" s="248"/>
      <c r="H91" s="249"/>
      <c r="I91" s="1">
        <v>84</v>
      </c>
      <c r="J91" s="7">
        <v>0</v>
      </c>
      <c r="K91" s="7">
        <v>0</v>
      </c>
    </row>
    <row r="92" spans="1:11" x14ac:dyDescent="0.2">
      <c r="A92" s="247" t="s">
        <v>82</v>
      </c>
      <c r="B92" s="248"/>
      <c r="C92" s="248"/>
      <c r="D92" s="248"/>
      <c r="E92" s="248"/>
      <c r="F92" s="248"/>
      <c r="G92" s="248"/>
      <c r="H92" s="249"/>
      <c r="I92" s="1">
        <v>85</v>
      </c>
      <c r="J92" s="7">
        <v>0</v>
      </c>
      <c r="K92" s="7">
        <v>0</v>
      </c>
    </row>
    <row r="93" spans="1:11" x14ac:dyDescent="0.2">
      <c r="A93" s="247" t="s">
        <v>83</v>
      </c>
      <c r="B93" s="248"/>
      <c r="C93" s="248"/>
      <c r="D93" s="248"/>
      <c r="E93" s="248"/>
      <c r="F93" s="248"/>
      <c r="G93" s="248"/>
      <c r="H93" s="249"/>
      <c r="I93" s="1">
        <v>86</v>
      </c>
      <c r="J93" s="7">
        <v>196700764.60000002</v>
      </c>
      <c r="K93" s="7">
        <v>183006605.61000001</v>
      </c>
    </row>
    <row r="94" spans="1:11" x14ac:dyDescent="0.2">
      <c r="A94" s="247" t="s">
        <v>84</v>
      </c>
      <c r="B94" s="248"/>
      <c r="C94" s="248"/>
      <c r="D94" s="248"/>
      <c r="E94" s="248"/>
      <c r="F94" s="248"/>
      <c r="G94" s="248"/>
      <c r="H94" s="249"/>
      <c r="I94" s="1">
        <v>87</v>
      </c>
      <c r="J94" s="7">
        <v>0</v>
      </c>
      <c r="K94" s="7">
        <v>0</v>
      </c>
    </row>
    <row r="95" spans="1:11" x14ac:dyDescent="0.2">
      <c r="A95" s="247" t="s">
        <v>85</v>
      </c>
      <c r="B95" s="248"/>
      <c r="C95" s="248"/>
      <c r="D95" s="248"/>
      <c r="E95" s="248"/>
      <c r="F95" s="248"/>
      <c r="G95" s="248"/>
      <c r="H95" s="249"/>
      <c r="I95" s="1">
        <v>88</v>
      </c>
      <c r="J95" s="7">
        <v>7597299.02346218</v>
      </c>
      <c r="K95" s="7">
        <v>6666342.1268193172</v>
      </c>
    </row>
    <row r="96" spans="1:11" x14ac:dyDescent="0.2">
      <c r="A96" s="247" t="s">
        <v>86</v>
      </c>
      <c r="B96" s="248"/>
      <c r="C96" s="248"/>
      <c r="D96" s="248"/>
      <c r="E96" s="248"/>
      <c r="F96" s="248"/>
      <c r="G96" s="248"/>
      <c r="H96" s="249"/>
      <c r="I96" s="1">
        <v>89</v>
      </c>
      <c r="J96" s="7">
        <v>0</v>
      </c>
      <c r="K96" s="7">
        <v>0</v>
      </c>
    </row>
    <row r="97" spans="1:11" x14ac:dyDescent="0.2">
      <c r="A97" s="247" t="s">
        <v>87</v>
      </c>
      <c r="B97" s="248"/>
      <c r="C97" s="248"/>
      <c r="D97" s="248"/>
      <c r="E97" s="248"/>
      <c r="F97" s="248"/>
      <c r="G97" s="248"/>
      <c r="H97" s="249"/>
      <c r="I97" s="1">
        <v>90</v>
      </c>
      <c r="J97" s="7">
        <v>0</v>
      </c>
      <c r="K97" s="7">
        <v>0</v>
      </c>
    </row>
    <row r="98" spans="1:11" x14ac:dyDescent="0.2">
      <c r="A98" s="247" t="s">
        <v>88</v>
      </c>
      <c r="B98" s="248"/>
      <c r="C98" s="248"/>
      <c r="D98" s="248"/>
      <c r="E98" s="248"/>
      <c r="F98" s="248"/>
      <c r="G98" s="248"/>
      <c r="H98" s="249"/>
      <c r="I98" s="1">
        <v>91</v>
      </c>
      <c r="J98" s="7">
        <v>0</v>
      </c>
      <c r="K98" s="7">
        <v>0</v>
      </c>
    </row>
    <row r="99" spans="1:11" x14ac:dyDescent="0.2">
      <c r="A99" s="247" t="s">
        <v>89</v>
      </c>
      <c r="B99" s="248"/>
      <c r="C99" s="248"/>
      <c r="D99" s="248"/>
      <c r="E99" s="248"/>
      <c r="F99" s="248"/>
      <c r="G99" s="248"/>
      <c r="H99" s="249"/>
      <c r="I99" s="1">
        <v>92</v>
      </c>
      <c r="J99" s="7">
        <v>0</v>
      </c>
      <c r="K99" s="7">
        <v>0</v>
      </c>
    </row>
    <row r="100" spans="1:11" x14ac:dyDescent="0.2">
      <c r="A100" s="239" t="s">
        <v>282</v>
      </c>
      <c r="B100" s="240"/>
      <c r="C100" s="240"/>
      <c r="D100" s="240"/>
      <c r="E100" s="240"/>
      <c r="F100" s="240"/>
      <c r="G100" s="240"/>
      <c r="H100" s="241"/>
      <c r="I100" s="1">
        <v>93</v>
      </c>
      <c r="J100" s="120">
        <v>367544478.16149825</v>
      </c>
      <c r="K100" s="120">
        <v>395527774.41279256</v>
      </c>
    </row>
    <row r="101" spans="1:11" x14ac:dyDescent="0.2">
      <c r="A101" s="247" t="s">
        <v>81</v>
      </c>
      <c r="B101" s="248"/>
      <c r="C101" s="248"/>
      <c r="D101" s="248"/>
      <c r="E101" s="248"/>
      <c r="F101" s="248"/>
      <c r="G101" s="248"/>
      <c r="H101" s="249"/>
      <c r="I101" s="1">
        <v>94</v>
      </c>
      <c r="J101" s="7">
        <v>0</v>
      </c>
      <c r="K101" s="7">
        <v>0</v>
      </c>
    </row>
    <row r="102" spans="1:11" x14ac:dyDescent="0.2">
      <c r="A102" s="247" t="s">
        <v>82</v>
      </c>
      <c r="B102" s="248"/>
      <c r="C102" s="248"/>
      <c r="D102" s="248"/>
      <c r="E102" s="248"/>
      <c r="F102" s="248"/>
      <c r="G102" s="248"/>
      <c r="H102" s="249"/>
      <c r="I102" s="1">
        <v>95</v>
      </c>
      <c r="J102" s="7">
        <v>1661143.8976938874</v>
      </c>
      <c r="K102" s="7">
        <v>815431.25030421291</v>
      </c>
    </row>
    <row r="103" spans="1:11" x14ac:dyDescent="0.2">
      <c r="A103" s="247" t="s">
        <v>83</v>
      </c>
      <c r="B103" s="248"/>
      <c r="C103" s="248"/>
      <c r="D103" s="248"/>
      <c r="E103" s="248"/>
      <c r="F103" s="248"/>
      <c r="G103" s="248"/>
      <c r="H103" s="249"/>
      <c r="I103" s="1">
        <v>96</v>
      </c>
      <c r="J103" s="7">
        <v>134868389.75479254</v>
      </c>
      <c r="K103" s="7">
        <v>133576021.7221638</v>
      </c>
    </row>
    <row r="104" spans="1:11" x14ac:dyDescent="0.2">
      <c r="A104" s="247" t="s">
        <v>84</v>
      </c>
      <c r="B104" s="248"/>
      <c r="C104" s="248"/>
      <c r="D104" s="248"/>
      <c r="E104" s="248"/>
      <c r="F104" s="248"/>
      <c r="G104" s="248"/>
      <c r="H104" s="249"/>
      <c r="I104" s="1">
        <v>97</v>
      </c>
      <c r="J104" s="7">
        <v>30154349.194287341</v>
      </c>
      <c r="K104" s="7">
        <v>49802855.554092363</v>
      </c>
    </row>
    <row r="105" spans="1:11" x14ac:dyDescent="0.2">
      <c r="A105" s="247" t="s">
        <v>85</v>
      </c>
      <c r="B105" s="248"/>
      <c r="C105" s="248"/>
      <c r="D105" s="248"/>
      <c r="E105" s="248"/>
      <c r="F105" s="248"/>
      <c r="G105" s="248"/>
      <c r="H105" s="249"/>
      <c r="I105" s="1">
        <v>98</v>
      </c>
      <c r="J105" s="7">
        <v>178453011.61031961</v>
      </c>
      <c r="K105" s="7">
        <v>177900242.20116889</v>
      </c>
    </row>
    <row r="106" spans="1:11" x14ac:dyDescent="0.2">
      <c r="A106" s="247" t="s">
        <v>86</v>
      </c>
      <c r="B106" s="248"/>
      <c r="C106" s="248"/>
      <c r="D106" s="248"/>
      <c r="E106" s="248"/>
      <c r="F106" s="248"/>
      <c r="G106" s="248"/>
      <c r="H106" s="249"/>
      <c r="I106" s="1">
        <v>99</v>
      </c>
      <c r="J106" s="7">
        <v>0</v>
      </c>
      <c r="K106" s="7">
        <v>0</v>
      </c>
    </row>
    <row r="107" spans="1:11" x14ac:dyDescent="0.2">
      <c r="A107" s="247" t="s">
        <v>87</v>
      </c>
      <c r="B107" s="248"/>
      <c r="C107" s="248"/>
      <c r="D107" s="248"/>
      <c r="E107" s="248"/>
      <c r="F107" s="248"/>
      <c r="G107" s="248"/>
      <c r="H107" s="249"/>
      <c r="I107" s="1">
        <v>100</v>
      </c>
      <c r="J107" s="7">
        <v>5020</v>
      </c>
      <c r="K107" s="7">
        <v>4520</v>
      </c>
    </row>
    <row r="108" spans="1:11" x14ac:dyDescent="0.2">
      <c r="A108" s="247" t="s">
        <v>90</v>
      </c>
      <c r="B108" s="248"/>
      <c r="C108" s="248"/>
      <c r="D108" s="248"/>
      <c r="E108" s="248"/>
      <c r="F108" s="248"/>
      <c r="G108" s="248"/>
      <c r="H108" s="249"/>
      <c r="I108" s="1">
        <v>101</v>
      </c>
      <c r="J108" s="7">
        <v>10162419.059474844</v>
      </c>
      <c r="K108" s="7">
        <v>11836060.99221394</v>
      </c>
    </row>
    <row r="109" spans="1:11" x14ac:dyDescent="0.2">
      <c r="A109" s="247" t="s">
        <v>91</v>
      </c>
      <c r="B109" s="248"/>
      <c r="C109" s="248"/>
      <c r="D109" s="248"/>
      <c r="E109" s="248"/>
      <c r="F109" s="248"/>
      <c r="G109" s="248"/>
      <c r="H109" s="249"/>
      <c r="I109" s="1">
        <v>102</v>
      </c>
      <c r="J109" s="7">
        <v>12177048.787933432</v>
      </c>
      <c r="K109" s="7">
        <v>21525322.515161611</v>
      </c>
    </row>
    <row r="110" spans="1:11" x14ac:dyDescent="0.2">
      <c r="A110" s="247" t="s">
        <v>92</v>
      </c>
      <c r="B110" s="248"/>
      <c r="C110" s="248"/>
      <c r="D110" s="248"/>
      <c r="E110" s="248"/>
      <c r="F110" s="248"/>
      <c r="G110" s="248"/>
      <c r="H110" s="249"/>
      <c r="I110" s="1">
        <v>103</v>
      </c>
      <c r="J110" s="7">
        <v>27856.070000000302</v>
      </c>
      <c r="K110" s="7">
        <v>27856.070000000302</v>
      </c>
    </row>
    <row r="111" spans="1:11" x14ac:dyDescent="0.2">
      <c r="A111" s="247" t="s">
        <v>93</v>
      </c>
      <c r="B111" s="248"/>
      <c r="C111" s="248"/>
      <c r="D111" s="248"/>
      <c r="E111" s="248"/>
      <c r="F111" s="248"/>
      <c r="G111" s="248"/>
      <c r="H111" s="249"/>
      <c r="I111" s="1">
        <v>104</v>
      </c>
      <c r="J111" s="7">
        <v>0</v>
      </c>
      <c r="K111" s="7">
        <v>0</v>
      </c>
    </row>
    <row r="112" spans="1:11" x14ac:dyDescent="0.2">
      <c r="A112" s="247" t="s">
        <v>94</v>
      </c>
      <c r="B112" s="248"/>
      <c r="C112" s="248"/>
      <c r="D112" s="248"/>
      <c r="E112" s="248"/>
      <c r="F112" s="248"/>
      <c r="G112" s="248"/>
      <c r="H112" s="249"/>
      <c r="I112" s="1">
        <v>105</v>
      </c>
      <c r="J112" s="7">
        <v>35239.786996610783</v>
      </c>
      <c r="K112" s="7">
        <v>39464.107687807875</v>
      </c>
    </row>
    <row r="113" spans="1:11" x14ac:dyDescent="0.2">
      <c r="A113" s="239" t="s">
        <v>306</v>
      </c>
      <c r="B113" s="240"/>
      <c r="C113" s="240"/>
      <c r="D113" s="240"/>
      <c r="E113" s="240"/>
      <c r="F113" s="240"/>
      <c r="G113" s="240"/>
      <c r="H113" s="241"/>
      <c r="I113" s="1">
        <v>106</v>
      </c>
      <c r="J113" s="111">
        <v>14285592.434542466</v>
      </c>
      <c r="K113" s="111">
        <v>21588930.841442972</v>
      </c>
    </row>
    <row r="114" spans="1:11" x14ac:dyDescent="0.2">
      <c r="A114" s="239" t="s">
        <v>307</v>
      </c>
      <c r="B114" s="240"/>
      <c r="C114" s="240"/>
      <c r="D114" s="240"/>
      <c r="E114" s="240"/>
      <c r="F114" s="240"/>
      <c r="G114" s="240"/>
      <c r="H114" s="241"/>
      <c r="I114" s="1">
        <v>107</v>
      </c>
      <c r="J114" s="120">
        <v>1351314726.8618445</v>
      </c>
      <c r="K114" s="120">
        <v>1395410896.3357892</v>
      </c>
    </row>
    <row r="115" spans="1:11" x14ac:dyDescent="0.2">
      <c r="A115" s="225" t="s">
        <v>308</v>
      </c>
      <c r="B115" s="226"/>
      <c r="C115" s="226"/>
      <c r="D115" s="226"/>
      <c r="E115" s="226"/>
      <c r="F115" s="226"/>
      <c r="G115" s="226"/>
      <c r="H115" s="227"/>
      <c r="I115" s="2">
        <v>108</v>
      </c>
      <c r="J115" s="112">
        <v>33421996.082647044</v>
      </c>
      <c r="K115" s="112">
        <v>37758188.577305779</v>
      </c>
    </row>
    <row r="116" spans="1:11" x14ac:dyDescent="0.2">
      <c r="A116" s="228" t="s">
        <v>95</v>
      </c>
      <c r="B116" s="229"/>
      <c r="C116" s="229"/>
      <c r="D116" s="229"/>
      <c r="E116" s="229"/>
      <c r="F116" s="229"/>
      <c r="G116" s="229"/>
      <c r="H116" s="229"/>
      <c r="I116" s="230"/>
      <c r="J116" s="230"/>
      <c r="K116" s="231"/>
    </row>
    <row r="117" spans="1:11" x14ac:dyDescent="0.2">
      <c r="A117" s="232" t="s">
        <v>96</v>
      </c>
      <c r="B117" s="233"/>
      <c r="C117" s="233"/>
      <c r="D117" s="233"/>
      <c r="E117" s="233"/>
      <c r="F117" s="233"/>
      <c r="G117" s="233"/>
      <c r="H117" s="233"/>
      <c r="I117" s="234"/>
      <c r="J117" s="234"/>
      <c r="K117" s="235"/>
    </row>
    <row r="118" spans="1:11" x14ac:dyDescent="0.2">
      <c r="A118" s="236" t="s">
        <v>97</v>
      </c>
      <c r="B118" s="237"/>
      <c r="C118" s="237"/>
      <c r="D118" s="237"/>
      <c r="E118" s="237"/>
      <c r="F118" s="237"/>
      <c r="G118" s="237"/>
      <c r="H118" s="238"/>
      <c r="I118" s="1">
        <v>109</v>
      </c>
      <c r="J118" s="7">
        <v>749788065.84064233</v>
      </c>
      <c r="K118" s="7">
        <v>773480748.80484855</v>
      </c>
    </row>
    <row r="119" spans="1:11" x14ac:dyDescent="0.2">
      <c r="A119" s="242" t="s">
        <v>98</v>
      </c>
      <c r="B119" s="243"/>
      <c r="C119" s="243"/>
      <c r="D119" s="243"/>
      <c r="E119" s="243"/>
      <c r="F119" s="243"/>
      <c r="G119" s="243"/>
      <c r="H119" s="244"/>
      <c r="I119" s="4">
        <v>110</v>
      </c>
      <c r="J119" s="8">
        <v>23.140033969773906</v>
      </c>
      <c r="K119" s="8">
        <v>31.451859540196253</v>
      </c>
    </row>
    <row r="120" spans="1:11" x14ac:dyDescent="0.2">
      <c r="A120" s="245"/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</row>
    <row r="121" spans="1:11" x14ac:dyDescent="0.2">
      <c r="A121" s="223"/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</row>
    <row r="122" spans="1:11" x14ac:dyDescent="0.2">
      <c r="K122" s="135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7" type="noConversion"/>
  <dataValidations count="2">
    <dataValidation type="whole" operator="notEqual" allowBlank="1" showInputMessage="1" showErrorMessage="1" errorTitle="Pogrešan unos" error="Mogu se unijeti samo cjelobrojne vrijednosti." sqref="J118:J119">
      <formula1>999999999999</formula1>
    </dataValidation>
    <dataValidation allowBlank="1" sqref="K118:K119 J69:K115 J7:K67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O8" sqref="O8"/>
    </sheetView>
  </sheetViews>
  <sheetFormatPr defaultColWidth="9.140625" defaultRowHeight="12.75" x14ac:dyDescent="0.2"/>
  <cols>
    <col min="1" max="9" width="9.140625" style="41"/>
    <col min="10" max="13" width="12.7109375" style="41" customWidth="1"/>
    <col min="14" max="16384" width="9.140625" style="41"/>
  </cols>
  <sheetData>
    <row r="1" spans="1:13" ht="15.75" x14ac:dyDescent="0.2">
      <c r="A1" s="272" t="s">
        <v>99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x14ac:dyDescent="0.2">
      <c r="A2" s="271" t="s">
        <v>314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13" x14ac:dyDescent="0.2">
      <c r="A3" s="296" t="s">
        <v>265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</row>
    <row r="4" spans="1:13" ht="24" x14ac:dyDescent="0.2">
      <c r="A4" s="295" t="s">
        <v>5</v>
      </c>
      <c r="B4" s="295"/>
      <c r="C4" s="295"/>
      <c r="D4" s="295"/>
      <c r="E4" s="295"/>
      <c r="F4" s="295"/>
      <c r="G4" s="295"/>
      <c r="H4" s="295"/>
      <c r="I4" s="44" t="s">
        <v>6</v>
      </c>
      <c r="J4" s="294" t="s">
        <v>7</v>
      </c>
      <c r="K4" s="294"/>
      <c r="L4" s="294" t="s">
        <v>8</v>
      </c>
      <c r="M4" s="294"/>
    </row>
    <row r="5" spans="1:13" x14ac:dyDescent="0.2">
      <c r="A5" s="295"/>
      <c r="B5" s="295"/>
      <c r="C5" s="295"/>
      <c r="D5" s="295"/>
      <c r="E5" s="295"/>
      <c r="F5" s="295"/>
      <c r="G5" s="295"/>
      <c r="H5" s="295"/>
      <c r="I5" s="44"/>
      <c r="J5" s="45" t="s">
        <v>100</v>
      </c>
      <c r="K5" s="45" t="s">
        <v>101</v>
      </c>
      <c r="L5" s="45" t="s">
        <v>100</v>
      </c>
      <c r="M5" s="45" t="s">
        <v>101</v>
      </c>
    </row>
    <row r="6" spans="1:13" x14ac:dyDescent="0.2">
      <c r="A6" s="294">
        <v>1</v>
      </c>
      <c r="B6" s="294"/>
      <c r="C6" s="294"/>
      <c r="D6" s="294"/>
      <c r="E6" s="294"/>
      <c r="F6" s="294"/>
      <c r="G6" s="294"/>
      <c r="H6" s="294"/>
      <c r="I6" s="48">
        <v>2</v>
      </c>
      <c r="J6" s="45">
        <v>3</v>
      </c>
      <c r="K6" s="45">
        <v>4</v>
      </c>
      <c r="L6" s="45">
        <v>5</v>
      </c>
      <c r="M6" s="45">
        <v>6</v>
      </c>
    </row>
    <row r="7" spans="1:13" x14ac:dyDescent="0.2">
      <c r="A7" s="232" t="s">
        <v>271</v>
      </c>
      <c r="B7" s="233"/>
      <c r="C7" s="233"/>
      <c r="D7" s="233"/>
      <c r="E7" s="233"/>
      <c r="F7" s="233"/>
      <c r="G7" s="233"/>
      <c r="H7" s="253"/>
      <c r="I7" s="3">
        <v>111</v>
      </c>
      <c r="J7" s="120">
        <v>268769707.14986414</v>
      </c>
      <c r="K7" s="120">
        <v>268769707.14986408</v>
      </c>
      <c r="L7" s="120">
        <v>323334407.77431804</v>
      </c>
      <c r="M7" s="120">
        <v>323334407.77431804</v>
      </c>
    </row>
    <row r="8" spans="1:13" x14ac:dyDescent="0.2">
      <c r="A8" s="236" t="s">
        <v>102</v>
      </c>
      <c r="B8" s="237"/>
      <c r="C8" s="237"/>
      <c r="D8" s="237"/>
      <c r="E8" s="237"/>
      <c r="F8" s="237"/>
      <c r="G8" s="237"/>
      <c r="H8" s="238"/>
      <c r="I8" s="1">
        <v>112</v>
      </c>
      <c r="J8" s="7">
        <v>265360914.45342955</v>
      </c>
      <c r="K8" s="7">
        <v>265360914.45342955</v>
      </c>
      <c r="L8" s="7">
        <v>318640117.74997187</v>
      </c>
      <c r="M8" s="7">
        <v>318640117.74997187</v>
      </c>
    </row>
    <row r="9" spans="1:13" x14ac:dyDescent="0.2">
      <c r="A9" s="236" t="s">
        <v>103</v>
      </c>
      <c r="B9" s="237"/>
      <c r="C9" s="237"/>
      <c r="D9" s="237"/>
      <c r="E9" s="237"/>
      <c r="F9" s="237"/>
      <c r="G9" s="237"/>
      <c r="H9" s="238"/>
      <c r="I9" s="1">
        <v>113</v>
      </c>
      <c r="J9" s="7">
        <v>3408792.6964345262</v>
      </c>
      <c r="K9" s="7">
        <v>3408792.6964345262</v>
      </c>
      <c r="L9" s="7">
        <v>4694290.0243461141</v>
      </c>
      <c r="M9" s="7">
        <v>4694290.0243461141</v>
      </c>
    </row>
    <row r="10" spans="1:13" x14ac:dyDescent="0.2">
      <c r="A10" s="239" t="s">
        <v>272</v>
      </c>
      <c r="B10" s="240"/>
      <c r="C10" s="240"/>
      <c r="D10" s="240"/>
      <c r="E10" s="240"/>
      <c r="F10" s="240"/>
      <c r="G10" s="240"/>
      <c r="H10" s="241"/>
      <c r="I10" s="1">
        <v>114</v>
      </c>
      <c r="J10" s="120">
        <v>247235933.3709746</v>
      </c>
      <c r="K10" s="120">
        <v>247235933.37097457</v>
      </c>
      <c r="L10" s="120">
        <v>291437478.58602619</v>
      </c>
      <c r="M10" s="120">
        <v>291437478.58602619</v>
      </c>
    </row>
    <row r="11" spans="1:13" x14ac:dyDescent="0.2">
      <c r="A11" s="280" t="s">
        <v>104</v>
      </c>
      <c r="B11" s="281"/>
      <c r="C11" s="281"/>
      <c r="D11" s="281"/>
      <c r="E11" s="281"/>
      <c r="F11" s="281"/>
      <c r="G11" s="281"/>
      <c r="H11" s="282"/>
      <c r="I11" s="1">
        <v>115</v>
      </c>
      <c r="J11" s="111">
        <v>3578287.3678798303</v>
      </c>
      <c r="K11" s="111">
        <v>3578287.3678798303</v>
      </c>
      <c r="L11" s="111">
        <v>5248433.3803143734</v>
      </c>
      <c r="M11" s="111">
        <v>5248433.3803143734</v>
      </c>
    </row>
    <row r="12" spans="1:13" x14ac:dyDescent="0.2">
      <c r="A12" s="239" t="s">
        <v>273</v>
      </c>
      <c r="B12" s="240"/>
      <c r="C12" s="240"/>
      <c r="D12" s="240"/>
      <c r="E12" s="240"/>
      <c r="F12" s="240"/>
      <c r="G12" s="240"/>
      <c r="H12" s="241"/>
      <c r="I12" s="1">
        <v>116</v>
      </c>
      <c r="J12" s="120">
        <v>162409409.85000935</v>
      </c>
      <c r="K12" s="120">
        <v>162409409.85000935</v>
      </c>
      <c r="L12" s="120">
        <v>194895641.98759311</v>
      </c>
      <c r="M12" s="120">
        <v>194895641.98759311</v>
      </c>
    </row>
    <row r="13" spans="1:13" x14ac:dyDescent="0.2">
      <c r="A13" s="236" t="s">
        <v>105</v>
      </c>
      <c r="B13" s="237"/>
      <c r="C13" s="237"/>
      <c r="D13" s="237"/>
      <c r="E13" s="237"/>
      <c r="F13" s="237"/>
      <c r="G13" s="237"/>
      <c r="H13" s="238"/>
      <c r="I13" s="1">
        <v>117</v>
      </c>
      <c r="J13" s="7">
        <v>135825905.18768334</v>
      </c>
      <c r="K13" s="7">
        <v>135825905.18768334</v>
      </c>
      <c r="L13" s="7">
        <v>165681581.41046351</v>
      </c>
      <c r="M13" s="7">
        <v>165681581.41046351</v>
      </c>
    </row>
    <row r="14" spans="1:13" x14ac:dyDescent="0.2">
      <c r="A14" s="236" t="s">
        <v>106</v>
      </c>
      <c r="B14" s="237"/>
      <c r="C14" s="237"/>
      <c r="D14" s="237"/>
      <c r="E14" s="237"/>
      <c r="F14" s="237"/>
      <c r="G14" s="237"/>
      <c r="H14" s="238"/>
      <c r="I14" s="1">
        <v>118</v>
      </c>
      <c r="J14" s="7">
        <v>8858272.1031966433</v>
      </c>
      <c r="K14" s="7">
        <v>8858272.1031966433</v>
      </c>
      <c r="L14" s="7">
        <v>8078455.9863878265</v>
      </c>
      <c r="M14" s="7">
        <v>8078455.9863878265</v>
      </c>
    </row>
    <row r="15" spans="1:13" x14ac:dyDescent="0.2">
      <c r="A15" s="236" t="s">
        <v>107</v>
      </c>
      <c r="B15" s="237"/>
      <c r="C15" s="237"/>
      <c r="D15" s="237"/>
      <c r="E15" s="237"/>
      <c r="F15" s="237"/>
      <c r="G15" s="237"/>
      <c r="H15" s="238"/>
      <c r="I15" s="1">
        <v>119</v>
      </c>
      <c r="J15" s="7">
        <v>17725232.559129357</v>
      </c>
      <c r="K15" s="7">
        <v>17725232.559129357</v>
      </c>
      <c r="L15" s="7">
        <v>21135604.590741746</v>
      </c>
      <c r="M15" s="7">
        <v>21135604.590741746</v>
      </c>
    </row>
    <row r="16" spans="1:13" x14ac:dyDescent="0.2">
      <c r="A16" s="239" t="s">
        <v>274</v>
      </c>
      <c r="B16" s="240"/>
      <c r="C16" s="240"/>
      <c r="D16" s="240"/>
      <c r="E16" s="240"/>
      <c r="F16" s="240"/>
      <c r="G16" s="240"/>
      <c r="H16" s="241"/>
      <c r="I16" s="1">
        <v>120</v>
      </c>
      <c r="J16" s="120">
        <v>45065403.536513925</v>
      </c>
      <c r="K16" s="120">
        <v>45065403.536513917</v>
      </c>
      <c r="L16" s="120">
        <v>52310622.921686999</v>
      </c>
      <c r="M16" s="120">
        <v>52310622.921686999</v>
      </c>
    </row>
    <row r="17" spans="1:13" x14ac:dyDescent="0.2">
      <c r="A17" s="236" t="s">
        <v>108</v>
      </c>
      <c r="B17" s="237"/>
      <c r="C17" s="237"/>
      <c r="D17" s="237"/>
      <c r="E17" s="237"/>
      <c r="F17" s="237"/>
      <c r="G17" s="237"/>
      <c r="H17" s="238"/>
      <c r="I17" s="1">
        <v>121</v>
      </c>
      <c r="J17" s="7">
        <v>28145635.105506025</v>
      </c>
      <c r="K17" s="7">
        <v>28145635.105506025</v>
      </c>
      <c r="L17" s="7">
        <v>33223301.288330652</v>
      </c>
      <c r="M17" s="7">
        <v>33223301.288330652</v>
      </c>
    </row>
    <row r="18" spans="1:13" x14ac:dyDescent="0.2">
      <c r="A18" s="236" t="s">
        <v>109</v>
      </c>
      <c r="B18" s="237"/>
      <c r="C18" s="237"/>
      <c r="D18" s="237"/>
      <c r="E18" s="237"/>
      <c r="F18" s="237"/>
      <c r="G18" s="237"/>
      <c r="H18" s="238"/>
      <c r="I18" s="1">
        <v>122</v>
      </c>
      <c r="J18" s="7">
        <v>9490022.9770053793</v>
      </c>
      <c r="K18" s="7">
        <v>9490022.9770053793</v>
      </c>
      <c r="L18" s="7">
        <v>10993370.849192144</v>
      </c>
      <c r="M18" s="7">
        <v>10993370.849192144</v>
      </c>
    </row>
    <row r="19" spans="1:13" x14ac:dyDescent="0.2">
      <c r="A19" s="236" t="s">
        <v>110</v>
      </c>
      <c r="B19" s="237"/>
      <c r="C19" s="237"/>
      <c r="D19" s="237"/>
      <c r="E19" s="237"/>
      <c r="F19" s="237"/>
      <c r="G19" s="237"/>
      <c r="H19" s="238"/>
      <c r="I19" s="1">
        <v>123</v>
      </c>
      <c r="J19" s="7">
        <v>7429745.4540025163</v>
      </c>
      <c r="K19" s="7">
        <v>7429745.4540025163</v>
      </c>
      <c r="L19" s="7">
        <v>8093950.7841642043</v>
      </c>
      <c r="M19" s="7">
        <v>8093950.7841642043</v>
      </c>
    </row>
    <row r="20" spans="1:13" x14ac:dyDescent="0.2">
      <c r="A20" s="239" t="s">
        <v>111</v>
      </c>
      <c r="B20" s="240"/>
      <c r="C20" s="240"/>
      <c r="D20" s="240"/>
      <c r="E20" s="240"/>
      <c r="F20" s="240"/>
      <c r="G20" s="240"/>
      <c r="H20" s="241"/>
      <c r="I20" s="1">
        <v>124</v>
      </c>
      <c r="J20" s="111">
        <v>20729326.959005434</v>
      </c>
      <c r="K20" s="111">
        <v>20729326.959005434</v>
      </c>
      <c r="L20" s="111">
        <v>20266419.333931513</v>
      </c>
      <c r="M20" s="111">
        <v>20266419.333931513</v>
      </c>
    </row>
    <row r="21" spans="1:13" x14ac:dyDescent="0.2">
      <c r="A21" s="239" t="s">
        <v>112</v>
      </c>
      <c r="B21" s="240"/>
      <c r="C21" s="240"/>
      <c r="D21" s="240"/>
      <c r="E21" s="240"/>
      <c r="F21" s="240"/>
      <c r="G21" s="240"/>
      <c r="H21" s="241"/>
      <c r="I21" s="1">
        <v>125</v>
      </c>
      <c r="J21" s="111">
        <v>14674147.34967519</v>
      </c>
      <c r="K21" s="111">
        <v>14674147.34967519</v>
      </c>
      <c r="L21" s="111">
        <v>15361038.147650987</v>
      </c>
      <c r="M21" s="111">
        <v>15361038.147650987</v>
      </c>
    </row>
    <row r="22" spans="1:13" x14ac:dyDescent="0.2">
      <c r="A22" s="239" t="s">
        <v>275</v>
      </c>
      <c r="B22" s="240"/>
      <c r="C22" s="240"/>
      <c r="D22" s="240"/>
      <c r="E22" s="240"/>
      <c r="F22" s="240"/>
      <c r="G22" s="240"/>
      <c r="H22" s="241"/>
      <c r="I22" s="1">
        <v>126</v>
      </c>
      <c r="J22" s="120">
        <v>0</v>
      </c>
      <c r="K22" s="120">
        <v>0</v>
      </c>
      <c r="L22" s="120">
        <v>0</v>
      </c>
      <c r="M22" s="120">
        <v>0</v>
      </c>
    </row>
    <row r="23" spans="1:13" x14ac:dyDescent="0.2">
      <c r="A23" s="247" t="s">
        <v>113</v>
      </c>
      <c r="B23" s="248"/>
      <c r="C23" s="248"/>
      <c r="D23" s="248"/>
      <c r="E23" s="248"/>
      <c r="F23" s="248"/>
      <c r="G23" s="248"/>
      <c r="H23" s="249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">
      <c r="A24" s="247" t="s">
        <v>114</v>
      </c>
      <c r="B24" s="248"/>
      <c r="C24" s="248"/>
      <c r="D24" s="248"/>
      <c r="E24" s="248"/>
      <c r="F24" s="248"/>
      <c r="G24" s="248"/>
      <c r="H24" s="249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">
      <c r="A25" s="280" t="s">
        <v>115</v>
      </c>
      <c r="B25" s="281"/>
      <c r="C25" s="281"/>
      <c r="D25" s="281"/>
      <c r="E25" s="281"/>
      <c r="F25" s="281"/>
      <c r="G25" s="281"/>
      <c r="H25" s="282"/>
      <c r="I25" s="1">
        <v>129</v>
      </c>
      <c r="J25" s="7">
        <v>3435.8051267999999</v>
      </c>
      <c r="K25" s="7">
        <v>3435.8051267999999</v>
      </c>
      <c r="L25" s="7">
        <v>380036.08958119195</v>
      </c>
      <c r="M25" s="7">
        <v>380036.08958119195</v>
      </c>
    </row>
    <row r="26" spans="1:13" x14ac:dyDescent="0.2">
      <c r="A26" s="280" t="s">
        <v>116</v>
      </c>
      <c r="B26" s="281"/>
      <c r="C26" s="281"/>
      <c r="D26" s="281"/>
      <c r="E26" s="281"/>
      <c r="F26" s="281"/>
      <c r="G26" s="281"/>
      <c r="H26" s="282"/>
      <c r="I26" s="1">
        <v>130</v>
      </c>
      <c r="J26" s="111">
        <v>775922.50276404258</v>
      </c>
      <c r="K26" s="111">
        <v>775922.50276404258</v>
      </c>
      <c r="L26" s="111">
        <v>2975286.7252680263</v>
      </c>
      <c r="M26" s="111">
        <v>2975286.7252680263</v>
      </c>
    </row>
    <row r="27" spans="1:13" x14ac:dyDescent="0.2">
      <c r="A27" s="239" t="s">
        <v>276</v>
      </c>
      <c r="B27" s="240"/>
      <c r="C27" s="240"/>
      <c r="D27" s="240"/>
      <c r="E27" s="240"/>
      <c r="F27" s="240"/>
      <c r="G27" s="240"/>
      <c r="H27" s="241"/>
      <c r="I27" s="1">
        <v>131</v>
      </c>
      <c r="J27" s="120">
        <v>11731697.183413757</v>
      </c>
      <c r="K27" s="120">
        <v>11731697.183413755</v>
      </c>
      <c r="L27" s="120">
        <v>5793788.7455867631</v>
      </c>
      <c r="M27" s="120">
        <v>5793788.7455867631</v>
      </c>
    </row>
    <row r="28" spans="1:13" x14ac:dyDescent="0.2">
      <c r="A28" s="247" t="s">
        <v>117</v>
      </c>
      <c r="B28" s="248"/>
      <c r="C28" s="248"/>
      <c r="D28" s="248"/>
      <c r="E28" s="248"/>
      <c r="F28" s="248"/>
      <c r="G28" s="248"/>
      <c r="H28" s="249"/>
      <c r="I28" s="1">
        <v>132</v>
      </c>
      <c r="J28" s="7">
        <v>3892479.6043566996</v>
      </c>
      <c r="K28" s="7">
        <v>3892479.6043566996</v>
      </c>
      <c r="L28" s="7">
        <v>1262966.5438440263</v>
      </c>
      <c r="M28" s="7">
        <v>1262966.5438440263</v>
      </c>
    </row>
    <row r="29" spans="1:13" x14ac:dyDescent="0.2">
      <c r="A29" s="247" t="s">
        <v>118</v>
      </c>
      <c r="B29" s="248"/>
      <c r="C29" s="248"/>
      <c r="D29" s="248"/>
      <c r="E29" s="248"/>
      <c r="F29" s="248"/>
      <c r="G29" s="248"/>
      <c r="H29" s="249"/>
      <c r="I29" s="1">
        <v>133</v>
      </c>
      <c r="J29" s="7">
        <v>7832814.69782231</v>
      </c>
      <c r="K29" s="7">
        <v>7832814.69782231</v>
      </c>
      <c r="L29" s="7">
        <v>4530822.2017427357</v>
      </c>
      <c r="M29" s="7">
        <v>4530822.2017427357</v>
      </c>
    </row>
    <row r="30" spans="1:13" x14ac:dyDescent="0.2">
      <c r="A30" s="247" t="s">
        <v>119</v>
      </c>
      <c r="B30" s="248"/>
      <c r="C30" s="248"/>
      <c r="D30" s="248"/>
      <c r="E30" s="248"/>
      <c r="F30" s="248"/>
      <c r="G30" s="248"/>
      <c r="H30" s="249"/>
      <c r="I30" s="1">
        <v>134</v>
      </c>
      <c r="J30" s="7">
        <v>6402.8812347469102</v>
      </c>
      <c r="K30" s="7">
        <v>6402.8812347469102</v>
      </c>
      <c r="L30" s="7">
        <v>0</v>
      </c>
      <c r="M30" s="7">
        <v>0</v>
      </c>
    </row>
    <row r="31" spans="1:13" x14ac:dyDescent="0.2">
      <c r="A31" s="247" t="s">
        <v>120</v>
      </c>
      <c r="B31" s="248"/>
      <c r="C31" s="248"/>
      <c r="D31" s="248"/>
      <c r="E31" s="248"/>
      <c r="F31" s="248"/>
      <c r="G31" s="248"/>
      <c r="H31" s="249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">
      <c r="A32" s="247" t="s">
        <v>121</v>
      </c>
      <c r="B32" s="248"/>
      <c r="C32" s="248"/>
      <c r="D32" s="248"/>
      <c r="E32" s="248"/>
      <c r="F32" s="248"/>
      <c r="G32" s="248"/>
      <c r="H32" s="249"/>
      <c r="I32" s="1">
        <v>136</v>
      </c>
      <c r="J32" s="7">
        <v>0</v>
      </c>
      <c r="K32" s="7">
        <v>0</v>
      </c>
      <c r="L32" s="7">
        <v>0</v>
      </c>
      <c r="M32" s="7">
        <v>0</v>
      </c>
    </row>
    <row r="33" spans="1:13" x14ac:dyDescent="0.2">
      <c r="A33" s="239" t="s">
        <v>277</v>
      </c>
      <c r="B33" s="240"/>
      <c r="C33" s="240"/>
      <c r="D33" s="240"/>
      <c r="E33" s="240"/>
      <c r="F33" s="240"/>
      <c r="G33" s="240"/>
      <c r="H33" s="241"/>
      <c r="I33" s="1">
        <v>137</v>
      </c>
      <c r="J33" s="120">
        <v>20158473.375820525</v>
      </c>
      <c r="K33" s="120">
        <v>20158473.375820529</v>
      </c>
      <c r="L33" s="120">
        <v>15819607.101130432</v>
      </c>
      <c r="M33" s="120">
        <v>15819607.101130432</v>
      </c>
    </row>
    <row r="34" spans="1:13" x14ac:dyDescent="0.2">
      <c r="A34" s="247" t="s">
        <v>117</v>
      </c>
      <c r="B34" s="248"/>
      <c r="C34" s="248"/>
      <c r="D34" s="248"/>
      <c r="E34" s="248"/>
      <c r="F34" s="248"/>
      <c r="G34" s="248"/>
      <c r="H34" s="249"/>
      <c r="I34" s="1">
        <v>138</v>
      </c>
      <c r="J34" s="121">
        <v>11675714.729319282</v>
      </c>
      <c r="K34" s="121">
        <v>11675714.729319282</v>
      </c>
      <c r="L34" s="121">
        <v>9077412.028941201</v>
      </c>
      <c r="M34" s="122">
        <v>9077412.028941201</v>
      </c>
    </row>
    <row r="35" spans="1:13" x14ac:dyDescent="0.2">
      <c r="A35" s="247" t="s">
        <v>118</v>
      </c>
      <c r="B35" s="248"/>
      <c r="C35" s="248"/>
      <c r="D35" s="248"/>
      <c r="E35" s="248"/>
      <c r="F35" s="248"/>
      <c r="G35" s="248"/>
      <c r="H35" s="249"/>
      <c r="I35" s="1">
        <v>139</v>
      </c>
      <c r="J35" s="121">
        <v>8482758.6465012468</v>
      </c>
      <c r="K35" s="121">
        <v>8482758.6465012468</v>
      </c>
      <c r="L35" s="121">
        <v>6742195.0721892323</v>
      </c>
      <c r="M35" s="122">
        <v>6742195.0721892323</v>
      </c>
    </row>
    <row r="36" spans="1:13" x14ac:dyDescent="0.2">
      <c r="A36" s="247" t="s">
        <v>122</v>
      </c>
      <c r="B36" s="248"/>
      <c r="C36" s="248"/>
      <c r="D36" s="248"/>
      <c r="E36" s="248"/>
      <c r="F36" s="248"/>
      <c r="G36" s="248"/>
      <c r="H36" s="249"/>
      <c r="I36" s="1">
        <v>140</v>
      </c>
      <c r="J36" s="7">
        <v>0</v>
      </c>
      <c r="K36" s="122">
        <v>0</v>
      </c>
      <c r="L36" s="7">
        <v>0</v>
      </c>
      <c r="M36" s="122">
        <v>0</v>
      </c>
    </row>
    <row r="37" spans="1:13" x14ac:dyDescent="0.2">
      <c r="A37" s="247" t="s">
        <v>123</v>
      </c>
      <c r="B37" s="248"/>
      <c r="C37" s="248"/>
      <c r="D37" s="248"/>
      <c r="E37" s="248"/>
      <c r="F37" s="248"/>
      <c r="G37" s="248"/>
      <c r="H37" s="249"/>
      <c r="I37" s="1">
        <v>141</v>
      </c>
      <c r="J37" s="7">
        <v>0</v>
      </c>
      <c r="K37" s="123">
        <v>0</v>
      </c>
      <c r="L37" s="7">
        <v>0</v>
      </c>
      <c r="M37" s="123">
        <v>0</v>
      </c>
    </row>
    <row r="38" spans="1:13" x14ac:dyDescent="0.2">
      <c r="A38" s="239" t="s">
        <v>298</v>
      </c>
      <c r="B38" s="240"/>
      <c r="C38" s="240"/>
      <c r="D38" s="240"/>
      <c r="E38" s="240"/>
      <c r="F38" s="240"/>
      <c r="G38" s="240"/>
      <c r="H38" s="241"/>
      <c r="I38" s="1">
        <v>142</v>
      </c>
      <c r="J38" s="7">
        <v>11938074.426358599</v>
      </c>
      <c r="K38" s="7">
        <v>11938074.426358599</v>
      </c>
      <c r="L38" s="7">
        <v>11484747.337344451</v>
      </c>
      <c r="M38" s="123">
        <v>11484747.337344451</v>
      </c>
    </row>
    <row r="39" spans="1:13" x14ac:dyDescent="0.2">
      <c r="A39" s="239" t="s">
        <v>299</v>
      </c>
      <c r="B39" s="240"/>
      <c r="C39" s="240"/>
      <c r="D39" s="240"/>
      <c r="E39" s="240"/>
      <c r="F39" s="240"/>
      <c r="G39" s="240"/>
      <c r="H39" s="241"/>
      <c r="I39" s="1">
        <v>143</v>
      </c>
      <c r="J39" s="117">
        <v>0</v>
      </c>
      <c r="K39" s="124">
        <v>0</v>
      </c>
      <c r="L39" s="117">
        <v>0</v>
      </c>
      <c r="M39" s="124">
        <v>0</v>
      </c>
    </row>
    <row r="40" spans="1:13" x14ac:dyDescent="0.2">
      <c r="A40" s="239" t="s">
        <v>125</v>
      </c>
      <c r="B40" s="240"/>
      <c r="C40" s="240"/>
      <c r="D40" s="240"/>
      <c r="E40" s="240"/>
      <c r="F40" s="240"/>
      <c r="G40" s="240"/>
      <c r="H40" s="241"/>
      <c r="I40" s="1">
        <v>144</v>
      </c>
      <c r="J40" s="7">
        <v>0</v>
      </c>
      <c r="K40" s="123">
        <v>0</v>
      </c>
      <c r="L40" s="7">
        <v>0</v>
      </c>
      <c r="M40" s="123">
        <v>0</v>
      </c>
    </row>
    <row r="41" spans="1:13" x14ac:dyDescent="0.2">
      <c r="A41" s="239" t="s">
        <v>124</v>
      </c>
      <c r="B41" s="240"/>
      <c r="C41" s="240"/>
      <c r="D41" s="240"/>
      <c r="E41" s="240"/>
      <c r="F41" s="240"/>
      <c r="G41" s="240"/>
      <c r="H41" s="241"/>
      <c r="I41" s="1">
        <v>145</v>
      </c>
      <c r="J41" s="7">
        <v>0</v>
      </c>
      <c r="K41" s="123">
        <v>0</v>
      </c>
      <c r="L41" s="7">
        <v>0</v>
      </c>
      <c r="M41" s="123">
        <v>0</v>
      </c>
    </row>
    <row r="42" spans="1:13" x14ac:dyDescent="0.2">
      <c r="A42" s="239" t="s">
        <v>278</v>
      </c>
      <c r="B42" s="240"/>
      <c r="C42" s="240"/>
      <c r="D42" s="240"/>
      <c r="E42" s="240"/>
      <c r="F42" s="240"/>
      <c r="G42" s="240"/>
      <c r="H42" s="241"/>
      <c r="I42" s="1">
        <v>146</v>
      </c>
      <c r="J42" s="120">
        <v>292439478.75963646</v>
      </c>
      <c r="K42" s="120">
        <v>292439478.7596364</v>
      </c>
      <c r="L42" s="120">
        <v>340612943.8572492</v>
      </c>
      <c r="M42" s="120">
        <v>340612943.8572492</v>
      </c>
    </row>
    <row r="43" spans="1:13" x14ac:dyDescent="0.2">
      <c r="A43" s="239" t="s">
        <v>279</v>
      </c>
      <c r="B43" s="240"/>
      <c r="C43" s="240"/>
      <c r="D43" s="240"/>
      <c r="E43" s="240"/>
      <c r="F43" s="240"/>
      <c r="G43" s="240"/>
      <c r="H43" s="241"/>
      <c r="I43" s="1">
        <v>147</v>
      </c>
      <c r="J43" s="120">
        <v>267394406.74679515</v>
      </c>
      <c r="K43" s="120">
        <v>267394406.74679509</v>
      </c>
      <c r="L43" s="120">
        <v>307257085.68715668</v>
      </c>
      <c r="M43" s="120">
        <v>307257085.68715668</v>
      </c>
    </row>
    <row r="44" spans="1:13" x14ac:dyDescent="0.2">
      <c r="A44" s="239" t="s">
        <v>280</v>
      </c>
      <c r="B44" s="240"/>
      <c r="C44" s="240"/>
      <c r="D44" s="240"/>
      <c r="E44" s="240"/>
      <c r="F44" s="240"/>
      <c r="G44" s="240"/>
      <c r="H44" s="241"/>
      <c r="I44" s="1">
        <v>148</v>
      </c>
      <c r="J44" s="120">
        <v>25045072.012841322</v>
      </c>
      <c r="K44" s="120">
        <v>25045072.012841314</v>
      </c>
      <c r="L44" s="120">
        <v>33355858.170092613</v>
      </c>
      <c r="M44" s="120">
        <v>33355858.170092613</v>
      </c>
    </row>
    <row r="45" spans="1:13" x14ac:dyDescent="0.2">
      <c r="A45" s="250" t="s">
        <v>126</v>
      </c>
      <c r="B45" s="251"/>
      <c r="C45" s="251"/>
      <c r="D45" s="251"/>
      <c r="E45" s="251"/>
      <c r="F45" s="251"/>
      <c r="G45" s="251"/>
      <c r="H45" s="252"/>
      <c r="I45" s="1">
        <v>149</v>
      </c>
      <c r="J45" s="42">
        <v>25045072.012841322</v>
      </c>
      <c r="K45" s="42">
        <v>25045072.012841322</v>
      </c>
      <c r="L45" s="42">
        <v>33355858.170092613</v>
      </c>
      <c r="M45" s="42">
        <v>33355858.170092613</v>
      </c>
    </row>
    <row r="46" spans="1:13" x14ac:dyDescent="0.2">
      <c r="A46" s="250" t="s">
        <v>127</v>
      </c>
      <c r="B46" s="251"/>
      <c r="C46" s="251"/>
      <c r="D46" s="251"/>
      <c r="E46" s="251"/>
      <c r="F46" s="251"/>
      <c r="G46" s="251"/>
      <c r="H46" s="252"/>
      <c r="I46" s="1">
        <v>150</v>
      </c>
      <c r="J46" s="42">
        <v>0</v>
      </c>
      <c r="K46" s="42">
        <v>0</v>
      </c>
      <c r="L46" s="42">
        <v>0</v>
      </c>
      <c r="M46" s="42">
        <v>0</v>
      </c>
    </row>
    <row r="47" spans="1:13" x14ac:dyDescent="0.2">
      <c r="A47" s="239" t="s">
        <v>128</v>
      </c>
      <c r="B47" s="240"/>
      <c r="C47" s="240"/>
      <c r="D47" s="240"/>
      <c r="E47" s="240"/>
      <c r="F47" s="240"/>
      <c r="G47" s="240"/>
      <c r="H47" s="241"/>
      <c r="I47" s="1">
        <v>151</v>
      </c>
      <c r="J47" s="111">
        <v>1617001.2199610849</v>
      </c>
      <c r="K47" s="111">
        <v>1617001.2199610849</v>
      </c>
      <c r="L47" s="111">
        <v>1513286.7546087936</v>
      </c>
      <c r="M47" s="111">
        <v>1513286.7546087936</v>
      </c>
    </row>
    <row r="48" spans="1:13" x14ac:dyDescent="0.2">
      <c r="A48" s="239" t="s">
        <v>281</v>
      </c>
      <c r="B48" s="240"/>
      <c r="C48" s="240"/>
      <c r="D48" s="240"/>
      <c r="E48" s="240"/>
      <c r="F48" s="240"/>
      <c r="G48" s="240"/>
      <c r="H48" s="241"/>
      <c r="I48" s="1">
        <v>152</v>
      </c>
      <c r="J48" s="120">
        <v>23428070.792880237</v>
      </c>
      <c r="K48" s="120">
        <v>23428070.79288023</v>
      </c>
      <c r="L48" s="120">
        <v>31842571.415483817</v>
      </c>
      <c r="M48" s="120">
        <v>31842571.415483817</v>
      </c>
    </row>
    <row r="49" spans="1:13" x14ac:dyDescent="0.2">
      <c r="A49" s="250" t="s">
        <v>129</v>
      </c>
      <c r="B49" s="251"/>
      <c r="C49" s="251"/>
      <c r="D49" s="251"/>
      <c r="E49" s="251"/>
      <c r="F49" s="251"/>
      <c r="G49" s="251"/>
      <c r="H49" s="252"/>
      <c r="I49" s="1">
        <v>153</v>
      </c>
      <c r="J49" s="42">
        <v>23428070.792880237</v>
      </c>
      <c r="K49" s="42">
        <v>23428070.792880237</v>
      </c>
      <c r="L49" s="42">
        <v>31842571.415483817</v>
      </c>
      <c r="M49" s="42">
        <v>31842571.415483817</v>
      </c>
    </row>
    <row r="50" spans="1:13" x14ac:dyDescent="0.2">
      <c r="A50" s="288" t="s">
        <v>130</v>
      </c>
      <c r="B50" s="289"/>
      <c r="C50" s="289"/>
      <c r="D50" s="289"/>
      <c r="E50" s="289"/>
      <c r="F50" s="289"/>
      <c r="G50" s="289"/>
      <c r="H50" s="290"/>
      <c r="I50" s="2">
        <v>154</v>
      </c>
      <c r="J50" s="46">
        <v>0</v>
      </c>
      <c r="K50" s="46">
        <v>0</v>
      </c>
      <c r="L50" s="46">
        <v>0</v>
      </c>
      <c r="M50" s="46">
        <v>0</v>
      </c>
    </row>
    <row r="51" spans="1:13" x14ac:dyDescent="0.2">
      <c r="A51" s="228" t="s">
        <v>131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</row>
    <row r="52" spans="1:13" x14ac:dyDescent="0.2">
      <c r="A52" s="232" t="s">
        <v>132</v>
      </c>
      <c r="B52" s="233"/>
      <c r="C52" s="233"/>
      <c r="D52" s="233"/>
      <c r="E52" s="233"/>
      <c r="F52" s="233"/>
      <c r="G52" s="233"/>
      <c r="H52" s="233"/>
      <c r="I52" s="43"/>
      <c r="J52" s="43"/>
      <c r="K52" s="43"/>
      <c r="L52" s="43"/>
      <c r="M52" s="47"/>
    </row>
    <row r="53" spans="1:13" x14ac:dyDescent="0.2">
      <c r="A53" s="291" t="s">
        <v>300</v>
      </c>
      <c r="B53" s="292"/>
      <c r="C53" s="292"/>
      <c r="D53" s="292"/>
      <c r="E53" s="292"/>
      <c r="F53" s="292"/>
      <c r="G53" s="292"/>
      <c r="H53" s="293"/>
      <c r="I53" s="1">
        <v>155</v>
      </c>
      <c r="J53" s="7">
        <v>23428051.968470499</v>
      </c>
      <c r="K53" s="7">
        <v>23428051.968470499</v>
      </c>
      <c r="L53" s="7">
        <v>31842563.103658248</v>
      </c>
      <c r="M53" s="7">
        <v>31842563.103658248</v>
      </c>
    </row>
    <row r="54" spans="1:13" x14ac:dyDescent="0.2">
      <c r="A54" s="283" t="s">
        <v>133</v>
      </c>
      <c r="B54" s="284"/>
      <c r="C54" s="284"/>
      <c r="D54" s="284"/>
      <c r="E54" s="284"/>
      <c r="F54" s="284"/>
      <c r="G54" s="284"/>
      <c r="H54" s="285"/>
      <c r="I54" s="1">
        <v>156</v>
      </c>
      <c r="J54" s="8">
        <v>18.824409739175302</v>
      </c>
      <c r="K54" s="8">
        <v>18.824409739175302</v>
      </c>
      <c r="L54" s="8">
        <v>8.3118255704223447</v>
      </c>
      <c r="M54" s="8">
        <v>8.3118255704223447</v>
      </c>
    </row>
    <row r="55" spans="1:13" x14ac:dyDescent="0.2">
      <c r="A55" s="286" t="s">
        <v>135</v>
      </c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</row>
    <row r="56" spans="1:13" x14ac:dyDescent="0.2">
      <c r="A56" s="232" t="s">
        <v>136</v>
      </c>
      <c r="B56" s="233"/>
      <c r="C56" s="233"/>
      <c r="D56" s="233"/>
      <c r="E56" s="233"/>
      <c r="F56" s="233"/>
      <c r="G56" s="233"/>
      <c r="H56" s="253"/>
      <c r="I56" s="9">
        <v>157</v>
      </c>
      <c r="J56" s="131">
        <v>23428070.792880237</v>
      </c>
      <c r="K56" s="131">
        <v>23428070.792880237</v>
      </c>
      <c r="L56" s="131">
        <v>31842571.415483817</v>
      </c>
      <c r="M56" s="131">
        <v>31842571.415483817</v>
      </c>
    </row>
    <row r="57" spans="1:13" x14ac:dyDescent="0.2">
      <c r="A57" s="239" t="s">
        <v>137</v>
      </c>
      <c r="B57" s="240"/>
      <c r="C57" s="240"/>
      <c r="D57" s="240"/>
      <c r="E57" s="240"/>
      <c r="F57" s="240"/>
      <c r="G57" s="240"/>
      <c r="H57" s="241"/>
      <c r="I57" s="1">
        <v>158</v>
      </c>
      <c r="J57" s="120">
        <v>6500517.1968334448</v>
      </c>
      <c r="K57" s="120">
        <v>6500517.1968334448</v>
      </c>
      <c r="L57" s="120">
        <v>-4737312.0878279237</v>
      </c>
      <c r="M57" s="120">
        <v>-4737312.0878279237</v>
      </c>
    </row>
    <row r="58" spans="1:13" x14ac:dyDescent="0.2">
      <c r="A58" s="280" t="s">
        <v>138</v>
      </c>
      <c r="B58" s="281"/>
      <c r="C58" s="281"/>
      <c r="D58" s="281"/>
      <c r="E58" s="281"/>
      <c r="F58" s="281"/>
      <c r="G58" s="281"/>
      <c r="H58" s="282"/>
      <c r="I58" s="1">
        <v>159</v>
      </c>
      <c r="J58" s="7">
        <v>8075475.1288176086</v>
      </c>
      <c r="K58" s="7">
        <v>8075475.1288176086</v>
      </c>
      <c r="L58" s="7">
        <v>-3712109.7081416352</v>
      </c>
      <c r="M58" s="7">
        <v>-3712109.7081416352</v>
      </c>
    </row>
    <row r="59" spans="1:13" x14ac:dyDescent="0.2">
      <c r="A59" s="280" t="s">
        <v>139</v>
      </c>
      <c r="B59" s="281"/>
      <c r="C59" s="281"/>
      <c r="D59" s="281"/>
      <c r="E59" s="281"/>
      <c r="F59" s="281"/>
      <c r="G59" s="281"/>
      <c r="H59" s="282"/>
      <c r="I59" s="1">
        <v>160</v>
      </c>
      <c r="J59" s="7">
        <v>-1574957.931984165</v>
      </c>
      <c r="K59" s="7">
        <v>-1574957.931984165</v>
      </c>
      <c r="L59" s="7">
        <v>-1025202.3796862923</v>
      </c>
      <c r="M59" s="7">
        <v>-1025202.3796862923</v>
      </c>
    </row>
    <row r="60" spans="1:13" x14ac:dyDescent="0.2">
      <c r="A60" s="280" t="s">
        <v>140</v>
      </c>
      <c r="B60" s="281"/>
      <c r="C60" s="281"/>
      <c r="D60" s="281"/>
      <c r="E60" s="281"/>
      <c r="F60" s="281"/>
      <c r="G60" s="281"/>
      <c r="H60" s="282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">
      <c r="A61" s="280" t="s">
        <v>141</v>
      </c>
      <c r="B61" s="281"/>
      <c r="C61" s="281"/>
      <c r="D61" s="281"/>
      <c r="E61" s="281"/>
      <c r="F61" s="281"/>
      <c r="G61" s="281"/>
      <c r="H61" s="282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">
      <c r="A62" s="280" t="s">
        <v>142</v>
      </c>
      <c r="B62" s="281"/>
      <c r="C62" s="281"/>
      <c r="D62" s="281"/>
      <c r="E62" s="281"/>
      <c r="F62" s="281"/>
      <c r="G62" s="281"/>
      <c r="H62" s="282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x14ac:dyDescent="0.2">
      <c r="A63" s="280" t="s">
        <v>143</v>
      </c>
      <c r="B63" s="281"/>
      <c r="C63" s="281"/>
      <c r="D63" s="281"/>
      <c r="E63" s="281"/>
      <c r="F63" s="281"/>
      <c r="G63" s="281"/>
      <c r="H63" s="282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">
      <c r="A64" s="280" t="s">
        <v>144</v>
      </c>
      <c r="B64" s="281"/>
      <c r="C64" s="281"/>
      <c r="D64" s="281"/>
      <c r="E64" s="281"/>
      <c r="F64" s="281"/>
      <c r="G64" s="281"/>
      <c r="H64" s="282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">
      <c r="A65" s="239" t="s">
        <v>145</v>
      </c>
      <c r="B65" s="240"/>
      <c r="C65" s="240"/>
      <c r="D65" s="240"/>
      <c r="E65" s="240"/>
      <c r="F65" s="240"/>
      <c r="G65" s="240"/>
      <c r="H65" s="241"/>
      <c r="I65" s="1">
        <v>166</v>
      </c>
      <c r="J65" s="7">
        <v>1567268.2121000458</v>
      </c>
      <c r="K65" s="7">
        <v>1567268.2121000458</v>
      </c>
      <c r="L65" s="7">
        <v>-642510.90393746132</v>
      </c>
      <c r="M65" s="7">
        <v>-642510.90393746132</v>
      </c>
    </row>
    <row r="66" spans="1:13" ht="26.45" customHeight="1" x14ac:dyDescent="0.2">
      <c r="A66" s="239" t="s">
        <v>301</v>
      </c>
      <c r="B66" s="240"/>
      <c r="C66" s="240"/>
      <c r="D66" s="240"/>
      <c r="E66" s="240"/>
      <c r="F66" s="240"/>
      <c r="G66" s="240"/>
      <c r="H66" s="241"/>
      <c r="I66" s="1">
        <v>167</v>
      </c>
      <c r="J66" s="120">
        <v>4933248.9847333981</v>
      </c>
      <c r="K66" s="120">
        <v>4933248.9847333981</v>
      </c>
      <c r="L66" s="120">
        <v>-4094801.1838904624</v>
      </c>
      <c r="M66" s="120">
        <v>-4094801.1838904624</v>
      </c>
    </row>
    <row r="67" spans="1:13" x14ac:dyDescent="0.2">
      <c r="A67" s="239" t="s">
        <v>146</v>
      </c>
      <c r="B67" s="240"/>
      <c r="C67" s="240"/>
      <c r="D67" s="240"/>
      <c r="E67" s="240"/>
      <c r="F67" s="240"/>
      <c r="G67" s="240"/>
      <c r="H67" s="241"/>
      <c r="I67" s="1">
        <v>168</v>
      </c>
      <c r="J67" s="130">
        <v>28361319.777613636</v>
      </c>
      <c r="K67" s="130">
        <v>28361319.777613636</v>
      </c>
      <c r="L67" s="130">
        <v>27747770.231593356</v>
      </c>
      <c r="M67" s="130">
        <v>27747770.231593356</v>
      </c>
    </row>
    <row r="68" spans="1:13" x14ac:dyDescent="0.2">
      <c r="A68" s="276" t="s">
        <v>147</v>
      </c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</row>
    <row r="69" spans="1:13" x14ac:dyDescent="0.2">
      <c r="A69" s="278" t="s">
        <v>148</v>
      </c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</row>
    <row r="70" spans="1:13" x14ac:dyDescent="0.2">
      <c r="A70" s="273" t="s">
        <v>134</v>
      </c>
      <c r="B70" s="274"/>
      <c r="C70" s="274"/>
      <c r="D70" s="274"/>
      <c r="E70" s="274"/>
      <c r="F70" s="274"/>
      <c r="G70" s="274"/>
      <c r="H70" s="275"/>
      <c r="I70" s="1">
        <v>169</v>
      </c>
      <c r="J70" s="7">
        <v>28361274.489747223</v>
      </c>
      <c r="K70" s="7">
        <v>28361274.489747223</v>
      </c>
      <c r="L70" s="7">
        <v>27747775.938446414</v>
      </c>
      <c r="M70" s="7">
        <v>27747775.938446414</v>
      </c>
    </row>
    <row r="71" spans="1:13" x14ac:dyDescent="0.2">
      <c r="A71" s="273" t="s">
        <v>133</v>
      </c>
      <c r="B71" s="274"/>
      <c r="C71" s="274"/>
      <c r="D71" s="274"/>
      <c r="E71" s="274"/>
      <c r="F71" s="274"/>
      <c r="G71" s="274"/>
      <c r="H71" s="275"/>
      <c r="I71" s="4">
        <v>170</v>
      </c>
      <c r="J71" s="8">
        <v>45.287866411245318</v>
      </c>
      <c r="K71" s="8">
        <v>45.287866411245318</v>
      </c>
      <c r="L71" s="8">
        <v>-5.7068530592376625</v>
      </c>
      <c r="M71" s="8">
        <v>-5.7068530592376625</v>
      </c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7" type="noConversion"/>
  <dataValidations count="1">
    <dataValidation allowBlank="1" sqref="J70:M71 J56:M67 J53:M54 J7:M50"/>
  </dataValidations>
  <pageMargins left="0.75" right="0.75" top="1" bottom="1" header="0.5" footer="0.5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2"/>
  <sheetViews>
    <sheetView tabSelected="1" view="pageBreakPreview" topLeftCell="A10" zoomScaleNormal="100" zoomScaleSheetLayoutView="100" workbookViewId="0">
      <selection activeCell="M23" sqref="M23"/>
    </sheetView>
  </sheetViews>
  <sheetFormatPr defaultColWidth="9.140625" defaultRowHeight="12.75" x14ac:dyDescent="0.2"/>
  <cols>
    <col min="1" max="9" width="9.140625" style="41"/>
    <col min="10" max="11" width="12.7109375" style="41" customWidth="1"/>
    <col min="12" max="16384" width="9.140625" style="41"/>
  </cols>
  <sheetData>
    <row r="1" spans="1:14" ht="15.75" x14ac:dyDescent="0.2">
      <c r="A1" s="303" t="s">
        <v>149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4" x14ac:dyDescent="0.2">
      <c r="A2" s="304" t="s">
        <v>314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4" x14ac:dyDescent="0.2">
      <c r="A3" s="300" t="s">
        <v>265</v>
      </c>
      <c r="B3" s="301"/>
      <c r="C3" s="301"/>
      <c r="D3" s="301"/>
      <c r="E3" s="301"/>
      <c r="F3" s="301"/>
      <c r="G3" s="301"/>
      <c r="H3" s="301"/>
      <c r="I3" s="301"/>
      <c r="J3" s="301"/>
      <c r="K3" s="302"/>
    </row>
    <row r="4" spans="1:14" ht="24" x14ac:dyDescent="0.2">
      <c r="A4" s="305" t="str">
        <f>+'P&amp;L'!A4</f>
        <v>ITEM</v>
      </c>
      <c r="B4" s="305"/>
      <c r="C4" s="305"/>
      <c r="D4" s="305"/>
      <c r="E4" s="305"/>
      <c r="F4" s="305"/>
      <c r="G4" s="305"/>
      <c r="H4" s="305"/>
      <c r="I4" s="119" t="str">
        <f>+'P&amp;L'!I4</f>
        <v>AOP
ind.</v>
      </c>
      <c r="J4" s="118" t="str">
        <f>+'P&amp;L'!J4</f>
        <v>Preceding year</v>
      </c>
      <c r="K4" s="118" t="str">
        <f>+'P&amp;L'!L4</f>
        <v>Current year</v>
      </c>
    </row>
    <row r="5" spans="1:14" x14ac:dyDescent="0.2">
      <c r="A5" s="299">
        <v>1</v>
      </c>
      <c r="B5" s="299"/>
      <c r="C5" s="299"/>
      <c r="D5" s="299"/>
      <c r="E5" s="299"/>
      <c r="F5" s="299"/>
      <c r="G5" s="299"/>
      <c r="H5" s="299"/>
      <c r="I5" s="50">
        <v>2</v>
      </c>
      <c r="J5" s="51" t="s">
        <v>2</v>
      </c>
      <c r="K5" s="51" t="s">
        <v>3</v>
      </c>
    </row>
    <row r="6" spans="1:14" x14ac:dyDescent="0.2">
      <c r="A6" s="228" t="s">
        <v>150</v>
      </c>
      <c r="B6" s="229"/>
      <c r="C6" s="229"/>
      <c r="D6" s="229"/>
      <c r="E6" s="229"/>
      <c r="F6" s="229"/>
      <c r="G6" s="229"/>
      <c r="H6" s="229"/>
      <c r="I6" s="297"/>
      <c r="J6" s="297"/>
      <c r="K6" s="298"/>
    </row>
    <row r="7" spans="1:14" x14ac:dyDescent="0.2">
      <c r="A7" s="236" t="s">
        <v>151</v>
      </c>
      <c r="B7" s="237"/>
      <c r="C7" s="237"/>
      <c r="D7" s="237"/>
      <c r="E7" s="237"/>
      <c r="F7" s="237"/>
      <c r="G7" s="237"/>
      <c r="H7" s="237"/>
      <c r="I7" s="1">
        <v>1</v>
      </c>
      <c r="J7" s="7">
        <v>25045072.012841322</v>
      </c>
      <c r="K7" s="7">
        <v>33355858.170092613</v>
      </c>
      <c r="N7" s="140"/>
    </row>
    <row r="8" spans="1:14" x14ac:dyDescent="0.2">
      <c r="A8" s="236" t="s">
        <v>152</v>
      </c>
      <c r="B8" s="237"/>
      <c r="C8" s="237"/>
      <c r="D8" s="237"/>
      <c r="E8" s="237"/>
      <c r="F8" s="237"/>
      <c r="G8" s="237"/>
      <c r="H8" s="237"/>
      <c r="I8" s="1">
        <v>2</v>
      </c>
      <c r="J8" s="7">
        <v>20729326.964005437</v>
      </c>
      <c r="K8" s="7">
        <v>20266419.333931513</v>
      </c>
      <c r="N8" s="140"/>
    </row>
    <row r="9" spans="1:14" x14ac:dyDescent="0.2">
      <c r="A9" s="236" t="s">
        <v>153</v>
      </c>
      <c r="B9" s="237"/>
      <c r="C9" s="237"/>
      <c r="D9" s="237"/>
      <c r="E9" s="237"/>
      <c r="F9" s="237"/>
      <c r="G9" s="237"/>
      <c r="H9" s="237"/>
      <c r="I9" s="1">
        <v>3</v>
      </c>
      <c r="J9" s="7">
        <v>25328904.009058878</v>
      </c>
      <c r="K9" s="7">
        <v>26556439.996358689</v>
      </c>
      <c r="N9" s="140"/>
    </row>
    <row r="10" spans="1:14" x14ac:dyDescent="0.2">
      <c r="A10" s="236" t="s">
        <v>154</v>
      </c>
      <c r="B10" s="237"/>
      <c r="C10" s="237"/>
      <c r="D10" s="237"/>
      <c r="E10" s="237"/>
      <c r="F10" s="237"/>
      <c r="G10" s="237"/>
      <c r="H10" s="237"/>
      <c r="I10" s="1">
        <v>4</v>
      </c>
      <c r="J10" s="7">
        <v>0</v>
      </c>
      <c r="K10" s="7">
        <v>0</v>
      </c>
      <c r="N10" s="140"/>
    </row>
    <row r="11" spans="1:14" x14ac:dyDescent="0.2">
      <c r="A11" s="236" t="s">
        <v>155</v>
      </c>
      <c r="B11" s="237"/>
      <c r="C11" s="237"/>
      <c r="D11" s="237"/>
      <c r="E11" s="237"/>
      <c r="F11" s="237"/>
      <c r="G11" s="237"/>
      <c r="H11" s="237"/>
      <c r="I11" s="1">
        <v>5</v>
      </c>
      <c r="J11" s="7">
        <v>4671409.0355581641</v>
      </c>
      <c r="K11" s="7">
        <v>0</v>
      </c>
      <c r="N11" s="140"/>
    </row>
    <row r="12" spans="1:14" x14ac:dyDescent="0.2">
      <c r="A12" s="236" t="s">
        <v>156</v>
      </c>
      <c r="B12" s="237"/>
      <c r="C12" s="237"/>
      <c r="D12" s="237"/>
      <c r="E12" s="237"/>
      <c r="F12" s="237"/>
      <c r="G12" s="237"/>
      <c r="H12" s="237"/>
      <c r="I12" s="1">
        <v>6</v>
      </c>
      <c r="J12" s="7">
        <v>41100870.734542757</v>
      </c>
      <c r="K12" s="7">
        <v>16825241.829050176</v>
      </c>
      <c r="N12" s="140"/>
    </row>
    <row r="13" spans="1:14" x14ac:dyDescent="0.2">
      <c r="A13" s="239" t="s">
        <v>164</v>
      </c>
      <c r="B13" s="240"/>
      <c r="C13" s="240"/>
      <c r="D13" s="240"/>
      <c r="E13" s="240"/>
      <c r="F13" s="240"/>
      <c r="G13" s="240"/>
      <c r="H13" s="240"/>
      <c r="I13" s="1">
        <v>7</v>
      </c>
      <c r="J13" s="125">
        <v>116875582.75600655</v>
      </c>
      <c r="K13" s="125">
        <v>97003959.329432994</v>
      </c>
      <c r="N13" s="140"/>
    </row>
    <row r="14" spans="1:14" x14ac:dyDescent="0.2">
      <c r="A14" s="236" t="s">
        <v>172</v>
      </c>
      <c r="B14" s="237"/>
      <c r="C14" s="237"/>
      <c r="D14" s="237"/>
      <c r="E14" s="237"/>
      <c r="F14" s="237"/>
      <c r="G14" s="237"/>
      <c r="H14" s="237"/>
      <c r="I14" s="1">
        <v>8</v>
      </c>
      <c r="J14" s="7">
        <v>0</v>
      </c>
      <c r="K14" s="7">
        <v>0</v>
      </c>
      <c r="N14" s="140"/>
    </row>
    <row r="15" spans="1:14" x14ac:dyDescent="0.2">
      <c r="A15" s="236" t="s">
        <v>173</v>
      </c>
      <c r="B15" s="237"/>
      <c r="C15" s="237"/>
      <c r="D15" s="237"/>
      <c r="E15" s="237"/>
      <c r="F15" s="237"/>
      <c r="G15" s="237"/>
      <c r="H15" s="237"/>
      <c r="I15" s="1">
        <v>9</v>
      </c>
      <c r="J15" s="7">
        <v>90074970.01322937</v>
      </c>
      <c r="K15" s="7">
        <v>54075099.476624154</v>
      </c>
      <c r="N15" s="140"/>
    </row>
    <row r="16" spans="1:14" x14ac:dyDescent="0.2">
      <c r="A16" s="236" t="s">
        <v>174</v>
      </c>
      <c r="B16" s="237"/>
      <c r="C16" s="237"/>
      <c r="D16" s="237"/>
      <c r="E16" s="237"/>
      <c r="F16" s="237"/>
      <c r="G16" s="237"/>
      <c r="H16" s="237"/>
      <c r="I16" s="1">
        <v>10</v>
      </c>
      <c r="J16" s="7">
        <v>0</v>
      </c>
      <c r="K16" s="7">
        <v>2885920.3290680349</v>
      </c>
      <c r="N16" s="140"/>
    </row>
    <row r="17" spans="1:14" x14ac:dyDescent="0.2">
      <c r="A17" s="236" t="s">
        <v>175</v>
      </c>
      <c r="B17" s="237"/>
      <c r="C17" s="237"/>
      <c r="D17" s="237"/>
      <c r="E17" s="237"/>
      <c r="F17" s="237"/>
      <c r="G17" s="237"/>
      <c r="H17" s="237"/>
      <c r="I17" s="1">
        <v>11</v>
      </c>
      <c r="J17" s="7">
        <v>1417022.3101585992</v>
      </c>
      <c r="K17" s="7">
        <v>4865284.7308853231</v>
      </c>
      <c r="N17" s="140"/>
    </row>
    <row r="18" spans="1:14" x14ac:dyDescent="0.2">
      <c r="A18" s="239" t="s">
        <v>176</v>
      </c>
      <c r="B18" s="240"/>
      <c r="C18" s="240"/>
      <c r="D18" s="240"/>
      <c r="E18" s="240"/>
      <c r="F18" s="240"/>
      <c r="G18" s="240"/>
      <c r="H18" s="240"/>
      <c r="I18" s="1">
        <v>12</v>
      </c>
      <c r="J18" s="125">
        <v>91491992.323387966</v>
      </c>
      <c r="K18" s="125">
        <v>61826304.536577508</v>
      </c>
      <c r="N18" s="140"/>
    </row>
    <row r="19" spans="1:14" x14ac:dyDescent="0.2">
      <c r="A19" s="239" t="s">
        <v>165</v>
      </c>
      <c r="B19" s="240"/>
      <c r="C19" s="240"/>
      <c r="D19" s="240"/>
      <c r="E19" s="240"/>
      <c r="F19" s="240"/>
      <c r="G19" s="240"/>
      <c r="H19" s="240"/>
      <c r="I19" s="1">
        <v>13</v>
      </c>
      <c r="J19" s="125">
        <v>25383590.432618588</v>
      </c>
      <c r="K19" s="125">
        <v>35177654.792855486</v>
      </c>
      <c r="N19" s="140"/>
    </row>
    <row r="20" spans="1:14" x14ac:dyDescent="0.2">
      <c r="A20" s="239" t="s">
        <v>166</v>
      </c>
      <c r="B20" s="240"/>
      <c r="C20" s="240"/>
      <c r="D20" s="240"/>
      <c r="E20" s="240"/>
      <c r="F20" s="240"/>
      <c r="G20" s="240"/>
      <c r="H20" s="240"/>
      <c r="I20" s="1">
        <v>14</v>
      </c>
      <c r="J20" s="125">
        <v>0</v>
      </c>
      <c r="K20" s="125">
        <v>0</v>
      </c>
      <c r="N20" s="140"/>
    </row>
    <row r="21" spans="1:14" x14ac:dyDescent="0.2">
      <c r="A21" s="228" t="s">
        <v>167</v>
      </c>
      <c r="B21" s="229"/>
      <c r="C21" s="229"/>
      <c r="D21" s="229"/>
      <c r="E21" s="229"/>
      <c r="F21" s="229"/>
      <c r="G21" s="229"/>
      <c r="H21" s="229"/>
      <c r="I21" s="297"/>
      <c r="J21" s="297"/>
      <c r="K21" s="298"/>
      <c r="N21" s="140"/>
    </row>
    <row r="22" spans="1:14" x14ac:dyDescent="0.2">
      <c r="A22" s="236" t="s">
        <v>177</v>
      </c>
      <c r="B22" s="237"/>
      <c r="C22" s="237"/>
      <c r="D22" s="237"/>
      <c r="E22" s="237"/>
      <c r="F22" s="237"/>
      <c r="G22" s="237"/>
      <c r="H22" s="237"/>
      <c r="I22" s="1">
        <v>15</v>
      </c>
      <c r="J22" s="7">
        <v>916152.45812115585</v>
      </c>
      <c r="K22" s="7">
        <v>1051350.9937592139</v>
      </c>
      <c r="N22" s="140"/>
    </row>
    <row r="23" spans="1:14" x14ac:dyDescent="0.2">
      <c r="A23" s="236" t="s">
        <v>178</v>
      </c>
      <c r="B23" s="237"/>
      <c r="C23" s="237"/>
      <c r="D23" s="237"/>
      <c r="E23" s="237"/>
      <c r="F23" s="237"/>
      <c r="G23" s="237"/>
      <c r="H23" s="237"/>
      <c r="I23" s="1">
        <v>16</v>
      </c>
      <c r="J23" s="7">
        <v>0</v>
      </c>
      <c r="K23" s="7">
        <v>0</v>
      </c>
      <c r="N23" s="140"/>
    </row>
    <row r="24" spans="1:14" x14ac:dyDescent="0.2">
      <c r="A24" s="236" t="s">
        <v>179</v>
      </c>
      <c r="B24" s="237"/>
      <c r="C24" s="237"/>
      <c r="D24" s="237"/>
      <c r="E24" s="237"/>
      <c r="F24" s="237"/>
      <c r="G24" s="237"/>
      <c r="H24" s="237"/>
      <c r="I24" s="1">
        <v>17</v>
      </c>
      <c r="J24" s="7">
        <v>87906.663586691953</v>
      </c>
      <c r="K24" s="7">
        <v>55865.44724425827</v>
      </c>
      <c r="N24" s="140"/>
    </row>
    <row r="25" spans="1:14" x14ac:dyDescent="0.2">
      <c r="A25" s="236" t="s">
        <v>180</v>
      </c>
      <c r="B25" s="237"/>
      <c r="C25" s="237"/>
      <c r="D25" s="237"/>
      <c r="E25" s="237"/>
      <c r="F25" s="237"/>
      <c r="G25" s="237"/>
      <c r="H25" s="237"/>
      <c r="I25" s="1">
        <v>18</v>
      </c>
      <c r="J25" s="7">
        <v>0</v>
      </c>
      <c r="K25" s="7">
        <v>0</v>
      </c>
      <c r="N25" s="140"/>
    </row>
    <row r="26" spans="1:14" x14ac:dyDescent="0.2">
      <c r="A26" s="236" t="s">
        <v>181</v>
      </c>
      <c r="B26" s="237"/>
      <c r="C26" s="237"/>
      <c r="D26" s="237"/>
      <c r="E26" s="237"/>
      <c r="F26" s="237"/>
      <c r="G26" s="237"/>
      <c r="H26" s="237"/>
      <c r="I26" s="1">
        <v>19</v>
      </c>
      <c r="J26" s="7">
        <v>1370000</v>
      </c>
      <c r="K26" s="7">
        <v>6229004.1200000001</v>
      </c>
      <c r="N26" s="140"/>
    </row>
    <row r="27" spans="1:14" x14ac:dyDescent="0.2">
      <c r="A27" s="239" t="s">
        <v>182</v>
      </c>
      <c r="B27" s="240"/>
      <c r="C27" s="240"/>
      <c r="D27" s="240"/>
      <c r="E27" s="240"/>
      <c r="F27" s="240"/>
      <c r="G27" s="240"/>
      <c r="H27" s="240"/>
      <c r="I27" s="1">
        <v>20</v>
      </c>
      <c r="J27" s="125">
        <v>2374059.1217078478</v>
      </c>
      <c r="K27" s="125">
        <v>7336220.5610034727</v>
      </c>
      <c r="N27" s="140"/>
    </row>
    <row r="28" spans="1:14" x14ac:dyDescent="0.2">
      <c r="A28" s="236" t="s">
        <v>183</v>
      </c>
      <c r="B28" s="237"/>
      <c r="C28" s="237"/>
      <c r="D28" s="237"/>
      <c r="E28" s="237"/>
      <c r="F28" s="237"/>
      <c r="G28" s="237"/>
      <c r="H28" s="237"/>
      <c r="I28" s="1">
        <v>21</v>
      </c>
      <c r="J28" s="7">
        <v>12109004.875875566</v>
      </c>
      <c r="K28" s="7">
        <v>14896536.654713366</v>
      </c>
      <c r="N28" s="140"/>
    </row>
    <row r="29" spans="1:14" x14ac:dyDescent="0.2">
      <c r="A29" s="236" t="s">
        <v>184</v>
      </c>
      <c r="B29" s="237"/>
      <c r="C29" s="237"/>
      <c r="D29" s="237"/>
      <c r="E29" s="237"/>
      <c r="F29" s="237"/>
      <c r="G29" s="237"/>
      <c r="H29" s="237"/>
      <c r="I29" s="1">
        <v>22</v>
      </c>
      <c r="J29" s="7">
        <v>0</v>
      </c>
      <c r="K29" s="7">
        <v>0</v>
      </c>
      <c r="N29" s="140"/>
    </row>
    <row r="30" spans="1:14" x14ac:dyDescent="0.2">
      <c r="A30" s="236" t="s">
        <v>185</v>
      </c>
      <c r="B30" s="237"/>
      <c r="C30" s="237"/>
      <c r="D30" s="237"/>
      <c r="E30" s="237"/>
      <c r="F30" s="237"/>
      <c r="G30" s="237"/>
      <c r="H30" s="237"/>
      <c r="I30" s="1">
        <v>23</v>
      </c>
      <c r="J30" s="5">
        <v>0</v>
      </c>
      <c r="K30" s="7">
        <v>0</v>
      </c>
      <c r="N30" s="140"/>
    </row>
    <row r="31" spans="1:14" x14ac:dyDescent="0.2">
      <c r="A31" s="239" t="s">
        <v>186</v>
      </c>
      <c r="B31" s="240"/>
      <c r="C31" s="240"/>
      <c r="D31" s="240"/>
      <c r="E31" s="240"/>
      <c r="F31" s="240"/>
      <c r="G31" s="240"/>
      <c r="H31" s="240"/>
      <c r="I31" s="1">
        <v>24</v>
      </c>
      <c r="J31" s="125">
        <v>12109004.875875566</v>
      </c>
      <c r="K31" s="125">
        <v>14896536.654713366</v>
      </c>
      <c r="N31" s="140"/>
    </row>
    <row r="32" spans="1:14" x14ac:dyDescent="0.2">
      <c r="A32" s="239" t="s">
        <v>169</v>
      </c>
      <c r="B32" s="240"/>
      <c r="C32" s="240"/>
      <c r="D32" s="240"/>
      <c r="E32" s="240"/>
      <c r="F32" s="240"/>
      <c r="G32" s="240"/>
      <c r="H32" s="240"/>
      <c r="I32" s="1">
        <v>25</v>
      </c>
      <c r="J32" s="125">
        <v>0</v>
      </c>
      <c r="K32" s="125">
        <v>0</v>
      </c>
      <c r="N32" s="140"/>
    </row>
    <row r="33" spans="1:14" x14ac:dyDescent="0.2">
      <c r="A33" s="239" t="s">
        <v>168</v>
      </c>
      <c r="B33" s="240"/>
      <c r="C33" s="240"/>
      <c r="D33" s="240"/>
      <c r="E33" s="240"/>
      <c r="F33" s="240"/>
      <c r="G33" s="240"/>
      <c r="H33" s="240"/>
      <c r="I33" s="1">
        <v>26</v>
      </c>
      <c r="J33" s="125">
        <v>9734945.7541677188</v>
      </c>
      <c r="K33" s="125">
        <v>7560316.0937098935</v>
      </c>
      <c r="N33" s="140"/>
    </row>
    <row r="34" spans="1:14" x14ac:dyDescent="0.2">
      <c r="A34" s="228" t="s">
        <v>157</v>
      </c>
      <c r="B34" s="229"/>
      <c r="C34" s="229"/>
      <c r="D34" s="229"/>
      <c r="E34" s="229"/>
      <c r="F34" s="229"/>
      <c r="G34" s="229"/>
      <c r="H34" s="229"/>
      <c r="I34" s="297"/>
      <c r="J34" s="297"/>
      <c r="K34" s="298"/>
      <c r="N34" s="140"/>
    </row>
    <row r="35" spans="1:14" x14ac:dyDescent="0.2">
      <c r="A35" s="236" t="s">
        <v>187</v>
      </c>
      <c r="B35" s="237"/>
      <c r="C35" s="237"/>
      <c r="D35" s="237"/>
      <c r="E35" s="237"/>
      <c r="F35" s="237"/>
      <c r="G35" s="237"/>
      <c r="H35" s="237"/>
      <c r="I35" s="1">
        <v>27</v>
      </c>
      <c r="J35" s="5">
        <v>0</v>
      </c>
      <c r="K35" s="7">
        <v>0</v>
      </c>
      <c r="N35" s="140"/>
    </row>
    <row r="36" spans="1:14" x14ac:dyDescent="0.2">
      <c r="A36" s="236" t="s">
        <v>188</v>
      </c>
      <c r="B36" s="237"/>
      <c r="C36" s="237"/>
      <c r="D36" s="237"/>
      <c r="E36" s="237"/>
      <c r="F36" s="237"/>
      <c r="G36" s="237"/>
      <c r="H36" s="237"/>
      <c r="I36" s="1">
        <v>28</v>
      </c>
      <c r="J36" s="7">
        <v>54030948.270000018</v>
      </c>
      <c r="K36" s="7">
        <v>9013966.120000001</v>
      </c>
      <c r="N36" s="140"/>
    </row>
    <row r="37" spans="1:14" x14ac:dyDescent="0.2">
      <c r="A37" s="236" t="s">
        <v>189</v>
      </c>
      <c r="B37" s="237"/>
      <c r="C37" s="237"/>
      <c r="D37" s="237"/>
      <c r="E37" s="237"/>
      <c r="F37" s="237"/>
      <c r="G37" s="237"/>
      <c r="H37" s="237"/>
      <c r="I37" s="1">
        <v>29</v>
      </c>
      <c r="J37" s="7">
        <v>0</v>
      </c>
      <c r="K37" s="7">
        <v>0</v>
      </c>
      <c r="N37" s="140"/>
    </row>
    <row r="38" spans="1:14" x14ac:dyDescent="0.2">
      <c r="A38" s="239" t="s">
        <v>190</v>
      </c>
      <c r="B38" s="240"/>
      <c r="C38" s="240"/>
      <c r="D38" s="240"/>
      <c r="E38" s="240"/>
      <c r="F38" s="240"/>
      <c r="G38" s="240"/>
      <c r="H38" s="240"/>
      <c r="I38" s="1">
        <v>30</v>
      </c>
      <c r="J38" s="125">
        <v>54030948.270000018</v>
      </c>
      <c r="K38" s="125">
        <v>9013966.120000001</v>
      </c>
      <c r="N38" s="140"/>
    </row>
    <row r="39" spans="1:14" x14ac:dyDescent="0.2">
      <c r="A39" s="236" t="s">
        <v>191</v>
      </c>
      <c r="B39" s="237"/>
      <c r="C39" s="237"/>
      <c r="D39" s="237"/>
      <c r="E39" s="237"/>
      <c r="F39" s="237"/>
      <c r="G39" s="237"/>
      <c r="H39" s="237"/>
      <c r="I39" s="1">
        <v>31</v>
      </c>
      <c r="J39" s="7">
        <v>69464889.277141154</v>
      </c>
      <c r="K39" s="7">
        <v>23124440.211092182</v>
      </c>
      <c r="N39" s="140"/>
    </row>
    <row r="40" spans="1:14" x14ac:dyDescent="0.2">
      <c r="A40" s="236" t="s">
        <v>192</v>
      </c>
      <c r="B40" s="237"/>
      <c r="C40" s="237"/>
      <c r="D40" s="237"/>
      <c r="E40" s="237"/>
      <c r="F40" s="237"/>
      <c r="G40" s="237"/>
      <c r="H40" s="237"/>
      <c r="I40" s="1">
        <v>32</v>
      </c>
      <c r="J40" s="7">
        <v>0</v>
      </c>
      <c r="K40" s="7">
        <v>0</v>
      </c>
      <c r="N40" s="140"/>
    </row>
    <row r="41" spans="1:14" x14ac:dyDescent="0.2">
      <c r="A41" s="236" t="s">
        <v>193</v>
      </c>
      <c r="B41" s="237"/>
      <c r="C41" s="237"/>
      <c r="D41" s="237"/>
      <c r="E41" s="237"/>
      <c r="F41" s="237"/>
      <c r="G41" s="237"/>
      <c r="H41" s="237"/>
      <c r="I41" s="1">
        <v>33</v>
      </c>
      <c r="J41" s="7">
        <v>690860.08869421994</v>
      </c>
      <c r="K41" s="7">
        <v>116252.98000000001</v>
      </c>
      <c r="N41" s="140"/>
    </row>
    <row r="42" spans="1:14" x14ac:dyDescent="0.2">
      <c r="A42" s="236" t="s">
        <v>194</v>
      </c>
      <c r="B42" s="237"/>
      <c r="C42" s="237"/>
      <c r="D42" s="237"/>
      <c r="E42" s="237"/>
      <c r="F42" s="237"/>
      <c r="G42" s="237"/>
      <c r="H42" s="237"/>
      <c r="I42" s="1">
        <v>34</v>
      </c>
      <c r="J42" s="7">
        <v>0</v>
      </c>
      <c r="K42" s="7">
        <v>8512813.6199999992</v>
      </c>
      <c r="N42" s="140"/>
    </row>
    <row r="43" spans="1:14" x14ac:dyDescent="0.2">
      <c r="A43" s="236" t="s">
        <v>195</v>
      </c>
      <c r="B43" s="237"/>
      <c r="C43" s="237"/>
      <c r="D43" s="237"/>
      <c r="E43" s="237"/>
      <c r="F43" s="237"/>
      <c r="G43" s="237"/>
      <c r="H43" s="237"/>
      <c r="I43" s="1">
        <v>35</v>
      </c>
      <c r="J43" s="7">
        <v>0</v>
      </c>
      <c r="K43" s="7">
        <v>0</v>
      </c>
      <c r="N43" s="140"/>
    </row>
    <row r="44" spans="1:14" x14ac:dyDescent="0.2">
      <c r="A44" s="239" t="s">
        <v>196</v>
      </c>
      <c r="B44" s="240"/>
      <c r="C44" s="240"/>
      <c r="D44" s="240"/>
      <c r="E44" s="240"/>
      <c r="F44" s="240"/>
      <c r="G44" s="240"/>
      <c r="H44" s="240"/>
      <c r="I44" s="1">
        <v>36</v>
      </c>
      <c r="J44" s="125">
        <v>70155749.365835369</v>
      </c>
      <c r="K44" s="125">
        <v>31753506.811092183</v>
      </c>
      <c r="N44" s="140"/>
    </row>
    <row r="45" spans="1:14" x14ac:dyDescent="0.2">
      <c r="A45" s="239" t="s">
        <v>170</v>
      </c>
      <c r="B45" s="240"/>
      <c r="C45" s="240"/>
      <c r="D45" s="240"/>
      <c r="E45" s="240"/>
      <c r="F45" s="240"/>
      <c r="G45" s="240"/>
      <c r="H45" s="240"/>
      <c r="I45" s="1">
        <v>37</v>
      </c>
      <c r="J45" s="125">
        <v>0</v>
      </c>
      <c r="K45" s="125">
        <v>0</v>
      </c>
      <c r="N45" s="140"/>
    </row>
    <row r="46" spans="1:14" x14ac:dyDescent="0.2">
      <c r="A46" s="239" t="s">
        <v>171</v>
      </c>
      <c r="B46" s="240"/>
      <c r="C46" s="240"/>
      <c r="D46" s="240"/>
      <c r="E46" s="240"/>
      <c r="F46" s="240"/>
      <c r="G46" s="240"/>
      <c r="H46" s="240"/>
      <c r="I46" s="1">
        <v>38</v>
      </c>
      <c r="J46" s="125">
        <v>16124801.09583535</v>
      </c>
      <c r="K46" s="125">
        <v>22739540.691092182</v>
      </c>
      <c r="N46" s="140"/>
    </row>
    <row r="47" spans="1:14" x14ac:dyDescent="0.2">
      <c r="A47" s="236" t="s">
        <v>158</v>
      </c>
      <c r="B47" s="237"/>
      <c r="C47" s="237"/>
      <c r="D47" s="237"/>
      <c r="E47" s="237"/>
      <c r="F47" s="237"/>
      <c r="G47" s="237"/>
      <c r="H47" s="237"/>
      <c r="I47" s="1">
        <v>39</v>
      </c>
      <c r="J47" s="49">
        <v>0</v>
      </c>
      <c r="K47" s="42">
        <v>4877798.0080534108</v>
      </c>
      <c r="N47" s="140"/>
    </row>
    <row r="48" spans="1:14" x14ac:dyDescent="0.2">
      <c r="A48" s="236" t="s">
        <v>159</v>
      </c>
      <c r="B48" s="237"/>
      <c r="C48" s="237"/>
      <c r="D48" s="237"/>
      <c r="E48" s="237"/>
      <c r="F48" s="237"/>
      <c r="G48" s="237"/>
      <c r="H48" s="237"/>
      <c r="I48" s="1">
        <v>40</v>
      </c>
      <c r="J48" s="49">
        <v>476156.41738448106</v>
      </c>
      <c r="K48" s="42">
        <v>0</v>
      </c>
      <c r="N48" s="140"/>
    </row>
    <row r="49" spans="1:14" x14ac:dyDescent="0.2">
      <c r="A49" s="236" t="s">
        <v>160</v>
      </c>
      <c r="B49" s="237"/>
      <c r="C49" s="237"/>
      <c r="D49" s="237"/>
      <c r="E49" s="237"/>
      <c r="F49" s="237"/>
      <c r="G49" s="237"/>
      <c r="H49" s="237"/>
      <c r="I49" s="1">
        <v>41</v>
      </c>
      <c r="J49" s="7">
        <v>10422412.628007792</v>
      </c>
      <c r="K49" s="7">
        <v>10222103.079155266</v>
      </c>
      <c r="N49" s="140"/>
    </row>
    <row r="50" spans="1:14" x14ac:dyDescent="0.2">
      <c r="A50" s="236" t="s">
        <v>161</v>
      </c>
      <c r="B50" s="237"/>
      <c r="C50" s="237"/>
      <c r="D50" s="237"/>
      <c r="E50" s="237"/>
      <c r="F50" s="237"/>
      <c r="G50" s="237"/>
      <c r="H50" s="237"/>
      <c r="I50" s="1">
        <v>42</v>
      </c>
      <c r="J50" s="7">
        <v>0</v>
      </c>
      <c r="K50" s="7">
        <v>4877798.0080534108</v>
      </c>
      <c r="N50" s="140"/>
    </row>
    <row r="51" spans="1:14" x14ac:dyDescent="0.2">
      <c r="A51" s="236" t="s">
        <v>162</v>
      </c>
      <c r="B51" s="237"/>
      <c r="C51" s="237"/>
      <c r="D51" s="237"/>
      <c r="E51" s="237"/>
      <c r="F51" s="237"/>
      <c r="G51" s="237"/>
      <c r="H51" s="237"/>
      <c r="I51" s="1">
        <v>43</v>
      </c>
      <c r="J51" s="7">
        <v>476156.41738448106</v>
      </c>
      <c r="K51" s="7">
        <v>0</v>
      </c>
      <c r="N51" s="140"/>
    </row>
    <row r="52" spans="1:14" x14ac:dyDescent="0.2">
      <c r="A52" s="242" t="s">
        <v>163</v>
      </c>
      <c r="B52" s="243"/>
      <c r="C52" s="243"/>
      <c r="D52" s="243"/>
      <c r="E52" s="243"/>
      <c r="F52" s="243"/>
      <c r="G52" s="243"/>
      <c r="H52" s="243"/>
      <c r="I52" s="4">
        <v>44</v>
      </c>
      <c r="J52" s="46">
        <v>9946256.2106233109</v>
      </c>
      <c r="K52" s="46">
        <v>15099901.087208677</v>
      </c>
      <c r="N52" s="140"/>
    </row>
  </sheetData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7" type="noConversion"/>
  <dataValidations count="1">
    <dataValidation allowBlank="1" sqref="J7:K20 J22:K33 J35:K52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26"/>
  <sheetViews>
    <sheetView view="pageBreakPreview" zoomScaleNormal="100" zoomScaleSheetLayoutView="100" workbookViewId="0">
      <selection activeCell="H38" sqref="H38"/>
    </sheetView>
  </sheetViews>
  <sheetFormatPr defaultColWidth="9.140625" defaultRowHeight="12.75" x14ac:dyDescent="0.2"/>
  <cols>
    <col min="1" max="4" width="9.140625" style="53"/>
    <col min="5" max="5" width="13.140625" style="53" bestFit="1" customWidth="1"/>
    <col min="6" max="6" width="9.140625" style="53"/>
    <col min="7" max="7" width="10.140625" style="53" bestFit="1" customWidth="1"/>
    <col min="8" max="8" width="9.140625" style="53"/>
    <col min="9" max="10" width="12.7109375" style="53" customWidth="1"/>
    <col min="11" max="16384" width="9.140625" style="53"/>
  </cols>
  <sheetData>
    <row r="1" spans="1:10" x14ac:dyDescent="0.2">
      <c r="A1" s="318" t="s">
        <v>197</v>
      </c>
      <c r="B1" s="319"/>
      <c r="C1" s="319"/>
      <c r="D1" s="319"/>
      <c r="E1" s="319"/>
      <c r="F1" s="319"/>
      <c r="G1" s="319"/>
      <c r="H1" s="319"/>
      <c r="I1" s="319"/>
      <c r="J1" s="319"/>
    </row>
    <row r="2" spans="1:10" ht="15.75" x14ac:dyDescent="0.2">
      <c r="A2" s="35"/>
      <c r="B2" s="52"/>
      <c r="C2" s="306" t="s">
        <v>207</v>
      </c>
      <c r="D2" s="307"/>
      <c r="E2" s="95">
        <v>43101</v>
      </c>
      <c r="F2" s="94" t="s">
        <v>208</v>
      </c>
      <c r="G2" s="95">
        <v>43190</v>
      </c>
      <c r="H2" s="52"/>
      <c r="I2" s="52"/>
      <c r="J2" s="52"/>
    </row>
    <row r="3" spans="1:10" x14ac:dyDescent="0.2">
      <c r="A3" s="300" t="s">
        <v>265</v>
      </c>
      <c r="B3" s="301"/>
      <c r="C3" s="301"/>
      <c r="D3" s="301"/>
      <c r="E3" s="301"/>
      <c r="F3" s="301"/>
      <c r="G3" s="301"/>
      <c r="H3" s="301"/>
      <c r="I3" s="301"/>
      <c r="J3" s="302"/>
    </row>
    <row r="4" spans="1:10" ht="24" x14ac:dyDescent="0.2">
      <c r="A4" s="308" t="s">
        <v>5</v>
      </c>
      <c r="B4" s="308"/>
      <c r="C4" s="308"/>
      <c r="D4" s="308"/>
      <c r="E4" s="308"/>
      <c r="F4" s="308"/>
      <c r="G4" s="308"/>
      <c r="H4" s="54" t="s">
        <v>6</v>
      </c>
      <c r="I4" s="54" t="s">
        <v>7</v>
      </c>
      <c r="J4" s="54" t="s">
        <v>8</v>
      </c>
    </row>
    <row r="5" spans="1:10" x14ac:dyDescent="0.2">
      <c r="A5" s="309">
        <v>1</v>
      </c>
      <c r="B5" s="309"/>
      <c r="C5" s="309"/>
      <c r="D5" s="309"/>
      <c r="E5" s="309"/>
      <c r="F5" s="309"/>
      <c r="G5" s="309"/>
      <c r="H5" s="56">
        <v>2</v>
      </c>
      <c r="I5" s="55" t="s">
        <v>2</v>
      </c>
      <c r="J5" s="55" t="s">
        <v>3</v>
      </c>
    </row>
    <row r="6" spans="1:10" x14ac:dyDescent="0.2">
      <c r="A6" s="310" t="s">
        <v>210</v>
      </c>
      <c r="B6" s="311"/>
      <c r="C6" s="311"/>
      <c r="D6" s="311"/>
      <c r="E6" s="311"/>
      <c r="F6" s="311"/>
      <c r="G6" s="311"/>
      <c r="H6" s="36">
        <v>1</v>
      </c>
      <c r="I6" s="6">
        <v>419958400</v>
      </c>
      <c r="J6" s="6">
        <v>419958400</v>
      </c>
    </row>
    <row r="7" spans="1:10" x14ac:dyDescent="0.2">
      <c r="A7" s="310" t="s">
        <v>211</v>
      </c>
      <c r="B7" s="311"/>
      <c r="C7" s="311"/>
      <c r="D7" s="311"/>
      <c r="E7" s="311"/>
      <c r="F7" s="311"/>
      <c r="G7" s="311"/>
      <c r="H7" s="36">
        <v>2</v>
      </c>
      <c r="I7" s="7">
        <v>191971408.74000001</v>
      </c>
      <c r="J7" s="7">
        <v>192108521</v>
      </c>
    </row>
    <row r="8" spans="1:10" x14ac:dyDescent="0.2">
      <c r="A8" s="310" t="s">
        <v>212</v>
      </c>
      <c r="B8" s="311"/>
      <c r="C8" s="311"/>
      <c r="D8" s="311"/>
      <c r="E8" s="311"/>
      <c r="F8" s="311"/>
      <c r="G8" s="311"/>
      <c r="H8" s="36">
        <v>3</v>
      </c>
      <c r="I8" s="7">
        <v>-10924723.918987945</v>
      </c>
      <c r="J8" s="7">
        <v>-20714805</v>
      </c>
    </row>
    <row r="9" spans="1:10" x14ac:dyDescent="0.2">
      <c r="A9" s="310" t="s">
        <v>213</v>
      </c>
      <c r="B9" s="311"/>
      <c r="C9" s="311"/>
      <c r="D9" s="311"/>
      <c r="E9" s="311"/>
      <c r="F9" s="311"/>
      <c r="G9" s="311"/>
      <c r="H9" s="36">
        <v>4</v>
      </c>
      <c r="I9" s="7">
        <v>112517300.51404577</v>
      </c>
      <c r="J9" s="7">
        <v>151452097</v>
      </c>
    </row>
    <row r="10" spans="1:10" x14ac:dyDescent="0.2">
      <c r="A10" s="310" t="s">
        <v>214</v>
      </c>
      <c r="B10" s="311"/>
      <c r="C10" s="311"/>
      <c r="D10" s="311"/>
      <c r="E10" s="311"/>
      <c r="F10" s="311"/>
      <c r="G10" s="311"/>
      <c r="H10" s="36">
        <v>5</v>
      </c>
      <c r="I10" s="7">
        <v>23428051.968470518</v>
      </c>
      <c r="J10" s="7">
        <v>31842563</v>
      </c>
    </row>
    <row r="11" spans="1:10" x14ac:dyDescent="0.2">
      <c r="A11" s="310" t="s">
        <v>215</v>
      </c>
      <c r="B11" s="311"/>
      <c r="C11" s="311"/>
      <c r="D11" s="311"/>
      <c r="E11" s="311"/>
      <c r="F11" s="311"/>
      <c r="G11" s="311"/>
      <c r="H11" s="36">
        <v>6</v>
      </c>
      <c r="I11" s="7">
        <v>20733119.354448549</v>
      </c>
      <c r="J11" s="7">
        <v>13635598</v>
      </c>
    </row>
    <row r="12" spans="1:10" x14ac:dyDescent="0.2">
      <c r="A12" s="310" t="s">
        <v>216</v>
      </c>
      <c r="B12" s="311"/>
      <c r="C12" s="311"/>
      <c r="D12" s="311"/>
      <c r="E12" s="311"/>
      <c r="F12" s="311"/>
      <c r="G12" s="311"/>
      <c r="H12" s="36">
        <v>7</v>
      </c>
      <c r="I12" s="7">
        <v>0</v>
      </c>
      <c r="J12" s="7">
        <v>0</v>
      </c>
    </row>
    <row r="13" spans="1:10" x14ac:dyDescent="0.2">
      <c r="A13" s="310" t="s">
        <v>217</v>
      </c>
      <c r="B13" s="311"/>
      <c r="C13" s="311"/>
      <c r="D13" s="311"/>
      <c r="E13" s="311"/>
      <c r="F13" s="311"/>
      <c r="G13" s="311"/>
      <c r="H13" s="36">
        <v>8</v>
      </c>
      <c r="I13" s="7">
        <v>0</v>
      </c>
      <c r="J13" s="7">
        <v>0</v>
      </c>
    </row>
    <row r="14" spans="1:10" x14ac:dyDescent="0.2">
      <c r="A14" s="310" t="s">
        <v>218</v>
      </c>
      <c r="B14" s="311"/>
      <c r="C14" s="311"/>
      <c r="D14" s="311"/>
      <c r="E14" s="311"/>
      <c r="F14" s="311"/>
      <c r="G14" s="311"/>
      <c r="H14" s="36">
        <v>9</v>
      </c>
      <c r="I14" s="7">
        <v>-24692748.029168587</v>
      </c>
      <c r="J14" s="7">
        <v>-14801594</v>
      </c>
    </row>
    <row r="15" spans="1:10" x14ac:dyDescent="0.2">
      <c r="A15" s="325" t="s">
        <v>198</v>
      </c>
      <c r="B15" s="320"/>
      <c r="C15" s="320"/>
      <c r="D15" s="320"/>
      <c r="E15" s="320"/>
      <c r="F15" s="320"/>
      <c r="G15" s="320"/>
      <c r="H15" s="36">
        <v>10</v>
      </c>
      <c r="I15" s="125">
        <v>732990808.62880826</v>
      </c>
      <c r="J15" s="125">
        <v>773480780</v>
      </c>
    </row>
    <row r="16" spans="1:10" x14ac:dyDescent="0.2">
      <c r="A16" s="310" t="s">
        <v>199</v>
      </c>
      <c r="B16" s="311"/>
      <c r="C16" s="311"/>
      <c r="D16" s="311"/>
      <c r="E16" s="311"/>
      <c r="F16" s="311"/>
      <c r="G16" s="311"/>
      <c r="H16" s="36">
        <v>11</v>
      </c>
      <c r="I16" s="7">
        <v>8075475.1288176086</v>
      </c>
      <c r="J16" s="7">
        <v>-3712110</v>
      </c>
    </row>
    <row r="17" spans="1:10" x14ac:dyDescent="0.2">
      <c r="A17" s="310" t="s">
        <v>200</v>
      </c>
      <c r="B17" s="311"/>
      <c r="C17" s="311"/>
      <c r="D17" s="311"/>
      <c r="E17" s="311"/>
      <c r="F17" s="311"/>
      <c r="G17" s="311"/>
      <c r="H17" s="36">
        <v>12</v>
      </c>
      <c r="I17" s="7">
        <v>-3184269.4320611306</v>
      </c>
      <c r="J17" s="7">
        <v>-870776</v>
      </c>
    </row>
    <row r="18" spans="1:10" x14ac:dyDescent="0.2">
      <c r="A18" s="310" t="s">
        <v>201</v>
      </c>
      <c r="B18" s="311"/>
      <c r="C18" s="311"/>
      <c r="D18" s="311"/>
      <c r="E18" s="311"/>
      <c r="F18" s="311"/>
      <c r="G18" s="311"/>
      <c r="H18" s="36">
        <v>13</v>
      </c>
      <c r="I18" s="7">
        <v>0</v>
      </c>
      <c r="J18" s="7">
        <v>0</v>
      </c>
    </row>
    <row r="19" spans="1:10" x14ac:dyDescent="0.2">
      <c r="A19" s="310" t="s">
        <v>202</v>
      </c>
      <c r="B19" s="311"/>
      <c r="C19" s="311"/>
      <c r="D19" s="311"/>
      <c r="E19" s="311"/>
      <c r="F19" s="311"/>
      <c r="G19" s="311"/>
      <c r="H19" s="36">
        <v>14</v>
      </c>
      <c r="I19" s="7">
        <v>0</v>
      </c>
      <c r="J19" s="7">
        <v>0</v>
      </c>
    </row>
    <row r="20" spans="1:10" x14ac:dyDescent="0.2">
      <c r="A20" s="310" t="s">
        <v>203</v>
      </c>
      <c r="B20" s="311"/>
      <c r="C20" s="311"/>
      <c r="D20" s="311"/>
      <c r="E20" s="311"/>
      <c r="F20" s="311"/>
      <c r="G20" s="311"/>
      <c r="H20" s="36">
        <v>15</v>
      </c>
      <c r="I20" s="7">
        <v>0</v>
      </c>
      <c r="J20" s="7">
        <v>0</v>
      </c>
    </row>
    <row r="21" spans="1:10" x14ac:dyDescent="0.2">
      <c r="A21" s="310" t="s">
        <v>204</v>
      </c>
      <c r="B21" s="311"/>
      <c r="C21" s="311"/>
      <c r="D21" s="311"/>
      <c r="E21" s="311"/>
      <c r="F21" s="311"/>
      <c r="G21" s="311"/>
      <c r="H21" s="36">
        <v>16</v>
      </c>
      <c r="I21" s="7">
        <v>30714115.797361732</v>
      </c>
      <c r="J21" s="7">
        <v>28275577</v>
      </c>
    </row>
    <row r="22" spans="1:10" x14ac:dyDescent="0.2">
      <c r="A22" s="239" t="s">
        <v>209</v>
      </c>
      <c r="B22" s="320"/>
      <c r="C22" s="320"/>
      <c r="D22" s="320"/>
      <c r="E22" s="320"/>
      <c r="F22" s="320"/>
      <c r="G22" s="320"/>
      <c r="H22" s="36">
        <v>17</v>
      </c>
      <c r="I22" s="125">
        <v>35605321.494118214</v>
      </c>
      <c r="J22" s="125">
        <v>23692691</v>
      </c>
    </row>
    <row r="23" spans="1:10" x14ac:dyDescent="0.2">
      <c r="A23" s="321"/>
      <c r="B23" s="322"/>
      <c r="C23" s="322"/>
      <c r="D23" s="322"/>
      <c r="E23" s="322"/>
      <c r="F23" s="322"/>
      <c r="G23" s="322"/>
      <c r="H23" s="323"/>
      <c r="I23" s="323"/>
      <c r="J23" s="324"/>
    </row>
    <row r="24" spans="1:10" x14ac:dyDescent="0.2">
      <c r="A24" s="312" t="s">
        <v>205</v>
      </c>
      <c r="B24" s="313"/>
      <c r="C24" s="313"/>
      <c r="D24" s="313"/>
      <c r="E24" s="313"/>
      <c r="F24" s="313"/>
      <c r="G24" s="313"/>
      <c r="H24" s="37">
        <v>18</v>
      </c>
      <c r="I24" s="6">
        <v>35605302.669877522</v>
      </c>
      <c r="J24" s="6">
        <v>23692683</v>
      </c>
    </row>
    <row r="25" spans="1:10" x14ac:dyDescent="0.2">
      <c r="A25" s="314" t="s">
        <v>206</v>
      </c>
      <c r="B25" s="315"/>
      <c r="C25" s="315"/>
      <c r="D25" s="315"/>
      <c r="E25" s="315"/>
      <c r="F25" s="315"/>
      <c r="G25" s="315"/>
      <c r="H25" s="38">
        <v>19</v>
      </c>
      <c r="I25" s="46">
        <v>18.824240693585537</v>
      </c>
      <c r="J25" s="117">
        <v>8</v>
      </c>
    </row>
    <row r="26" spans="1:10" ht="24.6" customHeight="1" x14ac:dyDescent="0.2">
      <c r="A26" s="316" t="s">
        <v>302</v>
      </c>
      <c r="B26" s="317"/>
      <c r="C26" s="317"/>
      <c r="D26" s="317"/>
      <c r="E26" s="317"/>
      <c r="F26" s="317"/>
      <c r="G26" s="317"/>
      <c r="H26" s="317"/>
      <c r="I26" s="317"/>
      <c r="J26" s="317"/>
    </row>
  </sheetData>
  <protectedRanges>
    <protectedRange sqref="E2:E3" name="Range1_1"/>
    <protectedRange sqref="G2:G3" name="Range1"/>
  </protectedRanges>
  <mergeCells count="26">
    <mergeCell ref="A24:G24"/>
    <mergeCell ref="A25:G25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12:G12"/>
    <mergeCell ref="A13:G13"/>
    <mergeCell ref="A14:G14"/>
    <mergeCell ref="A15:G15"/>
    <mergeCell ref="A7:G7"/>
    <mergeCell ref="A8:G8"/>
    <mergeCell ref="A9:G9"/>
    <mergeCell ref="A10:G10"/>
    <mergeCell ref="A11:G11"/>
    <mergeCell ref="C2:D2"/>
    <mergeCell ref="A4:G4"/>
    <mergeCell ref="A5:G5"/>
    <mergeCell ref="A6:G6"/>
    <mergeCell ref="A3:J3"/>
  </mergeCells>
  <phoneticPr fontId="7" type="noConversion"/>
  <conditionalFormatting sqref="G2">
    <cfRule type="cellIs" dxfId="1" priority="3" stopIfTrue="1" operator="lessThan">
      <formula>#REF!</formula>
    </cfRule>
  </conditionalFormatting>
  <conditionalFormatting sqref="E2">
    <cfRule type="cellIs" dxfId="0" priority="1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24:J25 I6:J22"/>
  </dataValidations>
  <pageMargins left="0.5" right="0.41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2012-10-22T13:33:58Z</cp:lastPrinted>
  <dcterms:created xsi:type="dcterms:W3CDTF">2008-10-17T11:51:54Z</dcterms:created>
  <dcterms:modified xsi:type="dcterms:W3CDTF">2018-04-26T13:32:23Z</dcterms:modified>
</cp:coreProperties>
</file>