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plastik.hr\adp\Podaci\Share\Kontroling\03 Izvještaji eksterni\43 Objava ZSE\2018\18Q4\"/>
    </mc:Choice>
  </mc:AlternateContent>
  <bookViews>
    <workbookView xWindow="0" yWindow="0" windowWidth="28800" windowHeight="12300" activeTab="3"/>
  </bookViews>
  <sheets>
    <sheet name="GENERAL DATA" sheetId="15" r:id="rId1"/>
    <sheet name="BALANCE SHEET" sheetId="19" r:id="rId2"/>
    <sheet name="P&amp;L" sheetId="18" r:id="rId3"/>
    <sheet name="CASH FLOW" sheetId="20" r:id="rId4"/>
    <sheet name="CHANGES TO CAPITAL" sheetId="17" r:id="rId5"/>
  </sheets>
  <definedNames>
    <definedName name="_xlnm.Print_Area" localSheetId="1">'BALANCE SHEET'!$A$1:$K$119</definedName>
    <definedName name="_xlnm.Print_Area" localSheetId="4">'CHANGES TO CAPITAL'!$A$1:$J$25</definedName>
    <definedName name="_xlnm.Print_Area" localSheetId="0">'GENERAL DATA'!$A$1:$I$62</definedName>
  </definedNames>
  <calcPr calcId="162913"/>
</workbook>
</file>

<file path=xl/calcChain.xml><?xml version="1.0" encoding="utf-8"?>
<calcChain xmlns="http://schemas.openxmlformats.org/spreadsheetml/2006/main">
  <c r="K4" i="20" l="1"/>
  <c r="J4" i="20"/>
  <c r="I4" i="20"/>
  <c r="A4" i="20"/>
</calcChain>
</file>

<file path=xl/sharedStrings.xml><?xml version="1.0" encoding="utf-8"?>
<sst xmlns="http://schemas.openxmlformats.org/spreadsheetml/2006/main" count="334" uniqueCount="301">
  <si>
    <t xml:space="preserve">   3. Goodwill</t>
  </si>
  <si>
    <t/>
  </si>
  <si>
    <t>3</t>
  </si>
  <si>
    <t>4</t>
  </si>
  <si>
    <t>BALANCE SHEET</t>
  </si>
  <si>
    <t>ITEM</t>
  </si>
  <si>
    <t>AOP
ind.</t>
  </si>
  <si>
    <t>Preceding year</t>
  </si>
  <si>
    <t>Current year</t>
  </si>
  <si>
    <t>A)  RECEIVABLES FOR SUBSCRIBED CAPITAL UNPAID</t>
  </si>
  <si>
    <t>I. INTANGIBLE ASSETS (004 up to 009)</t>
  </si>
  <si>
    <t xml:space="preserve">   1. Development costs</t>
  </si>
  <si>
    <t xml:space="preserve">   2. Concessions, patents, licenses, trademarks, softwares and other rights</t>
  </si>
  <si>
    <t xml:space="preserve">   4. Advances for purchase of intangible assets</t>
  </si>
  <si>
    <t xml:space="preserve">   5. Intangible assets in preparation</t>
  </si>
  <si>
    <t xml:space="preserve">   6. 6. Other intangible assets</t>
  </si>
  <si>
    <t>II. TANGIBLE ASSETS (011 up to 019)</t>
  </si>
  <si>
    <t xml:space="preserve">    1. Land</t>
  </si>
  <si>
    <t xml:space="preserve">    2. Buildings</t>
  </si>
  <si>
    <t xml:space="preserve">    3. Plants and machinery</t>
  </si>
  <si>
    <t xml:space="preserve">    4. Tools, plant &amp; office inventory, furniture &amp; transport means</t>
  </si>
  <si>
    <t xml:space="preserve">    5. Biological assets</t>
  </si>
  <si>
    <t xml:space="preserve">    6. Payments on account for tangible assets</t>
  </si>
  <si>
    <t xml:space="preserve">    7. Tangible assets in preparation</t>
  </si>
  <si>
    <t xml:space="preserve">    8. Other tangible assets</t>
  </si>
  <si>
    <t xml:space="preserve">    9. Investment in real estate</t>
  </si>
  <si>
    <t>III. FIXED FINANCIAL ASSETS (021 up to 028)</t>
  </si>
  <si>
    <t xml:space="preserve">     1. Shares in affiliated undertakings</t>
  </si>
  <si>
    <t xml:space="preserve">     4. Given loans to companies in which exist participating interests </t>
  </si>
  <si>
    <t xml:space="preserve">     3. Participating interests (shares)</t>
  </si>
  <si>
    <t xml:space="preserve">     2. Loans to affiliated undertakings</t>
  </si>
  <si>
    <t xml:space="preserve">     5. Investments in securities</t>
  </si>
  <si>
    <t xml:space="preserve">     6. Other loan, deposits etc</t>
  </si>
  <si>
    <t xml:space="preserve">     7. Other fixed financial assets</t>
  </si>
  <si>
    <t xml:space="preserve">     8. Investment stated in equity method </t>
  </si>
  <si>
    <t xml:space="preserve">     2. Receivables from sales on credit
</t>
  </si>
  <si>
    <t xml:space="preserve">     1. Receivables from associated undertakings
</t>
  </si>
  <si>
    <t>IV. RECEIVABLES (030 up to 032)</t>
  </si>
  <si>
    <t xml:space="preserve">     3. Other receivables</t>
  </si>
  <si>
    <t>V. DEFFERED TAX ASSETS</t>
  </si>
  <si>
    <t xml:space="preserve">   1. Materials and supplies
</t>
  </si>
  <si>
    <t xml:space="preserve">   2. Work in progress</t>
  </si>
  <si>
    <t xml:space="preserve">   3. Finished goods</t>
  </si>
  <si>
    <t xml:space="preserve">   4. Commercial goods</t>
  </si>
  <si>
    <t>I. INVENTORY (036 up to 042)</t>
  </si>
  <si>
    <t xml:space="preserve">   5. Advances for inventories
</t>
  </si>
  <si>
    <t xml:space="preserve">   6. Long term assets held for sale
</t>
  </si>
  <si>
    <t xml:space="preserve">   7. Biological assets
</t>
  </si>
  <si>
    <t>II. RECEIVABLES (044 up to 049)</t>
  </si>
  <si>
    <t xml:space="preserve">   1. Receivables from associated undertakings</t>
  </si>
  <si>
    <t xml:space="preserve">   2. Trade receivables</t>
  </si>
  <si>
    <t xml:space="preserve">   3. Receivables from participating companies
</t>
  </si>
  <si>
    <t xml:space="preserve">   4. Receivables from employees and members of the business
</t>
  </si>
  <si>
    <t xml:space="preserve">   5. Receivables from government and other institutions
</t>
  </si>
  <si>
    <t xml:space="preserve">   6. Other receivables
</t>
  </si>
  <si>
    <t xml:space="preserve">     2. Loans to affiliates</t>
  </si>
  <si>
    <t xml:space="preserve">     5. Investments in to securities</t>
  </si>
  <si>
    <t xml:space="preserve">     7. Other financial assets</t>
  </si>
  <si>
    <t>IV. CASH AT BANK AND IN HAND</t>
  </si>
  <si>
    <t>ASSETS</t>
  </si>
  <si>
    <t>III. CURRENT FINANCIAL ASSETS (051 up to 057)</t>
  </si>
  <si>
    <t>LIABILITIES</t>
  </si>
  <si>
    <t>I. SUBSCRIBED SHARE CAPITAL</t>
  </si>
  <si>
    <t>II. CAPITAL RESERVES</t>
  </si>
  <si>
    <t>III. RESERVES FROM GAIN (066+067-068+069+070)</t>
  </si>
  <si>
    <t>1. Legal reserves</t>
  </si>
  <si>
    <t>2. Reserves for own shares</t>
  </si>
  <si>
    <t>3. Own stocks and shares (deductible item)</t>
  </si>
  <si>
    <t xml:space="preserve">4. Statutory reserves
</t>
  </si>
  <si>
    <t>5. Other reserves</t>
  </si>
  <si>
    <t>IV. REVALUATION RESERVES</t>
  </si>
  <si>
    <t>V. RETAINED EARNINGS OR LOSS BROUGHT FORWARD (073-074)</t>
  </si>
  <si>
    <t xml:space="preserve">1. Retained earnings </t>
  </si>
  <si>
    <t>2. Loss brought forward</t>
  </si>
  <si>
    <t>VI. CURRENT YEAR PROFIT OR LOSS  (076-077)</t>
  </si>
  <si>
    <t>1. Current year profit</t>
  </si>
  <si>
    <t>2. Current year loss</t>
  </si>
  <si>
    <t>VII. MINOR INTEREST</t>
  </si>
  <si>
    <t xml:space="preserve">     1. Provisions for pensions, severance pay and similar obligations
</t>
  </si>
  <si>
    <t xml:space="preserve">     2. Provisions for tax liabilities
</t>
  </si>
  <si>
    <t xml:space="preserve">     3. Other provisions </t>
  </si>
  <si>
    <t xml:space="preserve">     1. Liabilities to related parties
</t>
  </si>
  <si>
    <t xml:space="preserve">     2. Commitments for loans, deposits, etc</t>
  </si>
  <si>
    <t xml:space="preserve">     3. Liabilities to banks and other financial institutions
</t>
  </si>
  <si>
    <t xml:space="preserve">     4. Liabilities for advances
</t>
  </si>
  <si>
    <t xml:space="preserve">     5. Trade payables
</t>
  </si>
  <si>
    <t xml:space="preserve">     6. Commitments on securities
</t>
  </si>
  <si>
    <t xml:space="preserve">     7. Liabilities to companies in which are participating interests
</t>
  </si>
  <si>
    <t xml:space="preserve">     8. Other long term liabilities</t>
  </si>
  <si>
    <t xml:space="preserve">     9. Deferred tax liabilities
</t>
  </si>
  <si>
    <t xml:space="preserve">     8. Liabilities towards employees</t>
  </si>
  <si>
    <t xml:space="preserve">     9. Liabilities for taxes, contributions and other benefits
</t>
  </si>
  <si>
    <t xml:space="preserve">   10. Liabilities to share in the result
</t>
  </si>
  <si>
    <t xml:space="preserve">   11. Amount based on fixed assets intended to sale</t>
  </si>
  <si>
    <t xml:space="preserve">   12. Other short-term liabilities</t>
  </si>
  <si>
    <t>ADDENDUM TO BALANCE SHEET( filled in by the entrepreneur compiling the consolidated annual financial statement)</t>
  </si>
  <si>
    <t>A) CAPITAL AND RESERVES</t>
  </si>
  <si>
    <t>1. Ascribed to the holders of the parent company capital</t>
  </si>
  <si>
    <t>2. Ascribed to minority interest</t>
  </si>
  <si>
    <t>PROFIT AND LOSS ACCOUNT</t>
  </si>
  <si>
    <t>Cumulative</t>
  </si>
  <si>
    <t>Quarter</t>
  </si>
  <si>
    <t xml:space="preserve">   1. Income from sales</t>
  </si>
  <si>
    <t xml:space="preserve">   2. Other operating income</t>
  </si>
  <si>
    <t xml:space="preserve">    1. Changes in the value of inventories of work in progress and finished goods
</t>
  </si>
  <si>
    <t xml:space="preserve">        a) Costs of raw materials and consumables</t>
  </si>
  <si>
    <t xml:space="preserve">        b) Costs of sales</t>
  </si>
  <si>
    <t xml:space="preserve">        c) Other external charges</t>
  </si>
  <si>
    <t xml:space="preserve">        a) Salaries and wages</t>
  </si>
  <si>
    <t xml:space="preserve">        b) Costs of taxes and social security</t>
  </si>
  <si>
    <t xml:space="preserve">        c) Duties on wages</t>
  </si>
  <si>
    <t xml:space="preserve">   4. Depreciation</t>
  </si>
  <si>
    <t xml:space="preserve">   5. Other costs</t>
  </si>
  <si>
    <t xml:space="preserve">       a) fixed assets (excluding financial assets)
</t>
  </si>
  <si>
    <t xml:space="preserve">       b) current assets (excluding financial assets)
</t>
  </si>
  <si>
    <t xml:space="preserve">   7. Provisions
</t>
  </si>
  <si>
    <t xml:space="preserve">   8. Other operating expenses
</t>
  </si>
  <si>
    <t xml:space="preserve">     1. Interests, exchange rate differenc, dividends with affiliates</t>
  </si>
  <si>
    <t xml:space="preserve">     2. Interests, exch. rate differenc., dividends with non-affiliates
          </t>
  </si>
  <si>
    <t xml:space="preserve">     3. Part of income from affiliates and participated interests</t>
  </si>
  <si>
    <t xml:space="preserve">     4. Non-realized financial income</t>
  </si>
  <si>
    <t xml:space="preserve">     5. Other financial income</t>
  </si>
  <si>
    <t xml:space="preserve">     3. Non-realized financial charges</t>
  </si>
  <si>
    <t xml:space="preserve">     4. Other financial charges</t>
  </si>
  <si>
    <t>VIII. EXTRAORDINARY  – OTHER CHARGES</t>
  </si>
  <si>
    <t>VII.  EXTRAORDINARY  – OTHER INCOME</t>
  </si>
  <si>
    <t xml:space="preserve">  1. Profit before taxation (146-147)</t>
  </si>
  <si>
    <t xml:space="preserve">  2. Loss before taxation (147-146)</t>
  </si>
  <si>
    <t>XII.  PROFIT TAX</t>
  </si>
  <si>
    <t xml:space="preserve">  1. PROFIT FOR THE PERIOD (149-151)</t>
  </si>
  <si>
    <t xml:space="preserve">  2. LOSS FOR THE PERIOD (151-148)</t>
  </si>
  <si>
    <t>ADDENDUM TO ATS (filled in by the entrepreneur compiling the consolidated annual financial statement)</t>
  </si>
  <si>
    <t>XIV. PROFIT OR LOSS FOR THE CURRENT PERIOD</t>
  </si>
  <si>
    <t xml:space="preserve">2. Attributable to minority interests
</t>
  </si>
  <si>
    <t xml:space="preserve">1. Attributable to equity holders 
</t>
  </si>
  <si>
    <t xml:space="preserve">Report for other comprehensive income (only for the taxpayer applying IFRS)
</t>
  </si>
  <si>
    <t>I. PROFIT OR LOSS FOR THE CURRENT PERIOD (= 152)</t>
  </si>
  <si>
    <r>
      <t xml:space="preserve">II. OTHER COMPREHENSIVE INCOME / LOSS BEFORE TAXATION </t>
    </r>
    <r>
      <rPr>
        <sz val="9"/>
        <rFont val="Arial"/>
        <family val="2"/>
        <charset val="238"/>
      </rPr>
      <t>(159 up to 165)</t>
    </r>
  </si>
  <si>
    <t xml:space="preserve">    1. Exchange differences on translation of foreign operations
</t>
  </si>
  <si>
    <t xml:space="preserve">    2. Movements in revaluation reserves of fixed and intangible assets
</t>
  </si>
  <si>
    <t xml:space="preserve">    3. Profit or loss from revaluation of financial assets available for sale
</t>
  </si>
  <si>
    <t xml:space="preserve">    4. Gains or losses on effective cash flow protection
</t>
  </si>
  <si>
    <t xml:space="preserve">    5. Gains or losses on effective hedge of a net investment abroad
</t>
  </si>
  <si>
    <t xml:space="preserve">    6. Share of other comprehensive income / loss of associated companies
</t>
  </si>
  <si>
    <t xml:space="preserve">    7. Actuarial gains / losses on defined benefit plans
</t>
  </si>
  <si>
    <t xml:space="preserve">III. TAX ON OTHER COMPREHENSIVE INCOME FOR THE CURRENT PERIOD </t>
  </si>
  <si>
    <t>V. OTHER COMPREHENSIVE PROFIT OR LOSS FOR THE PERIOD (157+167)</t>
  </si>
  <si>
    <t>ADDENDUM TO Report for other comprehensive income (filled in by the entrepreneur compiling the consolidated annual financial statement)</t>
  </si>
  <si>
    <t>VI. OTHER COMPREHENSIVE PROFIT OR LOSS FOR THE PERIOD</t>
  </si>
  <si>
    <t>CASH FLOW REPORT – Indirect method</t>
  </si>
  <si>
    <t>CASH FLOW FROM OPERATING ACTIVITIES</t>
  </si>
  <si>
    <t>1.  Profit before taxation</t>
  </si>
  <si>
    <t>2.  Depreciation</t>
  </si>
  <si>
    <t>3.  Increase of current liabilities</t>
  </si>
  <si>
    <t>4.  Decrease of current receivables</t>
  </si>
  <si>
    <t>5.  Decrease in stocks</t>
  </si>
  <si>
    <t>6.  Other increase of cash flow</t>
  </si>
  <si>
    <t>CASH FLOW FROM FINANCIAL ACTIVITIES</t>
  </si>
  <si>
    <t>Total cash flow increase (013-014+025-026+037-038)</t>
  </si>
  <si>
    <t>Total cash flow decrease (014-013+026-025+038-037)</t>
  </si>
  <si>
    <t>Cash and cash equivalents at the beginning of the period</t>
  </si>
  <si>
    <t>Cash and cash equivalents increase</t>
  </si>
  <si>
    <t>Cash and cash equivalents decrease</t>
  </si>
  <si>
    <t>Cash and cash equivalents at the end of the period</t>
  </si>
  <si>
    <t>I. Total increase of cash flow from operating activities (001 - 006)</t>
  </si>
  <si>
    <t>A1) NET INCREASE OF CASH FLOW FROM OPERATING ACTIVITIES (012-007)</t>
  </si>
  <si>
    <t>A2) NET DECREASE OF CASH FLOW FROM OPERATING ACTIVITIES (012-007)</t>
  </si>
  <si>
    <t>CASH FLOWS FROM INVESTMENT ACTIVITIES</t>
  </si>
  <si>
    <t>B2) NET DECREASE OF CASH FLOW FROM INVESTMENT ACTIVITIES (024-020)</t>
  </si>
  <si>
    <t>B1) NET INCREASE OF CASH FLOW FROM INVESTMENT ACTIVITIES (020-024)</t>
  </si>
  <si>
    <t>C1) NET INCREASE OF CASH FLOW FROM FINANCIAL ACTIVITIES (030-036)</t>
  </si>
  <si>
    <t>C2) NET DECREASE OF CASH FLOW FROM FINANCIAL ACTIVITIES (036-030)</t>
  </si>
  <si>
    <t>1.  Decrease of current liabilities</t>
  </si>
  <si>
    <t>2.  Increase of current receivables</t>
  </si>
  <si>
    <t>3.  Increase in stocks</t>
  </si>
  <si>
    <t xml:space="preserve">4.  Other decrease of cash flow </t>
  </si>
  <si>
    <t>II.    Total decrease of cash flow from operating activities (008 – 011)</t>
  </si>
  <si>
    <t>1.  Cash inflows from sale of fixed intangible and tangible assets</t>
  </si>
  <si>
    <t>2.  Cash inflows from sale of ownership and debt instruments</t>
  </si>
  <si>
    <t>3.  Cash inflows from interest</t>
  </si>
  <si>
    <t>4.  Cash inflows from dividends</t>
  </si>
  <si>
    <t>5.  Other cash inflows from investment activities</t>
  </si>
  <si>
    <t>III.   Total cash inflows from investment activities (015-019)</t>
  </si>
  <si>
    <t>1.   Cash expenditures for purchase of fixed tangible and intangible assets</t>
  </si>
  <si>
    <t>2.  Cash expenditures for acquisition of ownership and debt instruments</t>
  </si>
  <si>
    <t>3.  Other cash expenditures from investment activities</t>
  </si>
  <si>
    <t>IV.  Total cash expenditures from investment activities (021-023)</t>
  </si>
  <si>
    <t>1.  Cash inflows from issuing ownership and debt financial instruments</t>
  </si>
  <si>
    <t>2.  Cash inflows from credit principal, debentures, loans and other borrowings</t>
  </si>
  <si>
    <t>3.  Other inflows from financial activities</t>
  </si>
  <si>
    <t>V.   Total cash inflows from financial activities (027-029)</t>
  </si>
  <si>
    <t>1.  Cash expenditures for the payment of credit principal and debentures</t>
  </si>
  <si>
    <t>2.  Cash expenditures for the payment of dividends</t>
  </si>
  <si>
    <t>3.  Cash expenditures for financial lease</t>
  </si>
  <si>
    <t>4.  Cash expenditures for repurchase of own shares</t>
  </si>
  <si>
    <t>5.  Other cash expenditures from financial activities</t>
  </si>
  <si>
    <t>VI.  Total cash expenditures from financial activities (031-035)</t>
  </si>
  <si>
    <t>REPORT ON CHANGES TO CAPITAL</t>
  </si>
  <si>
    <t>10. Total capital and reserves (AOP 001-009)</t>
  </si>
  <si>
    <t>11.Exchange rate variations from net investments into foreign business operations</t>
  </si>
  <si>
    <t>12.Current and deferred taxes (part)</t>
  </si>
  <si>
    <t>13.Cash flow protection</t>
  </si>
  <si>
    <t>14.Changes in bookkeeping policies</t>
  </si>
  <si>
    <t>15.Correction of significant mistakes from the previous period</t>
  </si>
  <si>
    <t>16.Other changes to capital</t>
  </si>
  <si>
    <t>17a. Ascribed to holders of the holders company capital</t>
  </si>
  <si>
    <t>17b. Ascribed to minority interest</t>
  </si>
  <si>
    <t>for period</t>
  </si>
  <si>
    <t>till</t>
  </si>
  <si>
    <t>17. Total capital increase or decrease (AOP 011 - 016)</t>
  </si>
  <si>
    <t>1.  Subscribed capital</t>
  </si>
  <si>
    <t>2.  Capital reserves</t>
  </si>
  <si>
    <t>3.  Reserves from profit</t>
  </si>
  <si>
    <t>4.  Retained profit or loss carried over</t>
  </si>
  <si>
    <t>5.  Current year profit or loss</t>
  </si>
  <si>
    <t>6.  Revalorisation of fixed material assets</t>
  </si>
  <si>
    <t>7.  Revalorisation of intangible assets</t>
  </si>
  <si>
    <t>8.  Revalorisation of financial assets available for sale</t>
  </si>
  <si>
    <t>9.  Other revalorisation</t>
  </si>
  <si>
    <t>Post code and place:</t>
  </si>
  <si>
    <t>(at the end of the trimester)</t>
  </si>
  <si>
    <t>NCA code:</t>
  </si>
  <si>
    <t>Seat:</t>
  </si>
  <si>
    <t>(only the name and surname of the contact person to be entered)</t>
  </si>
  <si>
    <t>E-mail address:</t>
  </si>
  <si>
    <t>Name and surname:</t>
  </si>
  <si>
    <t>(person authorised for representation)</t>
  </si>
  <si>
    <t>Documentation for publishing:</t>
  </si>
  <si>
    <t>(signature of the person authorised for representation)</t>
  </si>
  <si>
    <t>Place of the seal</t>
  </si>
  <si>
    <t>Appendix 1</t>
  </si>
  <si>
    <t>Reporting period:</t>
  </si>
  <si>
    <t>Quarterly Financial Report of the entrepreneur TFI-POD</t>
  </si>
  <si>
    <t>Register number (MB):</t>
  </si>
  <si>
    <t>Entity register number (MBS):</t>
  </si>
  <si>
    <t>Personal identification number (PIN):</t>
  </si>
  <si>
    <t>Issuing company:</t>
  </si>
  <si>
    <t>Street and house number:</t>
  </si>
  <si>
    <t>Internet address:</t>
  </si>
  <si>
    <t>Consolidated report:</t>
  </si>
  <si>
    <t>County code and name:</t>
  </si>
  <si>
    <t>Municipality/city code and name:</t>
  </si>
  <si>
    <t>No. of employees:</t>
  </si>
  <si>
    <t>REG.NO.:</t>
  </si>
  <si>
    <t>Bookkeeping service:</t>
  </si>
  <si>
    <t>Contact person:</t>
  </si>
  <si>
    <t>Telephone:</t>
  </si>
  <si>
    <t>Fax:</t>
  </si>
  <si>
    <t>2. Interim report,</t>
  </si>
  <si>
    <t>1. Financial statements (balance sheet, profit and loss statement, cash flow statement, changes in equity and notes to financial statements)</t>
  </si>
  <si>
    <t>03440494</t>
  </si>
  <si>
    <t>060007090</t>
  </si>
  <si>
    <t>48351740621</t>
  </si>
  <si>
    <t>AD PLASTIK d.d.</t>
  </si>
  <si>
    <t>SOLIN</t>
  </si>
  <si>
    <t>MATOŠEVA 8</t>
  </si>
  <si>
    <t>www.adplastik.hr</t>
  </si>
  <si>
    <t>SPLITSKO-DALMATINSKA</t>
  </si>
  <si>
    <t>2932</t>
  </si>
  <si>
    <t>NO</t>
  </si>
  <si>
    <t>Taxpayer: AD Plastik d.d.</t>
  </si>
  <si>
    <t>B)  FIXED ASSETS (003+010+020+029+033)</t>
  </si>
  <si>
    <t>C)  CURRENT ASSETS (035+043+050+058)</t>
  </si>
  <si>
    <t>A)  CAPITAL AND RESERVES (063+064+065+071+072+075+078)</t>
  </si>
  <si>
    <t>B)  PROVISIONS (080 up to 082)</t>
  </si>
  <si>
    <t>C)  LONG TERM LIABILITIES (084 up to 092)</t>
  </si>
  <si>
    <t>I. OPERATING TURNOVER (112+113)</t>
  </si>
  <si>
    <t>II. OPERATING CHARGES (115+116+120+124+125+126+129+130)</t>
  </si>
  <si>
    <t xml:space="preserve">    2. Material charges (117 up to 119)</t>
  </si>
  <si>
    <t xml:space="preserve">   3. Staff costs (121 up to 123)</t>
  </si>
  <si>
    <t xml:space="preserve">   6. Impairment (127+128)</t>
  </si>
  <si>
    <t>III. FINANCIAL INCOME (132 up to 136)</t>
  </si>
  <si>
    <t>IV. FINANCIAL CHARGES (138 up to 141)</t>
  </si>
  <si>
    <t>IX.  TOTAL INCOME  (111+131+142 + 144)</t>
  </si>
  <si>
    <t>X.   TOTAL CHARGES  (114+137+143 + 145)</t>
  </si>
  <si>
    <t>XI.  PROFIT OR LOSS BEFORE TAXATION (146-147)</t>
  </si>
  <si>
    <t>XIII. PROFIT OR LOSS FOR THE PERIOD (148-151)</t>
  </si>
  <si>
    <t>D)  SHORT TERM LIABILITIES (094 do 105)</t>
  </si>
  <si>
    <t>3. Statement of the person responsible for compiling financial statements.</t>
  </si>
  <si>
    <t>informacije@adplastik.hr</t>
  </si>
  <si>
    <t>Sandra Capan</t>
  </si>
  <si>
    <t>021/206-651</t>
  </si>
  <si>
    <t>021/275-651</t>
  </si>
  <si>
    <t xml:space="preserve">sandra.capan@adplastik.hr </t>
  </si>
  <si>
    <t>1. Attributable to equity holders</t>
  </si>
  <si>
    <t>V.    SHARE OF PROFIT FROM ASSOCIATED COMPANIES</t>
  </si>
  <si>
    <t>VI.   SHARE OF LOSS FROM ASSOCIATED COMPANIES</t>
  </si>
  <si>
    <r>
      <t>IV. OTHER COMPREHENSIVE NET PROFIT OR LOSS FOR THE CURRENT PERIOD</t>
    </r>
    <r>
      <rPr>
        <sz val="9"/>
        <rFont val="Arial"/>
        <family val="2"/>
        <charset val="238"/>
      </rPr>
      <t xml:space="preserve"> (158-166)</t>
    </r>
  </si>
  <si>
    <t xml:space="preserve"> </t>
  </si>
  <si>
    <t>D)  PREPAYMENT AND ACCRUED INCOME</t>
  </si>
  <si>
    <t>E)  TOTAL ASSETS (001+002+034+059)</t>
  </si>
  <si>
    <t>F)  OFF BALANCE SHEET ITEMS</t>
  </si>
  <si>
    <t>E)  DEFERRED PAYMENT OF COSTS AND FUTURE INCOME</t>
  </si>
  <si>
    <t>F)  TOTAL LIABILITIES  (062+079+083+093+106)</t>
  </si>
  <si>
    <t>G)  OFF BALANCE SHEET ITEMS</t>
  </si>
  <si>
    <t>Names of consolidation subjects (according to IFRS):</t>
  </si>
  <si>
    <t>01.01.2018.</t>
  </si>
  <si>
    <t>31.12.2018.</t>
  </si>
  <si>
    <t>as at 31.12.2018.</t>
  </si>
  <si>
    <t>in period from 01.01.2018. till 31.12.2018.</t>
  </si>
  <si>
    <t>Marinko Došen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</si>
</sst>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rgb="FF0000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3" fillId="0" borderId="0">
      <alignment vertical="top"/>
    </xf>
    <xf numFmtId="0" fontId="9" fillId="0" borderId="0"/>
    <xf numFmtId="0" fontId="13" fillId="0" borderId="0">
      <alignment vertical="top"/>
    </xf>
    <xf numFmtId="0" fontId="27" fillId="0" borderId="0">
      <alignment vertical="top"/>
    </xf>
    <xf numFmtId="0" fontId="2" fillId="0" borderId="0"/>
    <xf numFmtId="0" fontId="3" fillId="0" borderId="0"/>
    <xf numFmtId="0" fontId="1" fillId="0" borderId="0"/>
  </cellStyleXfs>
  <cellXfs count="318">
    <xf numFmtId="0" fontId="0" fillId="0" borderId="0" xfId="0"/>
    <xf numFmtId="164" fontId="6" fillId="0" borderId="1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  <protection locked="0"/>
    </xf>
    <xf numFmtId="164" fontId="6" fillId="0" borderId="5" xfId="0" applyNumberFormat="1" applyFont="1" applyFill="1" applyBorder="1" applyAlignment="1">
      <alignment horizontal="center" vertical="center"/>
    </xf>
    <xf numFmtId="0" fontId="3" fillId="0" borderId="0" xfId="4" applyFont="1" applyAlignment="1"/>
    <xf numFmtId="0" fontId="9" fillId="0" borderId="6" xfId="4" applyFont="1" applyFill="1" applyBorder="1" applyAlignment="1" applyProtection="1">
      <alignment horizontal="center" vertical="center"/>
      <protection locked="0" hidden="1"/>
    </xf>
    <xf numFmtId="0" fontId="6" fillId="0" borderId="0" xfId="4" applyFont="1" applyFill="1" applyBorder="1" applyAlignment="1" applyProtection="1">
      <alignment horizontal="left" vertical="center"/>
      <protection hidden="1"/>
    </xf>
    <xf numFmtId="0" fontId="7" fillId="0" borderId="0" xfId="4" applyFont="1" applyFill="1" applyBorder="1" applyAlignment="1" applyProtection="1">
      <alignment vertical="center"/>
      <protection hidden="1"/>
    </xf>
    <xf numFmtId="0" fontId="7" fillId="0" borderId="0" xfId="4" applyFont="1" applyFill="1" applyBorder="1" applyAlignment="1" applyProtection="1">
      <alignment horizontal="center" vertical="center" wrapText="1"/>
      <protection hidden="1"/>
    </xf>
    <xf numFmtId="0" fontId="9" fillId="0" borderId="0" xfId="4" applyFont="1" applyBorder="1" applyAlignment="1" applyProtection="1">
      <protection hidden="1"/>
    </xf>
    <xf numFmtId="0" fontId="16" fillId="0" borderId="0" xfId="4" applyFont="1" applyBorder="1" applyAlignment="1" applyProtection="1">
      <alignment horizontal="right" vertical="center" wrapText="1"/>
      <protection hidden="1"/>
    </xf>
    <xf numFmtId="0" fontId="16" fillId="0" borderId="0" xfId="4" applyNumberFormat="1" applyFont="1" applyFill="1" applyBorder="1" applyAlignment="1" applyProtection="1">
      <alignment horizontal="right" vertical="center" shrinkToFit="1"/>
      <protection locked="0" hidden="1"/>
    </xf>
    <xf numFmtId="0" fontId="16" fillId="0" borderId="0" xfId="4" applyFont="1" applyFill="1" applyBorder="1" applyAlignment="1" applyProtection="1">
      <alignment horizontal="left" vertical="center"/>
      <protection hidden="1"/>
    </xf>
    <xf numFmtId="0" fontId="9" fillId="0" borderId="0" xfId="4" applyFont="1" applyBorder="1" applyAlignment="1" applyProtection="1">
      <alignment horizontal="left"/>
      <protection hidden="1"/>
    </xf>
    <xf numFmtId="0" fontId="9" fillId="0" borderId="0" xfId="4" applyFont="1" applyBorder="1" applyAlignment="1" applyProtection="1">
      <alignment vertical="top"/>
      <protection hidden="1"/>
    </xf>
    <xf numFmtId="0" fontId="9" fillId="0" borderId="0" xfId="4" applyFont="1" applyBorder="1" applyAlignment="1" applyProtection="1">
      <alignment horizontal="right"/>
      <protection hidden="1"/>
    </xf>
    <xf numFmtId="0" fontId="6" fillId="0" borderId="0" xfId="4" applyFont="1" applyFill="1" applyBorder="1" applyAlignment="1" applyProtection="1">
      <alignment horizontal="right" vertical="center"/>
      <protection locked="0" hidden="1"/>
    </xf>
    <xf numFmtId="0" fontId="7" fillId="0" borderId="0" xfId="4" applyFont="1" applyBorder="1" applyAlignment="1" applyProtection="1">
      <protection hidden="1"/>
    </xf>
    <xf numFmtId="0" fontId="6" fillId="0" borderId="0" xfId="4" applyFont="1" applyBorder="1" applyAlignment="1" applyProtection="1">
      <alignment vertical="top"/>
      <protection hidden="1"/>
    </xf>
    <xf numFmtId="0" fontId="9" fillId="0" borderId="0" xfId="4" applyFont="1" applyFill="1" applyBorder="1" applyAlignment="1" applyProtection="1">
      <protection hidden="1"/>
    </xf>
    <xf numFmtId="0" fontId="9" fillId="0" borderId="0" xfId="4" applyFont="1" applyBorder="1" applyAlignment="1" applyProtection="1">
      <alignment horizontal="center" vertical="center"/>
      <protection locked="0" hidden="1"/>
    </xf>
    <xf numFmtId="0" fontId="9" fillId="0" borderId="0" xfId="4" applyFont="1" applyBorder="1" applyAlignment="1" applyProtection="1">
      <alignment vertical="top" wrapText="1"/>
      <protection hidden="1"/>
    </xf>
    <xf numFmtId="0" fontId="9" fillId="0" borderId="0" xfId="4" applyFont="1" applyBorder="1" applyAlignment="1" applyProtection="1">
      <alignment wrapText="1"/>
      <protection hidden="1"/>
    </xf>
    <xf numFmtId="0" fontId="9" fillId="0" borderId="0" xfId="4" applyFont="1" applyBorder="1" applyAlignment="1" applyProtection="1">
      <alignment horizontal="right" vertical="top"/>
      <protection hidden="1"/>
    </xf>
    <xf numFmtId="0" fontId="9" fillId="0" borderId="0" xfId="4" applyFont="1" applyBorder="1" applyAlignment="1" applyProtection="1">
      <alignment horizontal="center" vertical="top"/>
      <protection hidden="1"/>
    </xf>
    <xf numFmtId="0" fontId="9" fillId="0" borderId="0" xfId="4" applyFont="1" applyBorder="1" applyAlignment="1" applyProtection="1">
      <alignment horizontal="center"/>
      <protection hidden="1"/>
    </xf>
    <xf numFmtId="0" fontId="9" fillId="0" borderId="0" xfId="4" applyFont="1" applyBorder="1" applyAlignment="1"/>
    <xf numFmtId="0" fontId="9" fillId="0" borderId="0" xfId="4" applyFont="1" applyBorder="1" applyAlignment="1" applyProtection="1">
      <alignment horizontal="left" vertical="top"/>
      <protection hidden="1"/>
    </xf>
    <xf numFmtId="0" fontId="9" fillId="0" borderId="7" xfId="4" applyFont="1" applyBorder="1" applyAlignment="1" applyProtection="1">
      <protection hidden="1"/>
    </xf>
    <xf numFmtId="0" fontId="9" fillId="0" borderId="0" xfId="4" applyFont="1" applyBorder="1" applyAlignment="1" applyProtection="1">
      <alignment vertical="center"/>
      <protection hidden="1"/>
    </xf>
    <xf numFmtId="0" fontId="9" fillId="0" borderId="8" xfId="4" applyFont="1" applyBorder="1" applyAlignment="1" applyProtection="1">
      <protection hidden="1"/>
    </xf>
    <xf numFmtId="0" fontId="9" fillId="0" borderId="8" xfId="4" applyFont="1" applyBorder="1" applyAlignment="1"/>
    <xf numFmtId="0" fontId="19" fillId="0" borderId="0" xfId="6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164" fontId="21" fillId="0" borderId="5" xfId="0" applyNumberFormat="1" applyFont="1" applyFill="1" applyBorder="1" applyAlignment="1">
      <alignment horizontal="center" vertical="center"/>
    </xf>
    <xf numFmtId="164" fontId="21" fillId="0" borderId="4" xfId="0" applyNumberFormat="1" applyFont="1" applyFill="1" applyBorder="1" applyAlignment="1">
      <alignment horizontal="center" vertical="center"/>
    </xf>
    <xf numFmtId="0" fontId="17" fillId="0" borderId="0" xfId="6" applyFont="1" applyBorder="1" applyAlignment="1" applyProtection="1">
      <alignment vertical="center"/>
      <protection hidden="1"/>
    </xf>
    <xf numFmtId="0" fontId="9" fillId="0" borderId="0" xfId="4" applyFont="1" applyBorder="1" applyAlignment="1" applyProtection="1">
      <alignment horizontal="right" wrapText="1"/>
      <protection hidden="1"/>
    </xf>
    <xf numFmtId="0" fontId="9" fillId="0" borderId="0" xfId="4" applyFont="1" applyBorder="1" applyAlignment="1" applyProtection="1">
      <alignment horizontal="right" vertical="center"/>
      <protection hidden="1"/>
    </xf>
    <xf numFmtId="0" fontId="0" fillId="0" borderId="0" xfId="0" applyFill="1"/>
    <xf numFmtId="0" fontId="18" fillId="0" borderId="9" xfId="0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12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0" fillId="0" borderId="9" xfId="0" applyFill="1" applyBorder="1"/>
    <xf numFmtId="0" fontId="10" fillId="0" borderId="11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6" applyFont="1" applyFill="1" applyAlignment="1">
      <alignment wrapText="1"/>
    </xf>
    <xf numFmtId="0" fontId="3" fillId="0" borderId="0" xfId="0" applyFont="1" applyFill="1"/>
    <xf numFmtId="0" fontId="3" fillId="0" borderId="0" xfId="6" applyFont="1" applyFill="1" applyBorder="1" applyAlignment="1">
      <alignment wrapText="1"/>
    </xf>
    <xf numFmtId="3" fontId="5" fillId="0" borderId="4" xfId="0" applyNumberFormat="1" applyFont="1" applyFill="1" applyBorder="1" applyAlignment="1" applyProtection="1">
      <alignment vertical="center"/>
      <protection hidden="1"/>
    </xf>
    <xf numFmtId="0" fontId="21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/>
    </xf>
    <xf numFmtId="0" fontId="9" fillId="0" borderId="7" xfId="4" applyFont="1" applyBorder="1" applyAlignment="1"/>
    <xf numFmtId="0" fontId="9" fillId="0" borderId="13" xfId="4" applyFont="1" applyBorder="1" applyAlignment="1"/>
    <xf numFmtId="0" fontId="7" fillId="0" borderId="14" xfId="4" applyFont="1" applyFill="1" applyBorder="1" applyAlignment="1" applyProtection="1">
      <alignment horizontal="left" vertical="center" wrapText="1"/>
      <protection hidden="1"/>
    </xf>
    <xf numFmtId="0" fontId="7" fillId="0" borderId="6" xfId="4" applyFont="1" applyFill="1" applyBorder="1" applyAlignment="1" applyProtection="1">
      <alignment vertical="center"/>
      <protection hidden="1"/>
    </xf>
    <xf numFmtId="0" fontId="9" fillId="0" borderId="14" xfId="4" applyFont="1" applyBorder="1" applyAlignment="1" applyProtection="1">
      <alignment horizontal="left" vertical="center" wrapText="1"/>
      <protection hidden="1"/>
    </xf>
    <xf numFmtId="0" fontId="9" fillId="0" borderId="6" xfId="4" applyFont="1" applyBorder="1" applyAlignment="1" applyProtection="1">
      <protection hidden="1"/>
    </xf>
    <xf numFmtId="0" fontId="16" fillId="0" borderId="0" xfId="4" applyFont="1" applyBorder="1" applyAlignment="1" applyProtection="1">
      <alignment horizontal="right"/>
      <protection hidden="1"/>
    </xf>
    <xf numFmtId="0" fontId="9" fillId="0" borderId="14" xfId="4" applyFont="1" applyFill="1" applyBorder="1" applyAlignment="1" applyProtection="1">
      <protection hidden="1"/>
    </xf>
    <xf numFmtId="0" fontId="9" fillId="0" borderId="6" xfId="4" applyFont="1" applyBorder="1" applyAlignment="1" applyProtection="1">
      <alignment horizontal="right"/>
      <protection hidden="1"/>
    </xf>
    <xf numFmtId="0" fontId="9" fillId="0" borderId="14" xfId="4" applyFont="1" applyBorder="1" applyAlignment="1" applyProtection="1">
      <protection hidden="1"/>
    </xf>
    <xf numFmtId="0" fontId="9" fillId="0" borderId="6" xfId="4" applyFont="1" applyBorder="1" applyAlignment="1" applyProtection="1">
      <alignment horizontal="right" wrapText="1"/>
      <protection hidden="1"/>
    </xf>
    <xf numFmtId="0" fontId="6" fillId="0" borderId="14" xfId="4" applyFont="1" applyFill="1" applyBorder="1" applyAlignment="1" applyProtection="1">
      <alignment horizontal="right" vertical="center"/>
      <protection locked="0" hidden="1"/>
    </xf>
    <xf numFmtId="0" fontId="9" fillId="0" borderId="14" xfId="4" applyFont="1" applyBorder="1" applyAlignment="1" applyProtection="1">
      <alignment horizontal="left" vertical="top" wrapText="1"/>
      <protection hidden="1"/>
    </xf>
    <xf numFmtId="0" fontId="9" fillId="0" borderId="6" xfId="4" applyFont="1" applyBorder="1" applyAlignment="1"/>
    <xf numFmtId="0" fontId="9" fillId="0" borderId="14" xfId="4" applyFont="1" applyBorder="1" applyAlignment="1" applyProtection="1">
      <alignment horizontal="left" vertical="top" indent="2"/>
      <protection hidden="1"/>
    </xf>
    <xf numFmtId="0" fontId="9" fillId="0" borderId="14" xfId="4" applyFont="1" applyBorder="1" applyAlignment="1" applyProtection="1">
      <alignment horizontal="left" vertical="top" wrapText="1" indent="2"/>
      <protection hidden="1"/>
    </xf>
    <xf numFmtId="0" fontId="9" fillId="0" borderId="6" xfId="4" applyFont="1" applyBorder="1" applyAlignment="1" applyProtection="1">
      <alignment horizontal="right" vertical="top"/>
      <protection hidden="1"/>
    </xf>
    <xf numFmtId="49" fontId="6" fillId="0" borderId="14" xfId="4" applyNumberFormat="1" applyFont="1" applyBorder="1" applyAlignment="1" applyProtection="1">
      <alignment horizontal="center" vertical="center"/>
      <protection locked="0" hidden="1"/>
    </xf>
    <xf numFmtId="0" fontId="9" fillId="0" borderId="6" xfId="4" applyFont="1" applyBorder="1" applyAlignment="1" applyProtection="1">
      <alignment horizontal="left" vertical="top"/>
      <protection hidden="1"/>
    </xf>
    <xf numFmtId="0" fontId="9" fillId="0" borderId="14" xfId="4" applyFont="1" applyBorder="1" applyAlignment="1" applyProtection="1">
      <alignment horizontal="left"/>
      <protection hidden="1"/>
    </xf>
    <xf numFmtId="0" fontId="9" fillId="0" borderId="13" xfId="4" applyFont="1" applyBorder="1" applyAlignment="1" applyProtection="1">
      <protection hidden="1"/>
    </xf>
    <xf numFmtId="0" fontId="9" fillId="0" borderId="6" xfId="4" applyFont="1" applyBorder="1" applyAlignment="1" applyProtection="1">
      <alignment horizontal="left"/>
      <protection hidden="1"/>
    </xf>
    <xf numFmtId="0" fontId="9" fillId="0" borderId="14" xfId="4" applyFont="1" applyFill="1" applyBorder="1" applyAlignment="1" applyProtection="1">
      <alignment vertical="center"/>
      <protection hidden="1"/>
    </xf>
    <xf numFmtId="0" fontId="17" fillId="0" borderId="14" xfId="6" applyFont="1" applyFill="1" applyBorder="1" applyAlignment="1" applyProtection="1">
      <alignment vertical="center"/>
      <protection hidden="1"/>
    </xf>
    <xf numFmtId="0" fontId="17" fillId="0" borderId="0" xfId="6" applyFont="1" applyBorder="1" applyAlignment="1" applyProtection="1">
      <alignment horizontal="left"/>
      <protection hidden="1"/>
    </xf>
    <xf numFmtId="0" fontId="13" fillId="0" borderId="0" xfId="6" applyBorder="1" applyAlignment="1"/>
    <xf numFmtId="0" fontId="13" fillId="0" borderId="14" xfId="6" applyBorder="1" applyAlignment="1"/>
    <xf numFmtId="0" fontId="6" fillId="0" borderId="6" xfId="4" applyFont="1" applyBorder="1" applyAlignment="1" applyProtection="1">
      <alignment vertical="center"/>
      <protection hidden="1"/>
    </xf>
    <xf numFmtId="0" fontId="9" fillId="0" borderId="15" xfId="4" applyFont="1" applyBorder="1" applyAlignment="1" applyProtection="1">
      <protection hidden="1"/>
    </xf>
    <xf numFmtId="0" fontId="9" fillId="0" borderId="16" xfId="4" applyFont="1" applyFill="1" applyBorder="1" applyAlignment="1" applyProtection="1">
      <alignment horizontal="right" vertical="top" wrapText="1"/>
      <protection hidden="1"/>
    </xf>
    <xf numFmtId="0" fontId="9" fillId="0" borderId="17" xfId="4" applyFont="1" applyFill="1" applyBorder="1" applyAlignment="1" applyProtection="1">
      <alignment horizontal="right" vertical="top" wrapText="1"/>
      <protection hidden="1"/>
    </xf>
    <xf numFmtId="0" fontId="9" fillId="0" borderId="17" xfId="4" applyFont="1" applyFill="1" applyBorder="1" applyAlignment="1" applyProtection="1">
      <protection hidden="1"/>
    </xf>
    <xf numFmtId="0" fontId="9" fillId="0" borderId="18" xfId="4" applyFont="1" applyFill="1" applyBorder="1" applyAlignment="1" applyProtection="1">
      <protection hidden="1"/>
    </xf>
    <xf numFmtId="1" fontId="6" fillId="0" borderId="10" xfId="4" applyNumberFormat="1" applyFont="1" applyFill="1" applyBorder="1" applyAlignment="1" applyProtection="1">
      <alignment horizontal="center" vertical="center"/>
      <protection locked="0" hidden="1"/>
    </xf>
    <xf numFmtId="0" fontId="6" fillId="0" borderId="10" xfId="4" applyFont="1" applyFill="1" applyBorder="1" applyAlignment="1" applyProtection="1">
      <alignment horizontal="center" vertical="center"/>
      <protection locked="0" hidden="1"/>
    </xf>
    <xf numFmtId="49" fontId="6" fillId="0" borderId="10" xfId="4" applyNumberFormat="1" applyFont="1" applyFill="1" applyBorder="1" applyAlignment="1" applyProtection="1">
      <alignment horizontal="right" vertical="center"/>
      <protection locked="0" hidden="1"/>
    </xf>
    <xf numFmtId="0" fontId="6" fillId="0" borderId="6" xfId="4" applyFont="1" applyFill="1" applyBorder="1" applyAlignment="1" applyProtection="1">
      <alignment horizontal="right" vertical="center"/>
      <protection locked="0" hidden="1"/>
    </xf>
    <xf numFmtId="0" fontId="9" fillId="0" borderId="0" xfId="4" applyFont="1" applyFill="1" applyBorder="1" applyAlignment="1"/>
    <xf numFmtId="49" fontId="6" fillId="0" borderId="0" xfId="4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6" applyFont="1" applyFill="1" applyBorder="1" applyAlignment="1" applyProtection="1">
      <alignment horizontal="center" vertical="center"/>
      <protection hidden="1"/>
    </xf>
    <xf numFmtId="0" fontId="7" fillId="0" borderId="0" xfId="4" applyFont="1" applyBorder="1" applyAlignment="1" applyProtection="1">
      <alignment wrapText="1"/>
      <protection hidden="1"/>
    </xf>
    <xf numFmtId="0" fontId="7" fillId="0" borderId="14" xfId="4" applyFont="1" applyBorder="1" applyAlignment="1" applyProtection="1">
      <alignment wrapText="1"/>
      <protection hidden="1"/>
    </xf>
    <xf numFmtId="0" fontId="7" fillId="0" borderId="14" xfId="4" applyFont="1" applyBorder="1" applyAlignment="1" applyProtection="1">
      <protection hidden="1"/>
    </xf>
    <xf numFmtId="0" fontId="7" fillId="0" borderId="0" xfId="4" applyFont="1" applyBorder="1" applyAlignment="1" applyProtection="1">
      <alignment horizontal="left"/>
      <protection hidden="1"/>
    </xf>
    <xf numFmtId="0" fontId="7" fillId="0" borderId="0" xfId="4" applyFont="1" applyFill="1" applyBorder="1" applyAlignment="1" applyProtection="1">
      <protection hidden="1"/>
    </xf>
    <xf numFmtId="0" fontId="7" fillId="0" borderId="0" xfId="4" applyFont="1" applyBorder="1" applyAlignment="1" applyProtection="1">
      <alignment vertical="top"/>
      <protection hidden="1"/>
    </xf>
    <xf numFmtId="0" fontId="7" fillId="0" borderId="14" xfId="4" applyFont="1" applyBorder="1" applyAlignment="1" applyProtection="1">
      <alignment vertical="top"/>
      <protection hidden="1"/>
    </xf>
    <xf numFmtId="3" fontId="4" fillId="0" borderId="1" xfId="3" applyNumberFormat="1" applyFont="1" applyFill="1" applyBorder="1" applyAlignment="1" applyProtection="1">
      <alignment horizontal="right" vertical="center"/>
      <protection locked="0"/>
    </xf>
    <xf numFmtId="3" fontId="4" fillId="0" borderId="20" xfId="0" applyNumberFormat="1" applyFont="1" applyFill="1" applyBorder="1" applyAlignment="1" applyProtection="1">
      <alignment vertical="center"/>
      <protection locked="0"/>
    </xf>
    <xf numFmtId="3" fontId="4" fillId="0" borderId="20" xfId="3" applyNumberFormat="1" applyFont="1" applyFill="1" applyBorder="1" applyAlignment="1" applyProtection="1">
      <alignment vertical="center"/>
      <protection locked="0"/>
    </xf>
    <xf numFmtId="3" fontId="4" fillId="0" borderId="20" xfId="3" applyNumberFormat="1" applyFont="1" applyFill="1" applyBorder="1" applyAlignment="1" applyProtection="1">
      <alignment horizontal="right" vertical="center"/>
      <protection locked="0"/>
    </xf>
    <xf numFmtId="3" fontId="4" fillId="0" borderId="24" xfId="0" applyNumberFormat="1" applyFont="1" applyFill="1" applyBorder="1" applyAlignment="1" applyProtection="1">
      <alignment vertical="center"/>
      <protection locked="0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vertical="center"/>
      <protection hidden="1"/>
    </xf>
    <xf numFmtId="3" fontId="4" fillId="0" borderId="4" xfId="0" applyNumberFormat="1" applyFont="1" applyFill="1" applyBorder="1" applyAlignment="1" applyProtection="1">
      <alignment vertical="center"/>
      <protection hidden="1"/>
    </xf>
    <xf numFmtId="3" fontId="4" fillId="0" borderId="24" xfId="0" applyNumberFormat="1" applyFont="1" applyFill="1" applyBorder="1" applyAlignment="1" applyProtection="1">
      <alignment vertical="center"/>
      <protection hidden="1"/>
    </xf>
    <xf numFmtId="3" fontId="4" fillId="0" borderId="1" xfId="3" applyNumberFormat="1" applyFont="1" applyFill="1" applyBorder="1" applyAlignment="1" applyProtection="1">
      <alignment vertical="center"/>
      <protection locked="0"/>
    </xf>
    <xf numFmtId="3" fontId="10" fillId="0" borderId="1" xfId="3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10" fillId="2" borderId="1" xfId="0" applyNumberFormat="1" applyFont="1" applyFill="1" applyBorder="1" applyAlignment="1" applyProtection="1">
      <alignment vertical="center"/>
      <protection hidden="1"/>
    </xf>
    <xf numFmtId="3" fontId="10" fillId="2" borderId="5" xfId="0" applyNumberFormat="1" applyFont="1" applyFill="1" applyBorder="1" applyAlignment="1" applyProtection="1">
      <alignment vertical="center"/>
      <protection hidden="1"/>
    </xf>
    <xf numFmtId="3" fontId="4" fillId="0" borderId="2" xfId="0" applyNumberFormat="1" applyFont="1" applyFill="1" applyBorder="1" applyAlignment="1" applyProtection="1">
      <alignment vertical="center"/>
      <protection locked="0"/>
    </xf>
    <xf numFmtId="3" fontId="4" fillId="0" borderId="20" xfId="0" applyNumberFormat="1" applyFont="1" applyFill="1" applyBorder="1" applyAlignment="1" applyProtection="1">
      <alignment vertical="center"/>
      <protection hidden="1"/>
    </xf>
    <xf numFmtId="3" fontId="4" fillId="0" borderId="32" xfId="0" applyNumberFormat="1" applyFont="1" applyFill="1" applyBorder="1" applyAlignment="1" applyProtection="1">
      <alignment vertical="center"/>
      <protection hidden="1"/>
    </xf>
    <xf numFmtId="3" fontId="10" fillId="2" borderId="1" xfId="3" applyNumberFormat="1" applyFont="1" applyFill="1" applyBorder="1" applyAlignment="1" applyProtection="1">
      <alignment vertical="center"/>
      <protection hidden="1"/>
    </xf>
    <xf numFmtId="3" fontId="10" fillId="0" borderId="1" xfId="0" applyNumberFormat="1" applyFont="1" applyFill="1" applyBorder="1" applyAlignment="1" applyProtection="1">
      <alignment vertical="center"/>
      <protection locked="0"/>
    </xf>
    <xf numFmtId="3" fontId="10" fillId="0" borderId="20" xfId="3" applyNumberFormat="1" applyFont="1" applyFill="1" applyBorder="1" applyAlignment="1" applyProtection="1">
      <alignment vertical="center"/>
      <protection locked="0"/>
    </xf>
    <xf numFmtId="3" fontId="10" fillId="0" borderId="20" xfId="0" applyNumberFormat="1" applyFont="1" applyFill="1" applyBorder="1" applyAlignment="1" applyProtection="1">
      <alignment vertical="center"/>
      <protection locked="0"/>
    </xf>
    <xf numFmtId="3" fontId="10" fillId="0" borderId="3" xfId="0" applyNumberFormat="1" applyFont="1" applyFill="1" applyBorder="1" applyAlignment="1" applyProtection="1">
      <alignment vertical="center"/>
      <protection locked="0"/>
    </xf>
    <xf numFmtId="3" fontId="10" fillId="0" borderId="19" xfId="0" applyNumberFormat="1" applyFont="1" applyFill="1" applyBorder="1" applyAlignment="1" applyProtection="1">
      <alignment vertical="center"/>
      <protection locked="0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hidden="1"/>
    </xf>
    <xf numFmtId="3" fontId="10" fillId="2" borderId="5" xfId="3" applyNumberFormat="1" applyFont="1" applyFill="1" applyBorder="1" applyAlignment="1" applyProtection="1">
      <alignment vertical="center"/>
      <protection hidden="1"/>
    </xf>
    <xf numFmtId="3" fontId="4" fillId="0" borderId="38" xfId="3" applyNumberFormat="1" applyFont="1" applyFill="1" applyBorder="1" applyAlignment="1" applyProtection="1">
      <alignment vertical="center"/>
      <protection locked="0"/>
    </xf>
    <xf numFmtId="3" fontId="4" fillId="0" borderId="38" xfId="3" applyNumberFormat="1" applyFont="1" applyFill="1" applyBorder="1" applyAlignment="1" applyProtection="1">
      <alignment horizontal="right" vertical="center"/>
      <protection locked="0"/>
    </xf>
    <xf numFmtId="3" fontId="10" fillId="0" borderId="38" xfId="3" applyNumberFormat="1" applyFont="1" applyFill="1" applyBorder="1" applyAlignment="1" applyProtection="1">
      <alignment vertical="center"/>
      <protection locked="0"/>
    </xf>
    <xf numFmtId="3" fontId="4" fillId="0" borderId="38" xfId="0" applyNumberFormat="1" applyFont="1" applyFill="1" applyBorder="1" applyAlignment="1" applyProtection="1">
      <alignment vertical="center"/>
      <protection locked="0"/>
    </xf>
    <xf numFmtId="3" fontId="10" fillId="0" borderId="38" xfId="0" applyNumberFormat="1" applyFont="1" applyFill="1" applyBorder="1" applyAlignment="1" applyProtection="1">
      <alignment vertical="center"/>
      <protection locked="0"/>
    </xf>
    <xf numFmtId="3" fontId="10" fillId="2" borderId="38" xfId="3" applyNumberFormat="1" applyFont="1" applyFill="1" applyBorder="1" applyAlignment="1" applyProtection="1">
      <alignment vertical="center"/>
      <protection hidden="1"/>
    </xf>
    <xf numFmtId="49" fontId="6" fillId="3" borderId="11" xfId="4" applyNumberFormat="1" applyFont="1" applyFill="1" applyBorder="1" applyAlignment="1" applyProtection="1">
      <alignment horizontal="center" vertical="center"/>
      <protection locked="0" hidden="1"/>
    </xf>
    <xf numFmtId="14" fontId="6" fillId="3" borderId="11" xfId="4" applyNumberFormat="1" applyFont="1" applyFill="1" applyBorder="1" applyAlignment="1" applyProtection="1">
      <alignment horizontal="center" vertical="center"/>
      <protection locked="0" hidden="1"/>
    </xf>
    <xf numFmtId="14" fontId="20" fillId="3" borderId="0" xfId="6" applyNumberFormat="1" applyFont="1" applyFill="1" applyBorder="1" applyAlignment="1" applyProtection="1">
      <alignment horizontal="center" vertical="center"/>
      <protection locked="0" hidden="1"/>
    </xf>
    <xf numFmtId="3" fontId="6" fillId="0" borderId="10" xfId="4" applyNumberFormat="1" applyFont="1" applyFill="1" applyBorder="1" applyAlignment="1" applyProtection="1">
      <alignment horizontal="right" vertical="center"/>
      <protection locked="0" hidden="1"/>
    </xf>
    <xf numFmtId="0" fontId="9" fillId="0" borderId="17" xfId="4" applyFont="1" applyFill="1" applyBorder="1" applyAlignment="1" applyProtection="1">
      <alignment horizontal="center" vertical="top"/>
      <protection hidden="1"/>
    </xf>
    <xf numFmtId="0" fontId="9" fillId="0" borderId="17" xfId="4" applyFont="1" applyFill="1" applyBorder="1" applyAlignment="1" applyProtection="1">
      <alignment horizontal="center"/>
      <protection hidden="1"/>
    </xf>
    <xf numFmtId="0" fontId="9" fillId="0" borderId="6" xfId="4" applyFont="1" applyBorder="1" applyAlignment="1" applyProtection="1">
      <alignment horizontal="right" vertical="center" wrapText="1"/>
      <protection hidden="1"/>
    </xf>
    <xf numFmtId="0" fontId="9" fillId="0" borderId="14" xfId="4" applyFont="1" applyBorder="1" applyAlignment="1" applyProtection="1">
      <alignment horizontal="right" wrapText="1"/>
      <protection hidden="1"/>
    </xf>
    <xf numFmtId="49" fontId="8" fillId="0" borderId="16" xfId="1" applyNumberFormat="1" applyFill="1" applyBorder="1" applyAlignment="1" applyProtection="1">
      <alignment horizontal="left" vertical="center"/>
      <protection locked="0" hidden="1"/>
    </xf>
    <xf numFmtId="49" fontId="6" fillId="0" borderId="17" xfId="4" applyNumberFormat="1" applyFont="1" applyFill="1" applyBorder="1" applyAlignment="1" applyProtection="1">
      <alignment horizontal="left" vertical="center"/>
      <protection locked="0" hidden="1"/>
    </xf>
    <xf numFmtId="49" fontId="6" fillId="0" borderId="18" xfId="4" applyNumberFormat="1" applyFont="1" applyFill="1" applyBorder="1" applyAlignment="1" applyProtection="1">
      <alignment horizontal="left" vertical="center"/>
      <protection locked="0" hidden="1"/>
    </xf>
    <xf numFmtId="0" fontId="9" fillId="0" borderId="6" xfId="4" applyFont="1" applyBorder="1" applyAlignment="1" applyProtection="1">
      <alignment horizontal="right" vertical="center"/>
      <protection hidden="1"/>
    </xf>
    <xf numFmtId="0" fontId="9" fillId="0" borderId="14" xfId="4" applyFont="1" applyBorder="1" applyAlignment="1" applyProtection="1">
      <alignment horizontal="right"/>
      <protection hidden="1"/>
    </xf>
    <xf numFmtId="49" fontId="6" fillId="0" borderId="16" xfId="4" applyNumberFormat="1" applyFont="1" applyFill="1" applyBorder="1" applyAlignment="1" applyProtection="1">
      <alignment horizontal="left" vertical="center"/>
      <protection locked="0" hidden="1"/>
    </xf>
    <xf numFmtId="0" fontId="7" fillId="0" borderId="18" xfId="4" applyFont="1" applyFill="1" applyBorder="1" applyAlignment="1">
      <alignment horizontal="left" vertical="center"/>
    </xf>
    <xf numFmtId="0" fontId="23" fillId="0" borderId="0" xfId="6" applyFont="1" applyBorder="1" applyAlignment="1" applyProtection="1">
      <alignment horizontal="left"/>
      <protection hidden="1"/>
    </xf>
    <xf numFmtId="0" fontId="24" fillId="0" borderId="0" xfId="6" applyFont="1" applyBorder="1" applyAlignment="1"/>
    <xf numFmtId="0" fontId="17" fillId="0" borderId="0" xfId="6" applyFont="1" applyBorder="1" applyAlignment="1" applyProtection="1">
      <alignment horizontal="left" wrapText="1"/>
      <protection hidden="1"/>
    </xf>
    <xf numFmtId="0" fontId="13" fillId="0" borderId="0" xfId="6" applyBorder="1" applyAlignment="1">
      <alignment wrapText="1"/>
    </xf>
    <xf numFmtId="0" fontId="13" fillId="0" borderId="14" xfId="6" applyBorder="1" applyAlignment="1">
      <alignment wrapText="1"/>
    </xf>
    <xf numFmtId="0" fontId="17" fillId="0" borderId="0" xfId="6" applyFont="1" applyBorder="1" applyAlignment="1" applyProtection="1">
      <alignment horizontal="left"/>
      <protection hidden="1"/>
    </xf>
    <xf numFmtId="0" fontId="13" fillId="0" borderId="0" xfId="6" applyBorder="1" applyAlignment="1"/>
    <xf numFmtId="0" fontId="13" fillId="0" borderId="14" xfId="6" applyBorder="1" applyAlignment="1"/>
    <xf numFmtId="0" fontId="9" fillId="0" borderId="21" xfId="4" applyFont="1" applyBorder="1" applyAlignment="1" applyProtection="1">
      <alignment horizontal="center" vertical="top"/>
      <protection hidden="1"/>
    </xf>
    <xf numFmtId="0" fontId="9" fillId="0" borderId="21" xfId="4" applyFont="1" applyBorder="1" applyAlignment="1">
      <alignment horizontal="center"/>
    </xf>
    <xf numFmtId="0" fontId="9" fillId="0" borderId="22" xfId="4" applyFont="1" applyBorder="1" applyAlignment="1"/>
    <xf numFmtId="49" fontId="6" fillId="0" borderId="16" xfId="4" applyNumberFormat="1" applyFont="1" applyFill="1" applyBorder="1" applyAlignment="1" applyProtection="1">
      <alignment horizontal="center" vertical="center"/>
      <protection locked="0" hidden="1"/>
    </xf>
    <xf numFmtId="49" fontId="6" fillId="0" borderId="18" xfId="4" applyNumberFormat="1" applyFont="1" applyFill="1" applyBorder="1" applyAlignment="1" applyProtection="1">
      <alignment horizontal="center" vertical="center"/>
      <protection locked="0" hidden="1"/>
    </xf>
    <xf numFmtId="0" fontId="6" fillId="0" borderId="16" xfId="4" applyFont="1" applyFill="1" applyBorder="1" applyAlignment="1" applyProtection="1">
      <alignment horizontal="left" vertical="center"/>
      <protection locked="0" hidden="1"/>
    </xf>
    <xf numFmtId="0" fontId="9" fillId="0" borderId="17" xfId="4" applyFont="1" applyFill="1" applyBorder="1" applyAlignment="1"/>
    <xf numFmtId="0" fontId="9" fillId="0" borderId="18" xfId="4" applyFont="1" applyFill="1" applyBorder="1" applyAlignment="1"/>
    <xf numFmtId="0" fontId="6" fillId="0" borderId="16" xfId="4" applyFont="1" applyFill="1" applyBorder="1" applyAlignment="1" applyProtection="1">
      <alignment horizontal="right" vertical="center"/>
      <protection locked="0" hidden="1"/>
    </xf>
    <xf numFmtId="0" fontId="14" fillId="0" borderId="23" xfId="4" applyFont="1" applyBorder="1" applyAlignment="1">
      <alignment wrapText="1"/>
    </xf>
    <xf numFmtId="0" fontId="14" fillId="0" borderId="7" xfId="4" applyFont="1" applyBorder="1" applyAlignment="1"/>
    <xf numFmtId="0" fontId="9" fillId="0" borderId="0" xfId="4" applyFont="1" applyBorder="1" applyAlignment="1" applyProtection="1">
      <alignment vertical="center"/>
      <protection hidden="1"/>
    </xf>
    <xf numFmtId="0" fontId="9" fillId="0" borderId="0" xfId="4" applyFont="1" applyBorder="1" applyAlignment="1" applyProtection="1">
      <alignment horizontal="center" vertical="top"/>
      <protection hidden="1"/>
    </xf>
    <xf numFmtId="0" fontId="9" fillId="0" borderId="0" xfId="4" applyFont="1" applyBorder="1" applyAlignment="1" applyProtection="1">
      <alignment horizontal="center"/>
      <protection hidden="1"/>
    </xf>
    <xf numFmtId="0" fontId="9" fillId="0" borderId="7" xfId="4" applyFont="1" applyBorder="1" applyAlignment="1" applyProtection="1">
      <alignment horizontal="center"/>
      <protection hidden="1"/>
    </xf>
    <xf numFmtId="0" fontId="6" fillId="0" borderId="17" xfId="4" applyFont="1" applyFill="1" applyBorder="1" applyAlignment="1" applyProtection="1">
      <alignment horizontal="left" vertical="center"/>
      <protection locked="0" hidden="1"/>
    </xf>
    <xf numFmtId="0" fontId="6" fillId="0" borderId="18" xfId="4" applyFont="1" applyFill="1" applyBorder="1" applyAlignment="1" applyProtection="1">
      <alignment horizontal="left" vertical="center"/>
      <protection locked="0" hidden="1"/>
    </xf>
    <xf numFmtId="0" fontId="9" fillId="0" borderId="0" xfId="4" applyFont="1" applyBorder="1" applyAlignment="1" applyProtection="1">
      <alignment vertical="top" wrapText="1"/>
      <protection hidden="1"/>
    </xf>
    <xf numFmtId="0" fontId="9" fillId="0" borderId="0" xfId="4" applyFont="1" applyBorder="1" applyAlignment="1" applyProtection="1">
      <alignment wrapText="1"/>
      <protection hidden="1"/>
    </xf>
    <xf numFmtId="0" fontId="7" fillId="0" borderId="17" xfId="4" applyFont="1" applyFill="1" applyBorder="1" applyAlignment="1">
      <alignment horizontal="left"/>
    </xf>
    <xf numFmtId="0" fontId="7" fillId="0" borderId="18" xfId="4" applyFont="1" applyFill="1" applyBorder="1" applyAlignment="1">
      <alignment horizontal="left"/>
    </xf>
    <xf numFmtId="0" fontId="9" fillId="0" borderId="0" xfId="4" applyFont="1" applyBorder="1" applyAlignment="1" applyProtection="1">
      <alignment horizontal="right" vertical="center"/>
      <protection hidden="1"/>
    </xf>
    <xf numFmtId="0" fontId="7" fillId="0" borderId="6" xfId="4" applyFont="1" applyBorder="1" applyAlignment="1" applyProtection="1">
      <alignment horizontal="center" vertical="center"/>
      <protection hidden="1"/>
    </xf>
    <xf numFmtId="0" fontId="7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horizontal="center"/>
    </xf>
    <xf numFmtId="0" fontId="9" fillId="0" borderId="0" xfId="4" applyFont="1" applyBorder="1" applyAlignment="1">
      <alignment horizontal="center" vertical="center"/>
    </xf>
    <xf numFmtId="0" fontId="9" fillId="0" borderId="0" xfId="4" applyFont="1" applyBorder="1" applyAlignment="1">
      <alignment vertical="center"/>
    </xf>
    <xf numFmtId="0" fontId="9" fillId="0" borderId="0" xfId="4" applyFont="1" applyBorder="1" applyAlignment="1">
      <alignment horizontal="center"/>
    </xf>
    <xf numFmtId="0" fontId="9" fillId="0" borderId="14" xfId="4" applyFont="1" applyBorder="1" applyAlignment="1">
      <alignment horizontal="center"/>
    </xf>
    <xf numFmtId="0" fontId="28" fillId="0" borderId="16" xfId="1" applyFont="1" applyFill="1" applyBorder="1" applyAlignment="1" applyProtection="1">
      <protection locked="0" hidden="1"/>
    </xf>
    <xf numFmtId="0" fontId="6" fillId="0" borderId="17" xfId="4" applyFont="1" applyFill="1" applyBorder="1" applyAlignment="1" applyProtection="1">
      <protection locked="0" hidden="1"/>
    </xf>
    <xf numFmtId="0" fontId="6" fillId="0" borderId="18" xfId="4" applyFont="1" applyFill="1" applyBorder="1" applyAlignment="1" applyProtection="1">
      <protection locked="0" hidden="1"/>
    </xf>
    <xf numFmtId="0" fontId="26" fillId="0" borderId="16" xfId="1" applyFont="1" applyFill="1" applyBorder="1" applyAlignment="1" applyProtection="1">
      <protection locked="0" hidden="1"/>
    </xf>
    <xf numFmtId="0" fontId="7" fillId="0" borderId="6" xfId="4" applyFont="1" applyBorder="1" applyAlignment="1" applyProtection="1">
      <alignment horizontal="right" vertical="center"/>
      <protection hidden="1"/>
    </xf>
    <xf numFmtId="0" fontId="7" fillId="0" borderId="0" xfId="4" applyFont="1" applyBorder="1" applyAlignment="1" applyProtection="1">
      <alignment horizontal="right"/>
      <protection hidden="1"/>
    </xf>
    <xf numFmtId="0" fontId="9" fillId="0" borderId="0" xfId="4" applyFont="1" applyBorder="1" applyAlignment="1" applyProtection="1">
      <alignment horizontal="right" vertical="center" wrapText="1"/>
      <protection hidden="1"/>
    </xf>
    <xf numFmtId="0" fontId="7" fillId="0" borderId="17" xfId="4" applyFont="1" applyFill="1" applyBorder="1" applyAlignment="1">
      <alignment horizontal="left" vertical="center"/>
    </xf>
    <xf numFmtId="0" fontId="9" fillId="0" borderId="0" xfId="4" applyFont="1" applyBorder="1" applyAlignment="1" applyProtection="1">
      <alignment horizontal="right" wrapText="1"/>
      <protection hidden="1"/>
    </xf>
    <xf numFmtId="0" fontId="9" fillId="0" borderId="6" xfId="4" applyFont="1" applyBorder="1" applyAlignment="1" applyProtection="1">
      <alignment horizontal="right" wrapText="1"/>
      <protection hidden="1"/>
    </xf>
    <xf numFmtId="0" fontId="6" fillId="0" borderId="6" xfId="4" applyFont="1" applyFill="1" applyBorder="1" applyAlignment="1" applyProtection="1">
      <alignment horizontal="left" vertical="center" wrapText="1"/>
      <protection hidden="1"/>
    </xf>
    <xf numFmtId="0" fontId="6" fillId="0" borderId="0" xfId="4" applyFont="1" applyFill="1" applyBorder="1" applyAlignment="1" applyProtection="1">
      <alignment horizontal="left" vertical="center" wrapText="1"/>
      <protection hidden="1"/>
    </xf>
    <xf numFmtId="0" fontId="6" fillId="0" borderId="14" xfId="4" applyFont="1" applyFill="1" applyBorder="1" applyAlignment="1" applyProtection="1">
      <alignment horizontal="left" vertical="center" wrapText="1"/>
      <protection hidden="1"/>
    </xf>
    <xf numFmtId="0" fontId="15" fillId="0" borderId="6" xfId="4" applyFont="1" applyBorder="1" applyAlignment="1" applyProtection="1">
      <alignment horizontal="center" vertical="center" wrapText="1"/>
      <protection hidden="1"/>
    </xf>
    <xf numFmtId="0" fontId="15" fillId="0" borderId="0" xfId="4" applyFont="1" applyBorder="1" applyAlignment="1" applyProtection="1">
      <alignment horizontal="center" vertical="center" wrapText="1"/>
      <protection hidden="1"/>
    </xf>
    <xf numFmtId="0" fontId="15" fillId="0" borderId="14" xfId="4" applyFont="1" applyBorder="1" applyAlignment="1" applyProtection="1">
      <alignment horizontal="center" vertical="center" wrapText="1"/>
      <protection hidden="1"/>
    </xf>
    <xf numFmtId="0" fontId="5" fillId="0" borderId="6" xfId="4" applyFont="1" applyBorder="1" applyAlignment="1" applyProtection="1">
      <alignment horizontal="right" vertical="center" wrapText="1"/>
      <protection hidden="1"/>
    </xf>
    <xf numFmtId="0" fontId="5" fillId="0" borderId="14" xfId="4" applyFont="1" applyBorder="1" applyAlignment="1" applyProtection="1">
      <alignment horizontal="right" wrapText="1"/>
      <protection hidden="1"/>
    </xf>
    <xf numFmtId="1" fontId="6" fillId="0" borderId="16" xfId="4" applyNumberFormat="1" applyFont="1" applyFill="1" applyBorder="1" applyAlignment="1" applyProtection="1">
      <alignment horizontal="center" vertical="center"/>
      <protection locked="0" hidden="1"/>
    </xf>
    <xf numFmtId="1" fontId="6" fillId="0" borderId="18" xfId="4" applyNumberFormat="1" applyFont="1" applyFill="1" applyBorder="1" applyAlignment="1" applyProtection="1">
      <alignment horizontal="center" vertical="center"/>
      <protection locked="0" hidden="1"/>
    </xf>
    <xf numFmtId="0" fontId="7" fillId="0" borderId="24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11" fillId="3" borderId="17" xfId="0" applyFont="1" applyFill="1" applyBorder="1" applyAlignment="1" applyProtection="1">
      <alignment horizontal="center" vertical="top" wrapText="1"/>
      <protection hidden="1"/>
    </xf>
    <xf numFmtId="0" fontId="11" fillId="0" borderId="12" xfId="0" applyFont="1" applyFill="1" applyBorder="1" applyAlignment="1" applyProtection="1">
      <alignment vertical="center" wrapText="1"/>
      <protection hidden="1"/>
    </xf>
    <xf numFmtId="0" fontId="11" fillId="0" borderId="26" xfId="0" applyFont="1" applyFill="1" applyBorder="1" applyAlignment="1" applyProtection="1">
      <alignment vertical="center" wrapText="1"/>
      <protection hidden="1"/>
    </xf>
    <xf numFmtId="0" fontId="11" fillId="0" borderId="27" xfId="0" applyFont="1" applyFill="1" applyBorder="1" applyAlignment="1" applyProtection="1">
      <alignment vertical="center" wrapText="1"/>
      <protection hidden="1"/>
    </xf>
    <xf numFmtId="0" fontId="6" fillId="0" borderId="12" xfId="0" applyFont="1" applyFill="1" applyBorder="1" applyAlignment="1" applyProtection="1">
      <alignment horizontal="center" vertical="center" wrapText="1"/>
      <protection hidden="1"/>
    </xf>
    <xf numFmtId="0" fontId="6" fillId="0" borderId="26" xfId="0" applyFont="1" applyFill="1" applyBorder="1" applyAlignment="1" applyProtection="1">
      <alignment horizontal="center" vertical="center" wrapText="1"/>
      <protection hidden="1"/>
    </xf>
    <xf numFmtId="0" fontId="6" fillId="0" borderId="27" xfId="0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Fill="1" applyBorder="1" applyAlignment="1" applyProtection="1">
      <alignment horizontal="center" vertical="center" wrapText="1"/>
      <protection hidden="1"/>
    </xf>
    <xf numFmtId="0" fontId="6" fillId="0" borderId="16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18" fillId="0" borderId="26" xfId="0" applyFont="1" applyFill="1" applyBorder="1" applyAlignment="1">
      <alignment vertical="center"/>
    </xf>
    <xf numFmtId="0" fontId="18" fillId="0" borderId="27" xfId="0" applyFont="1" applyFill="1" applyBorder="1" applyAlignment="1">
      <alignment vertical="center"/>
    </xf>
    <xf numFmtId="0" fontId="7" fillId="0" borderId="24" xfId="0" applyFont="1" applyFill="1" applyBorder="1" applyAlignment="1">
      <alignment horizontal="left" vertical="center" wrapText="1" indent="1"/>
    </xf>
    <xf numFmtId="0" fontId="7" fillId="0" borderId="25" xfId="0" applyFont="1" applyFill="1" applyBorder="1" applyAlignment="1">
      <alignment horizontal="left" vertical="center" wrapText="1" indent="1"/>
    </xf>
    <xf numFmtId="0" fontId="7" fillId="0" borderId="20" xfId="0" applyFont="1" applyFill="1" applyBorder="1" applyAlignment="1">
      <alignment horizontal="left" vertical="center" wrapText="1" inden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6" fillId="0" borderId="33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18" fillId="0" borderId="26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7" fillId="0" borderId="3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11" fillId="0" borderId="12" xfId="0" applyFont="1" applyFill="1" applyBorder="1" applyAlignment="1" applyProtection="1">
      <alignment horizontal="left" vertical="center" wrapText="1"/>
      <protection hidden="1"/>
    </xf>
    <xf numFmtId="0" fontId="11" fillId="0" borderId="26" xfId="0" applyFont="1" applyFill="1" applyBorder="1" applyAlignment="1" applyProtection="1">
      <alignment horizontal="left" vertical="center" wrapText="1"/>
      <protection hidden="1"/>
    </xf>
    <xf numFmtId="0" fontId="11" fillId="0" borderId="27" xfId="0" applyFont="1" applyFill="1" applyBorder="1" applyAlignment="1" applyProtection="1">
      <alignment horizontal="left" vertical="center" wrapText="1"/>
      <protection hidden="1"/>
    </xf>
    <xf numFmtId="0" fontId="6" fillId="0" borderId="24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top" wrapText="1" indent="1"/>
    </xf>
    <xf numFmtId="0" fontId="6" fillId="0" borderId="31" xfId="0" applyFont="1" applyFill="1" applyBorder="1" applyAlignment="1">
      <alignment horizontal="left" vertical="top" wrapText="1" indent="1"/>
    </xf>
    <xf numFmtId="0" fontId="6" fillId="0" borderId="32" xfId="0" applyFont="1" applyFill="1" applyBorder="1" applyAlignment="1">
      <alignment horizontal="left" vertical="top" wrapText="1" indent="1"/>
    </xf>
    <xf numFmtId="0" fontId="6" fillId="0" borderId="12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0" fontId="7" fillId="0" borderId="33" xfId="0" applyFont="1" applyFill="1" applyBorder="1" applyAlignment="1">
      <alignment horizontal="left" vertical="center" wrapText="1" indent="1"/>
    </xf>
    <xf numFmtId="0" fontId="7" fillId="0" borderId="34" xfId="0" applyFont="1" applyFill="1" applyBorder="1" applyAlignment="1">
      <alignment horizontal="left" vertical="center" wrapText="1" indent="1"/>
    </xf>
    <xf numFmtId="0" fontId="7" fillId="0" borderId="35" xfId="0" applyFont="1" applyFill="1" applyBorder="1" applyAlignment="1">
      <alignment horizontal="left" vertical="center" wrapText="1" indent="1"/>
    </xf>
    <xf numFmtId="0" fontId="6" fillId="0" borderId="24" xfId="0" applyFont="1" applyFill="1" applyBorder="1" applyAlignment="1">
      <alignment horizontal="left" vertical="center" wrapText="1" indent="1"/>
    </xf>
    <xf numFmtId="0" fontId="6" fillId="0" borderId="25" xfId="0" applyFont="1" applyFill="1" applyBorder="1" applyAlignment="1">
      <alignment horizontal="left" vertical="center" wrapText="1" indent="1"/>
    </xf>
    <xf numFmtId="0" fontId="6" fillId="0" borderId="20" xfId="0" applyFont="1" applyFill="1" applyBorder="1" applyAlignment="1">
      <alignment horizontal="left" vertical="center" wrapText="1" indent="1"/>
    </xf>
    <xf numFmtId="0" fontId="11" fillId="3" borderId="0" xfId="0" applyFont="1" applyFill="1" applyBorder="1" applyAlignment="1" applyProtection="1">
      <alignment horizontal="center" vertical="top" wrapText="1"/>
      <protection hidden="1"/>
    </xf>
    <xf numFmtId="0" fontId="6" fillId="0" borderId="24" xfId="0" applyFont="1" applyFill="1" applyBorder="1" applyAlignment="1">
      <alignment horizontal="left" vertical="top" wrapText="1" indent="1"/>
    </xf>
    <xf numFmtId="0" fontId="6" fillId="0" borderId="25" xfId="0" applyFont="1" applyFill="1" applyBorder="1" applyAlignment="1">
      <alignment horizontal="left" vertical="top" wrapText="1" indent="1"/>
    </xf>
    <xf numFmtId="0" fontId="6" fillId="0" borderId="20" xfId="0" applyFont="1" applyFill="1" applyBorder="1" applyAlignment="1">
      <alignment horizontal="left" vertical="top" wrapText="1" indent="1"/>
    </xf>
    <xf numFmtId="0" fontId="6" fillId="0" borderId="2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vertical="center" wrapText="1"/>
    </xf>
    <xf numFmtId="0" fontId="18" fillId="0" borderId="2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14" fillId="0" borderId="0" xfId="6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21" fillId="0" borderId="25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26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horizontal="left" vertical="center" wrapText="1"/>
    </xf>
    <xf numFmtId="0" fontId="11" fillId="0" borderId="0" xfId="6" applyFont="1" applyFill="1" applyBorder="1" applyAlignment="1" applyProtection="1">
      <alignment horizontal="center" vertical="center"/>
      <protection hidden="1"/>
    </xf>
    <xf numFmtId="0" fontId="20" fillId="0" borderId="0" xfId="6" applyFont="1" applyFill="1" applyBorder="1" applyAlignment="1" applyProtection="1">
      <alignment horizontal="center" vertical="center"/>
      <protection hidden="1"/>
    </xf>
    <xf numFmtId="0" fontId="21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</cellXfs>
  <cellStyles count="11">
    <cellStyle name="Hyperlink" xfId="1" builtinId="8"/>
    <cellStyle name="Hyperlink 2" xfId="2"/>
    <cellStyle name="Normal" xfId="0" builtinId="0"/>
    <cellStyle name="Normal 2" xfId="3"/>
    <cellStyle name="Normal 2 3" xfId="9"/>
    <cellStyle name="Normal 5" xfId="8"/>
    <cellStyle name="Normal 5 3" xfId="10"/>
    <cellStyle name="Normal_TFI-POD" xfId="4"/>
    <cellStyle name="Obično_Knjiga2" xfId="5"/>
    <cellStyle name="Style 1" xfId="6"/>
    <cellStyle name="Style 1 2" xfId="7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dra.capan@adplastik.hr" TargetMode="External"/><Relationship Id="rId2" Type="http://schemas.openxmlformats.org/officeDocument/2006/relationships/hyperlink" Target="mailto:informacije@adplastik.hr" TargetMode="External"/><Relationship Id="rId1" Type="http://schemas.openxmlformats.org/officeDocument/2006/relationships/hyperlink" Target="http://www.adplastik.hr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62"/>
  <sheetViews>
    <sheetView view="pageBreakPreview" zoomScaleNormal="100" zoomScaleSheetLayoutView="100" workbookViewId="0">
      <selection activeCell="S37" sqref="S37"/>
    </sheetView>
  </sheetViews>
  <sheetFormatPr defaultColWidth="9.140625" defaultRowHeight="12.75" x14ac:dyDescent="0.2"/>
  <cols>
    <col min="1" max="1" width="9.140625" style="8"/>
    <col min="2" max="2" width="13" style="8" customWidth="1"/>
    <col min="3" max="4" width="9.140625" style="8"/>
    <col min="5" max="5" width="11" style="8" customWidth="1"/>
    <col min="6" max="6" width="9.140625" style="8"/>
    <col min="7" max="7" width="15.140625" style="8" customWidth="1"/>
    <col min="8" max="8" width="19.28515625" style="8" customWidth="1"/>
    <col min="9" max="9" width="14.42578125" style="8" customWidth="1"/>
    <col min="10" max="16384" width="9.140625" style="8"/>
  </cols>
  <sheetData>
    <row r="1" spans="1:9" ht="15.75" x14ac:dyDescent="0.25">
      <c r="A1" s="176" t="s">
        <v>230</v>
      </c>
      <c r="B1" s="177"/>
      <c r="C1" s="177"/>
      <c r="D1" s="65"/>
      <c r="E1" s="65"/>
      <c r="F1" s="65"/>
      <c r="G1" s="65"/>
      <c r="H1" s="65"/>
      <c r="I1" s="66"/>
    </row>
    <row r="2" spans="1:9" x14ac:dyDescent="0.2">
      <c r="A2" s="206" t="s">
        <v>231</v>
      </c>
      <c r="B2" s="207"/>
      <c r="C2" s="207"/>
      <c r="D2" s="208"/>
      <c r="E2" s="144" t="s">
        <v>296</v>
      </c>
      <c r="F2" s="9"/>
      <c r="G2" s="10" t="s">
        <v>208</v>
      </c>
      <c r="H2" s="145" t="s">
        <v>297</v>
      </c>
      <c r="I2" s="67"/>
    </row>
    <row r="3" spans="1:9" x14ac:dyDescent="0.2">
      <c r="A3" s="68"/>
      <c r="B3" s="11"/>
      <c r="C3" s="11"/>
      <c r="D3" s="11"/>
      <c r="E3" s="12"/>
      <c r="F3" s="12"/>
      <c r="G3" s="11"/>
      <c r="H3" s="11"/>
      <c r="I3" s="69"/>
    </row>
    <row r="4" spans="1:9" ht="15" x14ac:dyDescent="0.2">
      <c r="A4" s="209" t="s">
        <v>232</v>
      </c>
      <c r="B4" s="210"/>
      <c r="C4" s="210"/>
      <c r="D4" s="210"/>
      <c r="E4" s="210"/>
      <c r="F4" s="210"/>
      <c r="G4" s="210"/>
      <c r="H4" s="210"/>
      <c r="I4" s="211"/>
    </row>
    <row r="5" spans="1:9" x14ac:dyDescent="0.2">
      <c r="A5" s="70"/>
      <c r="B5" s="13"/>
      <c r="C5" s="13"/>
      <c r="D5" s="13"/>
      <c r="E5" s="14"/>
      <c r="F5" s="71"/>
      <c r="G5" s="15"/>
      <c r="H5" s="16"/>
      <c r="I5" s="72"/>
    </row>
    <row r="6" spans="1:9" x14ac:dyDescent="0.2">
      <c r="A6" s="155" t="s">
        <v>233</v>
      </c>
      <c r="B6" s="156"/>
      <c r="C6" s="170" t="s">
        <v>250</v>
      </c>
      <c r="D6" s="171"/>
      <c r="E6" s="105"/>
      <c r="F6" s="105"/>
      <c r="G6" s="105"/>
      <c r="H6" s="105"/>
      <c r="I6" s="106"/>
    </row>
    <row r="7" spans="1:9" x14ac:dyDescent="0.2">
      <c r="A7" s="73"/>
      <c r="B7" s="19"/>
      <c r="C7" s="21"/>
      <c r="D7" s="21"/>
      <c r="E7" s="105"/>
      <c r="F7" s="105"/>
      <c r="G7" s="105"/>
      <c r="H7" s="105"/>
      <c r="I7" s="106"/>
    </row>
    <row r="8" spans="1:9" x14ac:dyDescent="0.2">
      <c r="A8" s="212" t="s">
        <v>234</v>
      </c>
      <c r="B8" s="213"/>
      <c r="C8" s="170" t="s">
        <v>251</v>
      </c>
      <c r="D8" s="171"/>
      <c r="E8" s="105"/>
      <c r="F8" s="105"/>
      <c r="G8" s="105"/>
      <c r="H8" s="105"/>
      <c r="I8" s="107"/>
    </row>
    <row r="9" spans="1:9" x14ac:dyDescent="0.2">
      <c r="A9" s="75"/>
      <c r="B9" s="42"/>
      <c r="C9" s="108"/>
      <c r="D9" s="109"/>
      <c r="E9" s="21"/>
      <c r="F9" s="21"/>
      <c r="G9" s="21"/>
      <c r="H9" s="21" t="s">
        <v>288</v>
      </c>
      <c r="I9" s="107"/>
    </row>
    <row r="10" spans="1:9" x14ac:dyDescent="0.2">
      <c r="A10" s="150" t="s">
        <v>235</v>
      </c>
      <c r="B10" s="204"/>
      <c r="C10" s="170" t="s">
        <v>252</v>
      </c>
      <c r="D10" s="171"/>
      <c r="E10" s="21"/>
      <c r="F10" s="21"/>
      <c r="G10" s="21"/>
      <c r="H10" s="21"/>
      <c r="I10" s="107"/>
    </row>
    <row r="11" spans="1:9" ht="13.5" customHeight="1" x14ac:dyDescent="0.2">
      <c r="A11" s="205"/>
      <c r="B11" s="204"/>
      <c r="C11" s="21"/>
      <c r="D11" s="21"/>
      <c r="E11" s="21"/>
      <c r="F11" s="21"/>
      <c r="G11" s="21"/>
      <c r="H11" s="21"/>
      <c r="I11" s="107"/>
    </row>
    <row r="12" spans="1:9" x14ac:dyDescent="0.2">
      <c r="A12" s="155" t="s">
        <v>236</v>
      </c>
      <c r="B12" s="156"/>
      <c r="C12" s="172" t="s">
        <v>253</v>
      </c>
      <c r="D12" s="203"/>
      <c r="E12" s="203"/>
      <c r="F12" s="203"/>
      <c r="G12" s="203"/>
      <c r="H12" s="203"/>
      <c r="I12" s="158"/>
    </row>
    <row r="13" spans="1:9" x14ac:dyDescent="0.2">
      <c r="A13" s="73"/>
      <c r="B13" s="19"/>
      <c r="C13" s="110"/>
      <c r="D13" s="21"/>
      <c r="E13" s="21"/>
      <c r="F13" s="21"/>
      <c r="G13" s="21"/>
      <c r="H13" s="21"/>
      <c r="I13" s="107"/>
    </row>
    <row r="14" spans="1:9" x14ac:dyDescent="0.2">
      <c r="A14" s="155" t="s">
        <v>219</v>
      </c>
      <c r="B14" s="156"/>
      <c r="C14" s="214">
        <v>21210</v>
      </c>
      <c r="D14" s="215"/>
      <c r="E14" s="21"/>
      <c r="F14" s="172" t="s">
        <v>254</v>
      </c>
      <c r="G14" s="203"/>
      <c r="H14" s="203"/>
      <c r="I14" s="158"/>
    </row>
    <row r="15" spans="1:9" ht="13.5" customHeight="1" x14ac:dyDescent="0.2">
      <c r="A15" s="73"/>
      <c r="B15" s="19"/>
      <c r="C15" s="21"/>
      <c r="D15" s="21"/>
      <c r="E15" s="21"/>
      <c r="F15" s="21"/>
      <c r="G15" s="21"/>
      <c r="H15" s="21"/>
      <c r="I15" s="107"/>
    </row>
    <row r="16" spans="1:9" x14ac:dyDescent="0.2">
      <c r="A16" s="155" t="s">
        <v>237</v>
      </c>
      <c r="B16" s="156"/>
      <c r="C16" s="172" t="s">
        <v>255</v>
      </c>
      <c r="D16" s="203"/>
      <c r="E16" s="203"/>
      <c r="F16" s="203"/>
      <c r="G16" s="203"/>
      <c r="H16" s="203"/>
      <c r="I16" s="158"/>
    </row>
    <row r="17" spans="1:9" ht="13.5" customHeight="1" x14ac:dyDescent="0.2">
      <c r="A17" s="73"/>
      <c r="B17" s="19"/>
      <c r="C17" s="21"/>
      <c r="D17" s="21"/>
      <c r="E17" s="21"/>
      <c r="F17" s="21"/>
      <c r="G17" s="21"/>
      <c r="H17" s="21"/>
      <c r="I17" s="107"/>
    </row>
    <row r="18" spans="1:9" x14ac:dyDescent="0.2">
      <c r="A18" s="155" t="s">
        <v>224</v>
      </c>
      <c r="B18" s="156"/>
      <c r="C18" s="196" t="s">
        <v>279</v>
      </c>
      <c r="D18" s="197"/>
      <c r="E18" s="197"/>
      <c r="F18" s="197"/>
      <c r="G18" s="197"/>
      <c r="H18" s="197"/>
      <c r="I18" s="198"/>
    </row>
    <row r="19" spans="1:9" ht="13.5" customHeight="1" x14ac:dyDescent="0.2">
      <c r="A19" s="73"/>
      <c r="B19" s="19"/>
      <c r="C19" s="110"/>
      <c r="D19" s="21"/>
      <c r="E19" s="21"/>
      <c r="F19" s="21"/>
      <c r="G19" s="21"/>
      <c r="H19" s="21"/>
      <c r="I19" s="107"/>
    </row>
    <row r="20" spans="1:9" x14ac:dyDescent="0.2">
      <c r="A20" s="155" t="s">
        <v>238</v>
      </c>
      <c r="B20" s="156"/>
      <c r="C20" s="199" t="s">
        <v>256</v>
      </c>
      <c r="D20" s="197"/>
      <c r="E20" s="197"/>
      <c r="F20" s="197"/>
      <c r="G20" s="197"/>
      <c r="H20" s="197"/>
      <c r="I20" s="198"/>
    </row>
    <row r="21" spans="1:9" x14ac:dyDescent="0.2">
      <c r="A21" s="73"/>
      <c r="B21" s="19"/>
      <c r="C21" s="110"/>
      <c r="D21" s="21"/>
      <c r="E21" s="21"/>
      <c r="F21" s="21"/>
      <c r="G21" s="21"/>
      <c r="H21" s="21"/>
      <c r="I21" s="107"/>
    </row>
    <row r="22" spans="1:9" x14ac:dyDescent="0.2">
      <c r="A22" s="150" t="s">
        <v>241</v>
      </c>
      <c r="B22" s="202"/>
      <c r="C22" s="98">
        <v>406</v>
      </c>
      <c r="D22" s="172" t="s">
        <v>254</v>
      </c>
      <c r="E22" s="186"/>
      <c r="F22" s="187"/>
      <c r="G22" s="200"/>
      <c r="H22" s="201"/>
      <c r="I22" s="76"/>
    </row>
    <row r="23" spans="1:9" ht="20.25" customHeight="1" x14ac:dyDescent="0.2">
      <c r="A23" s="150"/>
      <c r="B23" s="202"/>
      <c r="C23" s="13"/>
      <c r="D23" s="21"/>
      <c r="E23" s="21"/>
      <c r="F23" s="21"/>
      <c r="G23" s="21"/>
      <c r="H23" s="13"/>
      <c r="I23" s="74"/>
    </row>
    <row r="24" spans="1:9" ht="12.75" customHeight="1" x14ac:dyDescent="0.2">
      <c r="A24" s="155" t="s">
        <v>240</v>
      </c>
      <c r="B24" s="156"/>
      <c r="C24" s="98">
        <v>17</v>
      </c>
      <c r="D24" s="172" t="s">
        <v>257</v>
      </c>
      <c r="E24" s="186"/>
      <c r="F24" s="186"/>
      <c r="G24" s="187"/>
      <c r="H24" s="43" t="s">
        <v>242</v>
      </c>
      <c r="I24" s="147">
        <v>1477</v>
      </c>
    </row>
    <row r="25" spans="1:9" x14ac:dyDescent="0.2">
      <c r="A25" s="73"/>
      <c r="B25" s="19"/>
      <c r="C25" s="13"/>
      <c r="D25" s="21"/>
      <c r="E25" s="21"/>
      <c r="F25" s="21"/>
      <c r="G25" s="19"/>
      <c r="H25" s="19" t="s">
        <v>220</v>
      </c>
      <c r="I25" s="111"/>
    </row>
    <row r="26" spans="1:9" x14ac:dyDescent="0.2">
      <c r="A26" s="155" t="s">
        <v>239</v>
      </c>
      <c r="B26" s="156"/>
      <c r="C26" s="99" t="s">
        <v>259</v>
      </c>
      <c r="D26" s="22"/>
      <c r="E26" s="30"/>
      <c r="F26" s="21"/>
      <c r="G26" s="188" t="s">
        <v>221</v>
      </c>
      <c r="H26" s="156"/>
      <c r="I26" s="100" t="s">
        <v>258</v>
      </c>
    </row>
    <row r="27" spans="1:9" ht="19.5" customHeight="1" x14ac:dyDescent="0.2">
      <c r="A27" s="73"/>
      <c r="B27" s="19"/>
      <c r="C27" s="13"/>
      <c r="D27" s="21"/>
      <c r="E27" s="21"/>
      <c r="F27" s="21"/>
      <c r="G27" s="21"/>
      <c r="H27" s="13"/>
      <c r="I27" s="77"/>
    </row>
    <row r="28" spans="1:9" x14ac:dyDescent="0.2">
      <c r="A28" s="189" t="s">
        <v>295</v>
      </c>
      <c r="B28" s="190"/>
      <c r="C28" s="191"/>
      <c r="D28" s="191"/>
      <c r="E28" s="192" t="s">
        <v>222</v>
      </c>
      <c r="F28" s="193"/>
      <c r="G28" s="193"/>
      <c r="H28" s="194" t="s">
        <v>243</v>
      </c>
      <c r="I28" s="195"/>
    </row>
    <row r="29" spans="1:9" x14ac:dyDescent="0.2">
      <c r="A29" s="78"/>
      <c r="B29" s="30"/>
      <c r="C29" s="30"/>
      <c r="D29" s="23"/>
      <c r="E29" s="13"/>
      <c r="F29" s="13"/>
      <c r="G29" s="13"/>
      <c r="H29" s="24"/>
      <c r="I29" s="77"/>
    </row>
    <row r="30" spans="1:9" x14ac:dyDescent="0.2">
      <c r="A30" s="175"/>
      <c r="B30" s="173"/>
      <c r="C30" s="173"/>
      <c r="D30" s="174"/>
      <c r="E30" s="175"/>
      <c r="F30" s="173"/>
      <c r="G30" s="173"/>
      <c r="H30" s="170"/>
      <c r="I30" s="171"/>
    </row>
    <row r="31" spans="1:9" x14ac:dyDescent="0.2">
      <c r="A31" s="73"/>
      <c r="B31" s="19"/>
      <c r="C31" s="18"/>
      <c r="D31" s="184"/>
      <c r="E31" s="184"/>
      <c r="F31" s="184"/>
      <c r="G31" s="185"/>
      <c r="H31" s="13"/>
      <c r="I31" s="79"/>
    </row>
    <row r="32" spans="1:9" x14ac:dyDescent="0.2">
      <c r="A32" s="175"/>
      <c r="B32" s="173"/>
      <c r="C32" s="173"/>
      <c r="D32" s="174"/>
      <c r="E32" s="175"/>
      <c r="F32" s="173"/>
      <c r="G32" s="173"/>
      <c r="H32" s="170"/>
      <c r="I32" s="171"/>
    </row>
    <row r="33" spans="1:9" x14ac:dyDescent="0.2">
      <c r="A33" s="73"/>
      <c r="B33" s="19"/>
      <c r="C33" s="18"/>
      <c r="D33" s="25"/>
      <c r="E33" s="25"/>
      <c r="F33" s="25"/>
      <c r="G33" s="26"/>
      <c r="H33" s="13"/>
      <c r="I33" s="80"/>
    </row>
    <row r="34" spans="1:9" x14ac:dyDescent="0.2">
      <c r="A34" s="175"/>
      <c r="B34" s="173"/>
      <c r="C34" s="173"/>
      <c r="D34" s="174"/>
      <c r="E34" s="175"/>
      <c r="F34" s="173"/>
      <c r="G34" s="173"/>
      <c r="H34" s="170"/>
      <c r="I34" s="171"/>
    </row>
    <row r="35" spans="1:9" x14ac:dyDescent="0.2">
      <c r="A35" s="73"/>
      <c r="B35" s="19"/>
      <c r="C35" s="18"/>
      <c r="D35" s="25"/>
      <c r="E35" s="25"/>
      <c r="F35" s="25"/>
      <c r="G35" s="26"/>
      <c r="H35" s="13"/>
      <c r="I35" s="80"/>
    </row>
    <row r="36" spans="1:9" x14ac:dyDescent="0.2">
      <c r="A36" s="175"/>
      <c r="B36" s="173"/>
      <c r="C36" s="173"/>
      <c r="D36" s="174"/>
      <c r="E36" s="175"/>
      <c r="F36" s="173"/>
      <c r="G36" s="173"/>
      <c r="H36" s="170"/>
      <c r="I36" s="171"/>
    </row>
    <row r="37" spans="1:9" x14ac:dyDescent="0.2">
      <c r="A37" s="81"/>
      <c r="B37" s="27"/>
      <c r="C37" s="179"/>
      <c r="D37" s="180"/>
      <c r="E37" s="13"/>
      <c r="F37" s="179"/>
      <c r="G37" s="180"/>
      <c r="H37" s="13"/>
      <c r="I37" s="74"/>
    </row>
    <row r="38" spans="1:9" x14ac:dyDescent="0.2">
      <c r="A38" s="175"/>
      <c r="B38" s="173"/>
      <c r="C38" s="173"/>
      <c r="D38" s="174"/>
      <c r="E38" s="175"/>
      <c r="F38" s="173"/>
      <c r="G38" s="173"/>
      <c r="H38" s="170"/>
      <c r="I38" s="171"/>
    </row>
    <row r="39" spans="1:9" x14ac:dyDescent="0.2">
      <c r="A39" s="81"/>
      <c r="B39" s="27"/>
      <c r="C39" s="28"/>
      <c r="D39" s="29"/>
      <c r="E39" s="13"/>
      <c r="F39" s="28"/>
      <c r="G39" s="29"/>
      <c r="H39" s="13"/>
      <c r="I39" s="74"/>
    </row>
    <row r="40" spans="1:9" x14ac:dyDescent="0.2">
      <c r="A40" s="175"/>
      <c r="B40" s="173"/>
      <c r="C40" s="173"/>
      <c r="D40" s="174"/>
      <c r="E40" s="175"/>
      <c r="F40" s="173"/>
      <c r="G40" s="173"/>
      <c r="H40" s="170"/>
      <c r="I40" s="171"/>
    </row>
    <row r="41" spans="1:9" x14ac:dyDescent="0.2">
      <c r="A41" s="101"/>
      <c r="B41" s="30"/>
      <c r="C41" s="30"/>
      <c r="D41" s="30"/>
      <c r="E41" s="20"/>
      <c r="F41" s="102"/>
      <c r="G41" s="102"/>
      <c r="H41" s="103"/>
      <c r="I41" s="82"/>
    </row>
    <row r="42" spans="1:9" x14ac:dyDescent="0.2">
      <c r="A42" s="81"/>
      <c r="B42" s="27"/>
      <c r="C42" s="28"/>
      <c r="D42" s="29"/>
      <c r="E42" s="13"/>
      <c r="F42" s="28"/>
      <c r="G42" s="29"/>
      <c r="H42" s="13"/>
      <c r="I42" s="74"/>
    </row>
    <row r="43" spans="1:9" ht="13.5" customHeight="1" x14ac:dyDescent="0.2">
      <c r="A43" s="83"/>
      <c r="B43" s="31"/>
      <c r="C43" s="31"/>
      <c r="D43" s="17"/>
      <c r="E43" s="17"/>
      <c r="F43" s="31"/>
      <c r="G43" s="17"/>
      <c r="H43" s="17"/>
      <c r="I43" s="84"/>
    </row>
    <row r="44" spans="1:9" ht="12.75" customHeight="1" x14ac:dyDescent="0.2">
      <c r="A44" s="150" t="s">
        <v>244</v>
      </c>
      <c r="B44" s="151"/>
      <c r="C44" s="170"/>
      <c r="D44" s="171"/>
      <c r="E44" s="23"/>
      <c r="F44" s="172"/>
      <c r="G44" s="173"/>
      <c r="H44" s="173"/>
      <c r="I44" s="174"/>
    </row>
    <row r="45" spans="1:9" ht="13.5" customHeight="1" x14ac:dyDescent="0.2">
      <c r="A45" s="81"/>
      <c r="B45" s="27"/>
      <c r="C45" s="179"/>
      <c r="D45" s="180"/>
      <c r="E45" s="13"/>
      <c r="F45" s="179"/>
      <c r="G45" s="181"/>
      <c r="H45" s="32"/>
      <c r="I45" s="85"/>
    </row>
    <row r="46" spans="1:9" x14ac:dyDescent="0.2">
      <c r="A46" s="150" t="s">
        <v>245</v>
      </c>
      <c r="B46" s="151"/>
      <c r="C46" s="172" t="s">
        <v>280</v>
      </c>
      <c r="D46" s="182"/>
      <c r="E46" s="182"/>
      <c r="F46" s="182"/>
      <c r="G46" s="182"/>
      <c r="H46" s="182"/>
      <c r="I46" s="183"/>
    </row>
    <row r="47" spans="1:9" ht="13.5" customHeight="1" x14ac:dyDescent="0.2">
      <c r="A47" s="73"/>
      <c r="B47" s="19"/>
      <c r="C47" s="18" t="s">
        <v>223</v>
      </c>
      <c r="D47" s="13"/>
      <c r="E47" s="13"/>
      <c r="F47" s="13"/>
      <c r="G47" s="13"/>
      <c r="H47" s="13"/>
      <c r="I47" s="74"/>
    </row>
    <row r="48" spans="1:9" x14ac:dyDescent="0.2">
      <c r="A48" s="150" t="s">
        <v>246</v>
      </c>
      <c r="B48" s="151"/>
      <c r="C48" s="157" t="s">
        <v>281</v>
      </c>
      <c r="D48" s="153"/>
      <c r="E48" s="154"/>
      <c r="F48" s="13"/>
      <c r="G48" s="43" t="s">
        <v>247</v>
      </c>
      <c r="H48" s="157" t="s">
        <v>282</v>
      </c>
      <c r="I48" s="154"/>
    </row>
    <row r="49" spans="1:9" x14ac:dyDescent="0.2">
      <c r="A49" s="73"/>
      <c r="B49" s="19"/>
      <c r="C49" s="18"/>
      <c r="D49" s="13"/>
      <c r="E49" s="13"/>
      <c r="F49" s="13"/>
      <c r="G49" s="13"/>
      <c r="H49" s="13"/>
      <c r="I49" s="74"/>
    </row>
    <row r="50" spans="1:9" ht="12.75" customHeight="1" x14ac:dyDescent="0.2">
      <c r="A50" s="150" t="s">
        <v>224</v>
      </c>
      <c r="B50" s="151"/>
      <c r="C50" s="152" t="s">
        <v>283</v>
      </c>
      <c r="D50" s="153"/>
      <c r="E50" s="153"/>
      <c r="F50" s="153"/>
      <c r="G50" s="153"/>
      <c r="H50" s="153"/>
      <c r="I50" s="154"/>
    </row>
    <row r="51" spans="1:9" x14ac:dyDescent="0.2">
      <c r="A51" s="73"/>
      <c r="B51" s="19"/>
      <c r="C51" s="21"/>
      <c r="D51" s="21"/>
      <c r="E51" s="21"/>
      <c r="F51" s="21"/>
      <c r="G51" s="21"/>
      <c r="H51" s="21"/>
      <c r="I51" s="107"/>
    </row>
    <row r="52" spans="1:9" x14ac:dyDescent="0.2">
      <c r="A52" s="155" t="s">
        <v>225</v>
      </c>
      <c r="B52" s="156"/>
      <c r="C52" s="157" t="s">
        <v>300</v>
      </c>
      <c r="D52" s="153"/>
      <c r="E52" s="153"/>
      <c r="F52" s="153"/>
      <c r="G52" s="153"/>
      <c r="H52" s="153"/>
      <c r="I52" s="158"/>
    </row>
    <row r="53" spans="1:9" x14ac:dyDescent="0.2">
      <c r="A53" s="86"/>
      <c r="B53" s="17"/>
      <c r="C53" s="178" t="s">
        <v>226</v>
      </c>
      <c r="D53" s="178"/>
      <c r="E53" s="178"/>
      <c r="F53" s="178"/>
      <c r="G53" s="178"/>
      <c r="H53" s="178"/>
      <c r="I53" s="87"/>
    </row>
    <row r="54" spans="1:9" x14ac:dyDescent="0.2">
      <c r="A54" s="86"/>
      <c r="B54" s="17"/>
      <c r="C54" s="33"/>
      <c r="D54" s="33"/>
      <c r="E54" s="33"/>
      <c r="F54" s="33"/>
      <c r="G54" s="33"/>
      <c r="H54" s="33"/>
      <c r="I54" s="87"/>
    </row>
    <row r="55" spans="1:9" x14ac:dyDescent="0.2">
      <c r="A55" s="86"/>
      <c r="B55" s="159" t="s">
        <v>227</v>
      </c>
      <c r="C55" s="160"/>
      <c r="D55" s="160"/>
      <c r="E55" s="160"/>
      <c r="F55" s="41"/>
      <c r="G55" s="41"/>
      <c r="H55" s="41"/>
      <c r="I55" s="88"/>
    </row>
    <row r="56" spans="1:9" ht="24.75" customHeight="1" x14ac:dyDescent="0.2">
      <c r="A56" s="86"/>
      <c r="B56" s="161" t="s">
        <v>249</v>
      </c>
      <c r="C56" s="162"/>
      <c r="D56" s="162"/>
      <c r="E56" s="162"/>
      <c r="F56" s="162"/>
      <c r="G56" s="162"/>
      <c r="H56" s="162"/>
      <c r="I56" s="163"/>
    </row>
    <row r="57" spans="1:9" x14ac:dyDescent="0.2">
      <c r="A57" s="86"/>
      <c r="B57" s="164" t="s">
        <v>248</v>
      </c>
      <c r="C57" s="165"/>
      <c r="D57" s="165"/>
      <c r="E57" s="165"/>
      <c r="F57" s="165"/>
      <c r="G57" s="165"/>
      <c r="H57" s="165"/>
      <c r="I57" s="166"/>
    </row>
    <row r="58" spans="1:9" x14ac:dyDescent="0.2">
      <c r="A58" s="86"/>
      <c r="B58" s="164" t="s">
        <v>278</v>
      </c>
      <c r="C58" s="165"/>
      <c r="D58" s="165"/>
      <c r="E58" s="165"/>
      <c r="F58" s="165"/>
      <c r="G58" s="165"/>
      <c r="H58" s="165"/>
      <c r="I58" s="166"/>
    </row>
    <row r="59" spans="1:9" x14ac:dyDescent="0.2">
      <c r="A59" s="86"/>
      <c r="B59" s="89"/>
      <c r="C59" s="90"/>
      <c r="D59" s="90"/>
      <c r="E59" s="90"/>
      <c r="F59" s="90"/>
      <c r="G59" s="90"/>
      <c r="H59" s="90"/>
      <c r="I59" s="91"/>
    </row>
    <row r="60" spans="1:9" ht="13.5" thickBot="1" x14ac:dyDescent="0.25">
      <c r="A60" s="92" t="s">
        <v>1</v>
      </c>
      <c r="B60" s="13"/>
      <c r="C60" s="13"/>
      <c r="D60" s="13"/>
      <c r="E60" s="13"/>
      <c r="F60" s="13"/>
      <c r="G60" s="34"/>
      <c r="H60" s="35"/>
      <c r="I60" s="93"/>
    </row>
    <row r="61" spans="1:9" x14ac:dyDescent="0.2">
      <c r="A61" s="70"/>
      <c r="B61" s="13"/>
      <c r="C61" s="13"/>
      <c r="D61" s="13"/>
      <c r="E61" s="27" t="s">
        <v>229</v>
      </c>
      <c r="F61" s="30"/>
      <c r="G61" s="167" t="s">
        <v>228</v>
      </c>
      <c r="H61" s="168"/>
      <c r="I61" s="169"/>
    </row>
    <row r="62" spans="1:9" x14ac:dyDescent="0.2">
      <c r="A62" s="94"/>
      <c r="B62" s="95"/>
      <c r="C62" s="96"/>
      <c r="D62" s="96"/>
      <c r="E62" s="96"/>
      <c r="F62" s="96"/>
      <c r="G62" s="148"/>
      <c r="H62" s="149"/>
      <c r="I62" s="97"/>
    </row>
  </sheetData>
  <protectedRanges>
    <protectedRange sqref="C26 A30:I30 A32:I32 A34:D34" name="Range1"/>
    <protectedRange sqref="E2" name="Range1_1"/>
    <protectedRange sqref="C6:D6 C8:D8 C10:D10" name="Range1_1_1"/>
    <protectedRange sqref="C12:I12 C14:D14 F14:I14" name="Range1_2_1"/>
    <protectedRange sqref="C16:I16 C20:I20 C22:F22" name="Range1_3"/>
    <protectedRange sqref="C24:G24" name="Range1_3_1"/>
    <protectedRange sqref="I26" name="Range1_3_2"/>
    <protectedRange sqref="H2" name="Range1_2"/>
    <protectedRange sqref="C18:I18" name="Range1_6"/>
    <protectedRange sqref="I24" name="Range1_4"/>
  </protectedRanges>
  <mergeCells count="72"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D22:F22"/>
    <mergeCell ref="G22:H22"/>
    <mergeCell ref="A22:B23"/>
    <mergeCell ref="H32:I32"/>
    <mergeCell ref="A24:B24"/>
    <mergeCell ref="D24:G24"/>
    <mergeCell ref="A26:B26"/>
    <mergeCell ref="G26:H26"/>
    <mergeCell ref="A28:D28"/>
    <mergeCell ref="E28:G28"/>
    <mergeCell ref="H28:I28"/>
    <mergeCell ref="A1:C1"/>
    <mergeCell ref="C53:H53"/>
    <mergeCell ref="C45:D45"/>
    <mergeCell ref="F45:G45"/>
    <mergeCell ref="C46:I46"/>
    <mergeCell ref="C37:D37"/>
    <mergeCell ref="F37:G37"/>
    <mergeCell ref="A38:D38"/>
    <mergeCell ref="E38:G38"/>
    <mergeCell ref="H38:I38"/>
    <mergeCell ref="A30:D30"/>
    <mergeCell ref="E30:G30"/>
    <mergeCell ref="H30:I30"/>
    <mergeCell ref="D31:G31"/>
    <mergeCell ref="A32:D32"/>
    <mergeCell ref="E32:G32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6:B46"/>
    <mergeCell ref="A44:B44"/>
    <mergeCell ref="C44:D44"/>
    <mergeCell ref="F44:I44"/>
    <mergeCell ref="A48:B48"/>
    <mergeCell ref="C48:E48"/>
    <mergeCell ref="H48:I48"/>
    <mergeCell ref="G62:H62"/>
    <mergeCell ref="A50:B50"/>
    <mergeCell ref="C50:I50"/>
    <mergeCell ref="A52:B52"/>
    <mergeCell ref="C52:I52"/>
    <mergeCell ref="B55:E55"/>
    <mergeCell ref="B56:I56"/>
    <mergeCell ref="B57:I57"/>
    <mergeCell ref="B58:I58"/>
    <mergeCell ref="G61:I61"/>
  </mergeCells>
  <phoneticPr fontId="5" type="noConversion"/>
  <conditionalFormatting sqref="H29">
    <cfRule type="cellIs" dxfId="2" priority="4" stopIfTrue="1" operator="equal">
      <formula>"DA"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20" r:id="rId1"/>
    <hyperlink ref="C18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21"/>
  <sheetViews>
    <sheetView view="pageBreakPreview" topLeftCell="A45" zoomScaleNormal="100" zoomScaleSheetLayoutView="100" workbookViewId="0">
      <selection activeCell="O64" sqref="O64"/>
    </sheetView>
  </sheetViews>
  <sheetFormatPr defaultColWidth="9.140625" defaultRowHeight="12.75" x14ac:dyDescent="0.2"/>
  <cols>
    <col min="1" max="9" width="9.140625" style="44"/>
    <col min="10" max="11" width="12.7109375" style="44" customWidth="1"/>
    <col min="12" max="13" width="9.140625" style="44"/>
    <col min="14" max="14" width="10.7109375" style="44" bestFit="1" customWidth="1"/>
    <col min="15" max="16384" width="9.140625" style="44"/>
  </cols>
  <sheetData>
    <row r="1" spans="1:11" ht="15.75" x14ac:dyDescent="0.2">
      <c r="A1" s="222" t="s">
        <v>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1" x14ac:dyDescent="0.2">
      <c r="A2" s="223" t="s">
        <v>298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x14ac:dyDescent="0.2">
      <c r="A3" s="224" t="s">
        <v>260</v>
      </c>
      <c r="B3" s="225"/>
      <c r="C3" s="225"/>
      <c r="D3" s="225"/>
      <c r="E3" s="225"/>
      <c r="F3" s="225"/>
      <c r="G3" s="225"/>
      <c r="H3" s="225"/>
      <c r="I3" s="225"/>
      <c r="J3" s="225"/>
      <c r="K3" s="226"/>
    </row>
    <row r="4" spans="1:11" ht="24" x14ac:dyDescent="0.2">
      <c r="A4" s="227" t="s">
        <v>5</v>
      </c>
      <c r="B4" s="228"/>
      <c r="C4" s="228"/>
      <c r="D4" s="228"/>
      <c r="E4" s="228"/>
      <c r="F4" s="228"/>
      <c r="G4" s="228"/>
      <c r="H4" s="229"/>
      <c r="I4" s="48" t="s">
        <v>6</v>
      </c>
      <c r="J4" s="49" t="s">
        <v>7</v>
      </c>
      <c r="K4" s="50" t="s">
        <v>8</v>
      </c>
    </row>
    <row r="5" spans="1:11" x14ac:dyDescent="0.2">
      <c r="A5" s="230">
        <v>1</v>
      </c>
      <c r="B5" s="230"/>
      <c r="C5" s="230"/>
      <c r="D5" s="230"/>
      <c r="E5" s="230"/>
      <c r="F5" s="230"/>
      <c r="G5" s="230"/>
      <c r="H5" s="230"/>
      <c r="I5" s="47">
        <v>2</v>
      </c>
      <c r="J5" s="46">
        <v>3</v>
      </c>
      <c r="K5" s="46">
        <v>4</v>
      </c>
    </row>
    <row r="6" spans="1:11" x14ac:dyDescent="0.2">
      <c r="A6" s="231" t="s">
        <v>59</v>
      </c>
      <c r="B6" s="232"/>
      <c r="C6" s="232"/>
      <c r="D6" s="232"/>
      <c r="E6" s="232"/>
      <c r="F6" s="232"/>
      <c r="G6" s="232"/>
      <c r="H6" s="232"/>
      <c r="I6" s="232"/>
      <c r="J6" s="232"/>
      <c r="K6" s="233"/>
    </row>
    <row r="7" spans="1:11" x14ac:dyDescent="0.2">
      <c r="A7" s="234" t="s">
        <v>9</v>
      </c>
      <c r="B7" s="235"/>
      <c r="C7" s="235"/>
      <c r="D7" s="235"/>
      <c r="E7" s="235"/>
      <c r="F7" s="235"/>
      <c r="G7" s="235"/>
      <c r="H7" s="236"/>
      <c r="I7" s="3">
        <v>1</v>
      </c>
      <c r="J7" s="117">
        <v>0</v>
      </c>
      <c r="K7" s="117">
        <v>0</v>
      </c>
    </row>
    <row r="8" spans="1:11" x14ac:dyDescent="0.2">
      <c r="A8" s="219" t="s">
        <v>261</v>
      </c>
      <c r="B8" s="220"/>
      <c r="C8" s="220"/>
      <c r="D8" s="220"/>
      <c r="E8" s="220"/>
      <c r="F8" s="220"/>
      <c r="G8" s="220"/>
      <c r="H8" s="221"/>
      <c r="I8" s="1">
        <v>2</v>
      </c>
      <c r="J8" s="124">
        <v>850423432</v>
      </c>
      <c r="K8" s="124">
        <v>906461710.46453071</v>
      </c>
    </row>
    <row r="9" spans="1:11" x14ac:dyDescent="0.2">
      <c r="A9" s="219" t="s">
        <v>10</v>
      </c>
      <c r="B9" s="220"/>
      <c r="C9" s="220"/>
      <c r="D9" s="220"/>
      <c r="E9" s="220"/>
      <c r="F9" s="220"/>
      <c r="G9" s="220"/>
      <c r="H9" s="221"/>
      <c r="I9" s="1">
        <v>3</v>
      </c>
      <c r="J9" s="124">
        <v>86472232.379999995</v>
      </c>
      <c r="K9" s="124">
        <v>81792984.890000001</v>
      </c>
    </row>
    <row r="10" spans="1:11" x14ac:dyDescent="0.2">
      <c r="A10" s="216" t="s">
        <v>11</v>
      </c>
      <c r="B10" s="217"/>
      <c r="C10" s="217"/>
      <c r="D10" s="217"/>
      <c r="E10" s="217"/>
      <c r="F10" s="217"/>
      <c r="G10" s="217"/>
      <c r="H10" s="218"/>
      <c r="I10" s="1">
        <v>4</v>
      </c>
      <c r="J10" s="121">
        <v>68398141.039999992</v>
      </c>
      <c r="K10" s="121">
        <v>49929266.629999995</v>
      </c>
    </row>
    <row r="11" spans="1:11" x14ac:dyDescent="0.2">
      <c r="A11" s="216" t="s">
        <v>12</v>
      </c>
      <c r="B11" s="217"/>
      <c r="C11" s="217"/>
      <c r="D11" s="217"/>
      <c r="E11" s="217"/>
      <c r="F11" s="217"/>
      <c r="G11" s="217"/>
      <c r="H11" s="218"/>
      <c r="I11" s="1">
        <v>5</v>
      </c>
      <c r="J11" s="121">
        <v>1686636.33</v>
      </c>
      <c r="K11" s="121">
        <v>2633588.1400000006</v>
      </c>
    </row>
    <row r="12" spans="1:11" x14ac:dyDescent="0.2">
      <c r="A12" s="216" t="s">
        <v>0</v>
      </c>
      <c r="B12" s="217"/>
      <c r="C12" s="217"/>
      <c r="D12" s="217"/>
      <c r="E12" s="217"/>
      <c r="F12" s="217"/>
      <c r="G12" s="217"/>
      <c r="H12" s="218"/>
      <c r="I12" s="1">
        <v>6</v>
      </c>
      <c r="J12" s="5">
        <v>0</v>
      </c>
      <c r="K12" s="5">
        <v>0</v>
      </c>
    </row>
    <row r="13" spans="1:11" x14ac:dyDescent="0.2">
      <c r="A13" s="216" t="s">
        <v>13</v>
      </c>
      <c r="B13" s="217"/>
      <c r="C13" s="217"/>
      <c r="D13" s="217"/>
      <c r="E13" s="217"/>
      <c r="F13" s="217"/>
      <c r="G13" s="217"/>
      <c r="H13" s="218"/>
      <c r="I13" s="1">
        <v>7</v>
      </c>
      <c r="J13" s="5">
        <v>0</v>
      </c>
      <c r="K13" s="5">
        <v>0</v>
      </c>
    </row>
    <row r="14" spans="1:11" x14ac:dyDescent="0.2">
      <c r="A14" s="216" t="s">
        <v>14</v>
      </c>
      <c r="B14" s="217"/>
      <c r="C14" s="217"/>
      <c r="D14" s="217"/>
      <c r="E14" s="217"/>
      <c r="F14" s="217"/>
      <c r="G14" s="217"/>
      <c r="H14" s="218"/>
      <c r="I14" s="1">
        <v>8</v>
      </c>
      <c r="J14" s="5">
        <v>16387455.01</v>
      </c>
      <c r="K14" s="5">
        <v>29230130.120000001</v>
      </c>
    </row>
    <row r="15" spans="1:11" x14ac:dyDescent="0.2">
      <c r="A15" s="216" t="s">
        <v>15</v>
      </c>
      <c r="B15" s="217"/>
      <c r="C15" s="217"/>
      <c r="D15" s="217"/>
      <c r="E15" s="217"/>
      <c r="F15" s="217"/>
      <c r="G15" s="217"/>
      <c r="H15" s="218"/>
      <c r="I15" s="1">
        <v>9</v>
      </c>
      <c r="J15" s="5">
        <v>0</v>
      </c>
      <c r="K15" s="5">
        <v>0</v>
      </c>
    </row>
    <row r="16" spans="1:11" x14ac:dyDescent="0.2">
      <c r="A16" s="219" t="s">
        <v>16</v>
      </c>
      <c r="B16" s="220"/>
      <c r="C16" s="220"/>
      <c r="D16" s="220"/>
      <c r="E16" s="220"/>
      <c r="F16" s="220"/>
      <c r="G16" s="220"/>
      <c r="H16" s="221"/>
      <c r="I16" s="1">
        <v>10</v>
      </c>
      <c r="J16" s="124">
        <v>518648457.61000001</v>
      </c>
      <c r="K16" s="124">
        <v>547204522.74379992</v>
      </c>
    </row>
    <row r="17" spans="1:11" x14ac:dyDescent="0.2">
      <c r="A17" s="216" t="s">
        <v>17</v>
      </c>
      <c r="B17" s="217"/>
      <c r="C17" s="217"/>
      <c r="D17" s="217"/>
      <c r="E17" s="217"/>
      <c r="F17" s="217"/>
      <c r="G17" s="217"/>
      <c r="H17" s="218"/>
      <c r="I17" s="1">
        <v>11</v>
      </c>
      <c r="J17" s="121">
        <v>131402572.22</v>
      </c>
      <c r="K17" s="121">
        <v>129931102.38</v>
      </c>
    </row>
    <row r="18" spans="1:11" x14ac:dyDescent="0.2">
      <c r="A18" s="216" t="s">
        <v>18</v>
      </c>
      <c r="B18" s="217"/>
      <c r="C18" s="217"/>
      <c r="D18" s="217"/>
      <c r="E18" s="217"/>
      <c r="F18" s="217"/>
      <c r="G18" s="217"/>
      <c r="H18" s="218"/>
      <c r="I18" s="1">
        <v>12</v>
      </c>
      <c r="J18" s="121">
        <v>153369020.53835356</v>
      </c>
      <c r="K18" s="121">
        <v>157247514.53869462</v>
      </c>
    </row>
    <row r="19" spans="1:11" x14ac:dyDescent="0.2">
      <c r="A19" s="216" t="s">
        <v>19</v>
      </c>
      <c r="B19" s="217"/>
      <c r="C19" s="217"/>
      <c r="D19" s="217"/>
      <c r="E19" s="217"/>
      <c r="F19" s="217"/>
      <c r="G19" s="217"/>
      <c r="H19" s="218"/>
      <c r="I19" s="1">
        <v>13</v>
      </c>
      <c r="J19" s="121">
        <v>134139994.67000002</v>
      </c>
      <c r="K19" s="121">
        <v>149371700.31999996</v>
      </c>
    </row>
    <row r="20" spans="1:11" x14ac:dyDescent="0.2">
      <c r="A20" s="216" t="s">
        <v>20</v>
      </c>
      <c r="B20" s="217"/>
      <c r="C20" s="217"/>
      <c r="D20" s="217"/>
      <c r="E20" s="217"/>
      <c r="F20" s="217"/>
      <c r="G20" s="217"/>
      <c r="H20" s="218"/>
      <c r="I20" s="1">
        <v>14</v>
      </c>
      <c r="J20" s="121">
        <v>12628779.910000004</v>
      </c>
      <c r="K20" s="121">
        <v>15851637.620000005</v>
      </c>
    </row>
    <row r="21" spans="1:11" x14ac:dyDescent="0.2">
      <c r="A21" s="216" t="s">
        <v>21</v>
      </c>
      <c r="B21" s="217"/>
      <c r="C21" s="217"/>
      <c r="D21" s="217"/>
      <c r="E21" s="217"/>
      <c r="F21" s="217"/>
      <c r="G21" s="217"/>
      <c r="H21" s="218"/>
      <c r="I21" s="1">
        <v>15</v>
      </c>
      <c r="J21" s="121">
        <v>0</v>
      </c>
      <c r="K21" s="121">
        <v>0</v>
      </c>
    </row>
    <row r="22" spans="1:11" x14ac:dyDescent="0.2">
      <c r="A22" s="216" t="s">
        <v>22</v>
      </c>
      <c r="B22" s="217"/>
      <c r="C22" s="217"/>
      <c r="D22" s="217"/>
      <c r="E22" s="217"/>
      <c r="F22" s="217"/>
      <c r="G22" s="217"/>
      <c r="H22" s="218"/>
      <c r="I22" s="1">
        <v>16</v>
      </c>
      <c r="J22" s="121">
        <v>0</v>
      </c>
      <c r="K22" s="121">
        <v>0</v>
      </c>
    </row>
    <row r="23" spans="1:11" x14ac:dyDescent="0.2">
      <c r="A23" s="216" t="s">
        <v>23</v>
      </c>
      <c r="B23" s="217"/>
      <c r="C23" s="217"/>
      <c r="D23" s="217"/>
      <c r="E23" s="217"/>
      <c r="F23" s="217"/>
      <c r="G23" s="217"/>
      <c r="H23" s="218"/>
      <c r="I23" s="1">
        <v>17</v>
      </c>
      <c r="J23" s="121">
        <v>35551266.780000001</v>
      </c>
      <c r="K23" s="121">
        <v>40226097.130000003</v>
      </c>
    </row>
    <row r="24" spans="1:11" x14ac:dyDescent="0.2">
      <c r="A24" s="216" t="s">
        <v>24</v>
      </c>
      <c r="B24" s="217"/>
      <c r="C24" s="217"/>
      <c r="D24" s="217"/>
      <c r="E24" s="217"/>
      <c r="F24" s="217"/>
      <c r="G24" s="217"/>
      <c r="H24" s="218"/>
      <c r="I24" s="1">
        <v>18</v>
      </c>
      <c r="J24" s="121">
        <v>0</v>
      </c>
      <c r="K24" s="121">
        <v>0</v>
      </c>
    </row>
    <row r="25" spans="1:11" x14ac:dyDescent="0.2">
      <c r="A25" s="216" t="s">
        <v>25</v>
      </c>
      <c r="B25" s="217"/>
      <c r="C25" s="217"/>
      <c r="D25" s="217"/>
      <c r="E25" s="217"/>
      <c r="F25" s="217"/>
      <c r="G25" s="217"/>
      <c r="H25" s="218"/>
      <c r="I25" s="1">
        <v>19</v>
      </c>
      <c r="J25" s="121">
        <v>51556823.491646446</v>
      </c>
      <c r="K25" s="121">
        <v>54576470.755105413</v>
      </c>
    </row>
    <row r="26" spans="1:11" x14ac:dyDescent="0.2">
      <c r="A26" s="219" t="s">
        <v>26</v>
      </c>
      <c r="B26" s="220"/>
      <c r="C26" s="220"/>
      <c r="D26" s="220"/>
      <c r="E26" s="220"/>
      <c r="F26" s="220"/>
      <c r="G26" s="220"/>
      <c r="H26" s="221"/>
      <c r="I26" s="1">
        <v>20</v>
      </c>
      <c r="J26" s="124">
        <v>167758912.42999998</v>
      </c>
      <c r="K26" s="124">
        <v>231858482.75073087</v>
      </c>
    </row>
    <row r="27" spans="1:11" x14ac:dyDescent="0.2">
      <c r="A27" s="216" t="s">
        <v>27</v>
      </c>
      <c r="B27" s="217"/>
      <c r="C27" s="217"/>
      <c r="D27" s="217"/>
      <c r="E27" s="217"/>
      <c r="F27" s="217"/>
      <c r="G27" s="217"/>
      <c r="H27" s="218"/>
      <c r="I27" s="1">
        <v>21</v>
      </c>
      <c r="J27" s="121">
        <v>44383495.140000008</v>
      </c>
      <c r="K27" s="121">
        <v>127610878.84073088</v>
      </c>
    </row>
    <row r="28" spans="1:11" x14ac:dyDescent="0.2">
      <c r="A28" s="216" t="s">
        <v>30</v>
      </c>
      <c r="B28" s="217"/>
      <c r="C28" s="217"/>
      <c r="D28" s="217"/>
      <c r="E28" s="217"/>
      <c r="F28" s="217"/>
      <c r="G28" s="217"/>
      <c r="H28" s="218"/>
      <c r="I28" s="1">
        <v>22</v>
      </c>
      <c r="J28" s="121">
        <v>98525694.649999991</v>
      </c>
      <c r="K28" s="121">
        <v>82430749.340000004</v>
      </c>
    </row>
    <row r="29" spans="1:11" x14ac:dyDescent="0.2">
      <c r="A29" s="216" t="s">
        <v>29</v>
      </c>
      <c r="B29" s="217"/>
      <c r="C29" s="217"/>
      <c r="D29" s="217"/>
      <c r="E29" s="217"/>
      <c r="F29" s="217"/>
      <c r="G29" s="217"/>
      <c r="H29" s="218"/>
      <c r="I29" s="1">
        <v>23</v>
      </c>
      <c r="J29" s="121">
        <v>21779154.57</v>
      </c>
      <c r="K29" s="121">
        <v>21755154.57</v>
      </c>
    </row>
    <row r="30" spans="1:11" x14ac:dyDescent="0.2">
      <c r="A30" s="216" t="s">
        <v>28</v>
      </c>
      <c r="B30" s="217"/>
      <c r="C30" s="217"/>
      <c r="D30" s="217"/>
      <c r="E30" s="217"/>
      <c r="F30" s="217"/>
      <c r="G30" s="217"/>
      <c r="H30" s="218"/>
      <c r="I30" s="1">
        <v>24</v>
      </c>
      <c r="J30" s="121">
        <v>0</v>
      </c>
      <c r="K30" s="121">
        <v>0</v>
      </c>
    </row>
    <row r="31" spans="1:11" x14ac:dyDescent="0.2">
      <c r="A31" s="216" t="s">
        <v>31</v>
      </c>
      <c r="B31" s="217"/>
      <c r="C31" s="217"/>
      <c r="D31" s="217"/>
      <c r="E31" s="217"/>
      <c r="F31" s="217"/>
      <c r="G31" s="217"/>
      <c r="H31" s="218"/>
      <c r="I31" s="1">
        <v>25</v>
      </c>
      <c r="J31" s="121">
        <v>61700</v>
      </c>
      <c r="K31" s="121">
        <v>61700</v>
      </c>
    </row>
    <row r="32" spans="1:11" x14ac:dyDescent="0.2">
      <c r="A32" s="216" t="s">
        <v>32</v>
      </c>
      <c r="B32" s="217"/>
      <c r="C32" s="217"/>
      <c r="D32" s="217"/>
      <c r="E32" s="217"/>
      <c r="F32" s="217"/>
      <c r="G32" s="217"/>
      <c r="H32" s="218"/>
      <c r="I32" s="1">
        <v>26</v>
      </c>
      <c r="J32" s="121">
        <v>3008868.07</v>
      </c>
      <c r="K32" s="121">
        <v>0</v>
      </c>
    </row>
    <row r="33" spans="1:11" x14ac:dyDescent="0.2">
      <c r="A33" s="216" t="s">
        <v>33</v>
      </c>
      <c r="B33" s="217"/>
      <c r="C33" s="217"/>
      <c r="D33" s="217"/>
      <c r="E33" s="217"/>
      <c r="F33" s="217"/>
      <c r="G33" s="217"/>
      <c r="H33" s="218"/>
      <c r="I33" s="1">
        <v>27</v>
      </c>
      <c r="J33" s="121">
        <v>0</v>
      </c>
      <c r="K33" s="121">
        <v>0</v>
      </c>
    </row>
    <row r="34" spans="1:11" x14ac:dyDescent="0.2">
      <c r="A34" s="216" t="s">
        <v>34</v>
      </c>
      <c r="B34" s="217"/>
      <c r="C34" s="217"/>
      <c r="D34" s="217"/>
      <c r="E34" s="217"/>
      <c r="F34" s="217"/>
      <c r="G34" s="217"/>
      <c r="H34" s="218"/>
      <c r="I34" s="1">
        <v>28</v>
      </c>
      <c r="J34" s="121">
        <v>0</v>
      </c>
      <c r="K34" s="121">
        <v>0</v>
      </c>
    </row>
    <row r="35" spans="1:11" x14ac:dyDescent="0.2">
      <c r="A35" s="219" t="s">
        <v>37</v>
      </c>
      <c r="B35" s="220"/>
      <c r="C35" s="220"/>
      <c r="D35" s="220"/>
      <c r="E35" s="220"/>
      <c r="F35" s="220"/>
      <c r="G35" s="220"/>
      <c r="H35" s="221"/>
      <c r="I35" s="1">
        <v>29</v>
      </c>
      <c r="J35" s="124">
        <v>76924690.460000008</v>
      </c>
      <c r="K35" s="124">
        <v>44986580.959999993</v>
      </c>
    </row>
    <row r="36" spans="1:11" x14ac:dyDescent="0.2">
      <c r="A36" s="237" t="s">
        <v>36</v>
      </c>
      <c r="B36" s="238"/>
      <c r="C36" s="238"/>
      <c r="D36" s="238"/>
      <c r="E36" s="238"/>
      <c r="F36" s="238"/>
      <c r="G36" s="238"/>
      <c r="H36" s="239"/>
      <c r="I36" s="1">
        <v>30</v>
      </c>
      <c r="J36" s="5">
        <v>76924690.460000008</v>
      </c>
      <c r="K36" s="5">
        <v>44986580.959999993</v>
      </c>
    </row>
    <row r="37" spans="1:11" x14ac:dyDescent="0.2">
      <c r="A37" s="237" t="s">
        <v>35</v>
      </c>
      <c r="B37" s="238"/>
      <c r="C37" s="238"/>
      <c r="D37" s="238"/>
      <c r="E37" s="238"/>
      <c r="F37" s="238"/>
      <c r="G37" s="238"/>
      <c r="H37" s="239"/>
      <c r="I37" s="1">
        <v>31</v>
      </c>
      <c r="J37" s="5">
        <v>0</v>
      </c>
      <c r="K37" s="5">
        <v>0</v>
      </c>
    </row>
    <row r="38" spans="1:11" x14ac:dyDescent="0.2">
      <c r="A38" s="237" t="s">
        <v>38</v>
      </c>
      <c r="B38" s="238"/>
      <c r="C38" s="238"/>
      <c r="D38" s="238"/>
      <c r="E38" s="238"/>
      <c r="F38" s="238"/>
      <c r="G38" s="238"/>
      <c r="H38" s="239"/>
      <c r="I38" s="1">
        <v>32</v>
      </c>
      <c r="J38" s="5">
        <v>0</v>
      </c>
      <c r="K38" s="5">
        <v>0</v>
      </c>
    </row>
    <row r="39" spans="1:11" x14ac:dyDescent="0.2">
      <c r="A39" s="219" t="s">
        <v>39</v>
      </c>
      <c r="B39" s="220"/>
      <c r="C39" s="220"/>
      <c r="D39" s="220"/>
      <c r="E39" s="220"/>
      <c r="F39" s="220"/>
      <c r="G39" s="220"/>
      <c r="H39" s="221"/>
      <c r="I39" s="1">
        <v>33</v>
      </c>
      <c r="J39" s="122">
        <v>619139.12</v>
      </c>
      <c r="K39" s="122">
        <v>619139.12</v>
      </c>
    </row>
    <row r="40" spans="1:11" x14ac:dyDescent="0.2">
      <c r="A40" s="219" t="s">
        <v>262</v>
      </c>
      <c r="B40" s="220"/>
      <c r="C40" s="220"/>
      <c r="D40" s="220"/>
      <c r="E40" s="220"/>
      <c r="F40" s="220"/>
      <c r="G40" s="220"/>
      <c r="H40" s="221"/>
      <c r="I40" s="1">
        <v>34</v>
      </c>
      <c r="J40" s="124">
        <v>346701806.15000004</v>
      </c>
      <c r="K40" s="124">
        <v>376995470.05338931</v>
      </c>
    </row>
    <row r="41" spans="1:11" x14ac:dyDescent="0.2">
      <c r="A41" s="219" t="s">
        <v>44</v>
      </c>
      <c r="B41" s="220"/>
      <c r="C41" s="220"/>
      <c r="D41" s="220"/>
      <c r="E41" s="220"/>
      <c r="F41" s="220"/>
      <c r="G41" s="220"/>
      <c r="H41" s="221"/>
      <c r="I41" s="1">
        <v>35</v>
      </c>
      <c r="J41" s="124">
        <v>75785490.100000054</v>
      </c>
      <c r="K41" s="124">
        <v>148514330.03338936</v>
      </c>
    </row>
    <row r="42" spans="1:11" x14ac:dyDescent="0.2">
      <c r="A42" s="237" t="s">
        <v>40</v>
      </c>
      <c r="B42" s="238"/>
      <c r="C42" s="238"/>
      <c r="D42" s="238"/>
      <c r="E42" s="238"/>
      <c r="F42" s="238"/>
      <c r="G42" s="238"/>
      <c r="H42" s="239"/>
      <c r="I42" s="1">
        <v>36</v>
      </c>
      <c r="J42" s="121">
        <v>54839972.38000001</v>
      </c>
      <c r="K42" s="121">
        <v>53575287.010000005</v>
      </c>
    </row>
    <row r="43" spans="1:11" x14ac:dyDescent="0.2">
      <c r="A43" s="237" t="s">
        <v>41</v>
      </c>
      <c r="B43" s="238"/>
      <c r="C43" s="238"/>
      <c r="D43" s="238"/>
      <c r="E43" s="238"/>
      <c r="F43" s="238"/>
      <c r="G43" s="238"/>
      <c r="H43" s="239"/>
      <c r="I43" s="1">
        <v>37</v>
      </c>
      <c r="J43" s="121">
        <v>4465402.3100000368</v>
      </c>
      <c r="K43" s="121">
        <v>5621760.46000004</v>
      </c>
    </row>
    <row r="44" spans="1:11" x14ac:dyDescent="0.2">
      <c r="A44" s="237" t="s">
        <v>42</v>
      </c>
      <c r="B44" s="238"/>
      <c r="C44" s="238"/>
      <c r="D44" s="238"/>
      <c r="E44" s="238"/>
      <c r="F44" s="238"/>
      <c r="G44" s="238"/>
      <c r="H44" s="239"/>
      <c r="I44" s="1">
        <v>38</v>
      </c>
      <c r="J44" s="121">
        <v>13389604.910000019</v>
      </c>
      <c r="K44" s="121">
        <v>14860479.34</v>
      </c>
    </row>
    <row r="45" spans="1:11" x14ac:dyDescent="0.2">
      <c r="A45" s="237" t="s">
        <v>43</v>
      </c>
      <c r="B45" s="238"/>
      <c r="C45" s="238"/>
      <c r="D45" s="238"/>
      <c r="E45" s="238"/>
      <c r="F45" s="238"/>
      <c r="G45" s="238"/>
      <c r="H45" s="239"/>
      <c r="I45" s="1">
        <v>39</v>
      </c>
      <c r="J45" s="121">
        <v>3090510.4999999898</v>
      </c>
      <c r="K45" s="121">
        <v>31290085.873389315</v>
      </c>
    </row>
    <row r="46" spans="1:11" x14ac:dyDescent="0.2">
      <c r="A46" s="237" t="s">
        <v>45</v>
      </c>
      <c r="B46" s="238"/>
      <c r="C46" s="238"/>
      <c r="D46" s="238"/>
      <c r="E46" s="238"/>
      <c r="F46" s="238"/>
      <c r="G46" s="238"/>
      <c r="H46" s="239"/>
      <c r="I46" s="1">
        <v>40</v>
      </c>
      <c r="J46" s="5">
        <v>0</v>
      </c>
      <c r="K46" s="5">
        <v>43166717.350000001</v>
      </c>
    </row>
    <row r="47" spans="1:11" x14ac:dyDescent="0.2">
      <c r="A47" s="237" t="s">
        <v>46</v>
      </c>
      <c r="B47" s="238"/>
      <c r="C47" s="238"/>
      <c r="D47" s="238"/>
      <c r="E47" s="238"/>
      <c r="F47" s="238"/>
      <c r="G47" s="238"/>
      <c r="H47" s="239"/>
      <c r="I47" s="1">
        <v>41</v>
      </c>
      <c r="J47" s="5">
        <v>0</v>
      </c>
      <c r="K47" s="5">
        <v>0</v>
      </c>
    </row>
    <row r="48" spans="1:11" x14ac:dyDescent="0.2">
      <c r="A48" s="237" t="s">
        <v>47</v>
      </c>
      <c r="B48" s="238"/>
      <c r="C48" s="238"/>
      <c r="D48" s="238"/>
      <c r="E48" s="238"/>
      <c r="F48" s="238"/>
      <c r="G48" s="238"/>
      <c r="H48" s="239"/>
      <c r="I48" s="1">
        <v>42</v>
      </c>
      <c r="J48" s="5">
        <v>0</v>
      </c>
      <c r="K48" s="5">
        <v>0</v>
      </c>
    </row>
    <row r="49" spans="1:11" x14ac:dyDescent="0.2">
      <c r="A49" s="219" t="s">
        <v>48</v>
      </c>
      <c r="B49" s="220"/>
      <c r="C49" s="220"/>
      <c r="D49" s="220"/>
      <c r="E49" s="220"/>
      <c r="F49" s="220"/>
      <c r="G49" s="220"/>
      <c r="H49" s="221"/>
      <c r="I49" s="1">
        <v>43</v>
      </c>
      <c r="J49" s="124">
        <v>266769702.42999998</v>
      </c>
      <c r="K49" s="124">
        <v>212276850.19</v>
      </c>
    </row>
    <row r="50" spans="1:11" x14ac:dyDescent="0.2">
      <c r="A50" s="237" t="s">
        <v>49</v>
      </c>
      <c r="B50" s="238"/>
      <c r="C50" s="238"/>
      <c r="D50" s="238"/>
      <c r="E50" s="238"/>
      <c r="F50" s="238"/>
      <c r="G50" s="238"/>
      <c r="H50" s="239"/>
      <c r="I50" s="1">
        <v>44</v>
      </c>
      <c r="J50" s="121">
        <v>88126966</v>
      </c>
      <c r="K50" s="121">
        <v>69344235.340000004</v>
      </c>
    </row>
    <row r="51" spans="1:11" x14ac:dyDescent="0.2">
      <c r="A51" s="237" t="s">
        <v>50</v>
      </c>
      <c r="B51" s="238"/>
      <c r="C51" s="238"/>
      <c r="D51" s="238"/>
      <c r="E51" s="238"/>
      <c r="F51" s="238"/>
      <c r="G51" s="238"/>
      <c r="H51" s="239"/>
      <c r="I51" s="1">
        <v>45</v>
      </c>
      <c r="J51" s="121">
        <v>145714721.26999998</v>
      </c>
      <c r="K51" s="121">
        <v>120176098.94</v>
      </c>
    </row>
    <row r="52" spans="1:11" x14ac:dyDescent="0.2">
      <c r="A52" s="237" t="s">
        <v>51</v>
      </c>
      <c r="B52" s="238"/>
      <c r="C52" s="238"/>
      <c r="D52" s="238"/>
      <c r="E52" s="238"/>
      <c r="F52" s="238"/>
      <c r="G52" s="238"/>
      <c r="H52" s="239"/>
      <c r="I52" s="1">
        <v>46</v>
      </c>
      <c r="J52" s="121">
        <v>3872093.71</v>
      </c>
      <c r="K52" s="121">
        <v>3737322.91</v>
      </c>
    </row>
    <row r="53" spans="1:11" x14ac:dyDescent="0.2">
      <c r="A53" s="237" t="s">
        <v>52</v>
      </c>
      <c r="B53" s="238"/>
      <c r="C53" s="238"/>
      <c r="D53" s="238"/>
      <c r="E53" s="238"/>
      <c r="F53" s="238"/>
      <c r="G53" s="238"/>
      <c r="H53" s="239"/>
      <c r="I53" s="1">
        <v>47</v>
      </c>
      <c r="J53" s="121">
        <v>2477.0699999998324</v>
      </c>
      <c r="K53" s="121">
        <v>154683.20999999996</v>
      </c>
    </row>
    <row r="54" spans="1:11" x14ac:dyDescent="0.2">
      <c r="A54" s="237" t="s">
        <v>53</v>
      </c>
      <c r="B54" s="238"/>
      <c r="C54" s="238"/>
      <c r="D54" s="238"/>
      <c r="E54" s="238"/>
      <c r="F54" s="238"/>
      <c r="G54" s="238"/>
      <c r="H54" s="239"/>
      <c r="I54" s="1">
        <v>48</v>
      </c>
      <c r="J54" s="121">
        <v>11717118.340000002</v>
      </c>
      <c r="K54" s="121">
        <v>8848095.9099999946</v>
      </c>
    </row>
    <row r="55" spans="1:11" x14ac:dyDescent="0.2">
      <c r="A55" s="237" t="s">
        <v>54</v>
      </c>
      <c r="B55" s="238"/>
      <c r="C55" s="238"/>
      <c r="D55" s="238"/>
      <c r="E55" s="238"/>
      <c r="F55" s="238"/>
      <c r="G55" s="238"/>
      <c r="H55" s="239"/>
      <c r="I55" s="1">
        <v>49</v>
      </c>
      <c r="J55" s="121">
        <v>17336326.039999999</v>
      </c>
      <c r="K55" s="121">
        <v>10016413.880000003</v>
      </c>
    </row>
    <row r="56" spans="1:11" x14ac:dyDescent="0.2">
      <c r="A56" s="219" t="s">
        <v>60</v>
      </c>
      <c r="B56" s="220"/>
      <c r="C56" s="220"/>
      <c r="D56" s="220"/>
      <c r="E56" s="220"/>
      <c r="F56" s="220"/>
      <c r="G56" s="220"/>
      <c r="H56" s="221"/>
      <c r="I56" s="1">
        <v>50</v>
      </c>
      <c r="J56" s="124">
        <v>1002956</v>
      </c>
      <c r="K56" s="124">
        <v>68428.609999987981</v>
      </c>
    </row>
    <row r="57" spans="1:11" x14ac:dyDescent="0.2">
      <c r="A57" s="216" t="s">
        <v>27</v>
      </c>
      <c r="B57" s="217"/>
      <c r="C57" s="217"/>
      <c r="D57" s="217"/>
      <c r="E57" s="217"/>
      <c r="F57" s="217"/>
      <c r="G57" s="217"/>
      <c r="H57" s="218"/>
      <c r="I57" s="1">
        <v>51</v>
      </c>
      <c r="J57" s="121">
        <v>0</v>
      </c>
      <c r="K57" s="121">
        <v>0</v>
      </c>
    </row>
    <row r="58" spans="1:11" x14ac:dyDescent="0.2">
      <c r="A58" s="216" t="s">
        <v>55</v>
      </c>
      <c r="B58" s="217"/>
      <c r="C58" s="217"/>
      <c r="D58" s="217"/>
      <c r="E58" s="217"/>
      <c r="F58" s="217"/>
      <c r="G58" s="217"/>
      <c r="H58" s="218"/>
      <c r="I58" s="1">
        <v>52</v>
      </c>
      <c r="J58" s="121">
        <v>0</v>
      </c>
      <c r="K58" s="121">
        <v>0</v>
      </c>
    </row>
    <row r="59" spans="1:11" x14ac:dyDescent="0.2">
      <c r="A59" s="216" t="s">
        <v>29</v>
      </c>
      <c r="B59" s="217"/>
      <c r="C59" s="217"/>
      <c r="D59" s="217"/>
      <c r="E59" s="217"/>
      <c r="F59" s="217"/>
      <c r="G59" s="217"/>
      <c r="H59" s="218"/>
      <c r="I59" s="1">
        <v>53</v>
      </c>
      <c r="J59" s="121">
        <v>0</v>
      </c>
      <c r="K59" s="121">
        <v>0</v>
      </c>
    </row>
    <row r="60" spans="1:11" x14ac:dyDescent="0.2">
      <c r="A60" s="216" t="s">
        <v>28</v>
      </c>
      <c r="B60" s="217"/>
      <c r="C60" s="217"/>
      <c r="D60" s="217"/>
      <c r="E60" s="217"/>
      <c r="F60" s="217"/>
      <c r="G60" s="217"/>
      <c r="H60" s="218"/>
      <c r="I60" s="1">
        <v>54</v>
      </c>
      <c r="J60" s="121">
        <v>0</v>
      </c>
      <c r="K60" s="121">
        <v>0</v>
      </c>
    </row>
    <row r="61" spans="1:11" x14ac:dyDescent="0.2">
      <c r="A61" s="216" t="s">
        <v>56</v>
      </c>
      <c r="B61" s="217"/>
      <c r="C61" s="217"/>
      <c r="D61" s="217"/>
      <c r="E61" s="217"/>
      <c r="F61" s="217"/>
      <c r="G61" s="217"/>
      <c r="H61" s="218"/>
      <c r="I61" s="1">
        <v>55</v>
      </c>
      <c r="J61" s="121">
        <v>0</v>
      </c>
      <c r="K61" s="121">
        <v>0</v>
      </c>
    </row>
    <row r="62" spans="1:11" x14ac:dyDescent="0.2">
      <c r="A62" s="216" t="s">
        <v>32</v>
      </c>
      <c r="B62" s="217"/>
      <c r="C62" s="217"/>
      <c r="D62" s="217"/>
      <c r="E62" s="217"/>
      <c r="F62" s="217"/>
      <c r="G62" s="217"/>
      <c r="H62" s="218"/>
      <c r="I62" s="1">
        <v>56</v>
      </c>
      <c r="J62" s="121">
        <v>1002956</v>
      </c>
      <c r="K62" s="121">
        <v>68428.609999987981</v>
      </c>
    </row>
    <row r="63" spans="1:11" x14ac:dyDescent="0.2">
      <c r="A63" s="216" t="s">
        <v>57</v>
      </c>
      <c r="B63" s="217"/>
      <c r="C63" s="217"/>
      <c r="D63" s="217"/>
      <c r="E63" s="217"/>
      <c r="F63" s="217"/>
      <c r="G63" s="217"/>
      <c r="H63" s="218"/>
      <c r="I63" s="1">
        <v>57</v>
      </c>
      <c r="J63" s="121">
        <v>0</v>
      </c>
      <c r="K63" s="121">
        <v>0</v>
      </c>
    </row>
    <row r="64" spans="1:11" x14ac:dyDescent="0.2">
      <c r="A64" s="219" t="s">
        <v>58</v>
      </c>
      <c r="B64" s="220"/>
      <c r="C64" s="220"/>
      <c r="D64" s="220"/>
      <c r="E64" s="220"/>
      <c r="F64" s="220"/>
      <c r="G64" s="220"/>
      <c r="H64" s="221"/>
      <c r="I64" s="1">
        <v>58</v>
      </c>
      <c r="J64" s="122">
        <v>3143657.6200000253</v>
      </c>
      <c r="K64" s="122">
        <v>16135861.219999988</v>
      </c>
    </row>
    <row r="65" spans="1:14" x14ac:dyDescent="0.2">
      <c r="A65" s="219" t="s">
        <v>289</v>
      </c>
      <c r="B65" s="220"/>
      <c r="C65" s="220"/>
      <c r="D65" s="220"/>
      <c r="E65" s="220"/>
      <c r="F65" s="220"/>
      <c r="G65" s="220"/>
      <c r="H65" s="221"/>
      <c r="I65" s="1">
        <v>59</v>
      </c>
      <c r="J65" s="122">
        <v>27928383.729999997</v>
      </c>
      <c r="K65" s="122">
        <v>62278108.874713659</v>
      </c>
    </row>
    <row r="66" spans="1:14" x14ac:dyDescent="0.2">
      <c r="A66" s="219" t="s">
        <v>290</v>
      </c>
      <c r="B66" s="220"/>
      <c r="C66" s="220"/>
      <c r="D66" s="220"/>
      <c r="E66" s="220"/>
      <c r="F66" s="220"/>
      <c r="G66" s="220"/>
      <c r="H66" s="221"/>
      <c r="I66" s="1">
        <v>60</v>
      </c>
      <c r="J66" s="124">
        <v>1225053621.8800001</v>
      </c>
      <c r="K66" s="124">
        <v>1345735289.3926339</v>
      </c>
    </row>
    <row r="67" spans="1:14" x14ac:dyDescent="0.2">
      <c r="A67" s="240" t="s">
        <v>291</v>
      </c>
      <c r="B67" s="241"/>
      <c r="C67" s="241"/>
      <c r="D67" s="241"/>
      <c r="E67" s="241"/>
      <c r="F67" s="241"/>
      <c r="G67" s="241"/>
      <c r="H67" s="242"/>
      <c r="I67" s="4">
        <v>61</v>
      </c>
      <c r="J67" s="123">
        <v>5829940.8399999999</v>
      </c>
      <c r="K67" s="123">
        <v>22566996.470000003</v>
      </c>
    </row>
    <row r="68" spans="1:14" x14ac:dyDescent="0.2">
      <c r="A68" s="243" t="s">
        <v>61</v>
      </c>
      <c r="B68" s="244"/>
      <c r="C68" s="244"/>
      <c r="D68" s="244"/>
      <c r="E68" s="244"/>
      <c r="F68" s="244"/>
      <c r="G68" s="244"/>
      <c r="H68" s="244"/>
      <c r="I68" s="244"/>
      <c r="J68" s="244"/>
      <c r="K68" s="245"/>
    </row>
    <row r="69" spans="1:14" x14ac:dyDescent="0.2">
      <c r="A69" s="234" t="s">
        <v>263</v>
      </c>
      <c r="B69" s="235"/>
      <c r="C69" s="235"/>
      <c r="D69" s="235"/>
      <c r="E69" s="235"/>
      <c r="F69" s="235"/>
      <c r="G69" s="235"/>
      <c r="H69" s="236"/>
      <c r="I69" s="3">
        <v>62</v>
      </c>
      <c r="J69" s="125">
        <v>695661444.88</v>
      </c>
      <c r="K69" s="125">
        <v>732744302.70862496</v>
      </c>
      <c r="N69" s="317"/>
    </row>
    <row r="70" spans="1:14" x14ac:dyDescent="0.2">
      <c r="A70" s="219" t="s">
        <v>62</v>
      </c>
      <c r="B70" s="220"/>
      <c r="C70" s="220"/>
      <c r="D70" s="220"/>
      <c r="E70" s="220"/>
      <c r="F70" s="220"/>
      <c r="G70" s="220"/>
      <c r="H70" s="221"/>
      <c r="I70" s="1">
        <v>63</v>
      </c>
      <c r="J70" s="122">
        <v>419958400</v>
      </c>
      <c r="K70" s="122">
        <v>419958400</v>
      </c>
      <c r="N70" s="317"/>
    </row>
    <row r="71" spans="1:14" x14ac:dyDescent="0.2">
      <c r="A71" s="219" t="s">
        <v>63</v>
      </c>
      <c r="B71" s="220"/>
      <c r="C71" s="220"/>
      <c r="D71" s="220"/>
      <c r="E71" s="220"/>
      <c r="F71" s="220"/>
      <c r="G71" s="220"/>
      <c r="H71" s="221"/>
      <c r="I71" s="1">
        <v>64</v>
      </c>
      <c r="J71" s="122">
        <v>191702413</v>
      </c>
      <c r="K71" s="122">
        <v>191903517.63</v>
      </c>
      <c r="N71" s="317"/>
    </row>
    <row r="72" spans="1:14" x14ac:dyDescent="0.2">
      <c r="A72" s="219" t="s">
        <v>64</v>
      </c>
      <c r="B72" s="220"/>
      <c r="C72" s="220"/>
      <c r="D72" s="220"/>
      <c r="E72" s="220"/>
      <c r="F72" s="220"/>
      <c r="G72" s="220"/>
      <c r="H72" s="221"/>
      <c r="I72" s="1">
        <v>65</v>
      </c>
      <c r="J72" s="124">
        <v>27739682.080000002</v>
      </c>
      <c r="K72" s="124">
        <v>18935291.460000001</v>
      </c>
      <c r="N72" s="317"/>
    </row>
    <row r="73" spans="1:14" x14ac:dyDescent="0.2">
      <c r="A73" s="237" t="s">
        <v>65</v>
      </c>
      <c r="B73" s="238"/>
      <c r="C73" s="238"/>
      <c r="D73" s="238"/>
      <c r="E73" s="238"/>
      <c r="F73" s="238"/>
      <c r="G73" s="238"/>
      <c r="H73" s="239"/>
      <c r="I73" s="1">
        <v>66</v>
      </c>
      <c r="J73" s="121">
        <v>6128852.4500000002</v>
      </c>
      <c r="K73" s="121">
        <v>6128852.4500000002</v>
      </c>
      <c r="N73" s="317"/>
    </row>
    <row r="74" spans="1:14" x14ac:dyDescent="0.2">
      <c r="A74" s="237" t="s">
        <v>66</v>
      </c>
      <c r="B74" s="238"/>
      <c r="C74" s="238"/>
      <c r="D74" s="238"/>
      <c r="E74" s="238"/>
      <c r="F74" s="238"/>
      <c r="G74" s="238"/>
      <c r="H74" s="239"/>
      <c r="I74" s="1">
        <v>67</v>
      </c>
      <c r="J74" s="121">
        <v>3319612.13</v>
      </c>
      <c r="K74" s="121">
        <v>22124002.75</v>
      </c>
      <c r="N74" s="317"/>
    </row>
    <row r="75" spans="1:14" x14ac:dyDescent="0.2">
      <c r="A75" s="237" t="s">
        <v>67</v>
      </c>
      <c r="B75" s="238"/>
      <c r="C75" s="238"/>
      <c r="D75" s="238"/>
      <c r="E75" s="238"/>
      <c r="F75" s="238"/>
      <c r="G75" s="238"/>
      <c r="H75" s="239"/>
      <c r="I75" s="1">
        <v>68</v>
      </c>
      <c r="J75" s="121">
        <v>3319612.13</v>
      </c>
      <c r="K75" s="121">
        <v>12124002.75</v>
      </c>
      <c r="N75" s="317"/>
    </row>
    <row r="76" spans="1:14" x14ac:dyDescent="0.2">
      <c r="A76" s="237" t="s">
        <v>68</v>
      </c>
      <c r="B76" s="238"/>
      <c r="C76" s="238"/>
      <c r="D76" s="238"/>
      <c r="E76" s="238"/>
      <c r="F76" s="238"/>
      <c r="G76" s="238"/>
      <c r="H76" s="239"/>
      <c r="I76" s="1">
        <v>69</v>
      </c>
      <c r="J76" s="121">
        <v>0</v>
      </c>
      <c r="K76" s="121">
        <v>0</v>
      </c>
      <c r="N76" s="317"/>
    </row>
    <row r="77" spans="1:14" x14ac:dyDescent="0.2">
      <c r="A77" s="237" t="s">
        <v>69</v>
      </c>
      <c r="B77" s="238"/>
      <c r="C77" s="238"/>
      <c r="D77" s="238"/>
      <c r="E77" s="238"/>
      <c r="F77" s="238"/>
      <c r="G77" s="238"/>
      <c r="H77" s="239"/>
      <c r="I77" s="1">
        <v>70</v>
      </c>
      <c r="J77" s="121">
        <v>21610829.630000003</v>
      </c>
      <c r="K77" s="121">
        <v>2806439.01</v>
      </c>
      <c r="N77" s="317"/>
    </row>
    <row r="78" spans="1:14" x14ac:dyDescent="0.2">
      <c r="A78" s="219" t="s">
        <v>70</v>
      </c>
      <c r="B78" s="220"/>
      <c r="C78" s="220"/>
      <c r="D78" s="220"/>
      <c r="E78" s="220"/>
      <c r="F78" s="220"/>
      <c r="G78" s="220"/>
      <c r="H78" s="221"/>
      <c r="I78" s="1">
        <v>71</v>
      </c>
      <c r="J78" s="122">
        <v>0</v>
      </c>
      <c r="K78" s="122">
        <v>0</v>
      </c>
      <c r="N78" s="317"/>
    </row>
    <row r="79" spans="1:14" x14ac:dyDescent="0.2">
      <c r="A79" s="219" t="s">
        <v>71</v>
      </c>
      <c r="B79" s="220"/>
      <c r="C79" s="220"/>
      <c r="D79" s="220"/>
      <c r="E79" s="220"/>
      <c r="F79" s="220"/>
      <c r="G79" s="220"/>
      <c r="H79" s="221"/>
      <c r="I79" s="1">
        <v>72</v>
      </c>
      <c r="J79" s="124">
        <v>2861550.66</v>
      </c>
      <c r="K79" s="124">
        <v>14918499.800000001</v>
      </c>
      <c r="N79" s="317"/>
    </row>
    <row r="80" spans="1:14" x14ac:dyDescent="0.2">
      <c r="A80" s="246" t="s">
        <v>72</v>
      </c>
      <c r="B80" s="247"/>
      <c r="C80" s="247"/>
      <c r="D80" s="247"/>
      <c r="E80" s="247"/>
      <c r="F80" s="247"/>
      <c r="G80" s="247"/>
      <c r="H80" s="248"/>
      <c r="I80" s="1">
        <v>73</v>
      </c>
      <c r="J80" s="5">
        <v>2861550.66</v>
      </c>
      <c r="K80" s="5">
        <v>14918499.800000001</v>
      </c>
      <c r="N80" s="317"/>
    </row>
    <row r="81" spans="1:14" x14ac:dyDescent="0.2">
      <c r="A81" s="246" t="s">
        <v>73</v>
      </c>
      <c r="B81" s="247"/>
      <c r="C81" s="247"/>
      <c r="D81" s="247"/>
      <c r="E81" s="247"/>
      <c r="F81" s="247"/>
      <c r="G81" s="247"/>
      <c r="H81" s="248"/>
      <c r="I81" s="1">
        <v>74</v>
      </c>
      <c r="J81" s="5">
        <v>0</v>
      </c>
      <c r="K81" s="5">
        <v>0</v>
      </c>
      <c r="N81" s="317"/>
    </row>
    <row r="82" spans="1:14" x14ac:dyDescent="0.2">
      <c r="A82" s="219" t="s">
        <v>74</v>
      </c>
      <c r="B82" s="220"/>
      <c r="C82" s="220"/>
      <c r="D82" s="220"/>
      <c r="E82" s="220"/>
      <c r="F82" s="220"/>
      <c r="G82" s="220"/>
      <c r="H82" s="221"/>
      <c r="I82" s="1">
        <v>75</v>
      </c>
      <c r="J82" s="124">
        <v>53399399.140000001</v>
      </c>
      <c r="K82" s="124">
        <v>87028593.818624943</v>
      </c>
      <c r="N82" s="317"/>
    </row>
    <row r="83" spans="1:14" x14ac:dyDescent="0.2">
      <c r="A83" s="246" t="s">
        <v>75</v>
      </c>
      <c r="B83" s="247"/>
      <c r="C83" s="247"/>
      <c r="D83" s="247"/>
      <c r="E83" s="247"/>
      <c r="F83" s="247"/>
      <c r="G83" s="247"/>
      <c r="H83" s="248"/>
      <c r="I83" s="1">
        <v>76</v>
      </c>
      <c r="J83" s="121">
        <v>53399399.140000001</v>
      </c>
      <c r="K83" s="121">
        <v>87028593.818624943</v>
      </c>
      <c r="N83" s="317"/>
    </row>
    <row r="84" spans="1:14" x14ac:dyDescent="0.2">
      <c r="A84" s="246" t="s">
        <v>76</v>
      </c>
      <c r="B84" s="247"/>
      <c r="C84" s="247"/>
      <c r="D84" s="247"/>
      <c r="E84" s="247"/>
      <c r="F84" s="247"/>
      <c r="G84" s="247"/>
      <c r="H84" s="248"/>
      <c r="I84" s="1">
        <v>77</v>
      </c>
      <c r="J84" s="5">
        <v>0</v>
      </c>
      <c r="K84" s="5">
        <v>0</v>
      </c>
      <c r="N84" s="317"/>
    </row>
    <row r="85" spans="1:14" x14ac:dyDescent="0.2">
      <c r="A85" s="219" t="s">
        <v>77</v>
      </c>
      <c r="B85" s="220"/>
      <c r="C85" s="220"/>
      <c r="D85" s="220"/>
      <c r="E85" s="220"/>
      <c r="F85" s="220"/>
      <c r="G85" s="220"/>
      <c r="H85" s="221"/>
      <c r="I85" s="1">
        <v>78</v>
      </c>
      <c r="J85" s="130">
        <v>0</v>
      </c>
      <c r="K85" s="130">
        <v>0</v>
      </c>
      <c r="N85" s="317"/>
    </row>
    <row r="86" spans="1:14" x14ac:dyDescent="0.2">
      <c r="A86" s="219" t="s">
        <v>264</v>
      </c>
      <c r="B86" s="220"/>
      <c r="C86" s="220"/>
      <c r="D86" s="220"/>
      <c r="E86" s="220"/>
      <c r="F86" s="220"/>
      <c r="G86" s="220"/>
      <c r="H86" s="221"/>
      <c r="I86" s="1">
        <v>79</v>
      </c>
      <c r="J86" s="124">
        <v>12095896.789999999</v>
      </c>
      <c r="K86" s="124">
        <v>14073933.484840877</v>
      </c>
      <c r="N86" s="317"/>
    </row>
    <row r="87" spans="1:14" x14ac:dyDescent="0.2">
      <c r="A87" s="237" t="s">
        <v>78</v>
      </c>
      <c r="B87" s="238"/>
      <c r="C87" s="238"/>
      <c r="D87" s="238"/>
      <c r="E87" s="238"/>
      <c r="F87" s="238"/>
      <c r="G87" s="238"/>
      <c r="H87" s="239"/>
      <c r="I87" s="1">
        <v>80</v>
      </c>
      <c r="J87" s="121">
        <v>1934116</v>
      </c>
      <c r="K87" s="121">
        <v>1934116</v>
      </c>
      <c r="N87" s="317"/>
    </row>
    <row r="88" spans="1:14" x14ac:dyDescent="0.2">
      <c r="A88" s="237" t="s">
        <v>79</v>
      </c>
      <c r="B88" s="238"/>
      <c r="C88" s="238"/>
      <c r="D88" s="238"/>
      <c r="E88" s="238"/>
      <c r="F88" s="238"/>
      <c r="G88" s="238"/>
      <c r="H88" s="239"/>
      <c r="I88" s="1">
        <v>81</v>
      </c>
      <c r="J88" s="121">
        <v>0</v>
      </c>
      <c r="K88" s="121">
        <v>0</v>
      </c>
      <c r="N88" s="317"/>
    </row>
    <row r="89" spans="1:14" x14ac:dyDescent="0.2">
      <c r="A89" s="237" t="s">
        <v>80</v>
      </c>
      <c r="B89" s="238"/>
      <c r="C89" s="238"/>
      <c r="D89" s="238"/>
      <c r="E89" s="238"/>
      <c r="F89" s="238"/>
      <c r="G89" s="238"/>
      <c r="H89" s="239"/>
      <c r="I89" s="1">
        <v>82</v>
      </c>
      <c r="J89" s="121">
        <v>10161780.789999999</v>
      </c>
      <c r="K89" s="121">
        <v>12139817.484840877</v>
      </c>
      <c r="N89" s="317"/>
    </row>
    <row r="90" spans="1:14" x14ac:dyDescent="0.2">
      <c r="A90" s="219" t="s">
        <v>265</v>
      </c>
      <c r="B90" s="220"/>
      <c r="C90" s="220"/>
      <c r="D90" s="220"/>
      <c r="E90" s="220"/>
      <c r="F90" s="220"/>
      <c r="G90" s="220"/>
      <c r="H90" s="221"/>
      <c r="I90" s="1">
        <v>83</v>
      </c>
      <c r="J90" s="124">
        <v>202445340.11000001</v>
      </c>
      <c r="K90" s="124">
        <v>206327908.75</v>
      </c>
      <c r="N90" s="317"/>
    </row>
    <row r="91" spans="1:14" x14ac:dyDescent="0.2">
      <c r="A91" s="237" t="s">
        <v>81</v>
      </c>
      <c r="B91" s="238"/>
      <c r="C91" s="238"/>
      <c r="D91" s="238"/>
      <c r="E91" s="238"/>
      <c r="F91" s="238"/>
      <c r="G91" s="238"/>
      <c r="H91" s="239"/>
      <c r="I91" s="1">
        <v>84</v>
      </c>
      <c r="J91" s="5">
        <v>0</v>
      </c>
      <c r="K91" s="5">
        <v>0</v>
      </c>
      <c r="N91" s="317"/>
    </row>
    <row r="92" spans="1:14" x14ac:dyDescent="0.2">
      <c r="A92" s="237" t="s">
        <v>82</v>
      </c>
      <c r="B92" s="238"/>
      <c r="C92" s="238"/>
      <c r="D92" s="238"/>
      <c r="E92" s="238"/>
      <c r="F92" s="238"/>
      <c r="G92" s="238"/>
      <c r="H92" s="239"/>
      <c r="I92" s="1">
        <v>85</v>
      </c>
      <c r="J92" s="5">
        <v>0</v>
      </c>
      <c r="K92" s="5">
        <v>600000</v>
      </c>
      <c r="N92" s="317"/>
    </row>
    <row r="93" spans="1:14" x14ac:dyDescent="0.2">
      <c r="A93" s="237" t="s">
        <v>83</v>
      </c>
      <c r="B93" s="238"/>
      <c r="C93" s="238"/>
      <c r="D93" s="238"/>
      <c r="E93" s="238"/>
      <c r="F93" s="238"/>
      <c r="G93" s="238"/>
      <c r="H93" s="239"/>
      <c r="I93" s="1">
        <v>86</v>
      </c>
      <c r="J93" s="121">
        <v>196700764.60000002</v>
      </c>
      <c r="K93" s="121">
        <v>204887805.10999998</v>
      </c>
      <c r="N93" s="317"/>
    </row>
    <row r="94" spans="1:14" x14ac:dyDescent="0.2">
      <c r="A94" s="237" t="s">
        <v>84</v>
      </c>
      <c r="B94" s="238"/>
      <c r="C94" s="238"/>
      <c r="D94" s="238"/>
      <c r="E94" s="238"/>
      <c r="F94" s="238"/>
      <c r="G94" s="238"/>
      <c r="H94" s="239"/>
      <c r="I94" s="1">
        <v>87</v>
      </c>
      <c r="J94" s="5">
        <v>0</v>
      </c>
      <c r="K94" s="5">
        <v>0</v>
      </c>
      <c r="N94" s="317"/>
    </row>
    <row r="95" spans="1:14" x14ac:dyDescent="0.2">
      <c r="A95" s="237" t="s">
        <v>85</v>
      </c>
      <c r="B95" s="238"/>
      <c r="C95" s="238"/>
      <c r="D95" s="238"/>
      <c r="E95" s="238"/>
      <c r="F95" s="238"/>
      <c r="G95" s="238"/>
      <c r="H95" s="239"/>
      <c r="I95" s="1">
        <v>88</v>
      </c>
      <c r="J95" s="5">
        <v>5744575.5099999998</v>
      </c>
      <c r="K95" s="5">
        <v>840103.64000000095</v>
      </c>
      <c r="N95" s="317"/>
    </row>
    <row r="96" spans="1:14" x14ac:dyDescent="0.2">
      <c r="A96" s="237" t="s">
        <v>86</v>
      </c>
      <c r="B96" s="238"/>
      <c r="C96" s="238"/>
      <c r="D96" s="238"/>
      <c r="E96" s="238"/>
      <c r="F96" s="238"/>
      <c r="G96" s="238"/>
      <c r="H96" s="239"/>
      <c r="I96" s="1">
        <v>89</v>
      </c>
      <c r="J96" s="5">
        <v>0</v>
      </c>
      <c r="K96" s="5">
        <v>0</v>
      </c>
      <c r="N96" s="317"/>
    </row>
    <row r="97" spans="1:14" x14ac:dyDescent="0.2">
      <c r="A97" s="237" t="s">
        <v>87</v>
      </c>
      <c r="B97" s="238"/>
      <c r="C97" s="238"/>
      <c r="D97" s="238"/>
      <c r="E97" s="238"/>
      <c r="F97" s="238"/>
      <c r="G97" s="238"/>
      <c r="H97" s="239"/>
      <c r="I97" s="1">
        <v>90</v>
      </c>
      <c r="J97" s="5">
        <v>0</v>
      </c>
      <c r="K97" s="5">
        <v>0</v>
      </c>
      <c r="N97" s="317"/>
    </row>
    <row r="98" spans="1:14" x14ac:dyDescent="0.2">
      <c r="A98" s="237" t="s">
        <v>88</v>
      </c>
      <c r="B98" s="238"/>
      <c r="C98" s="238"/>
      <c r="D98" s="238"/>
      <c r="E98" s="238"/>
      <c r="F98" s="238"/>
      <c r="G98" s="238"/>
      <c r="H98" s="239"/>
      <c r="I98" s="1">
        <v>91</v>
      </c>
      <c r="J98" s="5">
        <v>0</v>
      </c>
      <c r="K98" s="5">
        <v>0</v>
      </c>
      <c r="N98" s="317"/>
    </row>
    <row r="99" spans="1:14" x14ac:dyDescent="0.2">
      <c r="A99" s="237" t="s">
        <v>89</v>
      </c>
      <c r="B99" s="238"/>
      <c r="C99" s="238"/>
      <c r="D99" s="238"/>
      <c r="E99" s="238"/>
      <c r="F99" s="238"/>
      <c r="G99" s="238"/>
      <c r="H99" s="239"/>
      <c r="I99" s="1">
        <v>92</v>
      </c>
      <c r="J99" s="126">
        <v>0</v>
      </c>
      <c r="K99" s="126">
        <v>0</v>
      </c>
      <c r="N99" s="317"/>
    </row>
    <row r="100" spans="1:14" x14ac:dyDescent="0.2">
      <c r="A100" s="219" t="s">
        <v>277</v>
      </c>
      <c r="B100" s="220"/>
      <c r="C100" s="220"/>
      <c r="D100" s="220"/>
      <c r="E100" s="220"/>
      <c r="F100" s="220"/>
      <c r="G100" s="220"/>
      <c r="H100" s="221"/>
      <c r="I100" s="1">
        <v>93</v>
      </c>
      <c r="J100" s="124">
        <v>304697571.05621773</v>
      </c>
      <c r="K100" s="124">
        <v>389055048.81916797</v>
      </c>
      <c r="N100" s="317"/>
    </row>
    <row r="101" spans="1:14" x14ac:dyDescent="0.2">
      <c r="A101" s="237" t="s">
        <v>81</v>
      </c>
      <c r="B101" s="238"/>
      <c r="C101" s="238"/>
      <c r="D101" s="238"/>
      <c r="E101" s="238"/>
      <c r="F101" s="238"/>
      <c r="G101" s="238"/>
      <c r="H101" s="239"/>
      <c r="I101" s="1">
        <v>94</v>
      </c>
      <c r="J101" s="121">
        <v>13321220.686217759</v>
      </c>
      <c r="K101" s="121">
        <v>9575828.1000000108</v>
      </c>
      <c r="N101" s="317"/>
    </row>
    <row r="102" spans="1:14" x14ac:dyDescent="0.2">
      <c r="A102" s="237" t="s">
        <v>82</v>
      </c>
      <c r="B102" s="238"/>
      <c r="C102" s="238"/>
      <c r="D102" s="238"/>
      <c r="E102" s="238"/>
      <c r="F102" s="238"/>
      <c r="G102" s="238"/>
      <c r="H102" s="239"/>
      <c r="I102" s="1">
        <v>95</v>
      </c>
      <c r="J102" s="121">
        <v>0</v>
      </c>
      <c r="K102" s="121">
        <v>37087875</v>
      </c>
      <c r="N102" s="317"/>
    </row>
    <row r="103" spans="1:14" x14ac:dyDescent="0.2">
      <c r="A103" s="237" t="s">
        <v>83</v>
      </c>
      <c r="B103" s="238"/>
      <c r="C103" s="238"/>
      <c r="D103" s="238"/>
      <c r="E103" s="238"/>
      <c r="F103" s="238"/>
      <c r="G103" s="238"/>
      <c r="H103" s="239"/>
      <c r="I103" s="1">
        <v>96</v>
      </c>
      <c r="J103" s="121">
        <v>128022621.50999999</v>
      </c>
      <c r="K103" s="121">
        <v>84112495.509999976</v>
      </c>
      <c r="N103" s="317"/>
    </row>
    <row r="104" spans="1:14" x14ac:dyDescent="0.2">
      <c r="A104" s="237" t="s">
        <v>84</v>
      </c>
      <c r="B104" s="238"/>
      <c r="C104" s="238"/>
      <c r="D104" s="238"/>
      <c r="E104" s="238"/>
      <c r="F104" s="238"/>
      <c r="G104" s="238"/>
      <c r="H104" s="239"/>
      <c r="I104" s="1">
        <v>97</v>
      </c>
      <c r="J104" s="121">
        <v>5766974.5</v>
      </c>
      <c r="K104" s="121">
        <v>73736433.269999996</v>
      </c>
      <c r="N104" s="317"/>
    </row>
    <row r="105" spans="1:14" x14ac:dyDescent="0.2">
      <c r="A105" s="237" t="s">
        <v>85</v>
      </c>
      <c r="B105" s="238"/>
      <c r="C105" s="238"/>
      <c r="D105" s="238"/>
      <c r="E105" s="238"/>
      <c r="F105" s="238"/>
      <c r="G105" s="238"/>
      <c r="H105" s="239"/>
      <c r="I105" s="1">
        <v>98</v>
      </c>
      <c r="J105" s="121">
        <v>145331071.25</v>
      </c>
      <c r="K105" s="121">
        <v>169453335.56916797</v>
      </c>
      <c r="N105" s="317"/>
    </row>
    <row r="106" spans="1:14" x14ac:dyDescent="0.2">
      <c r="A106" s="237" t="s">
        <v>86</v>
      </c>
      <c r="B106" s="238"/>
      <c r="C106" s="238"/>
      <c r="D106" s="238"/>
      <c r="E106" s="238"/>
      <c r="F106" s="238"/>
      <c r="G106" s="238"/>
      <c r="H106" s="239"/>
      <c r="I106" s="1">
        <v>99</v>
      </c>
      <c r="J106" s="121">
        <v>0</v>
      </c>
      <c r="K106" s="121">
        <v>0</v>
      </c>
      <c r="N106" s="317"/>
    </row>
    <row r="107" spans="1:14" x14ac:dyDescent="0.2">
      <c r="A107" s="237" t="s">
        <v>87</v>
      </c>
      <c r="B107" s="238"/>
      <c r="C107" s="238"/>
      <c r="D107" s="238"/>
      <c r="E107" s="238"/>
      <c r="F107" s="238"/>
      <c r="G107" s="238"/>
      <c r="H107" s="239"/>
      <c r="I107" s="1">
        <v>100</v>
      </c>
      <c r="J107" s="121">
        <v>5020</v>
      </c>
      <c r="K107" s="121">
        <v>0</v>
      </c>
      <c r="N107" s="317"/>
    </row>
    <row r="108" spans="1:14" x14ac:dyDescent="0.2">
      <c r="A108" s="237" t="s">
        <v>90</v>
      </c>
      <c r="B108" s="238"/>
      <c r="C108" s="238"/>
      <c r="D108" s="238"/>
      <c r="E108" s="238"/>
      <c r="F108" s="238"/>
      <c r="G108" s="238"/>
      <c r="H108" s="239"/>
      <c r="I108" s="1">
        <v>101</v>
      </c>
      <c r="J108" s="121">
        <v>7712524.9699999997</v>
      </c>
      <c r="K108" s="121">
        <v>9118539.3400000017</v>
      </c>
      <c r="N108" s="317"/>
    </row>
    <row r="109" spans="1:14" x14ac:dyDescent="0.2">
      <c r="A109" s="237" t="s">
        <v>91</v>
      </c>
      <c r="B109" s="238"/>
      <c r="C109" s="238"/>
      <c r="D109" s="238"/>
      <c r="E109" s="238"/>
      <c r="F109" s="238"/>
      <c r="G109" s="238"/>
      <c r="H109" s="239"/>
      <c r="I109" s="1">
        <v>102</v>
      </c>
      <c r="J109" s="121">
        <v>4492592.1100000003</v>
      </c>
      <c r="K109" s="121">
        <v>5939685.9900000002</v>
      </c>
      <c r="N109" s="317"/>
    </row>
    <row r="110" spans="1:14" x14ac:dyDescent="0.2">
      <c r="A110" s="237" t="s">
        <v>92</v>
      </c>
      <c r="B110" s="238"/>
      <c r="C110" s="238"/>
      <c r="D110" s="238"/>
      <c r="E110" s="238"/>
      <c r="F110" s="238"/>
      <c r="G110" s="238"/>
      <c r="H110" s="239"/>
      <c r="I110" s="1">
        <v>103</v>
      </c>
      <c r="J110" s="121">
        <v>27856.070000000302</v>
      </c>
      <c r="K110" s="121">
        <v>27856.039999999099</v>
      </c>
      <c r="N110" s="317"/>
    </row>
    <row r="111" spans="1:14" x14ac:dyDescent="0.2">
      <c r="A111" s="237" t="s">
        <v>93</v>
      </c>
      <c r="B111" s="238"/>
      <c r="C111" s="238"/>
      <c r="D111" s="238"/>
      <c r="E111" s="238"/>
      <c r="F111" s="238"/>
      <c r="G111" s="238"/>
      <c r="H111" s="239"/>
      <c r="I111" s="1">
        <v>104</v>
      </c>
      <c r="J111" s="121">
        <v>0</v>
      </c>
      <c r="K111" s="121">
        <v>0</v>
      </c>
      <c r="N111" s="317"/>
    </row>
    <row r="112" spans="1:14" x14ac:dyDescent="0.2">
      <c r="A112" s="237" t="s">
        <v>94</v>
      </c>
      <c r="B112" s="238"/>
      <c r="C112" s="238"/>
      <c r="D112" s="238"/>
      <c r="E112" s="238"/>
      <c r="F112" s="238"/>
      <c r="G112" s="238"/>
      <c r="H112" s="239"/>
      <c r="I112" s="1">
        <v>105</v>
      </c>
      <c r="J112" s="121">
        <v>17689.96</v>
      </c>
      <c r="K112" s="121">
        <v>3000</v>
      </c>
      <c r="N112" s="317"/>
    </row>
    <row r="113" spans="1:14" x14ac:dyDescent="0.2">
      <c r="A113" s="219" t="s">
        <v>292</v>
      </c>
      <c r="B113" s="220"/>
      <c r="C113" s="220"/>
      <c r="D113" s="220"/>
      <c r="E113" s="220"/>
      <c r="F113" s="220"/>
      <c r="G113" s="220"/>
      <c r="H113" s="221"/>
      <c r="I113" s="1">
        <v>106</v>
      </c>
      <c r="J113" s="122">
        <v>10153369.043782238</v>
      </c>
      <c r="K113" s="122">
        <v>3534095.6300000008</v>
      </c>
      <c r="N113" s="317"/>
    </row>
    <row r="114" spans="1:14" x14ac:dyDescent="0.2">
      <c r="A114" s="219" t="s">
        <v>293</v>
      </c>
      <c r="B114" s="220"/>
      <c r="C114" s="220"/>
      <c r="D114" s="220"/>
      <c r="E114" s="220"/>
      <c r="F114" s="220"/>
      <c r="G114" s="220"/>
      <c r="H114" s="221"/>
      <c r="I114" s="1">
        <v>107</v>
      </c>
      <c r="J114" s="124">
        <v>1225053621.8799999</v>
      </c>
      <c r="K114" s="124">
        <v>1345735289.3926339</v>
      </c>
      <c r="N114" s="317"/>
    </row>
    <row r="115" spans="1:14" x14ac:dyDescent="0.2">
      <c r="A115" s="251" t="s">
        <v>294</v>
      </c>
      <c r="B115" s="252"/>
      <c r="C115" s="252"/>
      <c r="D115" s="252"/>
      <c r="E115" s="252"/>
      <c r="F115" s="252"/>
      <c r="G115" s="252"/>
      <c r="H115" s="253"/>
      <c r="I115" s="2">
        <v>108</v>
      </c>
      <c r="J115" s="123">
        <v>5829940.8399999999</v>
      </c>
      <c r="K115" s="123">
        <v>22566996.470000003</v>
      </c>
      <c r="N115" s="317"/>
    </row>
    <row r="116" spans="1:14" x14ac:dyDescent="0.2">
      <c r="A116" s="243" t="s">
        <v>95</v>
      </c>
      <c r="B116" s="254"/>
      <c r="C116" s="254"/>
      <c r="D116" s="254"/>
      <c r="E116" s="254"/>
      <c r="F116" s="254"/>
      <c r="G116" s="254"/>
      <c r="H116" s="254"/>
      <c r="I116" s="255"/>
      <c r="J116" s="255"/>
      <c r="K116" s="256"/>
    </row>
    <row r="117" spans="1:14" x14ac:dyDescent="0.2">
      <c r="A117" s="234" t="s">
        <v>96</v>
      </c>
      <c r="B117" s="235"/>
      <c r="C117" s="235"/>
      <c r="D117" s="235"/>
      <c r="E117" s="235"/>
      <c r="F117" s="235"/>
      <c r="G117" s="235"/>
      <c r="H117" s="235"/>
      <c r="I117" s="257"/>
      <c r="J117" s="257"/>
      <c r="K117" s="258"/>
    </row>
    <row r="118" spans="1:14" x14ac:dyDescent="0.2">
      <c r="A118" s="216" t="s">
        <v>97</v>
      </c>
      <c r="B118" s="217"/>
      <c r="C118" s="217"/>
      <c r="D118" s="217"/>
      <c r="E118" s="217"/>
      <c r="F118" s="217"/>
      <c r="G118" s="217"/>
      <c r="H118" s="218"/>
      <c r="I118" s="1">
        <v>109</v>
      </c>
      <c r="J118" s="5"/>
      <c r="K118" s="5"/>
    </row>
    <row r="119" spans="1:14" x14ac:dyDescent="0.2">
      <c r="A119" s="259" t="s">
        <v>98</v>
      </c>
      <c r="B119" s="260"/>
      <c r="C119" s="260"/>
      <c r="D119" s="260"/>
      <c r="E119" s="260"/>
      <c r="F119" s="260"/>
      <c r="G119" s="260"/>
      <c r="H119" s="261"/>
      <c r="I119" s="4">
        <v>110</v>
      </c>
      <c r="J119" s="6"/>
      <c r="K119" s="6"/>
    </row>
    <row r="120" spans="1:14" x14ac:dyDescent="0.2">
      <c r="A120" s="262"/>
      <c r="B120" s="263"/>
      <c r="C120" s="263"/>
      <c r="D120" s="263"/>
      <c r="E120" s="263"/>
      <c r="F120" s="263"/>
      <c r="G120" s="263"/>
      <c r="H120" s="263"/>
      <c r="I120" s="263"/>
      <c r="J120" s="263"/>
      <c r="K120" s="263"/>
    </row>
    <row r="121" spans="1:14" x14ac:dyDescent="0.2">
      <c r="A121" s="249"/>
      <c r="B121" s="250"/>
      <c r="C121" s="250"/>
      <c r="D121" s="250"/>
      <c r="E121" s="250"/>
      <c r="F121" s="250"/>
      <c r="G121" s="250"/>
      <c r="H121" s="250"/>
      <c r="I121" s="250"/>
      <c r="J121" s="250"/>
      <c r="K121" s="250"/>
    </row>
  </sheetData>
  <mergeCells count="121"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15:H15"/>
    <mergeCell ref="A16:H16"/>
    <mergeCell ref="A9:H9"/>
    <mergeCell ref="A10:H10"/>
    <mergeCell ref="A11:H11"/>
    <mergeCell ref="A12:H12"/>
    <mergeCell ref="A1:K1"/>
    <mergeCell ref="A2:K2"/>
    <mergeCell ref="A3:K3"/>
    <mergeCell ref="A4:H4"/>
    <mergeCell ref="A13:H13"/>
    <mergeCell ref="A14:H14"/>
    <mergeCell ref="A5:H5"/>
    <mergeCell ref="A6:K6"/>
    <mergeCell ref="A7:H7"/>
    <mergeCell ref="A8:H8"/>
  </mergeCells>
  <phoneticPr fontId="5" type="noConversion"/>
  <dataValidations count="6">
    <dataValidation type="whole" operator="notEqual" allowBlank="1" showInputMessage="1" showErrorMessage="1" errorTitle="Pogrešan unos" error="Mogu se unijeti samo cjelobrojne vrijednosti." sqref="J118:K119 J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72 J8:J67 J86:J115 J74:J77 J70 J79:J84">
      <formula1>0</formula1>
    </dataValidation>
    <dataValidation allowBlank="1" sqref="J7 K69:K115 K7:K67"/>
    <dataValidation type="whole" operator="notEqual" allowBlank="1" showInputMessage="1" showErrorMessage="1" errorTitle="Pogrešan unos" error="Mogu se unijeti samo cjelobrojne vrijednosti. Ova AOP oznaka može se unijeti i s negativnim predznakom" sqref="J78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1 J73">
      <formula1>9999999999</formula1>
    </dataValidation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  <ignoredErrors>
    <ignoredError sqref="A68:K68 A35:I64 A69:I112 B66:I66 B65:I65 B67:I67 B115:I115 B113:I113 B114:I1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zoomScaleNormal="100" zoomScaleSheetLayoutView="100" workbookViewId="0">
      <selection activeCell="A28" sqref="A28:H28"/>
    </sheetView>
  </sheetViews>
  <sheetFormatPr defaultColWidth="9.140625" defaultRowHeight="12.75" x14ac:dyDescent="0.2"/>
  <cols>
    <col min="1" max="9" width="9.140625" style="44"/>
    <col min="10" max="13" width="12.7109375" style="44" customWidth="1"/>
    <col min="14" max="16384" width="9.140625" style="44"/>
  </cols>
  <sheetData>
    <row r="1" spans="1:13" ht="15.75" x14ac:dyDescent="0.2">
      <c r="A1" s="222" t="s">
        <v>99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x14ac:dyDescent="0.2">
      <c r="A2" s="283" t="s">
        <v>299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x14ac:dyDescent="0.2">
      <c r="A3" s="266" t="s">
        <v>260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8"/>
    </row>
    <row r="4" spans="1:13" ht="24" x14ac:dyDescent="0.2">
      <c r="A4" s="265" t="s">
        <v>5</v>
      </c>
      <c r="B4" s="265"/>
      <c r="C4" s="265"/>
      <c r="D4" s="265"/>
      <c r="E4" s="265"/>
      <c r="F4" s="265"/>
      <c r="G4" s="265"/>
      <c r="H4" s="265"/>
      <c r="I4" s="48" t="s">
        <v>6</v>
      </c>
      <c r="J4" s="264" t="s">
        <v>7</v>
      </c>
      <c r="K4" s="264"/>
      <c r="L4" s="264" t="s">
        <v>8</v>
      </c>
      <c r="M4" s="264"/>
    </row>
    <row r="5" spans="1:13" x14ac:dyDescent="0.2">
      <c r="A5" s="265"/>
      <c r="B5" s="265"/>
      <c r="C5" s="265"/>
      <c r="D5" s="265"/>
      <c r="E5" s="265"/>
      <c r="F5" s="265"/>
      <c r="G5" s="265"/>
      <c r="H5" s="265"/>
      <c r="I5" s="48"/>
      <c r="J5" s="50" t="s">
        <v>100</v>
      </c>
      <c r="K5" s="50" t="s">
        <v>101</v>
      </c>
      <c r="L5" s="50" t="s">
        <v>100</v>
      </c>
      <c r="M5" s="50" t="s">
        <v>101</v>
      </c>
    </row>
    <row r="6" spans="1:13" x14ac:dyDescent="0.2">
      <c r="A6" s="264">
        <v>1</v>
      </c>
      <c r="B6" s="264"/>
      <c r="C6" s="264"/>
      <c r="D6" s="264"/>
      <c r="E6" s="264"/>
      <c r="F6" s="264"/>
      <c r="G6" s="264"/>
      <c r="H6" s="264"/>
      <c r="I6" s="52">
        <v>2</v>
      </c>
      <c r="J6" s="50">
        <v>3</v>
      </c>
      <c r="K6" s="50">
        <v>4</v>
      </c>
      <c r="L6" s="50">
        <v>5</v>
      </c>
      <c r="M6" s="50">
        <v>6</v>
      </c>
    </row>
    <row r="7" spans="1:13" x14ac:dyDescent="0.2">
      <c r="A7" s="234" t="s">
        <v>266</v>
      </c>
      <c r="B7" s="235"/>
      <c r="C7" s="235"/>
      <c r="D7" s="235"/>
      <c r="E7" s="235"/>
      <c r="F7" s="235"/>
      <c r="G7" s="235"/>
      <c r="H7" s="236"/>
      <c r="I7" s="3">
        <v>111</v>
      </c>
      <c r="J7" s="124">
        <v>834653577.16999996</v>
      </c>
      <c r="K7" s="124">
        <v>246181305.90199995</v>
      </c>
      <c r="L7" s="137">
        <v>943862588.73471367</v>
      </c>
      <c r="M7" s="137">
        <v>251333061.8347137</v>
      </c>
    </row>
    <row r="8" spans="1:13" x14ac:dyDescent="0.2">
      <c r="A8" s="216" t="s">
        <v>102</v>
      </c>
      <c r="B8" s="217"/>
      <c r="C8" s="217"/>
      <c r="D8" s="217"/>
      <c r="E8" s="217"/>
      <c r="F8" s="217"/>
      <c r="G8" s="217"/>
      <c r="H8" s="218"/>
      <c r="I8" s="1">
        <v>112</v>
      </c>
      <c r="J8" s="114">
        <v>817682296.89999998</v>
      </c>
      <c r="K8" s="121">
        <v>238673388.84200001</v>
      </c>
      <c r="L8" s="121">
        <v>927115161.61471367</v>
      </c>
      <c r="M8" s="121">
        <v>245815911.28471375</v>
      </c>
    </row>
    <row r="9" spans="1:13" x14ac:dyDescent="0.2">
      <c r="A9" s="216" t="s">
        <v>103</v>
      </c>
      <c r="B9" s="217"/>
      <c r="C9" s="217"/>
      <c r="D9" s="217"/>
      <c r="E9" s="217"/>
      <c r="F9" s="217"/>
      <c r="G9" s="217"/>
      <c r="H9" s="218"/>
      <c r="I9" s="1">
        <v>113</v>
      </c>
      <c r="J9" s="114">
        <v>16971280.269999996</v>
      </c>
      <c r="K9" s="121">
        <v>7507917.0599999968</v>
      </c>
      <c r="L9" s="121">
        <v>16747427.119999997</v>
      </c>
      <c r="M9" s="121">
        <v>5517150.549999997</v>
      </c>
    </row>
    <row r="10" spans="1:13" x14ac:dyDescent="0.2">
      <c r="A10" s="269" t="s">
        <v>267</v>
      </c>
      <c r="B10" s="270"/>
      <c r="C10" s="270"/>
      <c r="D10" s="270"/>
      <c r="E10" s="270"/>
      <c r="F10" s="270"/>
      <c r="G10" s="270"/>
      <c r="H10" s="271"/>
      <c r="I10" s="1">
        <v>114</v>
      </c>
      <c r="J10" s="124">
        <v>795273323.51999998</v>
      </c>
      <c r="K10" s="124">
        <v>234583887.52999985</v>
      </c>
      <c r="L10" s="129">
        <v>917372786.9906199</v>
      </c>
      <c r="M10" s="129">
        <v>252610915.58061993</v>
      </c>
    </row>
    <row r="11" spans="1:13" x14ac:dyDescent="0.2">
      <c r="A11" s="269" t="s">
        <v>104</v>
      </c>
      <c r="B11" s="270"/>
      <c r="C11" s="270"/>
      <c r="D11" s="270"/>
      <c r="E11" s="270"/>
      <c r="F11" s="270"/>
      <c r="G11" s="270"/>
      <c r="H11" s="271"/>
      <c r="I11" s="1">
        <v>115</v>
      </c>
      <c r="J11" s="122">
        <v>-3391610.6399999857</v>
      </c>
      <c r="K11" s="122">
        <v>-3304959.2200000286</v>
      </c>
      <c r="L11" s="122">
        <v>-2627232.5799998045</v>
      </c>
      <c r="M11" s="122">
        <v>-4102527.5799998045</v>
      </c>
    </row>
    <row r="12" spans="1:13" x14ac:dyDescent="0.2">
      <c r="A12" s="269" t="s">
        <v>268</v>
      </c>
      <c r="B12" s="270"/>
      <c r="C12" s="270"/>
      <c r="D12" s="270"/>
      <c r="E12" s="270"/>
      <c r="F12" s="270"/>
      <c r="G12" s="270"/>
      <c r="H12" s="271"/>
      <c r="I12" s="1">
        <v>116</v>
      </c>
      <c r="J12" s="124">
        <v>562719833.68999994</v>
      </c>
      <c r="K12" s="124">
        <v>171914115.43999994</v>
      </c>
      <c r="L12" s="129">
        <v>657718739.28577864</v>
      </c>
      <c r="M12" s="129">
        <v>179923417.11577863</v>
      </c>
    </row>
    <row r="13" spans="1:13" x14ac:dyDescent="0.2">
      <c r="A13" s="216" t="s">
        <v>105</v>
      </c>
      <c r="B13" s="217"/>
      <c r="C13" s="217"/>
      <c r="D13" s="217"/>
      <c r="E13" s="217"/>
      <c r="F13" s="217"/>
      <c r="G13" s="217"/>
      <c r="H13" s="218"/>
      <c r="I13" s="1">
        <v>117</v>
      </c>
      <c r="J13" s="114">
        <v>373577156.79999995</v>
      </c>
      <c r="K13" s="121">
        <v>102048066.3499999</v>
      </c>
      <c r="L13" s="121">
        <v>446650475.05916798</v>
      </c>
      <c r="M13" s="121">
        <v>111270091.85916799</v>
      </c>
    </row>
    <row r="14" spans="1:13" x14ac:dyDescent="0.2">
      <c r="A14" s="216" t="s">
        <v>106</v>
      </c>
      <c r="B14" s="217"/>
      <c r="C14" s="217"/>
      <c r="D14" s="217"/>
      <c r="E14" s="217"/>
      <c r="F14" s="217"/>
      <c r="G14" s="217"/>
      <c r="H14" s="218"/>
      <c r="I14" s="1">
        <v>118</v>
      </c>
      <c r="J14" s="114">
        <v>133641394.21999997</v>
      </c>
      <c r="K14" s="121">
        <v>51911471.659999967</v>
      </c>
      <c r="L14" s="121">
        <v>142255509.57661068</v>
      </c>
      <c r="M14" s="121">
        <v>51559843.546610683</v>
      </c>
    </row>
    <row r="15" spans="1:13" x14ac:dyDescent="0.2">
      <c r="A15" s="216" t="s">
        <v>107</v>
      </c>
      <c r="B15" s="217"/>
      <c r="C15" s="217"/>
      <c r="D15" s="217"/>
      <c r="E15" s="217"/>
      <c r="F15" s="217"/>
      <c r="G15" s="217"/>
      <c r="H15" s="218"/>
      <c r="I15" s="1">
        <v>119</v>
      </c>
      <c r="J15" s="114">
        <v>55501282.669999987</v>
      </c>
      <c r="K15" s="121">
        <v>17954577.43</v>
      </c>
      <c r="L15" s="138">
        <v>68812754.649999991</v>
      </c>
      <c r="M15" s="138">
        <v>17093481.709999993</v>
      </c>
    </row>
    <row r="16" spans="1:13" x14ac:dyDescent="0.2">
      <c r="A16" s="219" t="s">
        <v>269</v>
      </c>
      <c r="B16" s="220"/>
      <c r="C16" s="220"/>
      <c r="D16" s="220"/>
      <c r="E16" s="220"/>
      <c r="F16" s="220"/>
      <c r="G16" s="220"/>
      <c r="H16" s="221"/>
      <c r="I16" s="1">
        <v>120</v>
      </c>
      <c r="J16" s="124">
        <v>132823357.81</v>
      </c>
      <c r="K16" s="124">
        <v>36516554.579999998</v>
      </c>
      <c r="L16" s="129">
        <v>156331715.37</v>
      </c>
      <c r="M16" s="129">
        <v>41775120.170000017</v>
      </c>
    </row>
    <row r="17" spans="1:13" x14ac:dyDescent="0.2">
      <c r="A17" s="216" t="s">
        <v>108</v>
      </c>
      <c r="B17" s="217"/>
      <c r="C17" s="217"/>
      <c r="D17" s="217"/>
      <c r="E17" s="217"/>
      <c r="F17" s="217"/>
      <c r="G17" s="217"/>
      <c r="H17" s="218"/>
      <c r="I17" s="1">
        <v>121</v>
      </c>
      <c r="J17" s="115">
        <v>82304382.915491626</v>
      </c>
      <c r="K17" s="112">
        <v>22780995.293282419</v>
      </c>
      <c r="L17" s="139">
        <v>96590729.976000011</v>
      </c>
      <c r="M17" s="139">
        <v>25711610.786000013</v>
      </c>
    </row>
    <row r="18" spans="1:13" x14ac:dyDescent="0.2">
      <c r="A18" s="216" t="s">
        <v>109</v>
      </c>
      <c r="B18" s="217"/>
      <c r="C18" s="217"/>
      <c r="D18" s="217"/>
      <c r="E18" s="217"/>
      <c r="F18" s="217"/>
      <c r="G18" s="217"/>
      <c r="H18" s="218"/>
      <c r="I18" s="1">
        <v>122</v>
      </c>
      <c r="J18" s="115">
        <v>32025745.65011061</v>
      </c>
      <c r="K18" s="112">
        <v>8786333.7527741939</v>
      </c>
      <c r="L18" s="112">
        <v>37555894.254000001</v>
      </c>
      <c r="M18" s="112">
        <v>10024653.734000005</v>
      </c>
    </row>
    <row r="19" spans="1:13" x14ac:dyDescent="0.2">
      <c r="A19" s="216" t="s">
        <v>110</v>
      </c>
      <c r="B19" s="217"/>
      <c r="C19" s="217"/>
      <c r="D19" s="217"/>
      <c r="E19" s="217"/>
      <c r="F19" s="217"/>
      <c r="G19" s="217"/>
      <c r="H19" s="218"/>
      <c r="I19" s="1">
        <v>123</v>
      </c>
      <c r="J19" s="115">
        <v>18493229.244397763</v>
      </c>
      <c r="K19" s="112">
        <v>4949225.5339433774</v>
      </c>
      <c r="L19" s="112">
        <v>22185091.140000001</v>
      </c>
      <c r="M19" s="112">
        <v>6038855.6500000004</v>
      </c>
    </row>
    <row r="20" spans="1:13" x14ac:dyDescent="0.2">
      <c r="A20" s="219" t="s">
        <v>111</v>
      </c>
      <c r="B20" s="220"/>
      <c r="C20" s="220"/>
      <c r="D20" s="220"/>
      <c r="E20" s="220"/>
      <c r="F20" s="220"/>
      <c r="G20" s="220"/>
      <c r="H20" s="221"/>
      <c r="I20" s="1">
        <v>124</v>
      </c>
      <c r="J20" s="131">
        <v>51774554.090000004</v>
      </c>
      <c r="K20" s="122">
        <v>13122226.859999999</v>
      </c>
      <c r="L20" s="122">
        <v>52977387.200000003</v>
      </c>
      <c r="M20" s="122">
        <v>13149448.420000002</v>
      </c>
    </row>
    <row r="21" spans="1:13" x14ac:dyDescent="0.2">
      <c r="A21" s="219" t="s">
        <v>112</v>
      </c>
      <c r="B21" s="220"/>
      <c r="C21" s="220"/>
      <c r="D21" s="220"/>
      <c r="E21" s="220"/>
      <c r="F21" s="220"/>
      <c r="G21" s="220"/>
      <c r="H21" s="221"/>
      <c r="I21" s="1">
        <v>125</v>
      </c>
      <c r="J21" s="131">
        <v>40481619.649999999</v>
      </c>
      <c r="K21" s="122">
        <v>11441608.900000002</v>
      </c>
      <c r="L21" s="140">
        <v>43544286.590000011</v>
      </c>
      <c r="M21" s="140">
        <v>16246776.609999999</v>
      </c>
    </row>
    <row r="22" spans="1:13" x14ac:dyDescent="0.2">
      <c r="A22" s="219" t="s">
        <v>270</v>
      </c>
      <c r="B22" s="220"/>
      <c r="C22" s="220"/>
      <c r="D22" s="220"/>
      <c r="E22" s="220"/>
      <c r="F22" s="220"/>
      <c r="G22" s="220"/>
      <c r="H22" s="221"/>
      <c r="I22" s="1">
        <v>126</v>
      </c>
      <c r="J22" s="124">
        <v>0</v>
      </c>
      <c r="K22" s="124">
        <v>0</v>
      </c>
      <c r="L22" s="129">
        <v>0</v>
      </c>
      <c r="M22" s="129">
        <v>0</v>
      </c>
    </row>
    <row r="23" spans="1:13" x14ac:dyDescent="0.2">
      <c r="A23" s="237" t="s">
        <v>113</v>
      </c>
      <c r="B23" s="238"/>
      <c r="C23" s="238"/>
      <c r="D23" s="238"/>
      <c r="E23" s="238"/>
      <c r="F23" s="238"/>
      <c r="G23" s="238"/>
      <c r="H23" s="239"/>
      <c r="I23" s="1">
        <v>127</v>
      </c>
      <c r="J23" s="113">
        <v>0</v>
      </c>
      <c r="K23" s="5">
        <v>0</v>
      </c>
      <c r="L23" s="141">
        <v>0</v>
      </c>
      <c r="M23" s="141">
        <v>0</v>
      </c>
    </row>
    <row r="24" spans="1:13" x14ac:dyDescent="0.2">
      <c r="A24" s="237" t="s">
        <v>114</v>
      </c>
      <c r="B24" s="238"/>
      <c r="C24" s="238"/>
      <c r="D24" s="238"/>
      <c r="E24" s="238"/>
      <c r="F24" s="238"/>
      <c r="G24" s="238"/>
      <c r="H24" s="239"/>
      <c r="I24" s="1">
        <v>128</v>
      </c>
      <c r="J24" s="113">
        <v>0</v>
      </c>
      <c r="K24" s="5">
        <v>0</v>
      </c>
      <c r="L24" s="5">
        <v>0</v>
      </c>
      <c r="M24" s="5">
        <v>0</v>
      </c>
    </row>
    <row r="25" spans="1:13" x14ac:dyDescent="0.2">
      <c r="A25" s="269" t="s">
        <v>115</v>
      </c>
      <c r="B25" s="270"/>
      <c r="C25" s="270"/>
      <c r="D25" s="270"/>
      <c r="E25" s="270"/>
      <c r="F25" s="270"/>
      <c r="G25" s="270"/>
      <c r="H25" s="271"/>
      <c r="I25" s="1">
        <v>129</v>
      </c>
      <c r="J25" s="132">
        <v>5414904.4399999995</v>
      </c>
      <c r="K25" s="130">
        <v>2908983.7399999993</v>
      </c>
      <c r="L25" s="142">
        <v>2745302.3448408786</v>
      </c>
      <c r="M25" s="142">
        <v>2177280.1048408784</v>
      </c>
    </row>
    <row r="26" spans="1:13" x14ac:dyDescent="0.2">
      <c r="A26" s="269" t="s">
        <v>116</v>
      </c>
      <c r="B26" s="270"/>
      <c r="C26" s="270"/>
      <c r="D26" s="270"/>
      <c r="E26" s="270"/>
      <c r="F26" s="270"/>
      <c r="G26" s="270"/>
      <c r="H26" s="271"/>
      <c r="I26" s="1">
        <v>130</v>
      </c>
      <c r="J26" s="131">
        <v>5450664.4800000004</v>
      </c>
      <c r="K26" s="122">
        <v>1985357.2300000004</v>
      </c>
      <c r="L26" s="122">
        <v>6682588.7800000012</v>
      </c>
      <c r="M26" s="122">
        <v>3441400.7400001194</v>
      </c>
    </row>
    <row r="27" spans="1:13" x14ac:dyDescent="0.2">
      <c r="A27" s="219" t="s">
        <v>271</v>
      </c>
      <c r="B27" s="220"/>
      <c r="C27" s="220"/>
      <c r="D27" s="220"/>
      <c r="E27" s="220"/>
      <c r="F27" s="220"/>
      <c r="G27" s="220"/>
      <c r="H27" s="221"/>
      <c r="I27" s="1">
        <v>131</v>
      </c>
      <c r="J27" s="124">
        <v>59741806.460000001</v>
      </c>
      <c r="K27" s="124">
        <v>13822382.409999996</v>
      </c>
      <c r="L27" s="143">
        <v>78385412.69073087</v>
      </c>
      <c r="M27" s="143">
        <v>27880888.490730867</v>
      </c>
    </row>
    <row r="28" spans="1:13" x14ac:dyDescent="0.2">
      <c r="A28" s="269" t="s">
        <v>117</v>
      </c>
      <c r="B28" s="270"/>
      <c r="C28" s="270"/>
      <c r="D28" s="270"/>
      <c r="E28" s="270"/>
      <c r="F28" s="270"/>
      <c r="G28" s="270"/>
      <c r="H28" s="271"/>
      <c r="I28" s="1">
        <v>132</v>
      </c>
      <c r="J28" s="115">
        <v>8708698.9900000002</v>
      </c>
      <c r="K28" s="112">
        <v>1633224.2700000005</v>
      </c>
      <c r="L28" s="112">
        <v>4378458.2</v>
      </c>
      <c r="M28" s="112">
        <v>1071848.54</v>
      </c>
    </row>
    <row r="29" spans="1:13" x14ac:dyDescent="0.2">
      <c r="A29" s="269" t="s">
        <v>118</v>
      </c>
      <c r="B29" s="270"/>
      <c r="C29" s="270"/>
      <c r="D29" s="270"/>
      <c r="E29" s="270"/>
      <c r="F29" s="270"/>
      <c r="G29" s="270"/>
      <c r="H29" s="271"/>
      <c r="I29" s="1">
        <v>133</v>
      </c>
      <c r="J29" s="115">
        <v>9058974.9000000004</v>
      </c>
      <c r="K29" s="112">
        <v>1707821.7700000005</v>
      </c>
      <c r="L29" s="112">
        <v>7209074.0600000005</v>
      </c>
      <c r="M29" s="112">
        <v>900466.79</v>
      </c>
    </row>
    <row r="30" spans="1:13" x14ac:dyDescent="0.2">
      <c r="A30" s="269" t="s">
        <v>119</v>
      </c>
      <c r="B30" s="270"/>
      <c r="C30" s="270"/>
      <c r="D30" s="270"/>
      <c r="E30" s="270"/>
      <c r="F30" s="270"/>
      <c r="G30" s="270"/>
      <c r="H30" s="271"/>
      <c r="I30" s="1">
        <v>134</v>
      </c>
      <c r="J30" s="113">
        <v>41974132.57</v>
      </c>
      <c r="K30" s="5">
        <v>10481336.369999997</v>
      </c>
      <c r="L30" s="5">
        <v>54529847.130000003</v>
      </c>
      <c r="M30" s="5">
        <v>13640539.859999999</v>
      </c>
    </row>
    <row r="31" spans="1:13" x14ac:dyDescent="0.2">
      <c r="A31" s="269" t="s">
        <v>120</v>
      </c>
      <c r="B31" s="270"/>
      <c r="C31" s="270"/>
      <c r="D31" s="270"/>
      <c r="E31" s="270"/>
      <c r="F31" s="270"/>
      <c r="G31" s="270"/>
      <c r="H31" s="271"/>
      <c r="I31" s="1">
        <v>135</v>
      </c>
      <c r="J31" s="113">
        <v>0</v>
      </c>
      <c r="K31" s="5">
        <v>0</v>
      </c>
      <c r="L31" s="5">
        <v>0</v>
      </c>
      <c r="M31" s="5">
        <v>0</v>
      </c>
    </row>
    <row r="32" spans="1:13" x14ac:dyDescent="0.2">
      <c r="A32" s="269" t="s">
        <v>121</v>
      </c>
      <c r="B32" s="270"/>
      <c r="C32" s="270"/>
      <c r="D32" s="270"/>
      <c r="E32" s="270"/>
      <c r="F32" s="270"/>
      <c r="G32" s="270"/>
      <c r="H32" s="271"/>
      <c r="I32" s="1">
        <v>136</v>
      </c>
      <c r="J32" s="113">
        <v>0</v>
      </c>
      <c r="K32" s="5">
        <v>0</v>
      </c>
      <c r="L32" s="5">
        <v>12268033.300730869</v>
      </c>
      <c r="M32" s="5">
        <v>12268033.300730869</v>
      </c>
    </row>
    <row r="33" spans="1:13" x14ac:dyDescent="0.2">
      <c r="A33" s="219" t="s">
        <v>272</v>
      </c>
      <c r="B33" s="220"/>
      <c r="C33" s="220"/>
      <c r="D33" s="220"/>
      <c r="E33" s="220"/>
      <c r="F33" s="220"/>
      <c r="G33" s="220"/>
      <c r="H33" s="221"/>
      <c r="I33" s="1">
        <v>137</v>
      </c>
      <c r="J33" s="124">
        <v>43523254.310000002</v>
      </c>
      <c r="K33" s="124">
        <v>5871221.4299999997</v>
      </c>
      <c r="L33" s="129">
        <v>17846620.616199996</v>
      </c>
      <c r="M33" s="129">
        <v>2758641.926199995</v>
      </c>
    </row>
    <row r="34" spans="1:13" x14ac:dyDescent="0.2">
      <c r="A34" s="269" t="s">
        <v>117</v>
      </c>
      <c r="B34" s="270"/>
      <c r="C34" s="270"/>
      <c r="D34" s="270"/>
      <c r="E34" s="270"/>
      <c r="F34" s="270"/>
      <c r="G34" s="270"/>
      <c r="H34" s="271"/>
      <c r="I34" s="1">
        <v>138</v>
      </c>
      <c r="J34" s="114">
        <v>15745236.539999999</v>
      </c>
      <c r="K34" s="121">
        <v>768241.47999999858</v>
      </c>
      <c r="L34" s="121">
        <v>3937298.2</v>
      </c>
      <c r="M34" s="121">
        <v>387707.52000000048</v>
      </c>
    </row>
    <row r="35" spans="1:13" x14ac:dyDescent="0.2">
      <c r="A35" s="269" t="s">
        <v>118</v>
      </c>
      <c r="B35" s="270"/>
      <c r="C35" s="270"/>
      <c r="D35" s="270"/>
      <c r="E35" s="270"/>
      <c r="F35" s="270"/>
      <c r="G35" s="270"/>
      <c r="H35" s="271"/>
      <c r="I35" s="1">
        <v>139</v>
      </c>
      <c r="J35" s="114">
        <v>27778017.77</v>
      </c>
      <c r="K35" s="121">
        <v>5102979.9499999993</v>
      </c>
      <c r="L35" s="121">
        <v>13909322.416199997</v>
      </c>
      <c r="M35" s="121">
        <v>2370934.4061999954</v>
      </c>
    </row>
    <row r="36" spans="1:13" x14ac:dyDescent="0.2">
      <c r="A36" s="269" t="s">
        <v>122</v>
      </c>
      <c r="B36" s="270"/>
      <c r="C36" s="270"/>
      <c r="D36" s="270"/>
      <c r="E36" s="270"/>
      <c r="F36" s="270"/>
      <c r="G36" s="270"/>
      <c r="H36" s="271"/>
      <c r="I36" s="1">
        <v>140</v>
      </c>
      <c r="J36" s="113">
        <v>0</v>
      </c>
      <c r="K36" s="5">
        <v>0</v>
      </c>
      <c r="L36" s="5">
        <v>0</v>
      </c>
      <c r="M36" s="5">
        <v>0</v>
      </c>
    </row>
    <row r="37" spans="1:13" x14ac:dyDescent="0.2">
      <c r="A37" s="269" t="s">
        <v>123</v>
      </c>
      <c r="B37" s="270"/>
      <c r="C37" s="270"/>
      <c r="D37" s="270"/>
      <c r="E37" s="270"/>
      <c r="F37" s="270"/>
      <c r="G37" s="270"/>
      <c r="H37" s="271"/>
      <c r="I37" s="1">
        <v>141</v>
      </c>
      <c r="J37" s="113">
        <v>0</v>
      </c>
      <c r="K37" s="5">
        <v>0</v>
      </c>
      <c r="L37" s="5">
        <v>0</v>
      </c>
      <c r="M37" s="5">
        <v>0</v>
      </c>
    </row>
    <row r="38" spans="1:13" x14ac:dyDescent="0.2">
      <c r="A38" s="219" t="s">
        <v>285</v>
      </c>
      <c r="B38" s="220"/>
      <c r="C38" s="220"/>
      <c r="D38" s="220"/>
      <c r="E38" s="220"/>
      <c r="F38" s="220"/>
      <c r="G38" s="220"/>
      <c r="H38" s="221"/>
      <c r="I38" s="1">
        <v>142</v>
      </c>
      <c r="J38" s="132">
        <v>0</v>
      </c>
      <c r="K38" s="130">
        <v>0</v>
      </c>
      <c r="L38" s="130">
        <v>0</v>
      </c>
      <c r="M38" s="130">
        <v>0</v>
      </c>
    </row>
    <row r="39" spans="1:13" x14ac:dyDescent="0.2">
      <c r="A39" s="219" t="s">
        <v>286</v>
      </c>
      <c r="B39" s="220"/>
      <c r="C39" s="220"/>
      <c r="D39" s="220"/>
      <c r="E39" s="220"/>
      <c r="F39" s="220"/>
      <c r="G39" s="220"/>
      <c r="H39" s="221"/>
      <c r="I39" s="1">
        <v>143</v>
      </c>
      <c r="J39" s="134">
        <v>0</v>
      </c>
      <c r="K39" s="133">
        <v>0</v>
      </c>
      <c r="L39" s="133">
        <v>0</v>
      </c>
      <c r="M39" s="133">
        <v>0</v>
      </c>
    </row>
    <row r="40" spans="1:13" x14ac:dyDescent="0.2">
      <c r="A40" s="219" t="s">
        <v>125</v>
      </c>
      <c r="B40" s="220"/>
      <c r="C40" s="220"/>
      <c r="D40" s="220"/>
      <c r="E40" s="220"/>
      <c r="F40" s="220"/>
      <c r="G40" s="220"/>
      <c r="H40" s="221"/>
      <c r="I40" s="1">
        <v>144</v>
      </c>
      <c r="J40" s="132">
        <v>0</v>
      </c>
      <c r="K40" s="130">
        <v>0</v>
      </c>
      <c r="L40" s="130">
        <v>0</v>
      </c>
      <c r="M40" s="130">
        <v>0</v>
      </c>
    </row>
    <row r="41" spans="1:13" x14ac:dyDescent="0.2">
      <c r="A41" s="219" t="s">
        <v>124</v>
      </c>
      <c r="B41" s="220"/>
      <c r="C41" s="220"/>
      <c r="D41" s="220"/>
      <c r="E41" s="220"/>
      <c r="F41" s="220"/>
      <c r="G41" s="220"/>
      <c r="H41" s="221"/>
      <c r="I41" s="1">
        <v>145</v>
      </c>
      <c r="J41" s="132">
        <v>0</v>
      </c>
      <c r="K41" s="130">
        <v>0</v>
      </c>
      <c r="L41" s="130">
        <v>0</v>
      </c>
      <c r="M41" s="130">
        <v>0</v>
      </c>
    </row>
    <row r="42" spans="1:13" x14ac:dyDescent="0.2">
      <c r="A42" s="219" t="s">
        <v>273</v>
      </c>
      <c r="B42" s="220"/>
      <c r="C42" s="220"/>
      <c r="D42" s="220"/>
      <c r="E42" s="220"/>
      <c r="F42" s="220"/>
      <c r="G42" s="220"/>
      <c r="H42" s="221"/>
      <c r="I42" s="1">
        <v>146</v>
      </c>
      <c r="J42" s="124">
        <v>894395383.63</v>
      </c>
      <c r="K42" s="124">
        <v>260003688.31200004</v>
      </c>
      <c r="L42" s="129">
        <v>1022248001.4254445</v>
      </c>
      <c r="M42" s="129">
        <v>279213950.32544446</v>
      </c>
    </row>
    <row r="43" spans="1:13" x14ac:dyDescent="0.2">
      <c r="A43" s="219" t="s">
        <v>274</v>
      </c>
      <c r="B43" s="220"/>
      <c r="C43" s="220"/>
      <c r="D43" s="220"/>
      <c r="E43" s="220"/>
      <c r="F43" s="220"/>
      <c r="G43" s="220"/>
      <c r="H43" s="221"/>
      <c r="I43" s="1">
        <v>147</v>
      </c>
      <c r="J43" s="124">
        <v>838796577.82999992</v>
      </c>
      <c r="K43" s="124">
        <v>240455108.9599998</v>
      </c>
      <c r="L43" s="129">
        <v>935219407.60681987</v>
      </c>
      <c r="M43" s="129">
        <v>255369557.50681984</v>
      </c>
    </row>
    <row r="44" spans="1:13" x14ac:dyDescent="0.2">
      <c r="A44" s="219" t="s">
        <v>275</v>
      </c>
      <c r="B44" s="220"/>
      <c r="C44" s="220"/>
      <c r="D44" s="220"/>
      <c r="E44" s="220"/>
      <c r="F44" s="220"/>
      <c r="G44" s="220"/>
      <c r="H44" s="221"/>
      <c r="I44" s="1">
        <v>148</v>
      </c>
      <c r="J44" s="124">
        <v>55598805.800000072</v>
      </c>
      <c r="K44" s="124">
        <v>19548579.352000289</v>
      </c>
      <c r="L44" s="129">
        <v>87028593.81862469</v>
      </c>
      <c r="M44" s="129">
        <v>23844392.81862469</v>
      </c>
    </row>
    <row r="45" spans="1:13" x14ac:dyDescent="0.2">
      <c r="A45" s="246" t="s">
        <v>126</v>
      </c>
      <c r="B45" s="247"/>
      <c r="C45" s="247"/>
      <c r="D45" s="247"/>
      <c r="E45" s="247"/>
      <c r="F45" s="247"/>
      <c r="G45" s="247"/>
      <c r="H45" s="248"/>
      <c r="I45" s="1">
        <v>149</v>
      </c>
      <c r="J45" s="127">
        <v>55598805.800000072</v>
      </c>
      <c r="K45" s="127">
        <v>19548579.352000289</v>
      </c>
      <c r="L45" s="118">
        <v>87028593.81862469</v>
      </c>
      <c r="M45" s="118">
        <v>23844392.81862469</v>
      </c>
    </row>
    <row r="46" spans="1:13" x14ac:dyDescent="0.2">
      <c r="A46" s="246" t="s">
        <v>127</v>
      </c>
      <c r="B46" s="247"/>
      <c r="C46" s="247"/>
      <c r="D46" s="247"/>
      <c r="E46" s="247"/>
      <c r="F46" s="247"/>
      <c r="G46" s="247"/>
      <c r="H46" s="248"/>
      <c r="I46" s="1">
        <v>150</v>
      </c>
      <c r="J46" s="127">
        <v>0</v>
      </c>
      <c r="K46" s="127">
        <v>0</v>
      </c>
      <c r="L46" s="118">
        <v>0</v>
      </c>
      <c r="M46" s="118">
        <v>0</v>
      </c>
    </row>
    <row r="47" spans="1:13" x14ac:dyDescent="0.2">
      <c r="A47" s="219" t="s">
        <v>128</v>
      </c>
      <c r="B47" s="220"/>
      <c r="C47" s="220"/>
      <c r="D47" s="220"/>
      <c r="E47" s="220"/>
      <c r="F47" s="220"/>
      <c r="G47" s="220"/>
      <c r="H47" s="221"/>
      <c r="I47" s="1">
        <v>151</v>
      </c>
      <c r="J47" s="131">
        <v>2199406.66</v>
      </c>
      <c r="K47" s="122">
        <v>2269066.3000000003</v>
      </c>
      <c r="L47" s="122">
        <v>0</v>
      </c>
      <c r="M47" s="122">
        <v>0</v>
      </c>
    </row>
    <row r="48" spans="1:13" x14ac:dyDescent="0.2">
      <c r="A48" s="219" t="s">
        <v>276</v>
      </c>
      <c r="B48" s="220"/>
      <c r="C48" s="220"/>
      <c r="D48" s="220"/>
      <c r="E48" s="220"/>
      <c r="F48" s="220"/>
      <c r="G48" s="220"/>
      <c r="H48" s="221"/>
      <c r="I48" s="1">
        <v>152</v>
      </c>
      <c r="J48" s="124">
        <v>53399399.140000075</v>
      </c>
      <c r="K48" s="124">
        <v>17279513.052000292</v>
      </c>
      <c r="L48" s="129">
        <v>87028593.81862469</v>
      </c>
      <c r="M48" s="129">
        <v>23844392.81862469</v>
      </c>
    </row>
    <row r="49" spans="1:13" x14ac:dyDescent="0.2">
      <c r="A49" s="246" t="s">
        <v>129</v>
      </c>
      <c r="B49" s="247"/>
      <c r="C49" s="247"/>
      <c r="D49" s="247"/>
      <c r="E49" s="247"/>
      <c r="F49" s="247"/>
      <c r="G49" s="247"/>
      <c r="H49" s="248"/>
      <c r="I49" s="1">
        <v>153</v>
      </c>
      <c r="J49" s="127">
        <v>53399399.140000075</v>
      </c>
      <c r="K49" s="127">
        <v>17279513.052000292</v>
      </c>
      <c r="L49" s="118">
        <v>87028593.81862469</v>
      </c>
      <c r="M49" s="118">
        <v>23844392.81862469</v>
      </c>
    </row>
    <row r="50" spans="1:13" x14ac:dyDescent="0.2">
      <c r="A50" s="277" t="s">
        <v>130</v>
      </c>
      <c r="B50" s="278"/>
      <c r="C50" s="278"/>
      <c r="D50" s="278"/>
      <c r="E50" s="278"/>
      <c r="F50" s="278"/>
      <c r="G50" s="278"/>
      <c r="H50" s="279"/>
      <c r="I50" s="2">
        <v>154</v>
      </c>
      <c r="J50" s="128">
        <v>0</v>
      </c>
      <c r="K50" s="128">
        <v>0</v>
      </c>
      <c r="L50" s="119">
        <v>0</v>
      </c>
      <c r="M50" s="119">
        <v>0</v>
      </c>
    </row>
    <row r="51" spans="1:13" x14ac:dyDescent="0.2">
      <c r="A51" s="243" t="s">
        <v>131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</row>
    <row r="52" spans="1:13" x14ac:dyDescent="0.2">
      <c r="A52" s="234" t="s">
        <v>132</v>
      </c>
      <c r="B52" s="235"/>
      <c r="C52" s="235"/>
      <c r="D52" s="235"/>
      <c r="E52" s="235"/>
      <c r="F52" s="235"/>
      <c r="G52" s="235"/>
      <c r="H52" s="235"/>
      <c r="I52" s="45"/>
      <c r="J52" s="45"/>
      <c r="K52" s="45"/>
      <c r="L52" s="45"/>
      <c r="M52" s="51"/>
    </row>
    <row r="53" spans="1:13" x14ac:dyDescent="0.2">
      <c r="A53" s="280" t="s">
        <v>284</v>
      </c>
      <c r="B53" s="281"/>
      <c r="C53" s="281"/>
      <c r="D53" s="281"/>
      <c r="E53" s="281"/>
      <c r="F53" s="281"/>
      <c r="G53" s="281"/>
      <c r="H53" s="282"/>
      <c r="I53" s="1">
        <v>155</v>
      </c>
      <c r="J53" s="5"/>
      <c r="K53" s="5"/>
      <c r="L53" s="5"/>
      <c r="M53" s="5"/>
    </row>
    <row r="54" spans="1:13" x14ac:dyDescent="0.2">
      <c r="A54" s="272" t="s">
        <v>133</v>
      </c>
      <c r="B54" s="273"/>
      <c r="C54" s="273"/>
      <c r="D54" s="273"/>
      <c r="E54" s="273"/>
      <c r="F54" s="273"/>
      <c r="G54" s="273"/>
      <c r="H54" s="274"/>
      <c r="I54" s="1">
        <v>156</v>
      </c>
      <c r="J54" s="6"/>
      <c r="K54" s="6"/>
      <c r="L54" s="6"/>
      <c r="M54" s="6"/>
    </row>
    <row r="55" spans="1:13" x14ac:dyDescent="0.2">
      <c r="A55" s="275" t="s">
        <v>135</v>
      </c>
      <c r="B55" s="276"/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</row>
    <row r="56" spans="1:13" x14ac:dyDescent="0.2">
      <c r="A56" s="234" t="s">
        <v>136</v>
      </c>
      <c r="B56" s="235"/>
      <c r="C56" s="235"/>
      <c r="D56" s="235"/>
      <c r="E56" s="235"/>
      <c r="F56" s="235"/>
      <c r="G56" s="235"/>
      <c r="H56" s="236"/>
      <c r="I56" s="7">
        <v>157</v>
      </c>
      <c r="J56" s="135">
        <v>53399399.140000075</v>
      </c>
      <c r="K56" s="135">
        <v>17279513.052000292</v>
      </c>
      <c r="L56" s="135">
        <v>87028593.81862469</v>
      </c>
      <c r="M56" s="135">
        <v>23844392.81862469</v>
      </c>
    </row>
    <row r="57" spans="1:13" x14ac:dyDescent="0.2">
      <c r="A57" s="219" t="s">
        <v>137</v>
      </c>
      <c r="B57" s="220"/>
      <c r="C57" s="220"/>
      <c r="D57" s="220"/>
      <c r="E57" s="220"/>
      <c r="F57" s="220"/>
      <c r="G57" s="220"/>
      <c r="H57" s="221"/>
      <c r="I57" s="1">
        <v>158</v>
      </c>
      <c r="J57" s="124">
        <v>0</v>
      </c>
      <c r="K57" s="124">
        <v>0</v>
      </c>
      <c r="L57" s="129">
        <v>0</v>
      </c>
      <c r="M57" s="129">
        <v>0</v>
      </c>
    </row>
    <row r="58" spans="1:13" x14ac:dyDescent="0.2">
      <c r="A58" s="269" t="s">
        <v>138</v>
      </c>
      <c r="B58" s="270"/>
      <c r="C58" s="270"/>
      <c r="D58" s="270"/>
      <c r="E58" s="270"/>
      <c r="F58" s="270"/>
      <c r="G58" s="270"/>
      <c r="H58" s="271"/>
      <c r="I58" s="1">
        <v>159</v>
      </c>
      <c r="J58" s="5">
        <v>0</v>
      </c>
      <c r="K58" s="5">
        <v>0</v>
      </c>
      <c r="L58" s="5">
        <v>0</v>
      </c>
      <c r="M58" s="5">
        <v>0</v>
      </c>
    </row>
    <row r="59" spans="1:13" x14ac:dyDescent="0.2">
      <c r="A59" s="269" t="s">
        <v>139</v>
      </c>
      <c r="B59" s="270"/>
      <c r="C59" s="270"/>
      <c r="D59" s="270"/>
      <c r="E59" s="270"/>
      <c r="F59" s="270"/>
      <c r="G59" s="270"/>
      <c r="H59" s="271"/>
      <c r="I59" s="1">
        <v>160</v>
      </c>
      <c r="J59" s="5">
        <v>0</v>
      </c>
      <c r="K59" s="5">
        <v>0</v>
      </c>
      <c r="L59" s="5">
        <v>0</v>
      </c>
      <c r="M59" s="5">
        <v>0</v>
      </c>
    </row>
    <row r="60" spans="1:13" x14ac:dyDescent="0.2">
      <c r="A60" s="269" t="s">
        <v>140</v>
      </c>
      <c r="B60" s="270"/>
      <c r="C60" s="270"/>
      <c r="D60" s="270"/>
      <c r="E60" s="270"/>
      <c r="F60" s="270"/>
      <c r="G60" s="270"/>
      <c r="H60" s="271"/>
      <c r="I60" s="1">
        <v>161</v>
      </c>
      <c r="J60" s="5">
        <v>0</v>
      </c>
      <c r="K60" s="5">
        <v>0</v>
      </c>
      <c r="L60" s="5">
        <v>0</v>
      </c>
      <c r="M60" s="5">
        <v>0</v>
      </c>
    </row>
    <row r="61" spans="1:13" x14ac:dyDescent="0.2">
      <c r="A61" s="269" t="s">
        <v>141</v>
      </c>
      <c r="B61" s="270"/>
      <c r="C61" s="270"/>
      <c r="D61" s="270"/>
      <c r="E61" s="270"/>
      <c r="F61" s="270"/>
      <c r="G61" s="270"/>
      <c r="H61" s="271"/>
      <c r="I61" s="1">
        <v>162</v>
      </c>
      <c r="J61" s="5">
        <v>0</v>
      </c>
      <c r="K61" s="5">
        <v>0</v>
      </c>
      <c r="L61" s="5">
        <v>0</v>
      </c>
      <c r="M61" s="5">
        <v>0</v>
      </c>
    </row>
    <row r="62" spans="1:13" x14ac:dyDescent="0.2">
      <c r="A62" s="269" t="s">
        <v>142</v>
      </c>
      <c r="B62" s="270"/>
      <c r="C62" s="270"/>
      <c r="D62" s="270"/>
      <c r="E62" s="270"/>
      <c r="F62" s="270"/>
      <c r="G62" s="270"/>
      <c r="H62" s="271"/>
      <c r="I62" s="1">
        <v>163</v>
      </c>
      <c r="J62" s="5">
        <v>0</v>
      </c>
      <c r="K62" s="5">
        <v>0</v>
      </c>
      <c r="L62" s="5">
        <v>0</v>
      </c>
      <c r="M62" s="5">
        <v>0</v>
      </c>
    </row>
    <row r="63" spans="1:13" x14ac:dyDescent="0.2">
      <c r="A63" s="269" t="s">
        <v>143</v>
      </c>
      <c r="B63" s="270"/>
      <c r="C63" s="270"/>
      <c r="D63" s="270"/>
      <c r="E63" s="270"/>
      <c r="F63" s="270"/>
      <c r="G63" s="270"/>
      <c r="H63" s="271"/>
      <c r="I63" s="1">
        <v>164</v>
      </c>
      <c r="J63" s="5">
        <v>0</v>
      </c>
      <c r="K63" s="5">
        <v>0</v>
      </c>
      <c r="L63" s="5">
        <v>0</v>
      </c>
      <c r="M63" s="5">
        <v>0</v>
      </c>
    </row>
    <row r="64" spans="1:13" x14ac:dyDescent="0.2">
      <c r="A64" s="269" t="s">
        <v>144</v>
      </c>
      <c r="B64" s="270"/>
      <c r="C64" s="270"/>
      <c r="D64" s="270"/>
      <c r="E64" s="270"/>
      <c r="F64" s="270"/>
      <c r="G64" s="270"/>
      <c r="H64" s="271"/>
      <c r="I64" s="1">
        <v>165</v>
      </c>
      <c r="J64" s="5">
        <v>0</v>
      </c>
      <c r="K64" s="5">
        <v>0</v>
      </c>
      <c r="L64" s="5">
        <v>0</v>
      </c>
      <c r="M64" s="5">
        <v>0</v>
      </c>
    </row>
    <row r="65" spans="1:13" x14ac:dyDescent="0.2">
      <c r="A65" s="219" t="s">
        <v>145</v>
      </c>
      <c r="B65" s="220"/>
      <c r="C65" s="220"/>
      <c r="D65" s="220"/>
      <c r="E65" s="220"/>
      <c r="F65" s="220"/>
      <c r="G65" s="220"/>
      <c r="H65" s="221"/>
      <c r="I65" s="1">
        <v>166</v>
      </c>
      <c r="J65" s="5">
        <v>0</v>
      </c>
      <c r="K65" s="5">
        <v>0</v>
      </c>
      <c r="L65" s="5">
        <v>0</v>
      </c>
      <c r="M65" s="5">
        <v>0</v>
      </c>
    </row>
    <row r="66" spans="1:13" ht="26.45" customHeight="1" x14ac:dyDescent="0.2">
      <c r="A66" s="219" t="s">
        <v>287</v>
      </c>
      <c r="B66" s="220"/>
      <c r="C66" s="220"/>
      <c r="D66" s="220"/>
      <c r="E66" s="220"/>
      <c r="F66" s="220"/>
      <c r="G66" s="220"/>
      <c r="H66" s="221"/>
      <c r="I66" s="1">
        <v>167</v>
      </c>
      <c r="J66" s="124">
        <v>0</v>
      </c>
      <c r="K66" s="124">
        <v>0</v>
      </c>
      <c r="L66" s="129">
        <v>0</v>
      </c>
      <c r="M66" s="129">
        <v>0</v>
      </c>
    </row>
    <row r="67" spans="1:13" x14ac:dyDescent="0.2">
      <c r="A67" s="219" t="s">
        <v>146</v>
      </c>
      <c r="B67" s="220"/>
      <c r="C67" s="220"/>
      <c r="D67" s="220"/>
      <c r="E67" s="220"/>
      <c r="F67" s="220"/>
      <c r="G67" s="220"/>
      <c r="H67" s="221"/>
      <c r="I67" s="1">
        <v>168</v>
      </c>
      <c r="J67" s="136">
        <v>53399399.140000075</v>
      </c>
      <c r="K67" s="136">
        <v>17279513.052000292</v>
      </c>
      <c r="L67" s="136">
        <v>87028593.81862469</v>
      </c>
      <c r="M67" s="136">
        <v>23844392.81862469</v>
      </c>
    </row>
    <row r="68" spans="1:13" x14ac:dyDescent="0.2">
      <c r="A68" s="287" t="s">
        <v>147</v>
      </c>
      <c r="B68" s="288"/>
      <c r="C68" s="288"/>
      <c r="D68" s="288"/>
      <c r="E68" s="288"/>
      <c r="F68" s="288"/>
      <c r="G68" s="288"/>
      <c r="H68" s="288"/>
      <c r="I68" s="288"/>
      <c r="J68" s="288"/>
      <c r="K68" s="288"/>
      <c r="L68" s="288"/>
      <c r="M68" s="288"/>
    </row>
    <row r="69" spans="1:13" x14ac:dyDescent="0.2">
      <c r="A69" s="289" t="s">
        <v>148</v>
      </c>
      <c r="B69" s="290"/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M69" s="290"/>
    </row>
    <row r="70" spans="1:13" x14ac:dyDescent="0.2">
      <c r="A70" s="284" t="s">
        <v>134</v>
      </c>
      <c r="B70" s="285"/>
      <c r="C70" s="285"/>
      <c r="D70" s="285"/>
      <c r="E70" s="285"/>
      <c r="F70" s="285"/>
      <c r="G70" s="285"/>
      <c r="H70" s="286"/>
      <c r="I70" s="1">
        <v>169</v>
      </c>
      <c r="J70" s="5"/>
      <c r="K70" s="5"/>
      <c r="L70" s="5"/>
      <c r="M70" s="5"/>
    </row>
    <row r="71" spans="1:13" x14ac:dyDescent="0.2">
      <c r="A71" s="284" t="s">
        <v>133</v>
      </c>
      <c r="B71" s="285"/>
      <c r="C71" s="285"/>
      <c r="D71" s="285"/>
      <c r="E71" s="285"/>
      <c r="F71" s="285"/>
      <c r="G71" s="285"/>
      <c r="H71" s="286"/>
      <c r="I71" s="4">
        <v>170</v>
      </c>
      <c r="J71" s="6"/>
      <c r="K71" s="6"/>
      <c r="L71" s="6"/>
      <c r="M71" s="6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4:H14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3:M3"/>
    <mergeCell ref="A4:H4"/>
    <mergeCell ref="A6:H6"/>
    <mergeCell ref="A7:H7"/>
    <mergeCell ref="A8:H8"/>
  </mergeCells>
  <phoneticPr fontId="5" type="noConversion"/>
  <dataValidations count="2">
    <dataValidation type="whole" operator="notEqual" allowBlank="1" showInputMessage="1" showErrorMessage="1" errorTitle="Pogrešan unos" error="Mogu se unijeti samo cjelobrojne vrijednosti." sqref="J53:L54 J70:L71">
      <formula1>999999999999</formula1>
    </dataValidation>
    <dataValidation allowBlank="1" sqref="J56:M67 J7:M50"/>
  </dataValidations>
  <pageMargins left="0.75" right="0.75" top="1" bottom="1" header="0.5" footer="0.5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tabSelected="1" view="pageBreakPreview" zoomScaleNormal="100" zoomScaleSheetLayoutView="100" workbookViewId="0">
      <selection activeCell="K25" sqref="K25"/>
    </sheetView>
  </sheetViews>
  <sheetFormatPr defaultColWidth="9.140625" defaultRowHeight="12.75" x14ac:dyDescent="0.2"/>
  <cols>
    <col min="1" max="9" width="9.140625" style="44"/>
    <col min="10" max="11" width="12.7109375" style="44" customWidth="1"/>
    <col min="12" max="16384" width="9.140625" style="44"/>
  </cols>
  <sheetData>
    <row r="1" spans="1:11" ht="15.75" x14ac:dyDescent="0.2">
      <c r="A1" s="291" t="s">
        <v>149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 x14ac:dyDescent="0.2">
      <c r="A2" s="292" t="s">
        <v>299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</row>
    <row r="3" spans="1:11" x14ac:dyDescent="0.2">
      <c r="A3" s="224" t="s">
        <v>260</v>
      </c>
      <c r="B3" s="225"/>
      <c r="C3" s="225"/>
      <c r="D3" s="225"/>
      <c r="E3" s="225"/>
      <c r="F3" s="225"/>
      <c r="G3" s="225"/>
      <c r="H3" s="225"/>
      <c r="I3" s="225"/>
      <c r="J3" s="225"/>
      <c r="K3" s="226"/>
    </row>
    <row r="4" spans="1:11" ht="24" x14ac:dyDescent="0.2">
      <c r="A4" s="293" t="str">
        <f>+'P&amp;L'!A4</f>
        <v>ITEM</v>
      </c>
      <c r="B4" s="293"/>
      <c r="C4" s="293"/>
      <c r="D4" s="293"/>
      <c r="E4" s="293"/>
      <c r="F4" s="293"/>
      <c r="G4" s="293"/>
      <c r="H4" s="293"/>
      <c r="I4" s="53" t="str">
        <f>+'P&amp;L'!I4</f>
        <v>AOP
ind.</v>
      </c>
      <c r="J4" s="54" t="str">
        <f>+'P&amp;L'!J4</f>
        <v>Preceding year</v>
      </c>
      <c r="K4" s="54" t="str">
        <f>+'P&amp;L'!L4</f>
        <v>Current year</v>
      </c>
    </row>
    <row r="5" spans="1:11" x14ac:dyDescent="0.2">
      <c r="A5" s="294">
        <v>1</v>
      </c>
      <c r="B5" s="294"/>
      <c r="C5" s="294"/>
      <c r="D5" s="294"/>
      <c r="E5" s="294"/>
      <c r="F5" s="294"/>
      <c r="G5" s="294"/>
      <c r="H5" s="294"/>
      <c r="I5" s="55">
        <v>2</v>
      </c>
      <c r="J5" s="56" t="s">
        <v>2</v>
      </c>
      <c r="K5" s="56" t="s">
        <v>3</v>
      </c>
    </row>
    <row r="6" spans="1:11" x14ac:dyDescent="0.2">
      <c r="A6" s="243" t="s">
        <v>150</v>
      </c>
      <c r="B6" s="254"/>
      <c r="C6" s="254"/>
      <c r="D6" s="254"/>
      <c r="E6" s="254"/>
      <c r="F6" s="254"/>
      <c r="G6" s="254"/>
      <c r="H6" s="254"/>
      <c r="I6" s="295"/>
      <c r="J6" s="295"/>
      <c r="K6" s="296"/>
    </row>
    <row r="7" spans="1:11" x14ac:dyDescent="0.2">
      <c r="A7" s="216" t="s">
        <v>151</v>
      </c>
      <c r="B7" s="217"/>
      <c r="C7" s="217"/>
      <c r="D7" s="217"/>
      <c r="E7" s="217"/>
      <c r="F7" s="217"/>
      <c r="G7" s="217"/>
      <c r="H7" s="217"/>
      <c r="I7" s="1">
        <v>1</v>
      </c>
      <c r="J7" s="5">
        <v>55598805.800000072</v>
      </c>
      <c r="K7" s="5">
        <v>87028593.81862469</v>
      </c>
    </row>
    <row r="8" spans="1:11" x14ac:dyDescent="0.2">
      <c r="A8" s="216" t="s">
        <v>152</v>
      </c>
      <c r="B8" s="217"/>
      <c r="C8" s="217"/>
      <c r="D8" s="217"/>
      <c r="E8" s="217"/>
      <c r="F8" s="217"/>
      <c r="G8" s="217"/>
      <c r="H8" s="217"/>
      <c r="I8" s="1">
        <v>2</v>
      </c>
      <c r="J8" s="5">
        <v>51774554.090000004</v>
      </c>
      <c r="K8" s="5">
        <v>52977387.200000003</v>
      </c>
    </row>
    <row r="9" spans="1:11" x14ac:dyDescent="0.2">
      <c r="A9" s="216" t="s">
        <v>153</v>
      </c>
      <c r="B9" s="217"/>
      <c r="C9" s="217"/>
      <c r="D9" s="217"/>
      <c r="E9" s="217"/>
      <c r="F9" s="217"/>
      <c r="G9" s="217"/>
      <c r="H9" s="217"/>
      <c r="I9" s="1">
        <v>3</v>
      </c>
      <c r="J9" s="5">
        <v>22998702.876217779</v>
      </c>
      <c r="K9" s="5">
        <v>93233919.764750287</v>
      </c>
    </row>
    <row r="10" spans="1:11" x14ac:dyDescent="0.2">
      <c r="A10" s="216" t="s">
        <v>154</v>
      </c>
      <c r="B10" s="217"/>
      <c r="C10" s="217"/>
      <c r="D10" s="217"/>
      <c r="E10" s="217"/>
      <c r="F10" s="217"/>
      <c r="G10" s="217"/>
      <c r="H10" s="217"/>
      <c r="I10" s="1">
        <v>4</v>
      </c>
      <c r="J10" s="5">
        <v>0</v>
      </c>
      <c r="K10" s="5">
        <v>85455099.058200032</v>
      </c>
    </row>
    <row r="11" spans="1:11" x14ac:dyDescent="0.2">
      <c r="A11" s="216" t="s">
        <v>155</v>
      </c>
      <c r="B11" s="217"/>
      <c r="C11" s="217"/>
      <c r="D11" s="217"/>
      <c r="E11" s="217"/>
      <c r="F11" s="217"/>
      <c r="G11" s="217"/>
      <c r="H11" s="217"/>
      <c r="I11" s="1">
        <v>5</v>
      </c>
      <c r="J11" s="5">
        <v>0</v>
      </c>
      <c r="K11" s="5">
        <v>0</v>
      </c>
    </row>
    <row r="12" spans="1:11" x14ac:dyDescent="0.2">
      <c r="A12" s="216" t="s">
        <v>156</v>
      </c>
      <c r="B12" s="217"/>
      <c r="C12" s="217"/>
      <c r="D12" s="217"/>
      <c r="E12" s="217"/>
      <c r="F12" s="217"/>
      <c r="G12" s="217"/>
      <c r="H12" s="217"/>
      <c r="I12" s="1">
        <v>6</v>
      </c>
      <c r="J12" s="5">
        <v>50828845.673782237</v>
      </c>
      <c r="K12" s="5">
        <v>14243746.974840876</v>
      </c>
    </row>
    <row r="13" spans="1:11" x14ac:dyDescent="0.2">
      <c r="A13" s="219" t="s">
        <v>164</v>
      </c>
      <c r="B13" s="220"/>
      <c r="C13" s="220"/>
      <c r="D13" s="220"/>
      <c r="E13" s="220"/>
      <c r="F13" s="220"/>
      <c r="G13" s="220"/>
      <c r="H13" s="220"/>
      <c r="I13" s="1">
        <v>7</v>
      </c>
      <c r="J13" s="129">
        <v>181200908.44000009</v>
      </c>
      <c r="K13" s="129">
        <v>332938746.81641591</v>
      </c>
    </row>
    <row r="14" spans="1:11" x14ac:dyDescent="0.2">
      <c r="A14" s="216" t="s">
        <v>172</v>
      </c>
      <c r="B14" s="217"/>
      <c r="C14" s="217"/>
      <c r="D14" s="217"/>
      <c r="E14" s="217"/>
      <c r="F14" s="217"/>
      <c r="G14" s="217"/>
      <c r="H14" s="217"/>
      <c r="I14" s="1">
        <v>8</v>
      </c>
      <c r="J14" s="5">
        <v>0</v>
      </c>
      <c r="K14" s="5">
        <v>0</v>
      </c>
    </row>
    <row r="15" spans="1:11" x14ac:dyDescent="0.2">
      <c r="A15" s="216" t="s">
        <v>173</v>
      </c>
      <c r="B15" s="217"/>
      <c r="C15" s="217"/>
      <c r="D15" s="217"/>
      <c r="E15" s="217"/>
      <c r="F15" s="217"/>
      <c r="G15" s="217"/>
      <c r="H15" s="217"/>
      <c r="I15" s="1">
        <v>9</v>
      </c>
      <c r="J15" s="5">
        <v>46761261.689999983</v>
      </c>
      <c r="K15" s="5">
        <v>0</v>
      </c>
    </row>
    <row r="16" spans="1:11" x14ac:dyDescent="0.2">
      <c r="A16" s="216" t="s">
        <v>174</v>
      </c>
      <c r="B16" s="217"/>
      <c r="C16" s="217"/>
      <c r="D16" s="217"/>
      <c r="E16" s="217"/>
      <c r="F16" s="217"/>
      <c r="G16" s="217"/>
      <c r="H16" s="217"/>
      <c r="I16" s="1">
        <v>10</v>
      </c>
      <c r="J16" s="5">
        <v>21141781.640000023</v>
      </c>
      <c r="K16" s="5">
        <v>72728839.933389306</v>
      </c>
    </row>
    <row r="17" spans="1:11" x14ac:dyDescent="0.2">
      <c r="A17" s="216" t="s">
        <v>175</v>
      </c>
      <c r="B17" s="217"/>
      <c r="C17" s="217"/>
      <c r="D17" s="217"/>
      <c r="E17" s="217"/>
      <c r="F17" s="217"/>
      <c r="G17" s="217"/>
      <c r="H17" s="217"/>
      <c r="I17" s="1">
        <v>11</v>
      </c>
      <c r="J17" s="5">
        <v>63687867.370000005</v>
      </c>
      <c r="K17" s="5">
        <v>122176088.49849591</v>
      </c>
    </row>
    <row r="18" spans="1:11" x14ac:dyDescent="0.2">
      <c r="A18" s="219" t="s">
        <v>176</v>
      </c>
      <c r="B18" s="220"/>
      <c r="C18" s="220"/>
      <c r="D18" s="220"/>
      <c r="E18" s="220"/>
      <c r="F18" s="220"/>
      <c r="G18" s="220"/>
      <c r="H18" s="220"/>
      <c r="I18" s="1">
        <v>12</v>
      </c>
      <c r="J18" s="129">
        <v>131590910.70000002</v>
      </c>
      <c r="K18" s="129">
        <v>194904928.43188521</v>
      </c>
    </row>
    <row r="19" spans="1:11" x14ac:dyDescent="0.2">
      <c r="A19" s="219" t="s">
        <v>165</v>
      </c>
      <c r="B19" s="220"/>
      <c r="C19" s="220"/>
      <c r="D19" s="220"/>
      <c r="E19" s="220"/>
      <c r="F19" s="220"/>
      <c r="G19" s="220"/>
      <c r="H19" s="220"/>
      <c r="I19" s="1">
        <v>13</v>
      </c>
      <c r="J19" s="129">
        <v>49609997.740000069</v>
      </c>
      <c r="K19" s="129">
        <v>138033818.38453069</v>
      </c>
    </row>
    <row r="20" spans="1:11" x14ac:dyDescent="0.2">
      <c r="A20" s="219" t="s">
        <v>166</v>
      </c>
      <c r="B20" s="220"/>
      <c r="C20" s="220"/>
      <c r="D20" s="220"/>
      <c r="E20" s="220"/>
      <c r="F20" s="220"/>
      <c r="G20" s="220"/>
      <c r="H20" s="220"/>
      <c r="I20" s="1">
        <v>14</v>
      </c>
      <c r="J20" s="129">
        <v>0</v>
      </c>
      <c r="K20" s="129">
        <v>0</v>
      </c>
    </row>
    <row r="21" spans="1:11" x14ac:dyDescent="0.2">
      <c r="A21" s="243" t="s">
        <v>167</v>
      </c>
      <c r="B21" s="254"/>
      <c r="C21" s="254"/>
      <c r="D21" s="254"/>
      <c r="E21" s="254"/>
      <c r="F21" s="254"/>
      <c r="G21" s="254"/>
      <c r="H21" s="254"/>
      <c r="I21" s="295"/>
      <c r="J21" s="295"/>
      <c r="K21" s="296"/>
    </row>
    <row r="22" spans="1:11" x14ac:dyDescent="0.2">
      <c r="A22" s="216" t="s">
        <v>177</v>
      </c>
      <c r="B22" s="217"/>
      <c r="C22" s="217"/>
      <c r="D22" s="217"/>
      <c r="E22" s="217"/>
      <c r="F22" s="217"/>
      <c r="G22" s="217"/>
      <c r="H22" s="217"/>
      <c r="I22" s="1">
        <v>15</v>
      </c>
      <c r="J22" s="5">
        <v>2067667.0799999996</v>
      </c>
      <c r="K22" s="5">
        <v>4560352.5973493392</v>
      </c>
    </row>
    <row r="23" spans="1:11" x14ac:dyDescent="0.2">
      <c r="A23" s="216" t="s">
        <v>178</v>
      </c>
      <c r="B23" s="217"/>
      <c r="C23" s="217"/>
      <c r="D23" s="217"/>
      <c r="E23" s="217"/>
      <c r="F23" s="217"/>
      <c r="G23" s="217"/>
      <c r="H23" s="217"/>
      <c r="I23" s="1">
        <v>16</v>
      </c>
      <c r="J23" s="5">
        <v>0</v>
      </c>
      <c r="K23" s="5">
        <v>0</v>
      </c>
    </row>
    <row r="24" spans="1:11" x14ac:dyDescent="0.2">
      <c r="A24" s="216" t="s">
        <v>179</v>
      </c>
      <c r="B24" s="217"/>
      <c r="C24" s="217"/>
      <c r="D24" s="217"/>
      <c r="E24" s="217"/>
      <c r="F24" s="217"/>
      <c r="G24" s="217"/>
      <c r="H24" s="217"/>
      <c r="I24" s="1">
        <v>17</v>
      </c>
      <c r="J24" s="5">
        <v>13820651.800000001</v>
      </c>
      <c r="K24" s="5">
        <v>305001.54000000004</v>
      </c>
    </row>
    <row r="25" spans="1:11" x14ac:dyDescent="0.2">
      <c r="A25" s="216" t="s">
        <v>180</v>
      </c>
      <c r="B25" s="217"/>
      <c r="C25" s="217"/>
      <c r="D25" s="217"/>
      <c r="E25" s="217"/>
      <c r="F25" s="217"/>
      <c r="G25" s="217"/>
      <c r="H25" s="217"/>
      <c r="I25" s="1">
        <v>18</v>
      </c>
      <c r="J25" s="5">
        <v>41829156.430000007</v>
      </c>
      <c r="K25" s="5">
        <v>54452290.429999992</v>
      </c>
    </row>
    <row r="26" spans="1:11" x14ac:dyDescent="0.2">
      <c r="A26" s="216" t="s">
        <v>181</v>
      </c>
      <c r="B26" s="217"/>
      <c r="C26" s="217"/>
      <c r="D26" s="217"/>
      <c r="E26" s="217"/>
      <c r="F26" s="217"/>
      <c r="G26" s="217"/>
      <c r="H26" s="217"/>
      <c r="I26" s="1">
        <v>19</v>
      </c>
      <c r="J26" s="5">
        <v>53086248.360000007</v>
      </c>
      <c r="K26" s="5">
        <v>23597731.720000003</v>
      </c>
    </row>
    <row r="27" spans="1:11" x14ac:dyDescent="0.2">
      <c r="A27" s="219" t="s">
        <v>182</v>
      </c>
      <c r="B27" s="220"/>
      <c r="C27" s="220"/>
      <c r="D27" s="220"/>
      <c r="E27" s="220"/>
      <c r="F27" s="220"/>
      <c r="G27" s="220"/>
      <c r="H27" s="220"/>
      <c r="I27" s="1">
        <v>20</v>
      </c>
      <c r="J27" s="129">
        <v>110803723.67000002</v>
      </c>
      <c r="K27" s="129">
        <v>82915376.287349328</v>
      </c>
    </row>
    <row r="28" spans="1:11" x14ac:dyDescent="0.2">
      <c r="A28" s="216" t="s">
        <v>183</v>
      </c>
      <c r="B28" s="217"/>
      <c r="C28" s="217"/>
      <c r="D28" s="217"/>
      <c r="E28" s="217"/>
      <c r="F28" s="217"/>
      <c r="G28" s="217"/>
      <c r="H28" s="217"/>
      <c r="I28" s="1">
        <v>21</v>
      </c>
      <c r="J28" s="5">
        <v>74913911.890000001</v>
      </c>
      <c r="K28" s="5">
        <v>83129806.451149344</v>
      </c>
    </row>
    <row r="29" spans="1:11" x14ac:dyDescent="0.2">
      <c r="A29" s="216" t="s">
        <v>184</v>
      </c>
      <c r="B29" s="217"/>
      <c r="C29" s="217"/>
      <c r="D29" s="217"/>
      <c r="E29" s="217"/>
      <c r="F29" s="217"/>
      <c r="G29" s="217"/>
      <c r="H29" s="217"/>
      <c r="I29" s="1">
        <v>22</v>
      </c>
      <c r="J29" s="116">
        <v>0</v>
      </c>
      <c r="K29" s="5">
        <v>70959350.400000006</v>
      </c>
    </row>
    <row r="30" spans="1:11" x14ac:dyDescent="0.2">
      <c r="A30" s="216" t="s">
        <v>185</v>
      </c>
      <c r="B30" s="217"/>
      <c r="C30" s="217"/>
      <c r="D30" s="217"/>
      <c r="E30" s="217"/>
      <c r="F30" s="217"/>
      <c r="G30" s="217"/>
      <c r="H30" s="217"/>
      <c r="I30" s="1">
        <v>23</v>
      </c>
      <c r="J30" s="116">
        <v>0</v>
      </c>
      <c r="K30" s="5">
        <v>0</v>
      </c>
    </row>
    <row r="31" spans="1:11" x14ac:dyDescent="0.2">
      <c r="A31" s="219" t="s">
        <v>186</v>
      </c>
      <c r="B31" s="220"/>
      <c r="C31" s="220"/>
      <c r="D31" s="220"/>
      <c r="E31" s="220"/>
      <c r="F31" s="220"/>
      <c r="G31" s="220"/>
      <c r="H31" s="220"/>
      <c r="I31" s="1">
        <v>24</v>
      </c>
      <c r="J31" s="129">
        <v>74913911.890000001</v>
      </c>
      <c r="K31" s="129">
        <v>154089156.85114935</v>
      </c>
    </row>
    <row r="32" spans="1:11" x14ac:dyDescent="0.2">
      <c r="A32" s="219" t="s">
        <v>169</v>
      </c>
      <c r="B32" s="220"/>
      <c r="C32" s="220"/>
      <c r="D32" s="220"/>
      <c r="E32" s="220"/>
      <c r="F32" s="220"/>
      <c r="G32" s="220"/>
      <c r="H32" s="220"/>
      <c r="I32" s="1">
        <v>25</v>
      </c>
      <c r="J32" s="129">
        <v>35889811.780000016</v>
      </c>
      <c r="K32" s="129">
        <v>0</v>
      </c>
    </row>
    <row r="33" spans="1:11" x14ac:dyDescent="0.2">
      <c r="A33" s="219" t="s">
        <v>168</v>
      </c>
      <c r="B33" s="220"/>
      <c r="C33" s="220"/>
      <c r="D33" s="220"/>
      <c r="E33" s="220"/>
      <c r="F33" s="220"/>
      <c r="G33" s="220"/>
      <c r="H33" s="220"/>
      <c r="I33" s="1">
        <v>26</v>
      </c>
      <c r="J33" s="129">
        <v>0</v>
      </c>
      <c r="K33" s="129">
        <v>71173780.563800022</v>
      </c>
    </row>
    <row r="34" spans="1:11" x14ac:dyDescent="0.2">
      <c r="A34" s="243" t="s">
        <v>157</v>
      </c>
      <c r="B34" s="254"/>
      <c r="C34" s="254"/>
      <c r="D34" s="254"/>
      <c r="E34" s="254"/>
      <c r="F34" s="254"/>
      <c r="G34" s="254"/>
      <c r="H34" s="254"/>
      <c r="I34" s="295"/>
      <c r="J34" s="295"/>
      <c r="K34" s="296"/>
    </row>
    <row r="35" spans="1:11" x14ac:dyDescent="0.2">
      <c r="A35" s="216" t="s">
        <v>187</v>
      </c>
      <c r="B35" s="217"/>
      <c r="C35" s="217"/>
      <c r="D35" s="217"/>
      <c r="E35" s="217"/>
      <c r="F35" s="217"/>
      <c r="G35" s="217"/>
      <c r="H35" s="217"/>
      <c r="I35" s="1">
        <v>27</v>
      </c>
      <c r="J35" s="116">
        <v>0</v>
      </c>
      <c r="K35" s="5">
        <v>0</v>
      </c>
    </row>
    <row r="36" spans="1:11" x14ac:dyDescent="0.2">
      <c r="A36" s="216" t="s">
        <v>188</v>
      </c>
      <c r="B36" s="217"/>
      <c r="C36" s="217"/>
      <c r="D36" s="217"/>
      <c r="E36" s="217"/>
      <c r="F36" s="217"/>
      <c r="G36" s="217"/>
      <c r="H36" s="217"/>
      <c r="I36" s="1">
        <v>28</v>
      </c>
      <c r="J36" s="5">
        <v>239013403.08999991</v>
      </c>
      <c r="K36" s="5">
        <v>154869892.32000023</v>
      </c>
    </row>
    <row r="37" spans="1:11" x14ac:dyDescent="0.2">
      <c r="A37" s="216" t="s">
        <v>189</v>
      </c>
      <c r="B37" s="217"/>
      <c r="C37" s="217"/>
      <c r="D37" s="217"/>
      <c r="E37" s="217"/>
      <c r="F37" s="217"/>
      <c r="G37" s="217"/>
      <c r="H37" s="217"/>
      <c r="I37" s="1">
        <v>29</v>
      </c>
      <c r="J37" s="5">
        <v>0</v>
      </c>
      <c r="K37" s="5">
        <v>0</v>
      </c>
    </row>
    <row r="38" spans="1:11" x14ac:dyDescent="0.2">
      <c r="A38" s="219" t="s">
        <v>190</v>
      </c>
      <c r="B38" s="220"/>
      <c r="C38" s="220"/>
      <c r="D38" s="220"/>
      <c r="E38" s="220"/>
      <c r="F38" s="220"/>
      <c r="G38" s="220"/>
      <c r="H38" s="220"/>
      <c r="I38" s="1">
        <v>30</v>
      </c>
      <c r="J38" s="129">
        <v>239013403.08999991</v>
      </c>
      <c r="K38" s="129">
        <v>154869892.32000023</v>
      </c>
    </row>
    <row r="39" spans="1:11" x14ac:dyDescent="0.2">
      <c r="A39" s="216" t="s">
        <v>191</v>
      </c>
      <c r="B39" s="217"/>
      <c r="C39" s="217"/>
      <c r="D39" s="217"/>
      <c r="E39" s="217"/>
      <c r="F39" s="217"/>
      <c r="G39" s="217"/>
      <c r="H39" s="217"/>
      <c r="I39" s="1">
        <v>31</v>
      </c>
      <c r="J39" s="5">
        <v>287151660.17999995</v>
      </c>
      <c r="K39" s="5">
        <v>155371472.83000031</v>
      </c>
    </row>
    <row r="40" spans="1:11" x14ac:dyDescent="0.2">
      <c r="A40" s="216" t="s">
        <v>192</v>
      </c>
      <c r="B40" s="217"/>
      <c r="C40" s="217"/>
      <c r="D40" s="217"/>
      <c r="E40" s="217"/>
      <c r="F40" s="217"/>
      <c r="G40" s="217"/>
      <c r="H40" s="217"/>
      <c r="I40" s="1">
        <v>32</v>
      </c>
      <c r="J40" s="5">
        <v>35485145.490000002</v>
      </c>
      <c r="K40" s="5">
        <v>41342450.030000001</v>
      </c>
    </row>
    <row r="41" spans="1:11" x14ac:dyDescent="0.2">
      <c r="A41" s="216" t="s">
        <v>193</v>
      </c>
      <c r="B41" s="217"/>
      <c r="C41" s="217"/>
      <c r="D41" s="217"/>
      <c r="E41" s="217"/>
      <c r="F41" s="217"/>
      <c r="G41" s="217"/>
      <c r="H41" s="217"/>
      <c r="I41" s="1">
        <v>33</v>
      </c>
      <c r="J41" s="5">
        <v>2646974.21</v>
      </c>
      <c r="K41" s="5">
        <v>469930.28</v>
      </c>
    </row>
    <row r="42" spans="1:11" x14ac:dyDescent="0.2">
      <c r="A42" s="216" t="s">
        <v>194</v>
      </c>
      <c r="B42" s="217"/>
      <c r="C42" s="217"/>
      <c r="D42" s="217"/>
      <c r="E42" s="217"/>
      <c r="F42" s="217"/>
      <c r="G42" s="217"/>
      <c r="H42" s="217"/>
      <c r="I42" s="1">
        <v>34</v>
      </c>
      <c r="J42" s="5">
        <v>119085.83</v>
      </c>
      <c r="K42" s="5">
        <v>11553873.439999999</v>
      </c>
    </row>
    <row r="43" spans="1:11" x14ac:dyDescent="0.2">
      <c r="A43" s="216" t="s">
        <v>195</v>
      </c>
      <c r="B43" s="217"/>
      <c r="C43" s="217"/>
      <c r="D43" s="217"/>
      <c r="E43" s="217"/>
      <c r="F43" s="217"/>
      <c r="G43" s="217"/>
      <c r="H43" s="217"/>
      <c r="I43" s="1">
        <v>35</v>
      </c>
      <c r="J43" s="5">
        <v>0</v>
      </c>
      <c r="K43" s="5">
        <v>0</v>
      </c>
    </row>
    <row r="44" spans="1:11" x14ac:dyDescent="0.2">
      <c r="A44" s="219" t="s">
        <v>196</v>
      </c>
      <c r="B44" s="220"/>
      <c r="C44" s="220"/>
      <c r="D44" s="220"/>
      <c r="E44" s="220"/>
      <c r="F44" s="220"/>
      <c r="G44" s="220"/>
      <c r="H44" s="220"/>
      <c r="I44" s="1">
        <v>36</v>
      </c>
      <c r="J44" s="129">
        <v>325402865.70999992</v>
      </c>
      <c r="K44" s="129">
        <v>208737726.58000031</v>
      </c>
    </row>
    <row r="45" spans="1:11" x14ac:dyDescent="0.2">
      <c r="A45" s="219" t="s">
        <v>170</v>
      </c>
      <c r="B45" s="220"/>
      <c r="C45" s="220"/>
      <c r="D45" s="220"/>
      <c r="E45" s="220"/>
      <c r="F45" s="220"/>
      <c r="G45" s="220"/>
      <c r="H45" s="220"/>
      <c r="I45" s="1">
        <v>37</v>
      </c>
      <c r="J45" s="129">
        <v>0</v>
      </c>
      <c r="K45" s="129">
        <v>0</v>
      </c>
    </row>
    <row r="46" spans="1:11" x14ac:dyDescent="0.2">
      <c r="A46" s="219" t="s">
        <v>171</v>
      </c>
      <c r="B46" s="220"/>
      <c r="C46" s="220"/>
      <c r="D46" s="220"/>
      <c r="E46" s="220"/>
      <c r="F46" s="220"/>
      <c r="G46" s="220"/>
      <c r="H46" s="220"/>
      <c r="I46" s="1">
        <v>38</v>
      </c>
      <c r="J46" s="129">
        <v>86389462.620000005</v>
      </c>
      <c r="K46" s="129">
        <v>53867834.26000008</v>
      </c>
    </row>
    <row r="47" spans="1:11" x14ac:dyDescent="0.2">
      <c r="A47" s="216" t="s">
        <v>158</v>
      </c>
      <c r="B47" s="217"/>
      <c r="C47" s="217"/>
      <c r="D47" s="217"/>
      <c r="E47" s="217"/>
      <c r="F47" s="217"/>
      <c r="G47" s="217"/>
      <c r="H47" s="217"/>
      <c r="I47" s="1">
        <v>39</v>
      </c>
      <c r="J47" s="120">
        <v>0</v>
      </c>
      <c r="K47" s="118">
        <v>12992203.560730591</v>
      </c>
    </row>
    <row r="48" spans="1:11" x14ac:dyDescent="0.2">
      <c r="A48" s="216" t="s">
        <v>159</v>
      </c>
      <c r="B48" s="217"/>
      <c r="C48" s="217"/>
      <c r="D48" s="217"/>
      <c r="E48" s="217"/>
      <c r="F48" s="217"/>
      <c r="G48" s="217"/>
      <c r="H48" s="217"/>
      <c r="I48" s="1">
        <v>40</v>
      </c>
      <c r="J48" s="120">
        <v>889653.09999991953</v>
      </c>
      <c r="K48" s="118">
        <v>0</v>
      </c>
    </row>
    <row r="49" spans="1:11" x14ac:dyDescent="0.2">
      <c r="A49" s="216" t="s">
        <v>160</v>
      </c>
      <c r="B49" s="217"/>
      <c r="C49" s="217"/>
      <c r="D49" s="217"/>
      <c r="E49" s="217"/>
      <c r="F49" s="217"/>
      <c r="G49" s="217"/>
      <c r="H49" s="217"/>
      <c r="I49" s="1">
        <v>41</v>
      </c>
      <c r="J49" s="5">
        <v>4033310.5000000079</v>
      </c>
      <c r="K49" s="5">
        <v>3143657.6200000253</v>
      </c>
    </row>
    <row r="50" spans="1:11" x14ac:dyDescent="0.2">
      <c r="A50" s="216" t="s">
        <v>161</v>
      </c>
      <c r="B50" s="217"/>
      <c r="C50" s="217"/>
      <c r="D50" s="217"/>
      <c r="E50" s="217"/>
      <c r="F50" s="217"/>
      <c r="G50" s="217"/>
      <c r="H50" s="217"/>
      <c r="I50" s="1">
        <v>42</v>
      </c>
      <c r="J50" s="5">
        <v>0</v>
      </c>
      <c r="K50" s="5">
        <v>12992203.560730591</v>
      </c>
    </row>
    <row r="51" spans="1:11" x14ac:dyDescent="0.2">
      <c r="A51" s="216" t="s">
        <v>162</v>
      </c>
      <c r="B51" s="217"/>
      <c r="C51" s="217"/>
      <c r="D51" s="217"/>
      <c r="E51" s="217"/>
      <c r="F51" s="217"/>
      <c r="G51" s="217"/>
      <c r="H51" s="217"/>
      <c r="I51" s="1">
        <v>43</v>
      </c>
      <c r="J51" s="5">
        <v>889653.09999991953</v>
      </c>
      <c r="K51" s="5">
        <v>0</v>
      </c>
    </row>
    <row r="52" spans="1:11" x14ac:dyDescent="0.2">
      <c r="A52" s="259" t="s">
        <v>163</v>
      </c>
      <c r="B52" s="260"/>
      <c r="C52" s="260"/>
      <c r="D52" s="260"/>
      <c r="E52" s="260"/>
      <c r="F52" s="260"/>
      <c r="G52" s="260"/>
      <c r="H52" s="260"/>
      <c r="I52" s="4">
        <v>44</v>
      </c>
      <c r="J52" s="119">
        <v>3143657.4000000884</v>
      </c>
      <c r="K52" s="119">
        <v>16136787.630730605</v>
      </c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K6"/>
    <mergeCell ref="A7:H7"/>
    <mergeCell ref="A8:H8"/>
    <mergeCell ref="A10:H10"/>
    <mergeCell ref="A3:K3"/>
    <mergeCell ref="A1:K1"/>
    <mergeCell ref="A2:K2"/>
    <mergeCell ref="A4:H4"/>
    <mergeCell ref="A9:H9"/>
  </mergeCells>
  <phoneticPr fontId="5" type="noConversion"/>
  <dataValidations count="1">
    <dataValidation allowBlank="1" sqref="J22:K33 J35:K52 J7:J20"/>
  </dataValidations>
  <pageMargins left="0.75" right="0.75" top="1" bottom="1" header="0.5" footer="0.5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26"/>
  <sheetViews>
    <sheetView view="pageBreakPreview" zoomScaleNormal="100" zoomScaleSheetLayoutView="100" workbookViewId="0">
      <selection activeCell="L18" sqref="L18"/>
    </sheetView>
  </sheetViews>
  <sheetFormatPr defaultColWidth="9.140625" defaultRowHeight="12.75" x14ac:dyDescent="0.2"/>
  <cols>
    <col min="1" max="4" width="9.140625" style="59"/>
    <col min="5" max="5" width="10.42578125" style="59" bestFit="1" customWidth="1"/>
    <col min="6" max="6" width="7.28515625" style="59" customWidth="1"/>
    <col min="7" max="7" width="10.140625" style="59" customWidth="1"/>
    <col min="8" max="8" width="9.140625" style="59"/>
    <col min="9" max="10" width="12.7109375" style="59" customWidth="1"/>
    <col min="11" max="16384" width="9.140625" style="59"/>
  </cols>
  <sheetData>
    <row r="1" spans="1:11" x14ac:dyDescent="0.2">
      <c r="A1" s="299" t="s">
        <v>197</v>
      </c>
      <c r="B1" s="300"/>
      <c r="C1" s="300"/>
      <c r="D1" s="300"/>
      <c r="E1" s="300"/>
      <c r="F1" s="300"/>
      <c r="G1" s="300"/>
      <c r="H1" s="300"/>
      <c r="I1" s="300"/>
      <c r="J1" s="300"/>
      <c r="K1" s="58"/>
    </row>
    <row r="2" spans="1:11" ht="15.75" x14ac:dyDescent="0.2">
      <c r="A2" s="36"/>
      <c r="B2" s="57"/>
      <c r="C2" s="313" t="s">
        <v>207</v>
      </c>
      <c r="D2" s="314"/>
      <c r="E2" s="146">
        <v>43101</v>
      </c>
      <c r="F2" s="104" t="s">
        <v>208</v>
      </c>
      <c r="G2" s="146">
        <v>43465</v>
      </c>
      <c r="H2" s="57"/>
      <c r="I2" s="57"/>
      <c r="J2" s="57"/>
      <c r="K2" s="60"/>
    </row>
    <row r="3" spans="1:11" x14ac:dyDescent="0.2">
      <c r="A3" s="224" t="s">
        <v>260</v>
      </c>
      <c r="B3" s="225"/>
      <c r="C3" s="225"/>
      <c r="D3" s="225"/>
      <c r="E3" s="225"/>
      <c r="F3" s="225"/>
      <c r="G3" s="225"/>
      <c r="H3" s="225"/>
      <c r="I3" s="225"/>
      <c r="J3" s="226"/>
      <c r="K3" s="60"/>
    </row>
    <row r="4" spans="1:11" ht="24" x14ac:dyDescent="0.2">
      <c r="A4" s="315" t="s">
        <v>5</v>
      </c>
      <c r="B4" s="315"/>
      <c r="C4" s="315"/>
      <c r="D4" s="315"/>
      <c r="E4" s="315"/>
      <c r="F4" s="315"/>
      <c r="G4" s="315"/>
      <c r="H4" s="62" t="s">
        <v>6</v>
      </c>
      <c r="I4" s="62" t="s">
        <v>7</v>
      </c>
      <c r="J4" s="62" t="s">
        <v>8</v>
      </c>
    </row>
    <row r="5" spans="1:11" x14ac:dyDescent="0.2">
      <c r="A5" s="316">
        <v>1</v>
      </c>
      <c r="B5" s="316"/>
      <c r="C5" s="316"/>
      <c r="D5" s="316"/>
      <c r="E5" s="316"/>
      <c r="F5" s="316"/>
      <c r="G5" s="316"/>
      <c r="H5" s="64">
        <v>2</v>
      </c>
      <c r="I5" s="63" t="s">
        <v>2</v>
      </c>
      <c r="J5" s="63" t="s">
        <v>3</v>
      </c>
    </row>
    <row r="6" spans="1:11" x14ac:dyDescent="0.2">
      <c r="A6" s="301" t="s">
        <v>210</v>
      </c>
      <c r="B6" s="302"/>
      <c r="C6" s="302"/>
      <c r="D6" s="302"/>
      <c r="E6" s="302"/>
      <c r="F6" s="302"/>
      <c r="G6" s="302"/>
      <c r="H6" s="37">
        <v>1</v>
      </c>
      <c r="I6" s="117">
        <v>419958400</v>
      </c>
      <c r="J6" s="117">
        <v>419958400</v>
      </c>
    </row>
    <row r="7" spans="1:11" x14ac:dyDescent="0.2">
      <c r="A7" s="301" t="s">
        <v>211</v>
      </c>
      <c r="B7" s="302"/>
      <c r="C7" s="302"/>
      <c r="D7" s="302"/>
      <c r="E7" s="302"/>
      <c r="F7" s="302"/>
      <c r="G7" s="302"/>
      <c r="H7" s="37">
        <v>2</v>
      </c>
      <c r="I7" s="5">
        <v>191702413</v>
      </c>
      <c r="J7" s="5">
        <v>191903518</v>
      </c>
    </row>
    <row r="8" spans="1:11" x14ac:dyDescent="0.2">
      <c r="A8" s="301" t="s">
        <v>212</v>
      </c>
      <c r="B8" s="302"/>
      <c r="C8" s="302"/>
      <c r="D8" s="302"/>
      <c r="E8" s="302"/>
      <c r="F8" s="302"/>
      <c r="G8" s="302"/>
      <c r="H8" s="37">
        <v>3</v>
      </c>
      <c r="I8" s="5">
        <v>27739682</v>
      </c>
      <c r="J8" s="5">
        <v>18935291</v>
      </c>
    </row>
    <row r="9" spans="1:11" x14ac:dyDescent="0.2">
      <c r="A9" s="301" t="s">
        <v>213</v>
      </c>
      <c r="B9" s="302"/>
      <c r="C9" s="302"/>
      <c r="D9" s="302"/>
      <c r="E9" s="302"/>
      <c r="F9" s="302"/>
      <c r="G9" s="302"/>
      <c r="H9" s="37">
        <v>4</v>
      </c>
      <c r="I9" s="5">
        <v>2861551</v>
      </c>
      <c r="J9" s="5">
        <v>14918500</v>
      </c>
    </row>
    <row r="10" spans="1:11" x14ac:dyDescent="0.2">
      <c r="A10" s="301" t="s">
        <v>214</v>
      </c>
      <c r="B10" s="302"/>
      <c r="C10" s="302"/>
      <c r="D10" s="302"/>
      <c r="E10" s="302"/>
      <c r="F10" s="302"/>
      <c r="G10" s="302"/>
      <c r="H10" s="37">
        <v>5</v>
      </c>
      <c r="I10" s="5">
        <v>53399399</v>
      </c>
      <c r="J10" s="5">
        <v>87028594</v>
      </c>
    </row>
    <row r="11" spans="1:11" x14ac:dyDescent="0.2">
      <c r="A11" s="301" t="s">
        <v>215</v>
      </c>
      <c r="B11" s="302"/>
      <c r="C11" s="302"/>
      <c r="D11" s="302"/>
      <c r="E11" s="302"/>
      <c r="F11" s="302"/>
      <c r="G11" s="302"/>
      <c r="H11" s="37">
        <v>6</v>
      </c>
      <c r="I11" s="5">
        <v>0</v>
      </c>
      <c r="J11" s="5">
        <v>0</v>
      </c>
    </row>
    <row r="12" spans="1:11" x14ac:dyDescent="0.2">
      <c r="A12" s="301" t="s">
        <v>216</v>
      </c>
      <c r="B12" s="302"/>
      <c r="C12" s="302"/>
      <c r="D12" s="302"/>
      <c r="E12" s="302"/>
      <c r="F12" s="302"/>
      <c r="G12" s="302"/>
      <c r="H12" s="37">
        <v>7</v>
      </c>
      <c r="I12" s="5">
        <v>0</v>
      </c>
      <c r="J12" s="5">
        <v>0</v>
      </c>
    </row>
    <row r="13" spans="1:11" x14ac:dyDescent="0.2">
      <c r="A13" s="301" t="s">
        <v>217</v>
      </c>
      <c r="B13" s="302"/>
      <c r="C13" s="302"/>
      <c r="D13" s="302"/>
      <c r="E13" s="302"/>
      <c r="F13" s="302"/>
      <c r="G13" s="302"/>
      <c r="H13" s="37">
        <v>8</v>
      </c>
      <c r="I13" s="5">
        <v>0</v>
      </c>
      <c r="J13" s="5">
        <v>0</v>
      </c>
    </row>
    <row r="14" spans="1:11" x14ac:dyDescent="0.2">
      <c r="A14" s="301" t="s">
        <v>218</v>
      </c>
      <c r="B14" s="302"/>
      <c r="C14" s="302"/>
      <c r="D14" s="302"/>
      <c r="E14" s="302"/>
      <c r="F14" s="302"/>
      <c r="G14" s="302"/>
      <c r="H14" s="37">
        <v>9</v>
      </c>
      <c r="I14" s="5">
        <v>0</v>
      </c>
      <c r="J14" s="5">
        <v>0</v>
      </c>
    </row>
    <row r="15" spans="1:11" x14ac:dyDescent="0.2">
      <c r="A15" s="312" t="s">
        <v>198</v>
      </c>
      <c r="B15" s="303"/>
      <c r="C15" s="303"/>
      <c r="D15" s="303"/>
      <c r="E15" s="303"/>
      <c r="F15" s="303"/>
      <c r="G15" s="303"/>
      <c r="H15" s="37">
        <v>10</v>
      </c>
      <c r="I15" s="129">
        <v>695661445</v>
      </c>
      <c r="J15" s="129">
        <v>732744303</v>
      </c>
    </row>
    <row r="16" spans="1:11" x14ac:dyDescent="0.2">
      <c r="A16" s="301" t="s">
        <v>199</v>
      </c>
      <c r="B16" s="302"/>
      <c r="C16" s="302"/>
      <c r="D16" s="302"/>
      <c r="E16" s="302"/>
      <c r="F16" s="302"/>
      <c r="G16" s="302"/>
      <c r="H16" s="37">
        <v>11</v>
      </c>
      <c r="I16" s="5">
        <v>0</v>
      </c>
      <c r="J16" s="5">
        <v>0</v>
      </c>
    </row>
    <row r="17" spans="1:10" x14ac:dyDescent="0.2">
      <c r="A17" s="301" t="s">
        <v>200</v>
      </c>
      <c r="B17" s="302"/>
      <c r="C17" s="302"/>
      <c r="D17" s="302"/>
      <c r="E17" s="302"/>
      <c r="F17" s="302"/>
      <c r="G17" s="302"/>
      <c r="H17" s="37">
        <v>12</v>
      </c>
      <c r="I17" s="5">
        <v>-2199407</v>
      </c>
      <c r="J17" s="5">
        <v>0</v>
      </c>
    </row>
    <row r="18" spans="1:10" x14ac:dyDescent="0.2">
      <c r="A18" s="301" t="s">
        <v>201</v>
      </c>
      <c r="B18" s="302"/>
      <c r="C18" s="302"/>
      <c r="D18" s="302"/>
      <c r="E18" s="302"/>
      <c r="F18" s="302"/>
      <c r="G18" s="302"/>
      <c r="H18" s="37">
        <v>13</v>
      </c>
      <c r="I18" s="5">
        <v>0</v>
      </c>
      <c r="J18" s="5">
        <v>0</v>
      </c>
    </row>
    <row r="19" spans="1:10" x14ac:dyDescent="0.2">
      <c r="A19" s="301" t="s">
        <v>202</v>
      </c>
      <c r="B19" s="302"/>
      <c r="C19" s="302"/>
      <c r="D19" s="302"/>
      <c r="E19" s="302"/>
      <c r="F19" s="302"/>
      <c r="G19" s="302"/>
      <c r="H19" s="37">
        <v>14</v>
      </c>
      <c r="I19" s="5">
        <v>0</v>
      </c>
      <c r="J19" s="5">
        <v>0</v>
      </c>
    </row>
    <row r="20" spans="1:10" x14ac:dyDescent="0.2">
      <c r="A20" s="301" t="s">
        <v>203</v>
      </c>
      <c r="B20" s="302"/>
      <c r="C20" s="302"/>
      <c r="D20" s="302"/>
      <c r="E20" s="302"/>
      <c r="F20" s="302"/>
      <c r="G20" s="302"/>
      <c r="H20" s="37">
        <v>15</v>
      </c>
      <c r="I20" s="5">
        <v>0</v>
      </c>
      <c r="J20" s="5">
        <v>0</v>
      </c>
    </row>
    <row r="21" spans="1:10" x14ac:dyDescent="0.2">
      <c r="A21" s="301" t="s">
        <v>204</v>
      </c>
      <c r="B21" s="302"/>
      <c r="C21" s="302"/>
      <c r="D21" s="302"/>
      <c r="E21" s="302"/>
      <c r="F21" s="302"/>
      <c r="G21" s="302"/>
      <c r="H21" s="37">
        <v>16</v>
      </c>
      <c r="I21" s="5">
        <v>32142668</v>
      </c>
      <c r="J21" s="5">
        <v>37082858</v>
      </c>
    </row>
    <row r="22" spans="1:10" x14ac:dyDescent="0.2">
      <c r="A22" s="219" t="s">
        <v>209</v>
      </c>
      <c r="B22" s="303"/>
      <c r="C22" s="303"/>
      <c r="D22" s="303"/>
      <c r="E22" s="303"/>
      <c r="F22" s="303"/>
      <c r="G22" s="303"/>
      <c r="H22" s="37">
        <v>17</v>
      </c>
      <c r="I22" s="129">
        <v>29943261</v>
      </c>
      <c r="J22" s="129">
        <v>37082858</v>
      </c>
    </row>
    <row r="23" spans="1:10" x14ac:dyDescent="0.2">
      <c r="A23" s="304"/>
      <c r="B23" s="305"/>
      <c r="C23" s="305"/>
      <c r="D23" s="305"/>
      <c r="E23" s="305"/>
      <c r="F23" s="305"/>
      <c r="G23" s="305"/>
      <c r="H23" s="306"/>
      <c r="I23" s="306"/>
      <c r="J23" s="307"/>
    </row>
    <row r="24" spans="1:10" x14ac:dyDescent="0.2">
      <c r="A24" s="308" t="s">
        <v>205</v>
      </c>
      <c r="B24" s="309"/>
      <c r="C24" s="309"/>
      <c r="D24" s="309"/>
      <c r="E24" s="309"/>
      <c r="F24" s="309"/>
      <c r="G24" s="309"/>
      <c r="H24" s="39">
        <v>18</v>
      </c>
      <c r="I24" s="38"/>
      <c r="J24" s="38"/>
    </row>
    <row r="25" spans="1:10" x14ac:dyDescent="0.2">
      <c r="A25" s="310" t="s">
        <v>206</v>
      </c>
      <c r="B25" s="311"/>
      <c r="C25" s="311"/>
      <c r="D25" s="311"/>
      <c r="E25" s="311"/>
      <c r="F25" s="311"/>
      <c r="G25" s="311"/>
      <c r="H25" s="40">
        <v>19</v>
      </c>
      <c r="I25" s="61"/>
      <c r="J25" s="61"/>
    </row>
    <row r="26" spans="1:10" x14ac:dyDescent="0.2">
      <c r="A26" s="297"/>
      <c r="B26" s="298"/>
      <c r="C26" s="298"/>
      <c r="D26" s="298"/>
      <c r="E26" s="298"/>
      <c r="F26" s="298"/>
      <c r="G26" s="298"/>
      <c r="H26" s="298"/>
      <c r="I26" s="298"/>
      <c r="J26" s="298"/>
    </row>
  </sheetData>
  <protectedRanges>
    <protectedRange sqref="E2:E3" name="Range1_1"/>
    <protectedRange sqref="G2:G3" name="Range1"/>
  </protectedRanges>
  <mergeCells count="26">
    <mergeCell ref="A12:G12"/>
    <mergeCell ref="A13:G13"/>
    <mergeCell ref="A14:G14"/>
    <mergeCell ref="A15:G15"/>
    <mergeCell ref="C2:D2"/>
    <mergeCell ref="A4:G4"/>
    <mergeCell ref="A5:G5"/>
    <mergeCell ref="A6:G6"/>
    <mergeCell ref="A3:J3"/>
    <mergeCell ref="A7:G7"/>
    <mergeCell ref="A26:J26"/>
    <mergeCell ref="A1:J1"/>
    <mergeCell ref="A20:G20"/>
    <mergeCell ref="A21:G21"/>
    <mergeCell ref="A22:G22"/>
    <mergeCell ref="A23:J23"/>
    <mergeCell ref="A16:G16"/>
    <mergeCell ref="A17:G17"/>
    <mergeCell ref="A18:G18"/>
    <mergeCell ref="A19:G19"/>
    <mergeCell ref="A8:G8"/>
    <mergeCell ref="A9:G9"/>
    <mergeCell ref="A10:G10"/>
    <mergeCell ref="A11:G11"/>
    <mergeCell ref="A24:G24"/>
    <mergeCell ref="A25:G25"/>
  </mergeCells>
  <phoneticPr fontId="5" type="noConversion"/>
  <conditionalFormatting sqref="G2">
    <cfRule type="cellIs" dxfId="0" priority="1" stopIfTrue="1" operator="lessThan">
      <formula>#REF!</formula>
    </cfRule>
  </conditionalFormatting>
  <dataValidations disablePrompts="1" count="4">
    <dataValidation type="whole" operator="notEqual" allowBlank="1" showInputMessage="1" showErrorMessage="1" errorTitle="Pogrešan unos" error="Mogu se unijeti samo cjelobrojne vrijednosti." sqref="I24:J25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I23:J23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 E2">
      <formula1>39448</formula1>
    </dataValidation>
    <dataValidation allowBlank="1" sqref="I6:J22"/>
  </dataValidations>
  <pageMargins left="0.47244094488188981" right="0.43307086614173229" top="0.98425196850393704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GENERAL DATA</vt:lpstr>
      <vt:lpstr>BALANCE SHEET</vt:lpstr>
      <vt:lpstr>P&amp;L</vt:lpstr>
      <vt:lpstr>CASH FLOW</vt:lpstr>
      <vt:lpstr>CHANGES TO CAPITAL</vt:lpstr>
      <vt:lpstr>'BALANCE SHEET'!Print_Area</vt:lpstr>
      <vt:lpstr>'CHANGES TO CAPITAL'!Print_Area</vt:lpstr>
      <vt:lpstr>'GENERAL DATA'!Print_Area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Krešimir Jurun</cp:lastModifiedBy>
  <cp:lastPrinted>2012-07-23T09:24:55Z</cp:lastPrinted>
  <dcterms:created xsi:type="dcterms:W3CDTF">2008-10-17T11:51:54Z</dcterms:created>
  <dcterms:modified xsi:type="dcterms:W3CDTF">2019-02-20T15:26:50Z</dcterms:modified>
</cp:coreProperties>
</file>