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SUF_svi\TFI KI\TFI-KI 2019 Q4\Engleske verzije izvjestaja\"/>
    </mc:Choice>
  </mc:AlternateContent>
  <bookViews>
    <workbookView xWindow="0" yWindow="0" windowWidth="28800" windowHeight="12000"/>
  </bookViews>
  <sheets>
    <sheet name="General data" sheetId="7" r:id="rId1"/>
    <sheet name="Balance sheet" sheetId="2" r:id="rId2"/>
    <sheet name="P&amp;L" sheetId="3" r:id="rId3"/>
    <sheet name="Cash flow" sheetId="4" r:id="rId4"/>
    <sheet name="Changes in equity" sheetId="5" r:id="rId5"/>
    <sheet name="Notes" sheetId="6" r:id="rId6"/>
  </sheets>
  <definedNames>
    <definedName name="OLE_LINK1" localSheetId="0">'General data'!$A$1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3" i="5" l="1"/>
  <c r="P22" i="5"/>
  <c r="P21" i="5"/>
  <c r="P20" i="5"/>
  <c r="P19" i="5"/>
  <c r="P18" i="5"/>
  <c r="P17" i="5"/>
</calcChain>
</file>

<file path=xl/sharedStrings.xml><?xml version="1.0" encoding="utf-8"?>
<sst xmlns="http://schemas.openxmlformats.org/spreadsheetml/2006/main" count="841" uniqueCount="369">
  <si>
    <t>LEI:</t>
  </si>
  <si>
    <t>ZAGREB</t>
  </si>
  <si>
    <t>JURIŠIĆEVA 4</t>
  </si>
  <si>
    <t>hpb@hpb.hr</t>
  </si>
  <si>
    <t>www.hpb.hr</t>
  </si>
  <si>
    <t>KN</t>
  </si>
  <si>
    <t>KD</t>
  </si>
  <si>
    <t>RN</t>
  </si>
  <si>
    <t>RD</t>
  </si>
  <si>
    <t>MB:</t>
  </si>
  <si>
    <t>Da</t>
  </si>
  <si>
    <t>Ne</t>
  </si>
  <si>
    <t>Tea Bažant</t>
  </si>
  <si>
    <t>Annex 1</t>
  </si>
  <si>
    <t>ISSUER’S GENERAL DATA</t>
  </si>
  <si>
    <t>Reporting period:</t>
  </si>
  <si>
    <t>to</t>
  </si>
  <si>
    <t>Year:</t>
  </si>
  <si>
    <t>Quarter:</t>
  </si>
  <si>
    <t>Quarterly financial statements</t>
  </si>
  <si>
    <t>Registration number (MB):</t>
  </si>
  <si>
    <t>Issuer’s home Member State code:</t>
  </si>
  <si>
    <t>HRVATSKA </t>
  </si>
  <si>
    <t>Entity’s registration number (MBS):</t>
  </si>
  <si>
    <t>Personal identification number (OIB):</t>
  </si>
  <si>
    <t>529900D5G4V6THXC5P79 </t>
  </si>
  <si>
    <t>Institution code:</t>
  </si>
  <si>
    <t> 319</t>
  </si>
  <si>
    <t>Name of the issuer:</t>
  </si>
  <si>
    <t>HRVATSKA POŠTANSKA BANKA, p.l.c.</t>
  </si>
  <si>
    <t>Postcode and town:</t>
  </si>
  <si>
    <t>Street and house number:</t>
  </si>
  <si>
    <t>E-mail address:</t>
  </si>
  <si>
    <t>Web address:</t>
  </si>
  <si>
    <t>Number of employees</t>
  </si>
  <si>
    <t>(end of the reporting period):</t>
  </si>
  <si>
    <t>Consolidated report:</t>
  </si>
  <si>
    <t xml:space="preserve">          (KN-not consolidated/KD-consolidated)</t>
  </si>
  <si>
    <t xml:space="preserve">Audited:   </t>
  </si>
  <si>
    <t>(RN-not audited/RD-audited)</t>
  </si>
  <si>
    <t>Names of subsidiaries (according to IFRS):</t>
  </si>
  <si>
    <t>Registered office:</t>
  </si>
  <si>
    <t>Bookkeeping firm:</t>
  </si>
  <si>
    <t>No</t>
  </si>
  <si>
    <t xml:space="preserve">    (Yes/No)</t>
  </si>
  <si>
    <t>(name of the bookkeeping firm)</t>
  </si>
  <si>
    <t>Contact person:</t>
  </si>
  <si>
    <t>(only name and surname of the contact person)</t>
  </si>
  <si>
    <t>Telephone:</t>
  </si>
  <si>
    <t>tea.bazant@hpb.hr</t>
  </si>
  <si>
    <t>Audit firm:</t>
  </si>
  <si>
    <t>(name of the audit firm)</t>
  </si>
  <si>
    <t>Certified auditor:</t>
  </si>
  <si>
    <t>(name and surname)</t>
  </si>
  <si>
    <t>Submitter: Hrvatska poštanska banka p.l.c.</t>
  </si>
  <si>
    <t>Item</t>
  </si>
  <si>
    <t>code</t>
  </si>
  <si>
    <t>Last day of the preceding business year</t>
  </si>
  <si>
    <t>At the reporting date of the current period</t>
  </si>
  <si>
    <t>Assets</t>
  </si>
  <si>
    <t>Cash, cash balances at central banks and other demand deposits (from 2 to 4)</t>
  </si>
  <si>
    <t>Cash in hand</t>
  </si>
  <si>
    <t>Cash balances at central banks</t>
  </si>
  <si>
    <t xml:space="preserve"> -   </t>
  </si>
  <si>
    <t>Total assets (1 + 5 + 10 + 14 + 17 + 21 + from 24 to 31)</t>
  </si>
  <si>
    <t>BALANCE SHEET</t>
  </si>
  <si>
    <t>as at December 31, 2019</t>
  </si>
  <si>
    <t>in HRK</t>
  </si>
  <si>
    <t>Other demand deposits</t>
  </si>
  <si>
    <t>Financial assets held for trading (from 6 to 9)</t>
  </si>
  <si>
    <t>Derivatives</t>
  </si>
  <si>
    <t>Equity instruments</t>
  </si>
  <si>
    <t>Debt securities</t>
  </si>
  <si>
    <t>Loans and advances</t>
  </si>
  <si>
    <t>Non-trading financial assets mandatorily at fair value through profit or loss (from 11 to 13)</t>
  </si>
  <si>
    <t>Financial assets at fair value through profit or loss (15 + 16)</t>
  </si>
  <si>
    <t>Financial assets at fair value through other comprehensive income (from 18 to 20)</t>
  </si>
  <si>
    <t>Financial assets at amortised cost (22 + 23)</t>
  </si>
  <si>
    <t>Derivatives - hedge accounting</t>
  </si>
  <si>
    <t>Fair value changes of the hedged items in portfolio hedge of interest rate risk</t>
  </si>
  <si>
    <t>Investments in subsidiaries, joint ventures and associates</t>
  </si>
  <si>
    <t>Tangible assets</t>
  </si>
  <si>
    <t>Intangible assets</t>
  </si>
  <si>
    <t>Tax assets</t>
  </si>
  <si>
    <t>Other assets</t>
  </si>
  <si>
    <t>Fixed assets and disposal groups classified as held for sale</t>
  </si>
  <si>
    <t>Liabilities</t>
  </si>
  <si>
    <t>Financial liabilities held for trading (from 34 to 38)</t>
  </si>
  <si>
    <t>Total liabilities (33 + 39 + 43 + from 47 to 53)</t>
  </si>
  <si>
    <t>Equity</t>
  </si>
  <si>
    <t>Total equity (from 55 to 66)</t>
  </si>
  <si>
    <t>Total equity and liabilities (54 + 67)</t>
  </si>
  <si>
    <t>Short positions</t>
  </si>
  <si>
    <t>Deposits</t>
  </si>
  <si>
    <t>Debt securities issued</t>
  </si>
  <si>
    <t>Other financial liabilities</t>
  </si>
  <si>
    <t>Financial liabilities at fair value through profit or loss (from 40 to 42)</t>
  </si>
  <si>
    <t>Financial liabilities measured at amortised cost (from 44 to 46)</t>
  </si>
  <si>
    <t>Provisions</t>
  </si>
  <si>
    <t>Tax liabilities</t>
  </si>
  <si>
    <t>Share capital repayable on demand</t>
  </si>
  <si>
    <t>Other liabilities</t>
  </si>
  <si>
    <t>Liabilities included in disposal groups classified as held for sale</t>
  </si>
  <si>
    <t>Initial capital</t>
  </si>
  <si>
    <t>Share premium</t>
  </si>
  <si>
    <t>Equity instruments issued other than capital</t>
  </si>
  <si>
    <t>Other equity instruments</t>
  </si>
  <si>
    <t>Accumulated other comprehensive income</t>
  </si>
  <si>
    <t>Retained profit</t>
  </si>
  <si>
    <t>Revaluation reserves</t>
  </si>
  <si>
    <t>Other reserves</t>
  </si>
  <si>
    <t>( - ) Treasury shares</t>
  </si>
  <si>
    <t>Profit or loss attributable to owners of the parent</t>
  </si>
  <si>
    <t>(--) Interim dividends</t>
  </si>
  <si>
    <t>Minority interests [non-controlling interests]</t>
  </si>
  <si>
    <r>
      <t xml:space="preserve">AOP
</t>
    </r>
    <r>
      <rPr>
        <sz val="7"/>
        <rFont val="Arial"/>
        <family val="2"/>
        <charset val="238"/>
      </rPr>
      <t>code</t>
    </r>
  </si>
  <si>
    <t xml:space="preserve">STATEMENT OF PROFIT AND LOSS </t>
  </si>
  <si>
    <t>for the period January 01, 2019 to December 31, 2019</t>
  </si>
  <si>
    <t>AOP</t>
  </si>
  <si>
    <t>Same period of the previous year</t>
  </si>
  <si>
    <t>Current period</t>
  </si>
  <si>
    <t xml:space="preserve">Cumulative </t>
  </si>
  <si>
    <t>Quarter</t>
  </si>
  <si>
    <t xml:space="preserve">  Interest income</t>
  </si>
  <si>
    <t xml:space="preserve">  (Interest expenses)</t>
  </si>
  <si>
    <t xml:space="preserve">  (Expenses on share capital repayable on demand)</t>
  </si>
  <si>
    <t xml:space="preserve">  Dividend received</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</si>
  <si>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</si>
  <si>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</si>
  <si>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</si>
  <si>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t>
  </si>
  <si>
    <t xml:space="preserve">  Gains or losses on non-trading financial assets mandatorily at fair value through profit or loss, net</t>
  </si>
  <si>
    <t>Gains or (-) losses on financial assets and liabilities at fair value through profit or loss, net</t>
  </si>
  <si>
    <t xml:space="preserve">Gains or (-) losses from hedge accounting, net </t>
  </si>
  <si>
    <t xml:space="preserve">Exchange rate differences [gain or (-) loss], net </t>
  </si>
  <si>
    <t>Gains or (-) losses on derecognition of non-financial assets, net</t>
  </si>
  <si>
    <t>Other operating income</t>
  </si>
  <si>
    <t>(Other operating expenses)</t>
  </si>
  <si>
    <t>Total operating income, net (1 – 2 – 3 + 4 + 5 – 6 + from 7 to 14 – 15)</t>
  </si>
  <si>
    <t>(Administrative expenses)</t>
  </si>
  <si>
    <t>(Depreciation)</t>
  </si>
  <si>
    <t>Modification gains or (-) losses, net</t>
  </si>
  <si>
    <t>(Provisions or (-) reversal of provisions)</t>
  </si>
  <si>
    <t>(Impairment or (-) reversal of impairment on financial assets not measured at fair value through profit or loss)</t>
  </si>
  <si>
    <t>(Impairment or (-) reversal of impairment of investments in subsidiaries, joint ventures and associates)</t>
  </si>
  <si>
    <t>(Impairment or (-) reversal of impairment on non-financial assets)</t>
  </si>
  <si>
    <t>Negative goodwill recognised in profit or loss</t>
  </si>
  <si>
    <t>Share of the profit or (-) loss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</si>
  <si>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</si>
  <si>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(16 – 17 – 18 + 19 – from 20 to 23 + from 24 to 26)</t>
  </si>
  <si>
    <t>(Tax expense or (-) income related to profit or loss from continuing operations)</t>
  </si>
  <si>
    <t>Profit or (-) loss after tax from continuing operations (27 – 28)</t>
  </si>
  <si>
    <t>Profit or (-) loss after tax from discontinued operations (31 – 32)</t>
  </si>
  <si>
    <t>Profit or (-) loss before tax from discontinued operations</t>
  </si>
  <si>
    <t>(Tax expense or (-) income related to discontinued operations)</t>
  </si>
  <si>
    <t>Profit or ( – ) loss for the year (29 + 30; 34 + 35)</t>
  </si>
  <si>
    <t>Attributable to minority interest [non-controlling interests]</t>
  </si>
  <si>
    <t>Attributable to owners of the parent</t>
  </si>
  <si>
    <t>STATEMENT OF OTHER COMPREHENSIVE INCOME</t>
  </si>
  <si>
    <t xml:space="preserve">Income or (-) loss for the current year </t>
  </si>
  <si>
    <t>Other comprehensive income (38 + 50)</t>
  </si>
  <si>
    <t xml:space="preserve"> Items that will not be reclassified to profit or loss (from 39 to 45) + 48 + 49)</t>
  </si>
  <si>
    <t xml:space="preserve">Tangible assets </t>
  </si>
  <si>
    <t>Actuarial gains or (-) losses on defined benefit pension plans</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</si>
  <si>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</si>
  <si>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</si>
  <si>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</si>
  <si>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 xml:space="preserve">Fair value changes of equity instruments measured at fair value through other comprehensive income [hedged item] </t>
  </si>
  <si>
    <t>Fair value changes of equity instruments measured at fair value through other comprehensive income [hedging instrument]</t>
  </si>
  <si>
    <t xml:space="preserve">Fair value changes of financial liabilities at fair value through profit or loss attributable to changes in their credit risk </t>
  </si>
  <si>
    <t xml:space="preserve">Income tax relating to items that will not be reclassified       </t>
  </si>
  <si>
    <t>Items that may be reclassified to profit or loss (from 51 to 58)</t>
  </si>
  <si>
    <t>Hedge of net investments in foreign operations [effective portion]</t>
  </si>
  <si>
    <t>Foreign currency translation</t>
  </si>
  <si>
    <t>Cash flow hedges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</si>
  <si>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</si>
  <si>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</si>
  <si>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</si>
  <si>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</si>
  <si>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(36 + 37; 60 + 61)</t>
  </si>
  <si>
    <t>Attributable to minority interest [non-controlling interest]</t>
  </si>
  <si>
    <t>3</t>
  </si>
  <si>
    <t>4</t>
  </si>
  <si>
    <t xml:space="preserve">STATEMENT OF CASH FLOW </t>
  </si>
  <si>
    <t>AOP code</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</si>
  <si>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</si>
  <si>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</si>
  <si>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</si>
  <si>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</si>
  <si>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</si>
  <si>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</si>
  <si>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</si>
  <si>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</si>
  <si>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</si>
  <si>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</si>
  <si>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</si>
  <si>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</si>
  <si>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</si>
  <si>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</si>
  <si>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</si>
  <si>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</si>
  <si>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</si>
  <si>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</si>
  <si>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</si>
  <si>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Deposits with financial institutions and loans to financial institutions</t>
  </si>
  <si>
    <t xml:space="preserve">      Loans and advances to other clients</t>
  </si>
  <si>
    <t>Securities and other financial instruments at fair value through other comprehensive income</t>
  </si>
  <si>
    <t>Securities and other financial instruments held for trading</t>
  </si>
  <si>
    <t>Securities and other financial instruments at fair value through statement of profit or loss, not traded</t>
  </si>
  <si>
    <t>Securities and other financial instruments mandatorily at fair value through statement of profit or loss</t>
  </si>
  <si>
    <t>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</si>
  <si>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</si>
  <si>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</si>
  <si>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</si>
  <si>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</si>
  <si>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</si>
  <si>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</si>
  <si>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</si>
  <si>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</si>
  <si>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</si>
  <si>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</si>
  <si>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</si>
  <si>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</si>
  <si>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</si>
  <si>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</si>
  <si>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</si>
  <si>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</si>
  <si>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</si>
  <si>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</si>
  <si>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</si>
  <si>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</si>
  <si>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</si>
  <si>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</si>
  <si>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</si>
  <si>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</si>
  <si>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</si>
  <si>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</si>
  <si>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</si>
  <si>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</si>
  <si>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</si>
  <si>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</si>
  <si>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</si>
  <si>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5</t>
  </si>
  <si>
    <t>6</t>
  </si>
  <si>
    <t>7</t>
  </si>
  <si>
    <t>8</t>
  </si>
  <si>
    <t>9</t>
  </si>
  <si>
    <t>10</t>
  </si>
  <si>
    <t>11</t>
  </si>
  <si>
    <t>12</t>
  </si>
  <si>
    <t>13</t>
  </si>
  <si>
    <t>14</t>
  </si>
  <si>
    <t>15</t>
  </si>
  <si>
    <t>16</t>
  </si>
  <si>
    <t xml:space="preserve">STATEMENT OF CHANGES IN EQUITY </t>
  </si>
  <si>
    <r>
      <t xml:space="preserve">AOP
</t>
    </r>
    <r>
      <rPr>
        <b/>
        <sz val="7"/>
        <color indexed="9"/>
        <rFont val="Arial"/>
        <family val="2"/>
        <charset val="238"/>
      </rPr>
      <t>code</t>
    </r>
  </si>
  <si>
    <t>( ) Treasury shares</t>
  </si>
  <si>
    <t>Profit or ( - ) loss attributable to owners of the parent</t>
  </si>
  <si>
    <t>(-) Interim dividends</t>
  </si>
  <si>
    <t>Other items</t>
  </si>
  <si>
    <t>Total</t>
  </si>
  <si>
    <t xml:space="preserve">Attributable to owners of the parent
</t>
  </si>
  <si>
    <t>Non-controlling interest</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</si>
  <si>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</si>
  <si>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</si>
  <si>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</si>
  <si>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</si>
  <si>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</si>
  <si>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</si>
  <si>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</si>
  <si>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</si>
  <si>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debt to equity</t>
  </si>
  <si>
    <t>Capital reduction</t>
  </si>
  <si>
    <t>Dividends</t>
  </si>
  <si>
    <t>Purchase/sale of treasury shares</t>
  </si>
  <si>
    <t>Sale or cancellation of treasury shares</t>
  </si>
  <si>
    <t>Reclassification of financial instruments from equity to liability</t>
  </si>
  <si>
    <t>Reclassification of financial instruments from liability to equity</t>
  </si>
  <si>
    <t>Transfers among components of equity instruments</t>
  </si>
  <si>
    <t>Share based payments</t>
  </si>
  <si>
    <t>Other increase or ( - ) decrease of equity instruments</t>
  </si>
  <si>
    <t>Total comprehensive income for the current year</t>
  </si>
  <si>
    <t>Equity instruments increase or (-) decrease resulting from business combinations</t>
  </si>
  <si>
    <t>Closing balance [current period] (from 4 to 20)</t>
  </si>
  <si>
    <t>1) INTEREST INCOME</t>
  </si>
  <si>
    <t>AOP 001</t>
  </si>
  <si>
    <t>Same period of the previous year 01.01.-31.12.2018</t>
  </si>
  <si>
    <t>Current period 01.01. – 31.12.2019.</t>
  </si>
  <si>
    <t>Cumulative</t>
  </si>
  <si>
    <t xml:space="preserve">Deposits </t>
  </si>
  <si>
    <t>-</t>
  </si>
  <si>
    <t>2) INTEREST EXPENSE</t>
  </si>
  <si>
    <t>AOP 002</t>
  </si>
  <si>
    <t xml:space="preserve">-   </t>
  </si>
  <si>
    <t>3) FEE AND COMMISSION INCOME</t>
  </si>
  <si>
    <t>AOP 005</t>
  </si>
  <si>
    <t>Securities</t>
  </si>
  <si>
    <t>Asset management</t>
  </si>
  <si>
    <t>Custody [according to the type of client]</t>
  </si>
  <si>
    <t>Loan commitments</t>
  </si>
  <si>
    <t>Other</t>
  </si>
  <si>
    <t> Total</t>
  </si>
  <si>
    <t>4) FEE AND COMMISSION EXPENSE</t>
  </si>
  <si>
    <t>AOP 006</t>
  </si>
  <si>
    <t>Bank clearing and settlement</t>
  </si>
  <si>
    <t>5) GAIN/LOSSES ON TERMINATION OF FINANCIAL ASSETS AND FINANCIAL LIABILITIES</t>
  </si>
  <si>
    <t xml:space="preserve">AOP 007 </t>
  </si>
  <si>
    <t>Debt Securities issued</t>
  </si>
  <si>
    <t xml:space="preserve">AOP 008 </t>
  </si>
  <si>
    <t>FX transactions and derivatives</t>
  </si>
  <si>
    <t>AOP 009</t>
  </si>
  <si>
    <t>6) OPERATING EXPENSES</t>
  </si>
  <si>
    <t>AOP 015 &amp; AOP 017 &amp; AOP 018</t>
  </si>
  <si>
    <t>(Employee expenses)</t>
  </si>
  <si>
    <t>(Other administrative expenses)</t>
  </si>
  <si>
    <t>(Amortization)</t>
  </si>
  <si>
    <t>(Property, plant and equipment)</t>
  </si>
  <si>
    <t>(Investment property)</t>
  </si>
  <si>
    <t>(Other intangible assets)</t>
  </si>
  <si>
    <t>7) IMPAIRMENT LOSSES AND PROVISION EXPENSES</t>
  </si>
  <si>
    <t>AOP 019 &amp; AOP 020 &amp; AOP 021 &amp; AOP 023</t>
  </si>
  <si>
    <t>Financial assets at fair value through other comprehensive income</t>
  </si>
  <si>
    <t>Financial assets at amortized cost</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</si>
  <si>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</si>
  <si>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</si>
  <si>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</si>
  <si>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</si>
  <si>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</si>
  <si>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</si>
  <si>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</si>
  <si>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(Goodwill)</t>
  </si>
  <si>
    <t>(Other)</t>
  </si>
  <si>
    <t>¸¸</t>
  </si>
  <si>
    <t>8. LOANS AND ADVANCES</t>
  </si>
  <si>
    <t>u HRK</t>
  </si>
  <si>
    <t>AOP 023</t>
  </si>
  <si>
    <t>31.12.2018.</t>
  </si>
  <si>
    <t>31.12.2019.</t>
  </si>
  <si>
    <t>Stupanj 1</t>
  </si>
  <si>
    <t xml:space="preserve">Stupanj 2 </t>
  </si>
  <si>
    <t>Stupanj 3</t>
  </si>
  <si>
    <t>Central banks</t>
  </si>
  <si>
    <t>Gross loans</t>
  </si>
  <si>
    <t>Allowance</t>
  </si>
  <si>
    <t>Government</t>
  </si>
  <si>
    <t>Credit institutuions</t>
  </si>
  <si>
    <t>Other financial institutions</t>
  </si>
  <si>
    <t>Non - financial institutions</t>
  </si>
  <si>
    <t xml:space="preserve">Retail </t>
  </si>
  <si>
    <t>9)  NON-TRADING FINANCIAL ASSETS MEASURED AT FAIR VALUE THROUGH PROFIT OR LOSS</t>
  </si>
  <si>
    <t>AOP 013</t>
  </si>
  <si>
    <t>Credit institutions</t>
  </si>
  <si>
    <t xml:space="preserve">1,386,319 </t>
  </si>
  <si>
    <t xml:space="preserve">6,692,018 </t>
  </si>
  <si>
    <t>Retail</t>
  </si>
  <si>
    <t xml:space="preserve">14,507,069 </t>
  </si>
  <si>
    <t>1,676,288</t>
  </si>
  <si>
    <t>21,199,086</t>
  </si>
  <si>
    <t>10) DEPOSITS</t>
  </si>
  <si>
    <t>AOP 044</t>
  </si>
  <si>
    <t>Balance sheet</t>
  </si>
  <si>
    <t>Profit and loss</t>
  </si>
  <si>
    <t>1281 </t>
  </si>
  <si>
    <t>HPB-nekretnine d.o.o. </t>
  </si>
  <si>
    <t>Amruševa 8, 10000Zagreb </t>
  </si>
  <si>
    <t> 01972260</t>
  </si>
  <si>
    <t>HPB Invest d.o.o. </t>
  </si>
  <si>
    <t>Strojarska cesta 20, 10000 Zagreb </t>
  </si>
  <si>
    <t>01972278 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</si>
</sst>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9"/>
      <name val="Arial"/>
      <family val="2"/>
      <charset val="238"/>
    </font>
    <font>
      <sz val="9"/>
      <name val="Arial"/>
      <family val="2"/>
      <charset val="238"/>
    </font>
    <font>
      <sz val="11"/>
      <name val="Arial"/>
      <family val="2"/>
      <charset val="238"/>
    </font>
    <font>
      <b/>
      <sz val="8"/>
      <color rgb="FF000000"/>
      <name val="Arial"/>
      <family val="2"/>
      <charset val="238"/>
    </font>
    <font>
      <sz val="8"/>
      <color rgb="FF000000"/>
      <name val="Arial"/>
      <family val="2"/>
      <charset val="238"/>
    </font>
    <font>
      <b/>
      <sz val="9"/>
      <color theme="1"/>
      <name val="Arial"/>
      <family val="2"/>
      <charset val="238"/>
    </font>
    <font>
      <b/>
      <sz val="8"/>
      <color theme="1"/>
      <name val="Arial"/>
      <family val="2"/>
      <charset val="238"/>
    </font>
    <font>
      <sz val="8"/>
      <color theme="1"/>
      <name val="Arial"/>
      <family val="2"/>
      <charset val="238"/>
    </font>
    <font>
      <sz val="8"/>
      <color rgb="FFFFFFFF"/>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b/>
      <sz val="8"/>
      <color rgb="FF00B0F0"/>
      <name val="Arial"/>
      <family val="2"/>
      <charset val="238"/>
    </font>
    <font>
      <sz val="8"/>
      <name val="Arial"/>
      <family val="2"/>
      <charset val="238"/>
    </font>
    <font>
      <sz val="8"/>
      <color rgb="FF00B0F0"/>
      <name val="Arial"/>
      <family val="2"/>
      <charset val="238"/>
    </font>
    <font>
      <b/>
      <sz val="9"/>
      <color indexed="18"/>
      <name val="Arial"/>
      <family val="2"/>
      <charset val="238"/>
    </font>
    <font>
      <sz val="9"/>
      <color indexed="18"/>
      <name val="Arial"/>
      <family val="2"/>
      <charset val="238"/>
    </font>
    <font>
      <sz val="7"/>
      <name val="Arial"/>
      <family val="2"/>
      <charset val="238"/>
    </font>
    <font>
      <b/>
      <sz val="8"/>
      <color indexed="12"/>
      <name val="Arial"/>
      <family val="2"/>
      <charset val="238"/>
    </font>
    <font>
      <sz val="9"/>
      <color rgb="FF00B0F0"/>
      <name val="Arial"/>
      <family val="2"/>
      <charset val="238"/>
    </font>
    <font>
      <b/>
      <sz val="8"/>
      <color indexed="18"/>
      <name val="Arial"/>
      <family val="2"/>
      <charset val="238"/>
    </font>
    <font>
      <sz val="10"/>
      <color indexed="8"/>
      <name val="Arial"/>
      <family val="2"/>
      <charset val="238"/>
    </font>
    <font>
      <b/>
      <sz val="8"/>
      <color indexed="9"/>
      <name val="Arial"/>
      <family val="2"/>
      <charset val="238"/>
    </font>
    <font>
      <b/>
      <sz val="7"/>
      <color indexed="9"/>
      <name val="Arial"/>
      <family val="2"/>
      <charset val="238"/>
    </font>
    <font>
      <b/>
      <sz val="9"/>
      <color indexed="9"/>
      <name val="Arial"/>
      <family val="2"/>
      <charset val="238"/>
    </font>
    <font>
      <sz val="9"/>
      <color theme="1"/>
      <name val="Arial"/>
      <family val="2"/>
      <charset val="238"/>
    </font>
    <font>
      <i/>
      <sz val="9"/>
      <color theme="1"/>
      <name val="Arial"/>
      <family val="2"/>
      <charset val="238"/>
    </font>
    <font>
      <b/>
      <sz val="9"/>
      <color rgb="FFFFFFFF"/>
      <name val="Arial"/>
      <family val="2"/>
      <charset val="238"/>
    </font>
    <font>
      <sz val="9"/>
      <color rgb="FFFFFFFF"/>
      <name val="Arial"/>
      <family val="2"/>
      <charset val="238"/>
    </font>
    <font>
      <sz val="10"/>
      <color theme="1"/>
      <name val="Times New Roman"/>
      <family val="1"/>
      <charset val="238"/>
    </font>
  </fonts>
  <fills count="15">
    <fill>
      <patternFill patternType="none"/>
    </fill>
    <fill>
      <patternFill patternType="gray125"/>
    </fill>
    <fill>
      <patternFill patternType="solid">
        <fgColor rgb="FFFFFFFF"/>
        <bgColor indexed="64"/>
      </patternFill>
    </fill>
    <fill>
      <patternFill patternType="lightGray">
        <fgColor rgb="FFC0C0C0"/>
        <bgColor rgb="FFF1F1F1"/>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3" tint="0.79998168889431442"/>
        <bgColor indexed="64"/>
      </patternFill>
    </fill>
    <fill>
      <patternFill patternType="gray125">
        <fgColor indexed="22"/>
      </patternFill>
    </fill>
    <fill>
      <patternFill patternType="mediumGray">
        <fgColor indexed="22"/>
        <bgColor indexed="22"/>
      </patternFill>
    </fill>
    <fill>
      <patternFill patternType="solid">
        <fgColor theme="3" tint="0.79998168889431442"/>
        <bgColor indexed="22"/>
      </patternFill>
    </fill>
    <fill>
      <patternFill patternType="solid">
        <fgColor indexed="65"/>
        <bgColor indexed="22"/>
      </patternFill>
    </fill>
    <fill>
      <patternFill patternType="solid">
        <fgColor rgb="FF808080"/>
        <bgColor indexed="64"/>
      </patternFill>
    </fill>
    <fill>
      <patternFill patternType="solid">
        <fgColor rgb="FFFFE6E6"/>
        <bgColor indexed="64"/>
      </patternFill>
    </fill>
    <fill>
      <patternFill patternType="solid">
        <fgColor rgb="FFC0000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top/>
      <bottom style="thin">
        <color indexed="22"/>
      </bottom>
      <diagonal/>
    </border>
    <border>
      <left style="thin">
        <color indexed="64"/>
      </left>
      <right/>
      <top/>
      <bottom style="thin">
        <color indexed="22"/>
      </bottom>
      <diagonal/>
    </border>
    <border>
      <left/>
      <right/>
      <top/>
      <bottom style="thin">
        <color indexed="22"/>
      </bottom>
      <diagonal/>
    </border>
  </borders>
  <cellStyleXfs count="4">
    <xf numFmtId="0" fontId="0" fillId="0" borderId="0"/>
    <xf numFmtId="0" fontId="1" fillId="0" borderId="0"/>
    <xf numFmtId="0" fontId="14" fillId="0" borderId="0"/>
    <xf numFmtId="0" fontId="25" fillId="0" borderId="0">
      <alignment vertical="top"/>
    </xf>
  </cellStyleXfs>
  <cellXfs count="182">
    <xf numFmtId="0" fontId="0" fillId="0" borderId="0" xfId="0"/>
    <xf numFmtId="3" fontId="0" fillId="0" borderId="0" xfId="0" applyNumberFormat="1" applyProtection="1"/>
    <xf numFmtId="3" fontId="15" fillId="5" borderId="9" xfId="0" applyNumberFormat="1" applyFont="1" applyFill="1" applyBorder="1" applyAlignment="1" applyProtection="1">
      <alignment horizontal="center" vertical="center" wrapText="1"/>
    </xf>
    <xf numFmtId="0" fontId="15" fillId="5" borderId="9" xfId="0" applyFont="1" applyFill="1" applyBorder="1" applyAlignment="1" applyProtection="1">
      <alignment horizontal="center" vertical="center"/>
    </xf>
    <xf numFmtId="164" fontId="15" fillId="7" borderId="9" xfId="0" applyNumberFormat="1" applyFont="1" applyFill="1" applyBorder="1" applyAlignment="1" applyProtection="1">
      <alignment horizontal="center" vertical="center"/>
    </xf>
    <xf numFmtId="3" fontId="16" fillId="7" borderId="9" xfId="0" applyNumberFormat="1" applyFont="1" applyFill="1" applyBorder="1" applyAlignment="1" applyProtection="1">
      <alignment horizontal="right" vertical="center" shrinkToFit="1"/>
    </xf>
    <xf numFmtId="164" fontId="15" fillId="0" borderId="9" xfId="0" applyNumberFormat="1" applyFont="1" applyFill="1" applyBorder="1" applyAlignment="1" applyProtection="1">
      <alignment horizontal="center" vertical="center"/>
    </xf>
    <xf numFmtId="3" fontId="17" fillId="0" borderId="9" xfId="0" applyNumberFormat="1" applyFont="1" applyFill="1" applyBorder="1" applyAlignment="1" applyProtection="1">
      <alignment horizontal="right" vertical="center" shrinkToFit="1"/>
      <protection locked="0"/>
    </xf>
    <xf numFmtId="3" fontId="18" fillId="7" borderId="9" xfId="0" applyNumberFormat="1" applyFont="1" applyFill="1" applyBorder="1" applyAlignment="1" applyProtection="1">
      <alignment horizontal="right" vertical="center" shrinkToFit="1"/>
    </xf>
    <xf numFmtId="0" fontId="0" fillId="0" borderId="0" xfId="0" applyProtection="1"/>
    <xf numFmtId="0" fontId="0" fillId="0" borderId="0" xfId="0" applyAlignment="1" applyProtection="1">
      <alignment vertical="center" wrapText="1"/>
    </xf>
    <xf numFmtId="0" fontId="0" fillId="0" borderId="0" xfId="0" applyAlignment="1" applyProtection="1">
      <alignment wrapText="1"/>
      <protection locked="0"/>
    </xf>
    <xf numFmtId="0" fontId="13" fillId="4" borderId="4" xfId="0" applyFont="1" applyFill="1" applyBorder="1" applyAlignment="1" applyProtection="1">
      <alignment vertical="center" wrapText="1"/>
      <protection locked="0"/>
    </xf>
    <xf numFmtId="0" fontId="15" fillId="5" borderId="9" xfId="0" applyFont="1" applyFill="1" applyBorder="1" applyAlignment="1" applyProtection="1">
      <alignment vertical="center"/>
    </xf>
    <xf numFmtId="0" fontId="14" fillId="6" borderId="9" xfId="0" applyFont="1" applyFill="1" applyBorder="1" applyAlignment="1" applyProtection="1">
      <alignment vertical="center" wrapText="1"/>
    </xf>
    <xf numFmtId="0" fontId="3" fillId="6" borderId="9" xfId="0" applyFont="1" applyFill="1" applyBorder="1" applyAlignment="1" applyProtection="1">
      <alignment vertical="center" wrapText="1"/>
    </xf>
    <xf numFmtId="0" fontId="4" fillId="6" borderId="9" xfId="0" applyFont="1" applyFill="1" applyBorder="1" applyAlignment="1" applyProtection="1">
      <alignment vertical="center" wrapText="1"/>
    </xf>
    <xf numFmtId="0" fontId="4" fillId="7" borderId="9" xfId="0" applyNumberFormat="1" applyFont="1" applyFill="1" applyBorder="1" applyAlignment="1" applyProtection="1">
      <alignment vertical="center" wrapText="1"/>
    </xf>
    <xf numFmtId="49" fontId="4" fillId="0" borderId="9" xfId="0" applyNumberFormat="1" applyFont="1" applyBorder="1" applyAlignment="1" applyProtection="1">
      <alignment vertical="center" wrapText="1"/>
    </xf>
    <xf numFmtId="49" fontId="4" fillId="0" borderId="9" xfId="0" applyNumberFormat="1" applyFont="1" applyFill="1" applyBorder="1" applyAlignment="1" applyProtection="1">
      <alignment vertical="center" wrapText="1"/>
    </xf>
    <xf numFmtId="49" fontId="4" fillId="7" borderId="9" xfId="0" applyNumberFormat="1" applyFont="1" applyFill="1" applyBorder="1" applyAlignment="1" applyProtection="1">
      <alignment vertical="center" wrapText="1"/>
    </xf>
    <xf numFmtId="49" fontId="3" fillId="7" borderId="9" xfId="0" applyNumberFormat="1" applyFont="1" applyFill="1" applyBorder="1" applyAlignment="1" applyProtection="1">
      <alignment vertical="center" wrapText="1"/>
    </xf>
    <xf numFmtId="49" fontId="3" fillId="0" borderId="9" xfId="0" applyNumberFormat="1" applyFont="1" applyBorder="1" applyAlignment="1" applyProtection="1">
      <alignment vertical="center" wrapText="1"/>
    </xf>
    <xf numFmtId="0" fontId="19" fillId="6" borderId="9" xfId="0" applyFont="1" applyFill="1" applyBorder="1" applyAlignment="1" applyProtection="1">
      <alignment vertical="center" wrapText="1"/>
    </xf>
    <xf numFmtId="0" fontId="20" fillId="6" borderId="9" xfId="0" applyFont="1" applyFill="1" applyBorder="1" applyAlignment="1" applyProtection="1">
      <alignment vertical="center"/>
    </xf>
    <xf numFmtId="0" fontId="13" fillId="4" borderId="7" xfId="0" applyFont="1" applyFill="1" applyBorder="1" applyAlignment="1" applyProtection="1">
      <alignment vertical="center" wrapText="1"/>
      <protection locked="0"/>
    </xf>
    <xf numFmtId="0" fontId="4" fillId="5" borderId="9" xfId="0" applyFont="1" applyFill="1" applyBorder="1" applyAlignment="1" applyProtection="1">
      <alignment horizontal="center" vertical="center" wrapText="1"/>
    </xf>
    <xf numFmtId="3" fontId="14" fillId="0" borderId="0" xfId="2" applyNumberFormat="1" applyProtection="1"/>
    <xf numFmtId="3" fontId="15" fillId="5" borderId="9" xfId="2" applyNumberFormat="1" applyFont="1" applyFill="1" applyBorder="1" applyAlignment="1" applyProtection="1">
      <alignment horizontal="center" vertical="center" wrapText="1"/>
    </xf>
    <xf numFmtId="0" fontId="15" fillId="5" borderId="9" xfId="2" applyFont="1" applyFill="1" applyBorder="1" applyAlignment="1" applyProtection="1">
      <alignment horizontal="center" vertical="center"/>
    </xf>
    <xf numFmtId="3" fontId="4" fillId="0" borderId="9" xfId="0" applyNumberFormat="1" applyFont="1" applyFill="1" applyBorder="1" applyAlignment="1" applyProtection="1">
      <alignment vertical="center" shrinkToFit="1"/>
      <protection locked="0"/>
    </xf>
    <xf numFmtId="3" fontId="23" fillId="7" borderId="9" xfId="0" applyNumberFormat="1" applyFont="1" applyFill="1" applyBorder="1" applyAlignment="1" applyProtection="1">
      <alignment vertical="center" shrinkToFit="1"/>
    </xf>
    <xf numFmtId="3" fontId="16" fillId="7" borderId="9" xfId="0" applyNumberFormat="1" applyFont="1" applyFill="1" applyBorder="1" applyAlignment="1" applyProtection="1">
      <alignment vertical="center" shrinkToFit="1"/>
    </xf>
    <xf numFmtId="0" fontId="14" fillId="0" borderId="0" xfId="2" applyProtection="1"/>
    <xf numFmtId="0" fontId="12" fillId="0" borderId="0" xfId="2" applyFont="1" applyFill="1" applyBorder="1" applyAlignment="1" applyProtection="1">
      <alignment vertical="center" wrapText="1"/>
    </xf>
    <xf numFmtId="0" fontId="13" fillId="0" borderId="0" xfId="2" applyFont="1" applyFill="1" applyBorder="1" applyAlignment="1" applyProtection="1">
      <alignment vertical="top" wrapText="1"/>
      <protection locked="0"/>
    </xf>
    <xf numFmtId="0" fontId="3" fillId="5" borderId="9" xfId="2" applyFont="1" applyFill="1" applyBorder="1" applyAlignment="1" applyProtection="1">
      <alignment vertical="center" wrapText="1"/>
    </xf>
    <xf numFmtId="0" fontId="15" fillId="5" borderId="9" xfId="2" applyFont="1" applyFill="1" applyBorder="1" applyAlignment="1" applyProtection="1">
      <alignment vertical="center"/>
    </xf>
    <xf numFmtId="0" fontId="20" fillId="6" borderId="9" xfId="0" applyFont="1" applyFill="1" applyBorder="1" applyAlignment="1" applyProtection="1">
      <alignment vertical="center" wrapText="1"/>
    </xf>
    <xf numFmtId="0" fontId="3" fillId="5" borderId="9" xfId="2" applyFont="1" applyFill="1" applyBorder="1" applyAlignment="1" applyProtection="1">
      <alignment horizontal="center" vertical="center" wrapText="1"/>
    </xf>
    <xf numFmtId="0" fontId="3" fillId="5" borderId="12" xfId="2" applyFont="1" applyFill="1" applyBorder="1" applyAlignment="1" applyProtection="1">
      <alignment horizontal="center" vertical="center" wrapText="1"/>
    </xf>
    <xf numFmtId="0" fontId="3" fillId="5" borderId="6" xfId="2" applyFont="1" applyFill="1" applyBorder="1" applyAlignment="1" applyProtection="1">
      <alignment horizontal="center" vertical="center" wrapText="1"/>
    </xf>
    <xf numFmtId="0" fontId="3" fillId="5" borderId="9" xfId="2" applyFont="1" applyFill="1" applyBorder="1" applyAlignment="1" applyProtection="1">
      <alignment horizontal="center" wrapText="1"/>
    </xf>
    <xf numFmtId="164" fontId="15" fillId="0" borderId="13" xfId="0" applyNumberFormat="1" applyFont="1" applyFill="1" applyBorder="1" applyAlignment="1" applyProtection="1">
      <alignment horizontal="center" vertical="center"/>
    </xf>
    <xf numFmtId="3" fontId="17" fillId="0" borderId="13" xfId="0" applyNumberFormat="1" applyFont="1" applyFill="1" applyBorder="1" applyAlignment="1" applyProtection="1">
      <alignment horizontal="right" vertical="center" shrinkToFit="1"/>
      <protection locked="0"/>
    </xf>
    <xf numFmtId="164" fontId="15" fillId="0" borderId="14" xfId="0" applyNumberFormat="1" applyFont="1" applyFill="1" applyBorder="1" applyAlignment="1" applyProtection="1">
      <alignment horizontal="center" vertical="center"/>
    </xf>
    <xf numFmtId="3" fontId="17" fillId="0" borderId="14" xfId="0" applyNumberFormat="1" applyFont="1" applyFill="1" applyBorder="1" applyAlignment="1" applyProtection="1">
      <alignment horizontal="right" vertical="center" shrinkToFit="1"/>
      <protection locked="0"/>
    </xf>
    <xf numFmtId="164" fontId="15" fillId="0" borderId="15" xfId="0" applyNumberFormat="1" applyFont="1" applyFill="1" applyBorder="1" applyAlignment="1" applyProtection="1">
      <alignment horizontal="center" vertical="center"/>
    </xf>
    <xf numFmtId="3" fontId="17" fillId="0" borderId="15" xfId="0" applyNumberFormat="1" applyFont="1" applyFill="1" applyBorder="1" applyAlignment="1" applyProtection="1">
      <alignment horizontal="right" vertical="center" shrinkToFit="1"/>
      <protection locked="0"/>
    </xf>
    <xf numFmtId="3" fontId="17" fillId="0" borderId="16" xfId="0" applyNumberFormat="1" applyFont="1" applyFill="1" applyBorder="1" applyAlignment="1" applyProtection="1">
      <alignment horizontal="right" vertical="center" shrinkToFit="1"/>
      <protection locked="0"/>
    </xf>
    <xf numFmtId="164" fontId="15" fillId="7" borderId="14" xfId="0" applyNumberFormat="1" applyFont="1" applyFill="1" applyBorder="1" applyAlignment="1" applyProtection="1">
      <alignment horizontal="center" vertical="center"/>
    </xf>
    <xf numFmtId="3" fontId="24" fillId="10" borderId="15" xfId="0" applyNumberFormat="1" applyFont="1" applyFill="1" applyBorder="1" applyAlignment="1" applyProtection="1">
      <alignment horizontal="right" vertical="center" shrinkToFit="1"/>
    </xf>
    <xf numFmtId="164" fontId="15" fillId="0" borderId="16" xfId="0" applyNumberFormat="1" applyFont="1" applyFill="1" applyBorder="1" applyAlignment="1" applyProtection="1">
      <alignment horizontal="center" vertical="center"/>
    </xf>
    <xf numFmtId="164" fontId="15" fillId="7" borderId="15" xfId="0" applyNumberFormat="1" applyFont="1" applyFill="1" applyBorder="1" applyAlignment="1" applyProtection="1">
      <alignment horizontal="center" vertical="center"/>
    </xf>
    <xf numFmtId="3" fontId="24" fillId="10" borderId="14" xfId="0" applyNumberFormat="1" applyFont="1" applyFill="1" applyBorder="1" applyAlignment="1" applyProtection="1">
      <alignment horizontal="right" vertical="center" shrinkToFit="1"/>
    </xf>
    <xf numFmtId="3" fontId="24" fillId="11" borderId="14" xfId="0" applyNumberFormat="1" applyFont="1" applyFill="1" applyBorder="1" applyAlignment="1" applyProtection="1">
      <alignment horizontal="right" vertical="center" shrinkToFit="1"/>
      <protection locked="0"/>
    </xf>
    <xf numFmtId="0" fontId="4" fillId="9" borderId="12" xfId="0" applyFont="1" applyFill="1" applyBorder="1" applyAlignment="1" applyProtection="1">
      <alignment vertical="center" shrinkToFit="1"/>
    </xf>
    <xf numFmtId="0" fontId="4" fillId="0" borderId="13" xfId="0" applyFont="1" applyBorder="1" applyAlignment="1" applyProtection="1">
      <alignment vertical="center" wrapText="1"/>
    </xf>
    <xf numFmtId="0" fontId="4" fillId="0" borderId="14" xfId="0" applyFont="1" applyBorder="1" applyAlignment="1" applyProtection="1">
      <alignment vertical="center" wrapText="1"/>
    </xf>
    <xf numFmtId="0" fontId="4" fillId="0" borderId="15" xfId="0" applyFont="1" applyBorder="1" applyAlignment="1" applyProtection="1">
      <alignment vertical="center" wrapText="1"/>
    </xf>
    <xf numFmtId="0" fontId="3" fillId="7" borderId="15" xfId="0" applyFont="1" applyFill="1" applyBorder="1" applyAlignment="1" applyProtection="1">
      <alignment vertical="center" wrapText="1"/>
    </xf>
    <xf numFmtId="0" fontId="4" fillId="0" borderId="16" xfId="0" applyFont="1" applyBorder="1" applyAlignment="1" applyProtection="1">
      <alignment vertical="center" wrapText="1"/>
    </xf>
    <xf numFmtId="0" fontId="3" fillId="7" borderId="7" xfId="0" applyFont="1" applyFill="1" applyBorder="1" applyAlignment="1" applyProtection="1">
      <alignment vertical="center" wrapText="1"/>
    </xf>
    <xf numFmtId="0" fontId="4" fillId="9" borderId="17" xfId="0" applyFont="1" applyFill="1" applyBorder="1" applyAlignment="1" applyProtection="1">
      <alignment vertical="center" shrinkToFit="1"/>
    </xf>
    <xf numFmtId="0" fontId="4" fillId="0" borderId="14" xfId="0" applyFont="1" applyFill="1" applyBorder="1" applyAlignment="1" applyProtection="1">
      <alignment vertical="center" wrapText="1"/>
    </xf>
    <xf numFmtId="0" fontId="3" fillId="7" borderId="14" xfId="0" applyFont="1" applyFill="1" applyBorder="1" applyAlignment="1" applyProtection="1">
      <alignment vertical="center" wrapText="1"/>
    </xf>
    <xf numFmtId="0" fontId="3" fillId="0" borderId="14" xfId="0" applyFont="1" applyBorder="1" applyAlignment="1" applyProtection="1">
      <alignment vertical="center" wrapText="1"/>
    </xf>
    <xf numFmtId="0" fontId="4" fillId="9" borderId="5" xfId="0" applyFont="1" applyFill="1" applyBorder="1" applyAlignment="1" applyProtection="1">
      <alignment vertical="center" shrinkToFit="1"/>
    </xf>
    <xf numFmtId="0" fontId="15" fillId="5" borderId="9" xfId="2" applyFont="1" applyFill="1" applyBorder="1" applyAlignment="1" applyProtection="1">
      <alignment horizontal="center" vertical="center" wrapText="1"/>
    </xf>
    <xf numFmtId="0" fontId="19" fillId="9" borderId="3" xfId="0" applyFont="1" applyFill="1" applyBorder="1" applyAlignment="1" applyProtection="1">
      <alignment vertical="center" shrinkToFit="1"/>
    </xf>
    <xf numFmtId="0" fontId="19" fillId="9" borderId="1" xfId="0" applyFont="1" applyFill="1" applyBorder="1" applyAlignment="1" applyProtection="1">
      <alignment vertical="center" shrinkToFit="1"/>
    </xf>
    <xf numFmtId="0" fontId="19" fillId="9" borderId="18" xfId="0" applyFont="1" applyFill="1" applyBorder="1" applyAlignment="1" applyProtection="1">
      <alignment vertical="center" shrinkToFit="1"/>
    </xf>
    <xf numFmtId="3" fontId="14" fillId="0" borderId="0" xfId="3" applyNumberFormat="1" applyFont="1" applyAlignment="1" applyProtection="1">
      <alignment wrapText="1"/>
    </xf>
    <xf numFmtId="3" fontId="14" fillId="0" borderId="0" xfId="2" applyNumberFormat="1" applyFont="1" applyProtection="1"/>
    <xf numFmtId="0" fontId="12" fillId="0" borderId="0" xfId="3" applyFont="1" applyFill="1" applyBorder="1" applyAlignment="1" applyProtection="1">
      <alignment horizontal="center" vertical="center" wrapText="1"/>
    </xf>
    <xf numFmtId="3" fontId="13" fillId="0" borderId="0" xfId="3" applyNumberFormat="1" applyFont="1" applyFill="1" applyBorder="1" applyAlignment="1" applyProtection="1">
      <alignment horizontal="center" vertical="center"/>
    </xf>
    <xf numFmtId="3" fontId="14" fillId="0" borderId="0" xfId="2" applyNumberFormat="1" applyFont="1" applyBorder="1" applyAlignment="1" applyProtection="1">
      <alignment horizontal="center" vertical="center" wrapText="1"/>
    </xf>
    <xf numFmtId="3" fontId="14" fillId="0" borderId="0" xfId="3" applyNumberFormat="1" applyFont="1" applyBorder="1" applyAlignment="1" applyProtection="1">
      <alignment wrapText="1"/>
    </xf>
    <xf numFmtId="3" fontId="26" fillId="5" borderId="9" xfId="0" applyNumberFormat="1" applyFont="1" applyFill="1" applyBorder="1" applyAlignment="1" applyProtection="1">
      <alignment horizontal="center" vertical="center" wrapText="1"/>
    </xf>
    <xf numFmtId="3" fontId="27" fillId="5" borderId="9" xfId="0" applyNumberFormat="1" applyFont="1" applyFill="1" applyBorder="1" applyAlignment="1" applyProtection="1">
      <alignment horizontal="center" vertical="center" wrapText="1"/>
    </xf>
    <xf numFmtId="49" fontId="26" fillId="5" borderId="9" xfId="0" applyNumberFormat="1" applyFont="1" applyFill="1" applyBorder="1" applyAlignment="1" applyProtection="1">
      <alignment horizontal="center" vertical="center"/>
    </xf>
    <xf numFmtId="3" fontId="26" fillId="5" borderId="9"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3" fontId="22" fillId="0" borderId="0" xfId="0" applyNumberFormat="1" applyFont="1" applyFill="1" applyBorder="1" applyAlignment="1" applyProtection="1">
      <alignment horizontal="right" vertical="center" shrinkToFit="1"/>
    </xf>
    <xf numFmtId="0" fontId="14" fillId="0" borderId="0" xfId="2" applyFont="1" applyProtection="1"/>
    <xf numFmtId="0" fontId="12" fillId="0" borderId="0" xfId="3" applyFont="1" applyFill="1" applyBorder="1" applyAlignment="1" applyProtection="1">
      <alignment vertical="center" wrapText="1"/>
    </xf>
    <xf numFmtId="0" fontId="14" fillId="0" borderId="0" xfId="2" applyFont="1" applyBorder="1" applyAlignment="1" applyProtection="1">
      <alignment vertical="center" wrapText="1"/>
    </xf>
    <xf numFmtId="0" fontId="13" fillId="0" borderId="0" xfId="3" applyFont="1" applyFill="1" applyBorder="1" applyAlignment="1" applyProtection="1">
      <alignment vertical="center"/>
      <protection locked="0"/>
    </xf>
    <xf numFmtId="49" fontId="26" fillId="5" borderId="9" xfId="0" applyNumberFormat="1" applyFont="1" applyFill="1" applyBorder="1" applyAlignment="1" applyProtection="1">
      <alignment vertical="center" wrapText="1"/>
    </xf>
    <xf numFmtId="0" fontId="15" fillId="0" borderId="9" xfId="0" applyFont="1" applyFill="1" applyBorder="1" applyAlignment="1" applyProtection="1">
      <alignment vertical="center" wrapText="1"/>
    </xf>
    <xf numFmtId="0" fontId="17" fillId="0" borderId="9" xfId="0" applyFont="1" applyFill="1" applyBorder="1" applyAlignment="1" applyProtection="1">
      <alignment vertical="center" wrapText="1"/>
    </xf>
    <xf numFmtId="0" fontId="5" fillId="0" borderId="0" xfId="3" applyFont="1" applyFill="1" applyBorder="1" applyAlignment="1" applyProtection="1">
      <alignment vertical="center" wrapText="1"/>
    </xf>
    <xf numFmtId="3" fontId="29" fillId="0" borderId="9" xfId="0" applyNumberFormat="1" applyFont="1" applyFill="1" applyBorder="1" applyAlignment="1" applyProtection="1">
      <alignment horizontal="right" vertical="center" shrinkToFit="1"/>
      <protection locked="0"/>
    </xf>
    <xf numFmtId="3" fontId="9" fillId="0" borderId="9" xfId="0" applyNumberFormat="1" applyFont="1" applyFill="1" applyBorder="1" applyAlignment="1" applyProtection="1">
      <alignment horizontal="right" vertical="center" shrinkToFit="1"/>
    </xf>
    <xf numFmtId="3" fontId="9" fillId="0" borderId="9" xfId="0" applyNumberFormat="1" applyFont="1" applyFill="1" applyBorder="1" applyAlignment="1" applyProtection="1">
      <alignment horizontal="right" vertical="center" shrinkToFit="1"/>
      <protection locked="0"/>
    </xf>
    <xf numFmtId="3" fontId="24" fillId="10" borderId="14" xfId="0" applyNumberFormat="1" applyFont="1" applyFill="1" applyBorder="1" applyAlignment="1" applyProtection="1">
      <alignment horizontal="left" vertical="center" shrinkToFit="1"/>
    </xf>
    <xf numFmtId="0" fontId="8" fillId="0" borderId="0" xfId="0" applyFont="1" applyAlignment="1">
      <alignment vertical="center"/>
    </xf>
    <xf numFmtId="0" fontId="30" fillId="0" borderId="0" xfId="0" applyFont="1" applyAlignment="1">
      <alignment horizontal="right" vertical="center"/>
    </xf>
    <xf numFmtId="0" fontId="31" fillId="12" borderId="0" xfId="0" applyFont="1" applyFill="1" applyAlignment="1">
      <alignment vertical="center"/>
    </xf>
    <xf numFmtId="0" fontId="31" fillId="12" borderId="0" xfId="0" applyFont="1" applyFill="1" applyAlignment="1">
      <alignment horizontal="center" vertical="center"/>
    </xf>
    <xf numFmtId="0" fontId="29" fillId="0" borderId="0" xfId="0" applyFont="1" applyAlignment="1">
      <alignment vertical="center"/>
    </xf>
    <xf numFmtId="0" fontId="29" fillId="0" borderId="0" xfId="0" applyFont="1" applyAlignment="1">
      <alignment horizontal="right" vertical="center"/>
    </xf>
    <xf numFmtId="0" fontId="29" fillId="13" borderId="0" xfId="0" applyFont="1" applyFill="1" applyAlignment="1">
      <alignment horizontal="right" vertical="center"/>
    </xf>
    <xf numFmtId="0" fontId="31" fillId="14" borderId="0" xfId="0" applyFont="1" applyFill="1" applyAlignment="1">
      <alignment vertical="center"/>
    </xf>
    <xf numFmtId="0" fontId="31" fillId="14" borderId="0" xfId="0" applyFont="1" applyFill="1" applyAlignment="1">
      <alignment horizontal="right" vertical="center"/>
    </xf>
    <xf numFmtId="0" fontId="29" fillId="0" borderId="0" xfId="0" applyFont="1" applyAlignment="1">
      <alignment vertical="center" wrapText="1"/>
    </xf>
    <xf numFmtId="0" fontId="0" fillId="0" borderId="0" xfId="0" applyAlignment="1">
      <alignment horizontal="right"/>
    </xf>
    <xf numFmtId="0" fontId="8" fillId="0" borderId="0" xfId="0" applyFont="1" applyAlignment="1">
      <alignment horizontal="right" vertical="center"/>
    </xf>
    <xf numFmtId="0" fontId="8" fillId="13" borderId="0" xfId="0" applyFont="1" applyFill="1" applyAlignment="1">
      <alignment horizontal="right" vertical="center"/>
    </xf>
    <xf numFmtId="0" fontId="32" fillId="12" borderId="0" xfId="0" applyFont="1" applyFill="1" applyAlignment="1">
      <alignment horizontal="center" vertical="center"/>
    </xf>
    <xf numFmtId="0" fontId="8" fillId="0" borderId="0" xfId="0" applyFont="1" applyAlignment="1">
      <alignment vertical="center" wrapText="1"/>
    </xf>
    <xf numFmtId="0" fontId="33" fillId="0" borderId="0" xfId="0" applyFont="1" applyAlignment="1">
      <alignment horizontal="right" vertical="center"/>
    </xf>
    <xf numFmtId="0" fontId="31" fillId="12" borderId="0" xfId="0" applyFont="1" applyFill="1" applyAlignment="1">
      <alignment horizontal="right" vertical="center"/>
    </xf>
    <xf numFmtId="0" fontId="2" fillId="0" borderId="0" xfId="0" applyFont="1"/>
    <xf numFmtId="0" fontId="7" fillId="2" borderId="0" xfId="0" applyFont="1" applyFill="1" applyBorder="1" applyAlignment="1">
      <alignment vertical="center"/>
    </xf>
    <xf numFmtId="0" fontId="9"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0" xfId="0" applyFont="1" applyFill="1" applyBorder="1" applyAlignment="1">
      <alignment vertical="center"/>
    </xf>
    <xf numFmtId="0" fontId="9" fillId="2" borderId="0" xfId="0" applyFont="1" applyFill="1" applyBorder="1" applyAlignment="1">
      <alignment vertical="center" wrapText="1"/>
    </xf>
    <xf numFmtId="0" fontId="9" fillId="2" borderId="0" xfId="0" applyFont="1" applyFill="1" applyBorder="1" applyAlignment="1">
      <alignment horizontal="right" vertical="center" wrapText="1"/>
    </xf>
    <xf numFmtId="0" fontId="9" fillId="3" borderId="0" xfId="0" applyFont="1" applyFill="1" applyBorder="1" applyAlignment="1">
      <alignment horizontal="center" vertical="center"/>
    </xf>
    <xf numFmtId="0" fontId="10" fillId="2" borderId="0" xfId="0" applyFont="1" applyFill="1" applyBorder="1" applyAlignment="1">
      <alignment vertical="center" wrapText="1"/>
    </xf>
    <xf numFmtId="0" fontId="10" fillId="2" borderId="0" xfId="0" applyFont="1" applyFill="1" applyBorder="1" applyAlignment="1">
      <alignment horizontal="right" vertical="center" wrapText="1"/>
    </xf>
    <xf numFmtId="0" fontId="11" fillId="2" borderId="0" xfId="0" applyFont="1" applyFill="1" applyBorder="1" applyAlignment="1">
      <alignment vertical="center"/>
    </xf>
    <xf numFmtId="0" fontId="9" fillId="2" borderId="0" xfId="0" applyFont="1" applyFill="1" applyBorder="1" applyAlignment="1">
      <alignment vertical="center"/>
    </xf>
    <xf numFmtId="0" fontId="20" fillId="6" borderId="10" xfId="0" applyFont="1" applyFill="1" applyBorder="1" applyAlignment="1" applyProtection="1">
      <alignment vertical="center"/>
    </xf>
    <xf numFmtId="0" fontId="20" fillId="6" borderId="8" xfId="0" applyFont="1" applyFill="1" applyBorder="1" applyAlignment="1" applyProtection="1">
      <alignment vertical="center"/>
    </xf>
    <xf numFmtId="0" fontId="4" fillId="9" borderId="1" xfId="0" applyFont="1" applyFill="1" applyBorder="1" applyAlignment="1" applyProtection="1">
      <alignment vertical="center" shrinkToFit="1"/>
    </xf>
    <xf numFmtId="0" fontId="4" fillId="9" borderId="2" xfId="0" applyFont="1" applyFill="1" applyBorder="1" applyAlignment="1" applyProtection="1">
      <alignment vertical="center" shrinkToFit="1"/>
    </xf>
    <xf numFmtId="0" fontId="4" fillId="9" borderId="19" xfId="0" applyFont="1" applyFill="1" applyBorder="1" applyAlignment="1" applyProtection="1">
      <alignment vertical="center" shrinkToFit="1"/>
    </xf>
    <xf numFmtId="0" fontId="4" fillId="9" borderId="20" xfId="0" applyFont="1" applyFill="1" applyBorder="1" applyAlignment="1" applyProtection="1">
      <alignment vertical="center" shrinkToFit="1"/>
    </xf>
    <xf numFmtId="3" fontId="29" fillId="0" borderId="0" xfId="0" applyNumberFormat="1" applyFont="1" applyAlignment="1">
      <alignment horizontal="right" vertical="center"/>
    </xf>
    <xf numFmtId="3" fontId="29" fillId="13" borderId="0" xfId="0" applyNumberFormat="1" applyFont="1" applyFill="1" applyAlignment="1">
      <alignment horizontal="right" vertical="center"/>
    </xf>
    <xf numFmtId="3" fontId="31" fillId="14" borderId="0" xfId="0" applyNumberFormat="1" applyFont="1" applyFill="1" applyAlignment="1">
      <alignment horizontal="right" vertical="center"/>
    </xf>
    <xf numFmtId="3" fontId="8" fillId="0" borderId="0" xfId="0" applyNumberFormat="1" applyFont="1" applyAlignment="1">
      <alignment horizontal="right" vertical="center"/>
    </xf>
    <xf numFmtId="3" fontId="8" fillId="13" borderId="0" xfId="0" applyNumberFormat="1" applyFont="1" applyFill="1" applyAlignment="1">
      <alignment horizontal="right" vertical="center"/>
    </xf>
    <xf numFmtId="0" fontId="6" fillId="2" borderId="0" xfId="0" applyFont="1" applyFill="1" applyBorder="1" applyAlignment="1">
      <alignment horizontal="center" vertical="center" wrapText="1"/>
    </xf>
    <xf numFmtId="0" fontId="10" fillId="2" borderId="0" xfId="0" applyFont="1" applyFill="1" applyBorder="1" applyAlignment="1">
      <alignment horizontal="right" vertical="center"/>
    </xf>
    <xf numFmtId="0" fontId="9" fillId="3" borderId="0" xfId="0" applyFont="1" applyFill="1" applyBorder="1" applyAlignment="1">
      <alignment horizontal="center" vertical="center"/>
    </xf>
    <xf numFmtId="0" fontId="10" fillId="2" borderId="0" xfId="0" applyFont="1" applyFill="1" applyBorder="1" applyAlignment="1">
      <alignment horizontal="right" vertical="center" wrapText="1"/>
    </xf>
    <xf numFmtId="0" fontId="10" fillId="2" borderId="0" xfId="0" applyFont="1" applyFill="1" applyBorder="1" applyAlignment="1">
      <alignment vertical="center" wrapText="1"/>
    </xf>
    <xf numFmtId="0" fontId="6" fillId="2" borderId="0" xfId="0" applyFont="1" applyFill="1" applyBorder="1" applyAlignment="1">
      <alignment vertical="center"/>
    </xf>
    <xf numFmtId="0" fontId="8" fillId="2" borderId="0" xfId="0" applyFont="1" applyFill="1" applyBorder="1" applyAlignment="1">
      <alignment horizontal="center" vertical="center"/>
    </xf>
    <xf numFmtId="0" fontId="9" fillId="2" borderId="0" xfId="0" applyFont="1" applyFill="1" applyBorder="1" applyAlignment="1">
      <alignment vertical="center" wrapText="1"/>
    </xf>
    <xf numFmtId="14" fontId="9" fillId="3" borderId="0" xfId="0" applyNumberFormat="1" applyFont="1" applyFill="1" applyBorder="1" applyAlignment="1">
      <alignment horizontal="center" vertical="center"/>
    </xf>
    <xf numFmtId="0" fontId="9" fillId="0" borderId="0" xfId="0" applyFont="1" applyBorder="1" applyAlignment="1">
      <alignment horizontal="center" vertical="center" wrapText="1"/>
    </xf>
    <xf numFmtId="0" fontId="10" fillId="2" borderId="0" xfId="0" applyFont="1" applyFill="1" applyBorder="1" applyAlignment="1">
      <alignment vertical="center"/>
    </xf>
    <xf numFmtId="0" fontId="9" fillId="3" borderId="0" xfId="0" applyFont="1" applyFill="1" applyBorder="1" applyAlignment="1">
      <alignment vertical="center"/>
    </xf>
    <xf numFmtId="0" fontId="10" fillId="3" borderId="0" xfId="0" applyFont="1" applyFill="1" applyBorder="1" applyAlignment="1">
      <alignment vertical="center"/>
    </xf>
    <xf numFmtId="0" fontId="10" fillId="2" borderId="0" xfId="0" applyFont="1" applyFill="1" applyBorder="1" applyAlignment="1">
      <alignment horizontal="center" vertical="center"/>
    </xf>
    <xf numFmtId="0" fontId="9" fillId="2" borderId="0" xfId="0" applyFont="1" applyFill="1" applyBorder="1" applyAlignment="1">
      <alignment vertical="center"/>
    </xf>
    <xf numFmtId="0" fontId="9" fillId="3" borderId="0" xfId="0" applyFont="1" applyFill="1" applyBorder="1" applyAlignment="1">
      <alignment horizontal="right" vertical="center"/>
    </xf>
    <xf numFmtId="0" fontId="13" fillId="0" borderId="0" xfId="0" applyFont="1" applyFill="1" applyBorder="1" applyAlignment="1" applyProtection="1">
      <alignment horizontal="center" vertical="top" wrapText="1"/>
      <protection locked="0"/>
    </xf>
    <xf numFmtId="0" fontId="14" fillId="0" borderId="0" xfId="0" applyFont="1" applyFill="1" applyBorder="1" applyAlignment="1" applyProtection="1">
      <alignment horizontal="right" vertical="top" wrapText="1"/>
    </xf>
    <xf numFmtId="0" fontId="12" fillId="0" borderId="0" xfId="0" applyFont="1" applyFill="1" applyBorder="1" applyAlignment="1" applyProtection="1">
      <alignment horizontal="center" vertical="center" wrapText="1"/>
    </xf>
    <xf numFmtId="0" fontId="3" fillId="5" borderId="10" xfId="2" applyFont="1" applyFill="1" applyBorder="1" applyAlignment="1" applyProtection="1">
      <alignment horizontal="center" wrapText="1"/>
    </xf>
    <xf numFmtId="0" fontId="3" fillId="5" borderId="11" xfId="2" applyFont="1" applyFill="1" applyBorder="1" applyAlignment="1" applyProtection="1">
      <alignment horizontal="center" wrapText="1"/>
    </xf>
    <xf numFmtId="0" fontId="3" fillId="5" borderId="10" xfId="2" applyFont="1" applyFill="1" applyBorder="1" applyAlignment="1" applyProtection="1">
      <alignment horizontal="center" vertical="center" wrapText="1"/>
    </xf>
    <xf numFmtId="0" fontId="3" fillId="5" borderId="11" xfId="2" applyFont="1" applyFill="1" applyBorder="1" applyAlignment="1" applyProtection="1">
      <alignment horizontal="center" vertical="center" wrapText="1"/>
    </xf>
    <xf numFmtId="0" fontId="13" fillId="8" borderId="4" xfId="2" applyFont="1" applyFill="1" applyBorder="1" applyAlignment="1" applyProtection="1">
      <alignment horizontal="left" vertical="center" wrapText="1"/>
      <protection locked="0"/>
    </xf>
    <xf numFmtId="0" fontId="13" fillId="8" borderId="7" xfId="2" applyFont="1" applyFill="1" applyBorder="1" applyAlignment="1" applyProtection="1">
      <alignment horizontal="left" vertical="center" wrapText="1"/>
      <protection locked="0"/>
    </xf>
    <xf numFmtId="0" fontId="14" fillId="0" borderId="0" xfId="2" applyFont="1" applyFill="1" applyBorder="1" applyAlignment="1" applyProtection="1">
      <alignment horizontal="right" vertical="top" wrapText="1"/>
    </xf>
    <xf numFmtId="0" fontId="15" fillId="4" borderId="3" xfId="2" applyFont="1" applyFill="1" applyBorder="1" applyAlignment="1" applyProtection="1">
      <alignment horizontal="left" vertical="center" wrapText="1"/>
      <protection locked="0"/>
    </xf>
    <xf numFmtId="0" fontId="15" fillId="4" borderId="0" xfId="2" applyFont="1" applyFill="1" applyBorder="1" applyAlignment="1" applyProtection="1">
      <alignment horizontal="left" vertical="center" wrapText="1"/>
      <protection locked="0"/>
    </xf>
    <xf numFmtId="0" fontId="12" fillId="0" borderId="0" xfId="2" applyFont="1" applyFill="1" applyBorder="1" applyAlignment="1" applyProtection="1">
      <alignment horizontal="center" vertical="center" wrapText="1"/>
    </xf>
    <xf numFmtId="0" fontId="13" fillId="0" borderId="0" xfId="2" applyFont="1" applyFill="1" applyBorder="1" applyAlignment="1" applyProtection="1">
      <alignment horizontal="center" vertical="top" wrapText="1"/>
      <protection locked="0"/>
    </xf>
    <xf numFmtId="0" fontId="14" fillId="0" borderId="0" xfId="2" applyFont="1" applyBorder="1" applyAlignment="1" applyProtection="1">
      <alignment horizontal="right" vertical="top" wrapText="1"/>
    </xf>
    <xf numFmtId="3" fontId="26" fillId="5" borderId="10" xfId="0" applyNumberFormat="1" applyFont="1" applyFill="1" applyBorder="1" applyAlignment="1" applyProtection="1">
      <alignment horizontal="center" vertical="center" wrapText="1"/>
    </xf>
    <xf numFmtId="3" fontId="26" fillId="5" borderId="11" xfId="0" applyNumberFormat="1" applyFont="1" applyFill="1" applyBorder="1" applyAlignment="1" applyProtection="1">
      <alignment horizontal="center" vertical="center" wrapText="1"/>
    </xf>
    <xf numFmtId="3" fontId="28" fillId="5" borderId="10" xfId="0" applyNumberFormat="1" applyFont="1" applyFill="1" applyBorder="1" applyAlignment="1" applyProtection="1">
      <alignment horizontal="center" vertical="top" wrapText="1"/>
    </xf>
    <xf numFmtId="3" fontId="28" fillId="5" borderId="8" xfId="0" applyNumberFormat="1" applyFont="1" applyFill="1" applyBorder="1" applyAlignment="1" applyProtection="1">
      <alignment horizontal="center" vertical="top" wrapText="1"/>
    </xf>
    <xf numFmtId="3" fontId="28" fillId="5" borderId="11" xfId="0" applyNumberFormat="1" applyFont="1" applyFill="1" applyBorder="1" applyAlignment="1" applyProtection="1">
      <alignment horizontal="center" vertical="top" wrapText="1"/>
    </xf>
    <xf numFmtId="0" fontId="26" fillId="5" borderId="12"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3" fontId="26" fillId="5" borderId="12" xfId="0" applyNumberFormat="1" applyFont="1" applyFill="1" applyBorder="1" applyAlignment="1" applyProtection="1">
      <alignment horizontal="center" vertical="center" wrapText="1"/>
    </xf>
    <xf numFmtId="3" fontId="26" fillId="5" borderId="6" xfId="0" applyNumberFormat="1" applyFont="1" applyFill="1" applyBorder="1" applyAlignment="1" applyProtection="1">
      <alignment horizontal="center" vertical="center" wrapText="1"/>
    </xf>
    <xf numFmtId="0" fontId="31" fillId="12" borderId="0" xfId="0" applyFont="1" applyFill="1" applyAlignment="1">
      <alignment horizontal="center" vertical="center" wrapText="1"/>
    </xf>
    <xf numFmtId="0" fontId="8" fillId="0" borderId="0" xfId="0" applyFont="1" applyAlignment="1">
      <alignment vertical="center"/>
    </xf>
    <xf numFmtId="0" fontId="0" fillId="0" borderId="0" xfId="0" applyAlignment="1">
      <alignment horizontal="right"/>
    </xf>
    <xf numFmtId="0" fontId="30" fillId="0" borderId="0" xfId="0" applyFont="1" applyAlignment="1">
      <alignment horizontal="right" vertical="center"/>
    </xf>
    <xf numFmtId="0" fontId="31" fillId="12" borderId="0" xfId="0" applyFont="1" applyFill="1" applyAlignment="1">
      <alignment horizontal="center" vertical="center"/>
    </xf>
  </cellXfs>
  <cellStyles count="4">
    <cellStyle name="Normal" xfId="0" builtinId="0"/>
    <cellStyle name="Normal 2" xfId="2"/>
    <cellStyle name="Normal 3" xfId="1"/>
    <cellStyle name="Style 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742950</xdr:colOff>
      <xdr:row>2</xdr:row>
      <xdr:rowOff>76200</xdr:rowOff>
    </xdr:to>
    <xdr:pic>
      <xdr:nvPicPr>
        <xdr:cNvPr id="2" name="Picture 5" descr="hpb%20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525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abSelected="1" view="pageBreakPreview" zoomScale="130" zoomScaleNormal="100" zoomScaleSheetLayoutView="130" workbookViewId="0">
      <selection activeCell="O12" sqref="O12"/>
    </sheetView>
  </sheetViews>
  <sheetFormatPr defaultRowHeight="15" x14ac:dyDescent="0.25"/>
  <sheetData>
    <row r="1" spans="1:10" x14ac:dyDescent="0.25">
      <c r="A1" s="142" t="s">
        <v>13</v>
      </c>
      <c r="B1" s="142"/>
      <c r="C1" s="142"/>
      <c r="D1" s="115"/>
      <c r="E1" s="115"/>
      <c r="F1" s="115"/>
      <c r="G1" s="115"/>
      <c r="H1" s="115"/>
      <c r="I1" s="115"/>
      <c r="J1" s="115"/>
    </row>
    <row r="2" spans="1:10" x14ac:dyDescent="0.25">
      <c r="A2" s="143" t="s">
        <v>14</v>
      </c>
      <c r="B2" s="143"/>
      <c r="C2" s="143"/>
      <c r="D2" s="143"/>
      <c r="E2" s="143"/>
      <c r="F2" s="143"/>
      <c r="G2" s="143"/>
      <c r="H2" s="143"/>
      <c r="I2" s="143"/>
      <c r="J2" s="143"/>
    </row>
    <row r="3" spans="1:10" x14ac:dyDescent="0.25">
      <c r="A3" s="116"/>
      <c r="B3" s="116"/>
      <c r="C3" s="116"/>
      <c r="D3" s="116"/>
      <c r="E3" s="116"/>
      <c r="F3" s="116"/>
      <c r="G3" s="116"/>
      <c r="H3" s="116"/>
      <c r="I3" s="116"/>
      <c r="J3" s="116"/>
    </row>
    <row r="4" spans="1:10" x14ac:dyDescent="0.25">
      <c r="A4" s="144" t="s">
        <v>15</v>
      </c>
      <c r="B4" s="144"/>
      <c r="C4" s="144"/>
      <c r="D4" s="144"/>
      <c r="E4" s="145">
        <v>43466</v>
      </c>
      <c r="F4" s="145"/>
      <c r="G4" s="117" t="s">
        <v>16</v>
      </c>
      <c r="H4" s="145">
        <v>43830</v>
      </c>
      <c r="I4" s="145"/>
      <c r="J4" s="118"/>
    </row>
    <row r="5" spans="1:10" x14ac:dyDescent="0.25">
      <c r="A5" s="146"/>
      <c r="B5" s="146"/>
      <c r="C5" s="146"/>
      <c r="D5" s="146"/>
      <c r="E5" s="146"/>
      <c r="F5" s="146"/>
      <c r="G5" s="146"/>
      <c r="H5" s="146"/>
      <c r="I5" s="146"/>
      <c r="J5" s="146"/>
    </row>
    <row r="6" spans="1:10" x14ac:dyDescent="0.25">
      <c r="A6" s="119"/>
      <c r="B6" s="120" t="s">
        <v>17</v>
      </c>
      <c r="C6" s="119"/>
      <c r="D6" s="119"/>
      <c r="E6" s="121">
        <v>2019</v>
      </c>
      <c r="F6" s="116"/>
      <c r="G6" s="117"/>
      <c r="H6" s="116"/>
      <c r="I6" s="116"/>
      <c r="J6" s="118"/>
    </row>
    <row r="7" spans="1:10" x14ac:dyDescent="0.25">
      <c r="A7" s="119"/>
      <c r="B7" s="119"/>
      <c r="C7" s="119"/>
      <c r="D7" s="119"/>
      <c r="E7" s="116"/>
      <c r="F7" s="116"/>
      <c r="G7" s="117"/>
      <c r="H7" s="116"/>
      <c r="I7" s="116"/>
      <c r="J7" s="118"/>
    </row>
    <row r="8" spans="1:10" x14ac:dyDescent="0.25">
      <c r="A8" s="119"/>
      <c r="B8" s="120" t="s">
        <v>18</v>
      </c>
      <c r="C8" s="119"/>
      <c r="D8" s="119"/>
      <c r="E8" s="121">
        <v>4</v>
      </c>
      <c r="F8" s="116"/>
      <c r="G8" s="117"/>
      <c r="H8" s="116"/>
      <c r="I8" s="116"/>
      <c r="J8" s="118"/>
    </row>
    <row r="9" spans="1:10" x14ac:dyDescent="0.25">
      <c r="A9" s="119"/>
      <c r="B9" s="119"/>
      <c r="C9" s="119"/>
      <c r="D9" s="119"/>
      <c r="E9" s="116"/>
      <c r="F9" s="116"/>
      <c r="G9" s="117"/>
      <c r="H9" s="116"/>
      <c r="I9" s="116"/>
      <c r="J9" s="125"/>
    </row>
    <row r="10" spans="1:10" x14ac:dyDescent="0.25">
      <c r="A10" s="137" t="s">
        <v>19</v>
      </c>
      <c r="B10" s="137"/>
      <c r="C10" s="137"/>
      <c r="D10" s="137"/>
      <c r="E10" s="137"/>
      <c r="F10" s="137"/>
      <c r="G10" s="137"/>
      <c r="H10" s="137"/>
      <c r="I10" s="137"/>
      <c r="J10" s="115"/>
    </row>
    <row r="11" spans="1:10" ht="22.5" customHeight="1" x14ac:dyDescent="0.25">
      <c r="A11" s="138" t="s">
        <v>20</v>
      </c>
      <c r="B11" s="138"/>
      <c r="C11" s="139">
        <v>3777928</v>
      </c>
      <c r="D11" s="139"/>
      <c r="E11" s="122"/>
      <c r="F11" s="140" t="s">
        <v>21</v>
      </c>
      <c r="G11" s="140"/>
      <c r="H11" s="139" t="s">
        <v>22</v>
      </c>
      <c r="I11" s="139"/>
      <c r="J11" s="122"/>
    </row>
    <row r="12" spans="1:10" x14ac:dyDescent="0.25">
      <c r="A12" s="118"/>
      <c r="B12" s="118"/>
      <c r="C12" s="118"/>
      <c r="D12" s="118"/>
      <c r="E12" s="141"/>
      <c r="F12" s="141"/>
      <c r="G12" s="141"/>
      <c r="H12" s="141"/>
      <c r="I12" s="122"/>
      <c r="J12" s="122"/>
    </row>
    <row r="13" spans="1:10" ht="22.5" customHeight="1" x14ac:dyDescent="0.25">
      <c r="A13" s="140" t="s">
        <v>23</v>
      </c>
      <c r="B13" s="140"/>
      <c r="C13" s="139">
        <v>80010698</v>
      </c>
      <c r="D13" s="139"/>
      <c r="E13" s="141"/>
      <c r="F13" s="141"/>
      <c r="G13" s="141"/>
      <c r="H13" s="141"/>
      <c r="I13" s="122"/>
      <c r="J13" s="122"/>
    </row>
    <row r="14" spans="1:10" x14ac:dyDescent="0.25">
      <c r="A14" s="122"/>
      <c r="B14" s="122"/>
      <c r="C14" s="118"/>
      <c r="D14" s="118"/>
      <c r="E14" s="147"/>
      <c r="F14" s="147"/>
      <c r="G14" s="147"/>
      <c r="H14" s="147"/>
      <c r="I14" s="118"/>
      <c r="J14" s="118"/>
    </row>
    <row r="15" spans="1:10" ht="22.5" customHeight="1" x14ac:dyDescent="0.25">
      <c r="A15" s="140" t="s">
        <v>24</v>
      </c>
      <c r="B15" s="140"/>
      <c r="C15" s="139">
        <v>87939104217</v>
      </c>
      <c r="D15" s="139"/>
      <c r="E15" s="147"/>
      <c r="F15" s="147"/>
      <c r="G15" s="123" t="s">
        <v>0</v>
      </c>
      <c r="H15" s="139" t="s">
        <v>25</v>
      </c>
      <c r="I15" s="139"/>
      <c r="J15" s="118"/>
    </row>
    <row r="16" spans="1:10" x14ac:dyDescent="0.25">
      <c r="A16" s="122"/>
      <c r="B16" s="122"/>
      <c r="C16" s="118"/>
      <c r="D16" s="118"/>
      <c r="E16" s="147"/>
      <c r="F16" s="147"/>
      <c r="G16" s="147"/>
      <c r="H16" s="147"/>
      <c r="I16" s="118"/>
      <c r="J16" s="118"/>
    </row>
    <row r="17" spans="1:10" ht="22.5" x14ac:dyDescent="0.25">
      <c r="A17" s="123"/>
      <c r="B17" s="123" t="s">
        <v>26</v>
      </c>
      <c r="C17" s="139" t="s">
        <v>27</v>
      </c>
      <c r="D17" s="139"/>
      <c r="E17" s="118"/>
      <c r="F17" s="118"/>
      <c r="G17" s="118"/>
      <c r="H17" s="118"/>
      <c r="I17" s="118"/>
      <c r="J17" s="118"/>
    </row>
    <row r="18" spans="1:10" x14ac:dyDescent="0.25">
      <c r="A18" s="141"/>
      <c r="B18" s="141"/>
      <c r="C18" s="147"/>
      <c r="D18" s="147"/>
      <c r="E18" s="147"/>
      <c r="F18" s="147"/>
      <c r="G18" s="147"/>
      <c r="H18" s="147"/>
      <c r="I18" s="118"/>
      <c r="J18" s="118"/>
    </row>
    <row r="19" spans="1:10" x14ac:dyDescent="0.25">
      <c r="A19" s="138" t="s">
        <v>28</v>
      </c>
      <c r="B19" s="138"/>
      <c r="C19" s="148" t="s">
        <v>29</v>
      </c>
      <c r="D19" s="148"/>
      <c r="E19" s="148"/>
      <c r="F19" s="148"/>
      <c r="G19" s="148"/>
      <c r="H19" s="148"/>
      <c r="I19" s="148"/>
      <c r="J19" s="148"/>
    </row>
    <row r="20" spans="1:10" x14ac:dyDescent="0.25">
      <c r="A20" s="118"/>
      <c r="B20" s="118"/>
      <c r="C20" s="118"/>
      <c r="D20" s="118"/>
      <c r="E20" s="147"/>
      <c r="F20" s="147"/>
      <c r="G20" s="147"/>
      <c r="H20" s="147"/>
      <c r="I20" s="118"/>
      <c r="J20" s="118"/>
    </row>
    <row r="21" spans="1:10" x14ac:dyDescent="0.25">
      <c r="A21" s="138" t="s">
        <v>30</v>
      </c>
      <c r="B21" s="138"/>
      <c r="C21" s="139">
        <v>10000</v>
      </c>
      <c r="D21" s="139"/>
      <c r="E21" s="147"/>
      <c r="F21" s="147"/>
      <c r="G21" s="148" t="s">
        <v>1</v>
      </c>
      <c r="H21" s="148"/>
      <c r="I21" s="148"/>
      <c r="J21" s="148"/>
    </row>
    <row r="22" spans="1:10" x14ac:dyDescent="0.25">
      <c r="A22" s="118"/>
      <c r="B22" s="118"/>
      <c r="C22" s="118"/>
      <c r="D22" s="118"/>
      <c r="E22" s="147"/>
      <c r="F22" s="147"/>
      <c r="G22" s="147"/>
      <c r="H22" s="147"/>
      <c r="I22" s="118"/>
      <c r="J22" s="118"/>
    </row>
    <row r="23" spans="1:10" x14ac:dyDescent="0.25">
      <c r="A23" s="138" t="s">
        <v>31</v>
      </c>
      <c r="B23" s="138"/>
      <c r="C23" s="148" t="s">
        <v>2</v>
      </c>
      <c r="D23" s="148"/>
      <c r="E23" s="148"/>
      <c r="F23" s="148"/>
      <c r="G23" s="148"/>
      <c r="H23" s="148"/>
      <c r="I23" s="148"/>
      <c r="J23" s="148"/>
    </row>
    <row r="24" spans="1:10" x14ac:dyDescent="0.25">
      <c r="A24" s="118"/>
      <c r="B24" s="118"/>
      <c r="C24" s="118"/>
      <c r="D24" s="118"/>
      <c r="E24" s="147"/>
      <c r="F24" s="147"/>
      <c r="G24" s="147"/>
      <c r="H24" s="147"/>
      <c r="I24" s="118"/>
      <c r="J24" s="118"/>
    </row>
    <row r="25" spans="1:10" x14ac:dyDescent="0.25">
      <c r="A25" s="138" t="s">
        <v>32</v>
      </c>
      <c r="B25" s="138"/>
      <c r="C25" s="149" t="s">
        <v>3</v>
      </c>
      <c r="D25" s="149"/>
      <c r="E25" s="149"/>
      <c r="F25" s="149"/>
      <c r="G25" s="149"/>
      <c r="H25" s="149"/>
      <c r="I25" s="149"/>
      <c r="J25" s="149"/>
    </row>
    <row r="26" spans="1:10" x14ac:dyDescent="0.25">
      <c r="A26" s="118"/>
      <c r="B26" s="118"/>
      <c r="C26" s="118"/>
      <c r="D26" s="118"/>
      <c r="E26" s="147"/>
      <c r="F26" s="147"/>
      <c r="G26" s="147"/>
      <c r="H26" s="147"/>
      <c r="I26" s="118"/>
      <c r="J26" s="118"/>
    </row>
    <row r="27" spans="1:10" x14ac:dyDescent="0.25">
      <c r="A27" s="138" t="s">
        <v>33</v>
      </c>
      <c r="B27" s="138"/>
      <c r="C27" s="149" t="s">
        <v>4</v>
      </c>
      <c r="D27" s="149"/>
      <c r="E27" s="149"/>
      <c r="F27" s="149"/>
      <c r="G27" s="149"/>
      <c r="H27" s="149"/>
      <c r="I27" s="149"/>
      <c r="J27" s="149"/>
    </row>
    <row r="28" spans="1:10" x14ac:dyDescent="0.25">
      <c r="A28" s="118"/>
      <c r="B28" s="118"/>
      <c r="C28" s="118"/>
      <c r="D28" s="118"/>
      <c r="E28" s="147"/>
      <c r="F28" s="147"/>
      <c r="G28" s="147"/>
      <c r="H28" s="147"/>
      <c r="I28" s="118"/>
      <c r="J28" s="118"/>
    </row>
    <row r="29" spans="1:10" x14ac:dyDescent="0.25">
      <c r="A29" s="141" t="s">
        <v>34</v>
      </c>
      <c r="B29" s="141"/>
      <c r="C29" s="139" t="s">
        <v>362</v>
      </c>
      <c r="D29" s="151"/>
      <c r="E29" s="147"/>
      <c r="F29" s="147"/>
      <c r="G29" s="147"/>
      <c r="H29" s="147"/>
      <c r="I29" s="147"/>
      <c r="J29" s="147"/>
    </row>
    <row r="30" spans="1:10" ht="22.5" customHeight="1" x14ac:dyDescent="0.25">
      <c r="A30" s="141" t="s">
        <v>35</v>
      </c>
      <c r="B30" s="141"/>
      <c r="C30" s="139"/>
      <c r="D30" s="151"/>
      <c r="E30" s="147"/>
      <c r="F30" s="147"/>
      <c r="G30" s="147"/>
      <c r="H30" s="147"/>
      <c r="I30" s="147"/>
      <c r="J30" s="147"/>
    </row>
    <row r="31" spans="1:10" x14ac:dyDescent="0.25">
      <c r="A31" s="118"/>
      <c r="B31" s="118"/>
      <c r="C31" s="118"/>
      <c r="D31" s="118"/>
      <c r="E31" s="147"/>
      <c r="F31" s="147"/>
      <c r="G31" s="147"/>
      <c r="H31" s="147"/>
      <c r="I31" s="118"/>
      <c r="J31" s="118"/>
    </row>
    <row r="32" spans="1:10" x14ac:dyDescent="0.25">
      <c r="A32" s="138" t="s">
        <v>36</v>
      </c>
      <c r="B32" s="138"/>
      <c r="C32" s="121" t="s">
        <v>6</v>
      </c>
      <c r="D32" s="150" t="s">
        <v>37</v>
      </c>
      <c r="E32" s="150"/>
      <c r="F32" s="150"/>
      <c r="G32" s="150"/>
      <c r="H32" s="118"/>
      <c r="I32" s="124" t="s">
        <v>5</v>
      </c>
      <c r="J32" s="124" t="s">
        <v>6</v>
      </c>
    </row>
    <row r="33" spans="1:10" x14ac:dyDescent="0.25">
      <c r="A33" s="138"/>
      <c r="B33" s="138"/>
      <c r="C33" s="116"/>
      <c r="D33" s="117"/>
      <c r="E33" s="147"/>
      <c r="F33" s="147"/>
      <c r="G33" s="147"/>
      <c r="H33" s="147"/>
      <c r="I33" s="118"/>
      <c r="J33" s="118"/>
    </row>
    <row r="34" spans="1:10" x14ac:dyDescent="0.25">
      <c r="A34" s="138" t="s">
        <v>38</v>
      </c>
      <c r="B34" s="138"/>
      <c r="C34" s="121" t="s">
        <v>7</v>
      </c>
      <c r="D34" s="150" t="s">
        <v>39</v>
      </c>
      <c r="E34" s="150"/>
      <c r="F34" s="150"/>
      <c r="G34" s="150"/>
      <c r="H34" s="118"/>
      <c r="I34" s="124" t="s">
        <v>7</v>
      </c>
      <c r="J34" s="124" t="s">
        <v>8</v>
      </c>
    </row>
    <row r="35" spans="1:10" x14ac:dyDescent="0.25">
      <c r="A35" s="118"/>
      <c r="B35" s="118"/>
      <c r="C35" s="118"/>
      <c r="D35" s="118"/>
      <c r="E35" s="147"/>
      <c r="F35" s="147"/>
      <c r="G35" s="147"/>
      <c r="H35" s="147"/>
      <c r="I35" s="118"/>
      <c r="J35" s="118"/>
    </row>
    <row r="36" spans="1:10" x14ac:dyDescent="0.25">
      <c r="A36" s="150" t="s">
        <v>40</v>
      </c>
      <c r="B36" s="150"/>
      <c r="C36" s="150"/>
      <c r="D36" s="150"/>
      <c r="E36" s="150" t="s">
        <v>41</v>
      </c>
      <c r="F36" s="150"/>
      <c r="G36" s="150"/>
      <c r="H36" s="150"/>
      <c r="I36" s="150"/>
      <c r="J36" s="117" t="s">
        <v>9</v>
      </c>
    </row>
    <row r="37" spans="1:10" x14ac:dyDescent="0.25">
      <c r="A37" s="118"/>
      <c r="B37" s="118"/>
      <c r="C37" s="118"/>
      <c r="D37" s="118"/>
      <c r="E37" s="147"/>
      <c r="F37" s="147"/>
      <c r="G37" s="147"/>
      <c r="H37" s="147"/>
      <c r="I37" s="118"/>
      <c r="J37" s="118"/>
    </row>
    <row r="38" spans="1:10" x14ac:dyDescent="0.25">
      <c r="A38" s="148" t="s">
        <v>363</v>
      </c>
      <c r="B38" s="148"/>
      <c r="C38" s="148"/>
      <c r="D38" s="148"/>
      <c r="E38" s="148" t="s">
        <v>364</v>
      </c>
      <c r="F38" s="148"/>
      <c r="G38" s="148"/>
      <c r="H38" s="148"/>
      <c r="I38" s="148"/>
      <c r="J38" s="121" t="s">
        <v>365</v>
      </c>
    </row>
    <row r="39" spans="1:10" x14ac:dyDescent="0.25">
      <c r="A39" s="118"/>
      <c r="B39" s="118"/>
      <c r="C39" s="118"/>
      <c r="D39" s="141"/>
      <c r="E39" s="141"/>
      <c r="F39" s="141"/>
      <c r="G39" s="141"/>
      <c r="H39" s="141"/>
      <c r="I39" s="141"/>
      <c r="J39" s="118"/>
    </row>
    <row r="40" spans="1:10" x14ac:dyDescent="0.25">
      <c r="A40" s="148" t="s">
        <v>366</v>
      </c>
      <c r="B40" s="148"/>
      <c r="C40" s="148"/>
      <c r="D40" s="148"/>
      <c r="E40" s="148" t="s">
        <v>367</v>
      </c>
      <c r="F40" s="148"/>
      <c r="G40" s="148"/>
      <c r="H40" s="148"/>
      <c r="I40" s="148"/>
      <c r="J40" s="121" t="s">
        <v>368</v>
      </c>
    </row>
    <row r="41" spans="1:10" x14ac:dyDescent="0.25">
      <c r="A41" s="118"/>
      <c r="B41" s="118"/>
      <c r="C41" s="118"/>
      <c r="D41" s="122"/>
      <c r="E41" s="141"/>
      <c r="F41" s="141"/>
      <c r="G41" s="141"/>
      <c r="H41" s="141"/>
      <c r="I41" s="122"/>
      <c r="J41" s="118"/>
    </row>
    <row r="42" spans="1:10" x14ac:dyDescent="0.25">
      <c r="A42" s="148"/>
      <c r="B42" s="148"/>
      <c r="C42" s="148"/>
      <c r="D42" s="148"/>
      <c r="E42" s="148"/>
      <c r="F42" s="148"/>
      <c r="G42" s="148"/>
      <c r="H42" s="148"/>
      <c r="I42" s="148"/>
      <c r="J42" s="121"/>
    </row>
    <row r="43" spans="1:10" x14ac:dyDescent="0.25">
      <c r="A43" s="118"/>
      <c r="B43" s="118"/>
      <c r="C43" s="118"/>
      <c r="D43" s="122"/>
      <c r="E43" s="141"/>
      <c r="F43" s="141"/>
      <c r="G43" s="141"/>
      <c r="H43" s="141"/>
      <c r="I43" s="122"/>
      <c r="J43" s="118"/>
    </row>
    <row r="44" spans="1:10" x14ac:dyDescent="0.25">
      <c r="A44" s="152"/>
      <c r="B44" s="152"/>
      <c r="C44" s="152"/>
      <c r="D44" s="152"/>
      <c r="E44" s="152"/>
      <c r="F44" s="152"/>
      <c r="G44" s="152"/>
      <c r="H44" s="152"/>
      <c r="I44" s="152"/>
      <c r="J44" s="121"/>
    </row>
    <row r="45" spans="1:10" x14ac:dyDescent="0.25">
      <c r="A45" s="118"/>
      <c r="B45" s="118"/>
      <c r="C45" s="147"/>
      <c r="D45" s="147"/>
      <c r="E45" s="147"/>
      <c r="F45" s="147"/>
      <c r="G45" s="147"/>
      <c r="H45" s="147"/>
      <c r="I45" s="147"/>
      <c r="J45" s="118"/>
    </row>
    <row r="46" spans="1:10" x14ac:dyDescent="0.25">
      <c r="A46" s="152"/>
      <c r="B46" s="152"/>
      <c r="C46" s="152"/>
      <c r="D46" s="152"/>
      <c r="E46" s="152"/>
      <c r="F46" s="152"/>
      <c r="G46" s="152"/>
      <c r="H46" s="152"/>
      <c r="I46" s="152"/>
      <c r="J46" s="121"/>
    </row>
    <row r="47" spans="1:10" x14ac:dyDescent="0.25">
      <c r="A47" s="118"/>
      <c r="B47" s="118"/>
      <c r="C47" s="118"/>
      <c r="D47" s="118"/>
      <c r="E47" s="147"/>
      <c r="F47" s="147"/>
      <c r="G47" s="147"/>
      <c r="H47" s="147"/>
      <c r="I47" s="118"/>
      <c r="J47" s="118"/>
    </row>
    <row r="48" spans="1:10" x14ac:dyDescent="0.25">
      <c r="A48" s="152"/>
      <c r="B48" s="152"/>
      <c r="C48" s="152"/>
      <c r="D48" s="152"/>
      <c r="E48" s="152"/>
      <c r="F48" s="152"/>
      <c r="G48" s="152"/>
      <c r="H48" s="152"/>
      <c r="I48" s="152"/>
      <c r="J48" s="121"/>
    </row>
    <row r="49" spans="1:10" x14ac:dyDescent="0.25">
      <c r="A49" s="118"/>
      <c r="B49" s="118"/>
      <c r="C49" s="118"/>
      <c r="D49" s="118"/>
      <c r="E49" s="147"/>
      <c r="F49" s="147"/>
      <c r="G49" s="147"/>
      <c r="H49" s="147"/>
      <c r="I49" s="118"/>
      <c r="J49" s="124" t="s">
        <v>10</v>
      </c>
    </row>
    <row r="50" spans="1:10" x14ac:dyDescent="0.25">
      <c r="A50" s="118"/>
      <c r="B50" s="118"/>
      <c r="C50" s="118"/>
      <c r="D50" s="118"/>
      <c r="E50" s="147"/>
      <c r="F50" s="147"/>
      <c r="G50" s="147"/>
      <c r="H50" s="147"/>
      <c r="I50" s="118"/>
      <c r="J50" s="124" t="s">
        <v>11</v>
      </c>
    </row>
    <row r="51" spans="1:10" x14ac:dyDescent="0.25">
      <c r="A51" s="140" t="s">
        <v>42</v>
      </c>
      <c r="B51" s="140"/>
      <c r="C51" s="139" t="s">
        <v>43</v>
      </c>
      <c r="D51" s="139"/>
      <c r="E51" s="147" t="s">
        <v>44</v>
      </c>
      <c r="F51" s="147"/>
      <c r="G51" s="148"/>
      <c r="H51" s="148"/>
      <c r="I51" s="148"/>
      <c r="J51" s="148"/>
    </row>
    <row r="52" spans="1:10" x14ac:dyDescent="0.25">
      <c r="A52" s="118"/>
      <c r="B52" s="118"/>
      <c r="C52" s="147"/>
      <c r="D52" s="147"/>
      <c r="E52" s="147"/>
      <c r="F52" s="147"/>
      <c r="G52" s="147" t="s">
        <v>45</v>
      </c>
      <c r="H52" s="147"/>
      <c r="I52" s="147"/>
      <c r="J52" s="118"/>
    </row>
    <row r="53" spans="1:10" x14ac:dyDescent="0.25">
      <c r="A53" s="140" t="s">
        <v>46</v>
      </c>
      <c r="B53" s="140"/>
      <c r="C53" s="148" t="s">
        <v>12</v>
      </c>
      <c r="D53" s="148"/>
      <c r="E53" s="148"/>
      <c r="F53" s="148"/>
      <c r="G53" s="148"/>
      <c r="H53" s="148"/>
      <c r="I53" s="148"/>
      <c r="J53" s="148"/>
    </row>
    <row r="54" spans="1:10" x14ac:dyDescent="0.25">
      <c r="A54" s="118"/>
      <c r="B54" s="118"/>
      <c r="C54" s="147" t="s">
        <v>47</v>
      </c>
      <c r="D54" s="147"/>
      <c r="E54" s="147"/>
      <c r="F54" s="147"/>
      <c r="G54" s="147"/>
      <c r="H54" s="147"/>
      <c r="I54" s="147"/>
      <c r="J54" s="118"/>
    </row>
    <row r="55" spans="1:10" x14ac:dyDescent="0.25">
      <c r="A55" s="140" t="s">
        <v>48</v>
      </c>
      <c r="B55" s="140"/>
      <c r="C55" s="148">
        <v>14804670</v>
      </c>
      <c r="D55" s="148"/>
      <c r="E55" s="148"/>
      <c r="F55" s="147"/>
      <c r="G55" s="147"/>
      <c r="H55" s="150"/>
      <c r="I55" s="150"/>
      <c r="J55" s="150"/>
    </row>
    <row r="56" spans="1:10" x14ac:dyDescent="0.25">
      <c r="A56" s="118"/>
      <c r="B56" s="118"/>
      <c r="C56" s="118"/>
      <c r="D56" s="118"/>
      <c r="E56" s="147"/>
      <c r="F56" s="147"/>
      <c r="G56" s="147"/>
      <c r="H56" s="147"/>
      <c r="I56" s="118"/>
      <c r="J56" s="118"/>
    </row>
    <row r="57" spans="1:10" x14ac:dyDescent="0.25">
      <c r="A57" s="140" t="s">
        <v>32</v>
      </c>
      <c r="B57" s="140"/>
      <c r="C57" s="149" t="s">
        <v>49</v>
      </c>
      <c r="D57" s="149"/>
      <c r="E57" s="149"/>
      <c r="F57" s="149"/>
      <c r="G57" s="149"/>
      <c r="H57" s="149"/>
      <c r="I57" s="149"/>
      <c r="J57" s="149"/>
    </row>
    <row r="58" spans="1:10" x14ac:dyDescent="0.25">
      <c r="A58" s="118"/>
      <c r="B58" s="118"/>
      <c r="C58" s="118"/>
      <c r="D58" s="118"/>
      <c r="E58" s="147"/>
      <c r="F58" s="147"/>
      <c r="G58" s="147"/>
      <c r="H58" s="147"/>
      <c r="I58" s="118"/>
      <c r="J58" s="118"/>
    </row>
    <row r="59" spans="1:10" x14ac:dyDescent="0.25">
      <c r="A59" s="140" t="s">
        <v>50</v>
      </c>
      <c r="B59" s="140"/>
      <c r="C59" s="149"/>
      <c r="D59" s="149"/>
      <c r="E59" s="149"/>
      <c r="F59" s="149"/>
      <c r="G59" s="149"/>
      <c r="H59" s="149"/>
      <c r="I59" s="149"/>
      <c r="J59" s="149"/>
    </row>
    <row r="60" spans="1:10" x14ac:dyDescent="0.25">
      <c r="A60" s="118"/>
      <c r="B60" s="118"/>
      <c r="C60" s="141" t="s">
        <v>51</v>
      </c>
      <c r="D60" s="141"/>
      <c r="E60" s="141"/>
      <c r="F60" s="141"/>
      <c r="G60" s="118"/>
      <c r="H60" s="118"/>
      <c r="I60" s="118"/>
      <c r="J60" s="118"/>
    </row>
    <row r="61" spans="1:10" x14ac:dyDescent="0.25">
      <c r="A61" s="140" t="s">
        <v>52</v>
      </c>
      <c r="B61" s="140"/>
      <c r="C61" s="149"/>
      <c r="D61" s="149"/>
      <c r="E61" s="149"/>
      <c r="F61" s="149"/>
      <c r="G61" s="149"/>
      <c r="H61" s="149"/>
      <c r="I61" s="149"/>
      <c r="J61" s="149"/>
    </row>
    <row r="62" spans="1:10" x14ac:dyDescent="0.25">
      <c r="A62" s="115"/>
      <c r="B62" s="115"/>
      <c r="C62" s="141" t="s">
        <v>53</v>
      </c>
      <c r="D62" s="141"/>
      <c r="E62" s="141"/>
      <c r="F62" s="141"/>
      <c r="G62" s="141"/>
      <c r="H62" s="115"/>
      <c r="I62" s="115"/>
      <c r="J62" s="115"/>
    </row>
  </sheetData>
  <mergeCells count="127">
    <mergeCell ref="C60:F60"/>
    <mergeCell ref="A61:B61"/>
    <mergeCell ref="C61:J61"/>
    <mergeCell ref="C62:G62"/>
    <mergeCell ref="A57:B57"/>
    <mergeCell ref="C57:J57"/>
    <mergeCell ref="E58:F58"/>
    <mergeCell ref="G58:H58"/>
    <mergeCell ref="A59:B59"/>
    <mergeCell ref="C59:J59"/>
    <mergeCell ref="A55:B55"/>
    <mergeCell ref="C55:E55"/>
    <mergeCell ref="F55:G55"/>
    <mergeCell ref="H55:J55"/>
    <mergeCell ref="E56:F56"/>
    <mergeCell ref="G56:H56"/>
    <mergeCell ref="C52:D52"/>
    <mergeCell ref="E52:F52"/>
    <mergeCell ref="G52:I52"/>
    <mergeCell ref="A53:B53"/>
    <mergeCell ref="C53:J53"/>
    <mergeCell ref="C54:I54"/>
    <mergeCell ref="E49:F49"/>
    <mergeCell ref="G49:H49"/>
    <mergeCell ref="E50:F50"/>
    <mergeCell ref="G50:H50"/>
    <mergeCell ref="A51:B51"/>
    <mergeCell ref="C51:D51"/>
    <mergeCell ref="E51:F51"/>
    <mergeCell ref="G51:J51"/>
    <mergeCell ref="A46:D46"/>
    <mergeCell ref="E46:I46"/>
    <mergeCell ref="E47:F47"/>
    <mergeCell ref="G47:H47"/>
    <mergeCell ref="A48:D48"/>
    <mergeCell ref="E48:I48"/>
    <mergeCell ref="E43:F43"/>
    <mergeCell ref="G43:H43"/>
    <mergeCell ref="A44:D44"/>
    <mergeCell ref="E44:I44"/>
    <mergeCell ref="C45:D45"/>
    <mergeCell ref="E45:F45"/>
    <mergeCell ref="G45:I45"/>
    <mergeCell ref="D39:I39"/>
    <mergeCell ref="A40:D40"/>
    <mergeCell ref="E40:I40"/>
    <mergeCell ref="E41:F41"/>
    <mergeCell ref="G41:H41"/>
    <mergeCell ref="A42:D42"/>
    <mergeCell ref="E42:I42"/>
    <mergeCell ref="A36:D36"/>
    <mergeCell ref="E36:I36"/>
    <mergeCell ref="E37:F37"/>
    <mergeCell ref="G37:H37"/>
    <mergeCell ref="A38:D38"/>
    <mergeCell ref="E38:I38"/>
    <mergeCell ref="A33:B33"/>
    <mergeCell ref="E33:F33"/>
    <mergeCell ref="G33:H33"/>
    <mergeCell ref="A34:B34"/>
    <mergeCell ref="D34:G34"/>
    <mergeCell ref="E35:F35"/>
    <mergeCell ref="G35:H35"/>
    <mergeCell ref="I29:I30"/>
    <mergeCell ref="J29:J30"/>
    <mergeCell ref="E31:F31"/>
    <mergeCell ref="G31:H31"/>
    <mergeCell ref="A32:B32"/>
    <mergeCell ref="D32:G32"/>
    <mergeCell ref="E28:F28"/>
    <mergeCell ref="G28:H28"/>
    <mergeCell ref="A29:B29"/>
    <mergeCell ref="A30:B30"/>
    <mergeCell ref="C29:C30"/>
    <mergeCell ref="D29:D30"/>
    <mergeCell ref="E29:F30"/>
    <mergeCell ref="G29: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A13:B13"/>
    <mergeCell ref="C13:D13"/>
    <mergeCell ref="E13:F13"/>
    <mergeCell ref="G13:H13"/>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s>
  <pageMargins left="0.7" right="0.7" top="0.75" bottom="0.75" header="0.3" footer="0.3"/>
  <pageSetup paperSize="9" scale="95" orientation="portrait" r:id="rId1"/>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showGridLines="0" view="pageBreakPreview" zoomScaleNormal="100" zoomScaleSheetLayoutView="100" workbookViewId="0">
      <selection activeCell="C99" sqref="C99"/>
    </sheetView>
  </sheetViews>
  <sheetFormatPr defaultRowHeight="15" x14ac:dyDescent="0.25"/>
  <cols>
    <col min="1" max="1" width="53.7109375" style="9" customWidth="1"/>
    <col min="2" max="2" width="8.85546875" style="9"/>
    <col min="3" max="3" width="12.28515625" style="1" bestFit="1" customWidth="1"/>
    <col min="4" max="4" width="13.7109375" style="1" bestFit="1" customWidth="1"/>
  </cols>
  <sheetData>
    <row r="1" spans="1:4" ht="15" customHeight="1" x14ac:dyDescent="0.25">
      <c r="A1" s="155" t="s">
        <v>65</v>
      </c>
      <c r="B1" s="155"/>
      <c r="C1" s="155"/>
      <c r="D1" s="155"/>
    </row>
    <row r="2" spans="1:4" ht="15" customHeight="1" x14ac:dyDescent="0.25">
      <c r="A2" s="153" t="s">
        <v>66</v>
      </c>
      <c r="B2" s="153"/>
      <c r="C2" s="153"/>
      <c r="D2" s="153"/>
    </row>
    <row r="3" spans="1:4" x14ac:dyDescent="0.25">
      <c r="A3" s="154" t="s">
        <v>67</v>
      </c>
      <c r="B3" s="154"/>
      <c r="C3" s="154"/>
      <c r="D3" s="154"/>
    </row>
    <row r="4" spans="1:4" ht="15" customHeight="1" x14ac:dyDescent="0.25">
      <c r="A4" s="12" t="s">
        <v>54</v>
      </c>
      <c r="B4" s="25"/>
      <c r="C4" s="25"/>
      <c r="D4" s="25"/>
    </row>
    <row r="5" spans="1:4" ht="34.5" customHeight="1" x14ac:dyDescent="0.25">
      <c r="A5" s="26" t="s">
        <v>55</v>
      </c>
      <c r="B5" s="26" t="s">
        <v>115</v>
      </c>
      <c r="C5" s="26" t="s">
        <v>57</v>
      </c>
      <c r="D5" s="26" t="s">
        <v>58</v>
      </c>
    </row>
    <row r="6" spans="1:4" x14ac:dyDescent="0.25">
      <c r="A6" s="13">
        <v>1</v>
      </c>
      <c r="B6" s="3">
        <v>2</v>
      </c>
      <c r="C6" s="2">
        <v>3</v>
      </c>
      <c r="D6" s="2">
        <v>4</v>
      </c>
    </row>
    <row r="7" spans="1:4" x14ac:dyDescent="0.25">
      <c r="A7" s="14"/>
      <c r="B7" s="14"/>
      <c r="C7" s="14"/>
      <c r="D7" s="14"/>
    </row>
    <row r="8" spans="1:4" x14ac:dyDescent="0.25">
      <c r="A8" s="15" t="s">
        <v>59</v>
      </c>
      <c r="B8" s="16"/>
      <c r="C8" s="16"/>
      <c r="D8" s="16"/>
    </row>
    <row r="9" spans="1:4" ht="24" x14ac:dyDescent="0.25">
      <c r="A9" s="17" t="s">
        <v>60</v>
      </c>
      <c r="B9" s="4">
        <v>1</v>
      </c>
      <c r="C9" s="5">
        <v>4174072806</v>
      </c>
      <c r="D9" s="5">
        <v>2772782193</v>
      </c>
    </row>
    <row r="10" spans="1:4" ht="15" customHeight="1" x14ac:dyDescent="0.25">
      <c r="A10" s="18" t="s">
        <v>61</v>
      </c>
      <c r="B10" s="6">
        <v>2</v>
      </c>
      <c r="C10" s="7">
        <v>508022480</v>
      </c>
      <c r="D10" s="7">
        <v>961912026</v>
      </c>
    </row>
    <row r="11" spans="1:4" ht="15" customHeight="1" x14ac:dyDescent="0.25">
      <c r="A11" s="18" t="s">
        <v>62</v>
      </c>
      <c r="B11" s="6">
        <v>3</v>
      </c>
      <c r="C11" s="7">
        <v>2770834522</v>
      </c>
      <c r="D11" s="7">
        <v>1014563142</v>
      </c>
    </row>
    <row r="12" spans="1:4" ht="15" customHeight="1" x14ac:dyDescent="0.25">
      <c r="A12" s="19" t="s">
        <v>68</v>
      </c>
      <c r="B12" s="6">
        <v>4</v>
      </c>
      <c r="C12" s="7">
        <v>895215804</v>
      </c>
      <c r="D12" s="7">
        <v>796307025</v>
      </c>
    </row>
    <row r="13" spans="1:4" ht="15" customHeight="1" x14ac:dyDescent="0.25">
      <c r="A13" s="20" t="s">
        <v>69</v>
      </c>
      <c r="B13" s="4">
        <v>5</v>
      </c>
      <c r="C13" s="8">
        <v>814679702</v>
      </c>
      <c r="D13" s="8">
        <v>612871552</v>
      </c>
    </row>
    <row r="14" spans="1:4" ht="15" customHeight="1" x14ac:dyDescent="0.25">
      <c r="A14" s="18" t="s">
        <v>70</v>
      </c>
      <c r="B14" s="6">
        <v>6</v>
      </c>
      <c r="C14" s="7">
        <v>479860</v>
      </c>
      <c r="D14" s="7">
        <v>852203</v>
      </c>
    </row>
    <row r="15" spans="1:4" ht="15" customHeight="1" x14ac:dyDescent="0.25">
      <c r="A15" s="18" t="s">
        <v>71</v>
      </c>
      <c r="B15" s="6">
        <v>7</v>
      </c>
      <c r="C15" s="7">
        <v>132682086</v>
      </c>
      <c r="D15" s="7">
        <v>96079539</v>
      </c>
    </row>
    <row r="16" spans="1:4" ht="15" customHeight="1" x14ac:dyDescent="0.25">
      <c r="A16" s="18" t="s">
        <v>72</v>
      </c>
      <c r="B16" s="6">
        <v>8</v>
      </c>
      <c r="C16" s="7">
        <v>681517756</v>
      </c>
      <c r="D16" s="7">
        <v>515939810</v>
      </c>
    </row>
    <row r="17" spans="1:4" ht="15" customHeight="1" x14ac:dyDescent="0.25">
      <c r="A17" s="18" t="s">
        <v>73</v>
      </c>
      <c r="B17" s="6">
        <v>9</v>
      </c>
      <c r="C17" s="7" t="s">
        <v>63</v>
      </c>
      <c r="D17" s="7" t="s">
        <v>63</v>
      </c>
    </row>
    <row r="18" spans="1:4" ht="24" x14ac:dyDescent="0.25">
      <c r="A18" s="20" t="s">
        <v>74</v>
      </c>
      <c r="B18" s="4">
        <v>10</v>
      </c>
      <c r="C18" s="8">
        <v>1755565</v>
      </c>
      <c r="D18" s="8">
        <v>21199086</v>
      </c>
    </row>
    <row r="19" spans="1:4" ht="15" customHeight="1" x14ac:dyDescent="0.25">
      <c r="A19" s="18" t="s">
        <v>71</v>
      </c>
      <c r="B19" s="6">
        <v>11</v>
      </c>
      <c r="C19" s="7">
        <v>79277</v>
      </c>
      <c r="D19" s="7" t="s">
        <v>63</v>
      </c>
    </row>
    <row r="20" spans="1:4" ht="15" customHeight="1" x14ac:dyDescent="0.25">
      <c r="A20" s="18" t="s">
        <v>72</v>
      </c>
      <c r="B20" s="6">
        <v>12</v>
      </c>
      <c r="C20" s="7" t="s">
        <v>63</v>
      </c>
      <c r="D20" s="7" t="s">
        <v>63</v>
      </c>
    </row>
    <row r="21" spans="1:4" ht="15" customHeight="1" x14ac:dyDescent="0.25">
      <c r="A21" s="18" t="s">
        <v>73</v>
      </c>
      <c r="B21" s="6">
        <v>13</v>
      </c>
      <c r="C21" s="7">
        <v>1676288</v>
      </c>
      <c r="D21" s="7">
        <v>21199086</v>
      </c>
    </row>
    <row r="22" spans="1:4" ht="15" customHeight="1" x14ac:dyDescent="0.25">
      <c r="A22" s="20" t="s">
        <v>75</v>
      </c>
      <c r="B22" s="4">
        <v>14</v>
      </c>
      <c r="C22" s="8" t="s">
        <v>63</v>
      </c>
      <c r="D22" s="8" t="s">
        <v>63</v>
      </c>
    </row>
    <row r="23" spans="1:4" ht="15" customHeight="1" x14ac:dyDescent="0.25">
      <c r="A23" s="18" t="s">
        <v>72</v>
      </c>
      <c r="B23" s="6">
        <v>15</v>
      </c>
      <c r="C23" s="7" t="s">
        <v>63</v>
      </c>
      <c r="D23" s="7" t="s">
        <v>63</v>
      </c>
    </row>
    <row r="24" spans="1:4" ht="15" customHeight="1" x14ac:dyDescent="0.25">
      <c r="A24" s="18" t="s">
        <v>73</v>
      </c>
      <c r="B24" s="6">
        <v>16</v>
      </c>
      <c r="C24" s="7" t="s">
        <v>63</v>
      </c>
      <c r="D24" s="7" t="s">
        <v>63</v>
      </c>
    </row>
    <row r="25" spans="1:4" ht="24" x14ac:dyDescent="0.25">
      <c r="A25" s="20" t="s">
        <v>76</v>
      </c>
      <c r="B25" s="4">
        <v>17</v>
      </c>
      <c r="C25" s="8">
        <v>4060105428</v>
      </c>
      <c r="D25" s="8">
        <v>4640197866</v>
      </c>
    </row>
    <row r="26" spans="1:4" ht="15" customHeight="1" x14ac:dyDescent="0.25">
      <c r="A26" s="18" t="s">
        <v>71</v>
      </c>
      <c r="B26" s="6">
        <v>18</v>
      </c>
      <c r="C26" s="7">
        <v>19101961</v>
      </c>
      <c r="D26" s="7">
        <v>57269384</v>
      </c>
    </row>
    <row r="27" spans="1:4" ht="15" customHeight="1" x14ac:dyDescent="0.25">
      <c r="A27" s="18" t="s">
        <v>72</v>
      </c>
      <c r="B27" s="6">
        <v>19</v>
      </c>
      <c r="C27" s="7">
        <v>4041003467</v>
      </c>
      <c r="D27" s="7">
        <v>4582928482</v>
      </c>
    </row>
    <row r="28" spans="1:4" ht="15" customHeight="1" x14ac:dyDescent="0.25">
      <c r="A28" s="18" t="s">
        <v>73</v>
      </c>
      <c r="B28" s="6">
        <v>20</v>
      </c>
      <c r="C28" s="7" t="s">
        <v>63</v>
      </c>
      <c r="D28" s="7" t="s">
        <v>63</v>
      </c>
    </row>
    <row r="29" spans="1:4" ht="15" customHeight="1" x14ac:dyDescent="0.25">
      <c r="A29" s="20" t="s">
        <v>77</v>
      </c>
      <c r="B29" s="4">
        <v>21</v>
      </c>
      <c r="C29" s="8">
        <v>13615764739</v>
      </c>
      <c r="D29" s="8">
        <v>15213145060</v>
      </c>
    </row>
    <row r="30" spans="1:4" ht="15" customHeight="1" x14ac:dyDescent="0.25">
      <c r="A30" s="18" t="s">
        <v>72</v>
      </c>
      <c r="B30" s="6">
        <v>22</v>
      </c>
      <c r="C30" s="7">
        <v>98348773</v>
      </c>
      <c r="D30" s="7">
        <v>4305695</v>
      </c>
    </row>
    <row r="31" spans="1:4" ht="15" customHeight="1" x14ac:dyDescent="0.25">
      <c r="A31" s="18" t="s">
        <v>73</v>
      </c>
      <c r="B31" s="6">
        <v>23</v>
      </c>
      <c r="C31" s="7">
        <v>13517415966</v>
      </c>
      <c r="D31" s="7">
        <v>15208839365</v>
      </c>
    </row>
    <row r="32" spans="1:4" ht="15" customHeight="1" x14ac:dyDescent="0.25">
      <c r="A32" s="18" t="s">
        <v>78</v>
      </c>
      <c r="B32" s="6">
        <v>24</v>
      </c>
      <c r="C32" s="7" t="s">
        <v>63</v>
      </c>
      <c r="D32" s="7" t="s">
        <v>63</v>
      </c>
    </row>
    <row r="33" spans="1:4" ht="24" x14ac:dyDescent="0.25">
      <c r="A33" s="18" t="s">
        <v>79</v>
      </c>
      <c r="B33" s="6">
        <v>25</v>
      </c>
      <c r="C33" s="7" t="s">
        <v>63</v>
      </c>
      <c r="D33" s="7" t="s">
        <v>63</v>
      </c>
    </row>
    <row r="34" spans="1:4" ht="15" customHeight="1" x14ac:dyDescent="0.25">
      <c r="A34" s="18" t="s">
        <v>80</v>
      </c>
      <c r="B34" s="6">
        <v>26</v>
      </c>
      <c r="C34" s="7" t="s">
        <v>63</v>
      </c>
      <c r="D34" s="7" t="s">
        <v>63</v>
      </c>
    </row>
    <row r="35" spans="1:4" ht="15" customHeight="1" x14ac:dyDescent="0.25">
      <c r="A35" s="18" t="s">
        <v>81</v>
      </c>
      <c r="B35" s="6">
        <v>27</v>
      </c>
      <c r="C35" s="7">
        <v>161103318</v>
      </c>
      <c r="D35" s="7">
        <v>320155501</v>
      </c>
    </row>
    <row r="36" spans="1:4" ht="15" customHeight="1" x14ac:dyDescent="0.25">
      <c r="A36" s="18" t="s">
        <v>82</v>
      </c>
      <c r="B36" s="6">
        <v>28</v>
      </c>
      <c r="C36" s="7">
        <v>115346193</v>
      </c>
      <c r="D36" s="7">
        <v>110129923</v>
      </c>
    </row>
    <row r="37" spans="1:4" ht="15" customHeight="1" x14ac:dyDescent="0.25">
      <c r="A37" s="18" t="s">
        <v>83</v>
      </c>
      <c r="B37" s="6">
        <v>29</v>
      </c>
      <c r="C37" s="7">
        <v>23328406</v>
      </c>
      <c r="D37" s="7">
        <v>76401435</v>
      </c>
    </row>
    <row r="38" spans="1:4" ht="15" customHeight="1" x14ac:dyDescent="0.25">
      <c r="A38" s="18" t="s">
        <v>84</v>
      </c>
      <c r="B38" s="6">
        <v>30</v>
      </c>
      <c r="C38" s="7">
        <v>66503859</v>
      </c>
      <c r="D38" s="7">
        <v>53160108</v>
      </c>
    </row>
    <row r="39" spans="1:4" ht="15" customHeight="1" x14ac:dyDescent="0.25">
      <c r="A39" s="18" t="s">
        <v>85</v>
      </c>
      <c r="B39" s="6">
        <v>31</v>
      </c>
      <c r="C39" s="7">
        <v>71608804</v>
      </c>
      <c r="D39" s="7">
        <v>20000000</v>
      </c>
    </row>
    <row r="40" spans="1:4" ht="15" customHeight="1" x14ac:dyDescent="0.25">
      <c r="A40" s="21" t="s">
        <v>64</v>
      </c>
      <c r="B40" s="4">
        <v>32</v>
      </c>
      <c r="C40" s="5">
        <v>23104268820</v>
      </c>
      <c r="D40" s="5">
        <v>23840042724</v>
      </c>
    </row>
    <row r="41" spans="1:4" x14ac:dyDescent="0.25">
      <c r="A41" s="15" t="s">
        <v>86</v>
      </c>
      <c r="B41" s="16"/>
      <c r="C41" s="16"/>
      <c r="D41" s="16"/>
    </row>
    <row r="42" spans="1:4" ht="15" customHeight="1" x14ac:dyDescent="0.25">
      <c r="A42" s="21" t="s">
        <v>87</v>
      </c>
      <c r="B42" s="4">
        <v>33</v>
      </c>
      <c r="C42" s="5">
        <v>445274</v>
      </c>
      <c r="D42" s="5">
        <v>863025</v>
      </c>
    </row>
    <row r="43" spans="1:4" ht="15" customHeight="1" x14ac:dyDescent="0.25">
      <c r="A43" s="18" t="s">
        <v>70</v>
      </c>
      <c r="B43" s="6">
        <v>34</v>
      </c>
      <c r="C43" s="7">
        <v>445274</v>
      </c>
      <c r="D43" s="7">
        <v>863025</v>
      </c>
    </row>
    <row r="44" spans="1:4" ht="15" customHeight="1" x14ac:dyDescent="0.25">
      <c r="A44" s="18" t="s">
        <v>92</v>
      </c>
      <c r="B44" s="6">
        <v>35</v>
      </c>
      <c r="C44" s="7" t="s">
        <v>63</v>
      </c>
      <c r="D44" s="7" t="s">
        <v>63</v>
      </c>
    </row>
    <row r="45" spans="1:4" ht="15" customHeight="1" x14ac:dyDescent="0.25">
      <c r="A45" s="18" t="s">
        <v>93</v>
      </c>
      <c r="B45" s="6">
        <v>36</v>
      </c>
      <c r="C45" s="7" t="s">
        <v>63</v>
      </c>
      <c r="D45" s="7" t="s">
        <v>63</v>
      </c>
    </row>
    <row r="46" spans="1:4" ht="15" customHeight="1" x14ac:dyDescent="0.25">
      <c r="A46" s="18" t="s">
        <v>94</v>
      </c>
      <c r="B46" s="6">
        <v>37</v>
      </c>
      <c r="C46" s="7" t="s">
        <v>63</v>
      </c>
      <c r="D46" s="7" t="s">
        <v>63</v>
      </c>
    </row>
    <row r="47" spans="1:4" ht="15" customHeight="1" x14ac:dyDescent="0.25">
      <c r="A47" s="18" t="s">
        <v>95</v>
      </c>
      <c r="B47" s="6">
        <v>38</v>
      </c>
      <c r="C47" s="7" t="s">
        <v>63</v>
      </c>
      <c r="D47" s="7" t="s">
        <v>63</v>
      </c>
    </row>
    <row r="48" spans="1:4" ht="24" x14ac:dyDescent="0.25">
      <c r="A48" s="21" t="s">
        <v>96</v>
      </c>
      <c r="B48" s="4">
        <v>39</v>
      </c>
      <c r="C48" s="5" t="s">
        <v>63</v>
      </c>
      <c r="D48" s="5" t="s">
        <v>63</v>
      </c>
    </row>
    <row r="49" spans="1:4" ht="15" customHeight="1" x14ac:dyDescent="0.25">
      <c r="A49" s="18" t="s">
        <v>93</v>
      </c>
      <c r="B49" s="6">
        <v>40</v>
      </c>
      <c r="C49" s="7" t="s">
        <v>63</v>
      </c>
      <c r="D49" s="7" t="s">
        <v>63</v>
      </c>
    </row>
    <row r="50" spans="1:4" ht="15" customHeight="1" x14ac:dyDescent="0.25">
      <c r="A50" s="18" t="s">
        <v>94</v>
      </c>
      <c r="B50" s="6">
        <v>41</v>
      </c>
      <c r="C50" s="7" t="s">
        <v>63</v>
      </c>
      <c r="D50" s="7" t="s">
        <v>63</v>
      </c>
    </row>
    <row r="51" spans="1:4" ht="15" customHeight="1" x14ac:dyDescent="0.25">
      <c r="A51" s="18" t="s">
        <v>95</v>
      </c>
      <c r="B51" s="6">
        <v>42</v>
      </c>
      <c r="C51" s="7" t="s">
        <v>63</v>
      </c>
      <c r="D51" s="7" t="s">
        <v>63</v>
      </c>
    </row>
    <row r="52" spans="1:4" ht="15" customHeight="1" x14ac:dyDescent="0.25">
      <c r="A52" s="21" t="s">
        <v>97</v>
      </c>
      <c r="B52" s="4">
        <v>43</v>
      </c>
      <c r="C52" s="5">
        <v>20777926380</v>
      </c>
      <c r="D52" s="5">
        <v>21048705186</v>
      </c>
    </row>
    <row r="53" spans="1:4" ht="15" customHeight="1" x14ac:dyDescent="0.25">
      <c r="A53" s="18" t="s">
        <v>93</v>
      </c>
      <c r="B53" s="6">
        <v>44</v>
      </c>
      <c r="C53" s="7">
        <v>20770313185</v>
      </c>
      <c r="D53" s="7">
        <v>20936228925</v>
      </c>
    </row>
    <row r="54" spans="1:4" ht="15" customHeight="1" x14ac:dyDescent="0.25">
      <c r="A54" s="18" t="s">
        <v>94</v>
      </c>
      <c r="B54" s="6">
        <v>45</v>
      </c>
      <c r="C54" s="7" t="s">
        <v>63</v>
      </c>
      <c r="D54" s="7" t="s">
        <v>63</v>
      </c>
    </row>
    <row r="55" spans="1:4" ht="15" customHeight="1" x14ac:dyDescent="0.25">
      <c r="A55" s="18" t="s">
        <v>95</v>
      </c>
      <c r="B55" s="6">
        <v>46</v>
      </c>
      <c r="C55" s="7">
        <v>7613195</v>
      </c>
      <c r="D55" s="7">
        <v>112476261</v>
      </c>
    </row>
    <row r="56" spans="1:4" ht="15" customHeight="1" x14ac:dyDescent="0.25">
      <c r="A56" s="18" t="s">
        <v>78</v>
      </c>
      <c r="B56" s="6">
        <v>47</v>
      </c>
      <c r="C56" s="7" t="s">
        <v>63</v>
      </c>
      <c r="D56" s="7" t="s">
        <v>63</v>
      </c>
    </row>
    <row r="57" spans="1:4" ht="24" x14ac:dyDescent="0.25">
      <c r="A57" s="22" t="s">
        <v>79</v>
      </c>
      <c r="B57" s="6">
        <v>48</v>
      </c>
      <c r="C57" s="7" t="s">
        <v>63</v>
      </c>
      <c r="D57" s="7" t="s">
        <v>63</v>
      </c>
    </row>
    <row r="58" spans="1:4" ht="15" customHeight="1" x14ac:dyDescent="0.25">
      <c r="A58" s="22" t="s">
        <v>98</v>
      </c>
      <c r="B58" s="6">
        <v>49</v>
      </c>
      <c r="C58" s="7">
        <v>123118687</v>
      </c>
      <c r="D58" s="7">
        <v>196063323</v>
      </c>
    </row>
    <row r="59" spans="1:4" ht="15" customHeight="1" x14ac:dyDescent="0.25">
      <c r="A59" s="22" t="s">
        <v>99</v>
      </c>
      <c r="B59" s="6">
        <v>50</v>
      </c>
      <c r="C59" s="7">
        <v>27515721</v>
      </c>
      <c r="D59" s="7">
        <v>72483751</v>
      </c>
    </row>
    <row r="60" spans="1:4" ht="15" customHeight="1" x14ac:dyDescent="0.25">
      <c r="A60" s="22" t="s">
        <v>100</v>
      </c>
      <c r="B60" s="6">
        <v>51</v>
      </c>
      <c r="C60" s="7" t="s">
        <v>63</v>
      </c>
      <c r="D60" s="7" t="s">
        <v>63</v>
      </c>
    </row>
    <row r="61" spans="1:4" ht="15" customHeight="1" x14ac:dyDescent="0.25">
      <c r="A61" s="22" t="s">
        <v>101</v>
      </c>
      <c r="B61" s="6">
        <v>52</v>
      </c>
      <c r="C61" s="7">
        <v>159426018</v>
      </c>
      <c r="D61" s="7">
        <v>150178165</v>
      </c>
    </row>
    <row r="62" spans="1:4" ht="15" customHeight="1" x14ac:dyDescent="0.25">
      <c r="A62" s="22" t="s">
        <v>102</v>
      </c>
      <c r="B62" s="6">
        <v>53</v>
      </c>
      <c r="C62" s="7" t="s">
        <v>63</v>
      </c>
      <c r="D62" s="7" t="s">
        <v>63</v>
      </c>
    </row>
    <row r="63" spans="1:4" ht="15" customHeight="1" x14ac:dyDescent="0.25">
      <c r="A63" s="21" t="s">
        <v>88</v>
      </c>
      <c r="B63" s="4">
        <v>54</v>
      </c>
      <c r="C63" s="5">
        <v>21088432080</v>
      </c>
      <c r="D63" s="5">
        <v>21468293450</v>
      </c>
    </row>
    <row r="64" spans="1:4" x14ac:dyDescent="0.25">
      <c r="A64" s="23" t="s">
        <v>89</v>
      </c>
      <c r="B64" s="24"/>
      <c r="C64" s="126"/>
      <c r="D64" s="127"/>
    </row>
    <row r="65" spans="1:4" ht="15" customHeight="1" x14ac:dyDescent="0.25">
      <c r="A65" s="18" t="s">
        <v>103</v>
      </c>
      <c r="B65" s="6">
        <v>55</v>
      </c>
      <c r="C65" s="7">
        <v>1214775000</v>
      </c>
      <c r="D65" s="7">
        <v>1214775000</v>
      </c>
    </row>
    <row r="66" spans="1:4" ht="15" customHeight="1" x14ac:dyDescent="0.25">
      <c r="A66" s="18" t="s">
        <v>104</v>
      </c>
      <c r="B66" s="6">
        <v>56</v>
      </c>
      <c r="C66" s="7" t="s">
        <v>63</v>
      </c>
      <c r="D66" s="7" t="s">
        <v>63</v>
      </c>
    </row>
    <row r="67" spans="1:4" ht="15" customHeight="1" x14ac:dyDescent="0.25">
      <c r="A67" s="18" t="s">
        <v>105</v>
      </c>
      <c r="B67" s="6">
        <v>57</v>
      </c>
      <c r="C67" s="7" t="s">
        <v>63</v>
      </c>
      <c r="D67" s="7" t="s">
        <v>63</v>
      </c>
    </row>
    <row r="68" spans="1:4" ht="15" customHeight="1" x14ac:dyDescent="0.25">
      <c r="A68" s="18" t="s">
        <v>106</v>
      </c>
      <c r="B68" s="6">
        <v>58</v>
      </c>
      <c r="C68" s="7" t="s">
        <v>63</v>
      </c>
      <c r="D68" s="7" t="s">
        <v>63</v>
      </c>
    </row>
    <row r="69" spans="1:4" ht="15" customHeight="1" x14ac:dyDescent="0.25">
      <c r="A69" s="18" t="s">
        <v>107</v>
      </c>
      <c r="B69" s="6">
        <v>59</v>
      </c>
      <c r="C69" s="7">
        <v>101235748</v>
      </c>
      <c r="D69" s="7">
        <v>319405173</v>
      </c>
    </row>
    <row r="70" spans="1:4" ht="15" customHeight="1" x14ac:dyDescent="0.25">
      <c r="A70" s="18" t="s">
        <v>108</v>
      </c>
      <c r="B70" s="6">
        <v>60</v>
      </c>
      <c r="C70" s="7">
        <v>137956415</v>
      </c>
      <c r="D70" s="7">
        <v>156511227</v>
      </c>
    </row>
    <row r="71" spans="1:4" ht="15" customHeight="1" x14ac:dyDescent="0.25">
      <c r="A71" s="18" t="s">
        <v>109</v>
      </c>
      <c r="B71" s="6">
        <v>61</v>
      </c>
      <c r="C71" s="7" t="s">
        <v>63</v>
      </c>
      <c r="D71" s="7" t="s">
        <v>63</v>
      </c>
    </row>
    <row r="72" spans="1:4" ht="15" customHeight="1" x14ac:dyDescent="0.25">
      <c r="A72" s="18" t="s">
        <v>110</v>
      </c>
      <c r="B72" s="6">
        <v>62</v>
      </c>
      <c r="C72" s="7">
        <v>406399544</v>
      </c>
      <c r="D72" s="7">
        <v>539561769</v>
      </c>
    </row>
    <row r="73" spans="1:4" ht="15" customHeight="1" x14ac:dyDescent="0.25">
      <c r="A73" s="18" t="s">
        <v>111</v>
      </c>
      <c r="B73" s="6">
        <v>63</v>
      </c>
      <c r="C73" s="7">
        <v>-477000</v>
      </c>
      <c r="D73" s="7">
        <v>-477000</v>
      </c>
    </row>
    <row r="74" spans="1:4" ht="15" customHeight="1" x14ac:dyDescent="0.25">
      <c r="A74" s="18" t="s">
        <v>112</v>
      </c>
      <c r="B74" s="6">
        <v>64</v>
      </c>
      <c r="C74" s="7">
        <v>155947033</v>
      </c>
      <c r="D74" s="7">
        <v>141973105</v>
      </c>
    </row>
    <row r="75" spans="1:4" ht="15" customHeight="1" x14ac:dyDescent="0.25">
      <c r="A75" s="18" t="s">
        <v>113</v>
      </c>
      <c r="B75" s="6">
        <v>65</v>
      </c>
      <c r="C75" s="7" t="s">
        <v>63</v>
      </c>
      <c r="D75" s="7" t="s">
        <v>63</v>
      </c>
    </row>
    <row r="76" spans="1:4" ht="15" customHeight="1" x14ac:dyDescent="0.25">
      <c r="A76" s="18" t="s">
        <v>114</v>
      </c>
      <c r="B76" s="6">
        <v>66</v>
      </c>
      <c r="C76" s="7" t="s">
        <v>63</v>
      </c>
      <c r="D76" s="7" t="s">
        <v>63</v>
      </c>
    </row>
    <row r="77" spans="1:4" ht="15" customHeight="1" x14ac:dyDescent="0.25">
      <c r="A77" s="21" t="s">
        <v>90</v>
      </c>
      <c r="B77" s="4">
        <v>67</v>
      </c>
      <c r="C77" s="5">
        <v>2015836740</v>
      </c>
      <c r="D77" s="5">
        <v>2371749274</v>
      </c>
    </row>
    <row r="78" spans="1:4" ht="15" customHeight="1" x14ac:dyDescent="0.25">
      <c r="A78" s="21" t="s">
        <v>91</v>
      </c>
      <c r="B78" s="4">
        <v>68</v>
      </c>
      <c r="C78" s="5">
        <v>23104268820</v>
      </c>
      <c r="D78" s="5">
        <v>23840042724</v>
      </c>
    </row>
  </sheetData>
  <mergeCells count="3">
    <mergeCell ref="A2:D2"/>
    <mergeCell ref="A3:D3"/>
    <mergeCell ref="A1:D1"/>
  </mergeCells>
  <dataValidations count="8">
    <dataValidation type="whole" operator="greaterThanOrEqual" allowBlank="1" showInputMessage="1" showErrorMessage="1" errorTitle="Nedopušten unos" error="Dopušten je unos samo pozitivnih cjelobrojnih vrijednosti ili nule." sqref="C9:D40 C65:D65 C68:D68 C42:D63">
      <formula1>0</formula1>
    </dataValidation>
    <dataValidation type="whole" operator="notEqual" allowBlank="1" showInputMessage="1" showErrorMessage="1" errorTitle="Nedopušten upis" error="Dopušten je upis samo cjelobrojnih vrijednosti." sqref="C66:D67 C70:D78">
      <formula1>9999999999</formula1>
    </dataValidation>
    <dataValidation type="whole" operator="notEqual" allowBlank="1" showInputMessage="1" showErrorMessage="1" errorTitle="Nedopušten unos" error="Dopušten je unos samo cjelobrojnih (pozitivnih ili negativnih) vrijednosti ili nule." sqref="C69:D69">
      <formula1>9999999999</formula1>
    </dataValidation>
    <dataValidation type="whole" operator="notEqual" allowBlank="1" showInputMessage="1" showErrorMessage="1" errorTitle="Pogrešan unos" error="Mogu se unijeti samo cjelobrojne vrijednosti." sqref="C982901 C917365 C851829 C786293 C720757 C655221 C589685 C524149 C458613 C393077 C327541 C262005 C196469 C130933 C65397 C982934:C982935 C917398:C917399 C851862:C851863 C786326:C786327 C720790:C720791 C655254:C655255 C589718:C589719 C524182:C524183 C458646:C458647 C393110:C393111 C327574:C327575 C262038:C262039 C196502:C196503 C130966:C130967 C65430:C65431">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formula1>999999999999</formula1>
    </dataValidation>
    <dataValidation type="whole" operator="notEqual" allowBlank="1" showInputMessage="1" showErrorMessage="1" errorTitle="Pogrešan unos" error="Mogu se unijeti samo cjelobrojne pozitivne ili negativne vrijednosti." sqref="C982887 C917351 C851815 C786279 C720743 C655207 C589671 C524135 C458599 C393063 C327527 C261991 C196455 C130919 C65383">
      <formula1>9999999999</formula1>
    </dataValidation>
    <dataValidation type="whole" operator="notEqual" allowBlank="1" showInputMessage="1" showErrorMessage="1" errorTitle="Pogrešan unos" error="Mogu se unijeti samo cjelobrojne vrijednosti. Ova AOP oznaka može se unijeti i s negativnim predznakom" sqref="C982894 C917358 C851822 C786286 C720750 C655214 C589678 C524142 C458606 C393070 C327534 C261998 C196462 C130926 C65390">
      <formula1>9999999999</formula1>
    </dataValidation>
    <dataValidation type="whole" operator="greaterThanOrEqual" allowBlank="1" showInputMessage="1" showErrorMessage="1" errorTitle="Pogrešan unos" error="Mogu se unijeti samo cjelobrojne pozitivne vrijednosti." sqref="C982823:C982883 C917287:C917347 C851751:C851811 C786215:C786275 C720679:C720739 C655143:C655203 C589607:C589667 C524071:C524131 C458535:C458595 C392999:C393059 C327463:C327523 C261927:C261987 C196391:C196451 C130855:C130915 C65319:C65379 C982902:C982931 C917366:C917395 C851830:C851859 C786294:C786323 C720758:C720787 C655222:C655251 C589686:C589715 C524150:C524179 C458614:C458643 C393078:C393107 C327542:C327571 C262006:C262035 C196470:C196499 C130934:C130963 C65398:C65427 C982895:C982900 C917359:C917364 C851823:C851828 C786287:C786292 C720751:C720756 C655215:C655220 C589679:C589684 C524143:C524148 C458607:C458612 C393071:C393076 C327535:C327540 C261999:C262004 C196463:C196468 C130927:C130932 C65391:C65396 C982888:C982893 C917352:C917357 C851816:C851821 C786280:C786285 C720744:C720749 C655208:C655213 C589672:C589677 C524136:C524141 C458600:C458605 C393064:C393069 C327528:C327533 C261992:C261997 C196456:C196461 C130920:C130925 C65384:C65389 C982886 C917350 C851814 C786278 C720742 C655206 C589670 C524134 C458598 C393062 C327526 C261990 C196454 C130918 C65382">
      <formula1>0</formula1>
    </dataValidation>
  </dataValidations>
  <pageMargins left="0.7" right="0.7" top="0.75" bottom="0.75" header="0.3" footer="0.3"/>
  <pageSetup paperSize="9" scale="98" orientation="portrait"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showGridLines="0" view="pageBreakPreview" topLeftCell="A34" zoomScaleNormal="100" zoomScaleSheetLayoutView="100" workbookViewId="0">
      <selection activeCell="F70" sqref="F70"/>
    </sheetView>
  </sheetViews>
  <sheetFormatPr defaultRowHeight="15" x14ac:dyDescent="0.25"/>
  <cols>
    <col min="1" max="1" width="98.7109375" style="33" customWidth="1"/>
    <col min="2" max="2" width="9.140625" style="33"/>
    <col min="3" max="6" width="12.140625" style="27" customWidth="1"/>
  </cols>
  <sheetData>
    <row r="1" spans="1:6" ht="15" customHeight="1" x14ac:dyDescent="0.25">
      <c r="A1" s="34" t="s">
        <v>116</v>
      </c>
      <c r="B1" s="10"/>
      <c r="C1" s="10"/>
    </row>
    <row r="2" spans="1:6" ht="15" customHeight="1" x14ac:dyDescent="0.25">
      <c r="A2" s="35" t="s">
        <v>117</v>
      </c>
      <c r="B2" s="11"/>
      <c r="C2" s="11"/>
    </row>
    <row r="3" spans="1:6" x14ac:dyDescent="0.25">
      <c r="A3" s="162" t="s">
        <v>67</v>
      </c>
      <c r="B3" s="162"/>
      <c r="C3" s="162"/>
      <c r="D3" s="162"/>
      <c r="E3" s="162"/>
      <c r="F3" s="162"/>
    </row>
    <row r="4" spans="1:6" ht="15" customHeight="1" x14ac:dyDescent="0.25">
      <c r="A4" s="160" t="s">
        <v>54</v>
      </c>
      <c r="B4" s="161"/>
      <c r="C4" s="161"/>
      <c r="D4" s="161"/>
      <c r="E4" s="161"/>
      <c r="F4" s="161"/>
    </row>
    <row r="5" spans="1:6" ht="22.5" customHeight="1" x14ac:dyDescent="0.25">
      <c r="A5" s="36" t="s">
        <v>55</v>
      </c>
      <c r="B5" s="40" t="s">
        <v>118</v>
      </c>
      <c r="C5" s="156" t="s">
        <v>119</v>
      </c>
      <c r="D5" s="157"/>
      <c r="E5" s="158" t="s">
        <v>120</v>
      </c>
      <c r="F5" s="159"/>
    </row>
    <row r="6" spans="1:6" x14ac:dyDescent="0.25">
      <c r="A6" s="37"/>
      <c r="B6" s="41" t="s">
        <v>56</v>
      </c>
      <c r="C6" s="42" t="s">
        <v>121</v>
      </c>
      <c r="D6" s="42" t="s">
        <v>122</v>
      </c>
      <c r="E6" s="42" t="s">
        <v>121</v>
      </c>
      <c r="F6" s="42" t="s">
        <v>122</v>
      </c>
    </row>
    <row r="7" spans="1:6" x14ac:dyDescent="0.25">
      <c r="A7" s="37">
        <v>1</v>
      </c>
      <c r="B7" s="29">
        <v>2</v>
      </c>
      <c r="C7" s="28">
        <v>3</v>
      </c>
      <c r="D7" s="28">
        <v>4</v>
      </c>
      <c r="E7" s="28">
        <v>5</v>
      </c>
      <c r="F7" s="28">
        <v>6</v>
      </c>
    </row>
    <row r="8" spans="1:6" ht="15" customHeight="1" x14ac:dyDescent="0.25">
      <c r="A8" s="18" t="s">
        <v>123</v>
      </c>
      <c r="B8" s="6">
        <v>1</v>
      </c>
      <c r="C8" s="30">
        <v>648819000</v>
      </c>
      <c r="D8" s="30">
        <v>173190386</v>
      </c>
      <c r="E8" s="30">
        <v>622605735</v>
      </c>
      <c r="F8" s="30">
        <v>165856704</v>
      </c>
    </row>
    <row r="9" spans="1:6" ht="15" customHeight="1" x14ac:dyDescent="0.25">
      <c r="A9" s="18" t="s">
        <v>124</v>
      </c>
      <c r="B9" s="6">
        <v>2</v>
      </c>
      <c r="C9" s="30">
        <v>110090608</v>
      </c>
      <c r="D9" s="30">
        <v>23346338</v>
      </c>
      <c r="E9" s="30">
        <v>77148529</v>
      </c>
      <c r="F9" s="30">
        <v>22868142</v>
      </c>
    </row>
    <row r="10" spans="1:6" ht="15" customHeight="1" x14ac:dyDescent="0.25">
      <c r="A10" s="18" t="s">
        <v>125</v>
      </c>
      <c r="B10" s="6">
        <v>3</v>
      </c>
      <c r="C10" s="30" t="s">
        <v>63</v>
      </c>
      <c r="D10" s="30" t="s">
        <v>63</v>
      </c>
      <c r="E10" s="30" t="s">
        <v>63</v>
      </c>
      <c r="F10" s="30" t="s">
        <v>63</v>
      </c>
    </row>
    <row r="11" spans="1:6" ht="15" customHeight="1" x14ac:dyDescent="0.25">
      <c r="A11" s="18" t="s">
        <v>126</v>
      </c>
      <c r="B11" s="6">
        <v>4</v>
      </c>
      <c r="C11" s="30">
        <v>982314</v>
      </c>
      <c r="D11" s="30">
        <v>18720</v>
      </c>
      <c r="E11" s="30">
        <v>3645670</v>
      </c>
      <c r="F11" s="30">
        <v>23216</v>
      </c>
    </row>
    <row r="12" spans="1:6" ht="15" customHeight="1" x14ac:dyDescent="0.25">
      <c r="A12" s="18" t="s">
        <v>127</v>
      </c>
      <c r="B12" s="6">
        <v>5</v>
      </c>
      <c r="C12" s="30">
        <v>534332324</v>
      </c>
      <c r="D12" s="30">
        <v>136507787</v>
      </c>
      <c r="E12" s="30">
        <v>539380118</v>
      </c>
      <c r="F12" s="30">
        <v>121154958</v>
      </c>
    </row>
    <row r="13" spans="1:6" ht="15" customHeight="1" x14ac:dyDescent="0.25">
      <c r="A13" s="18" t="s">
        <v>128</v>
      </c>
      <c r="B13" s="6">
        <v>6</v>
      </c>
      <c r="C13" s="30">
        <v>321996207</v>
      </c>
      <c r="D13" s="30">
        <v>76067746</v>
      </c>
      <c r="E13" s="30">
        <v>325301350</v>
      </c>
      <c r="F13" s="30">
        <v>72566824</v>
      </c>
    </row>
    <row r="14" spans="1:6" ht="15" customHeight="1" x14ac:dyDescent="0.25">
      <c r="A14" s="18" t="s">
        <v>129</v>
      </c>
      <c r="B14" s="6">
        <v>7</v>
      </c>
      <c r="C14" s="30">
        <v>4637141</v>
      </c>
      <c r="D14" s="30">
        <v>4637141</v>
      </c>
      <c r="E14" s="30">
        <v>5158277</v>
      </c>
      <c r="F14" s="30">
        <v>1078594</v>
      </c>
    </row>
    <row r="15" spans="1:6" ht="15" customHeight="1" x14ac:dyDescent="0.25">
      <c r="A15" s="18" t="s">
        <v>130</v>
      </c>
      <c r="B15" s="6">
        <v>8</v>
      </c>
      <c r="C15" s="30">
        <v>39108455</v>
      </c>
      <c r="D15" s="30">
        <v>4743503</v>
      </c>
      <c r="E15" s="30">
        <v>98471145</v>
      </c>
      <c r="F15" s="30">
        <v>11281365</v>
      </c>
    </row>
    <row r="16" spans="1:6" ht="15" customHeight="1" x14ac:dyDescent="0.25">
      <c r="A16" s="18" t="s">
        <v>131</v>
      </c>
      <c r="B16" s="6">
        <v>9</v>
      </c>
      <c r="C16" s="30">
        <v>2549495</v>
      </c>
      <c r="D16" s="30">
        <v>2549495</v>
      </c>
      <c r="E16" s="30">
        <v>813430</v>
      </c>
      <c r="F16" s="30">
        <v>811403</v>
      </c>
    </row>
    <row r="17" spans="1:6" ht="15" customHeight="1" x14ac:dyDescent="0.25">
      <c r="A17" s="18" t="s">
        <v>132</v>
      </c>
      <c r="B17" s="6">
        <v>10</v>
      </c>
      <c r="C17" s="30" t="s">
        <v>63</v>
      </c>
      <c r="D17" s="30" t="s">
        <v>63</v>
      </c>
      <c r="E17" s="30" t="s">
        <v>63</v>
      </c>
      <c r="F17" s="30" t="s">
        <v>63</v>
      </c>
    </row>
    <row r="18" spans="1:6" ht="15" customHeight="1" x14ac:dyDescent="0.25">
      <c r="A18" s="18" t="s">
        <v>133</v>
      </c>
      <c r="B18" s="6">
        <v>11</v>
      </c>
      <c r="C18" s="30" t="s">
        <v>63</v>
      </c>
      <c r="D18" s="30" t="s">
        <v>63</v>
      </c>
      <c r="E18" s="30" t="s">
        <v>63</v>
      </c>
      <c r="F18" s="30" t="s">
        <v>63</v>
      </c>
    </row>
    <row r="19" spans="1:6" ht="15" customHeight="1" x14ac:dyDescent="0.25">
      <c r="A19" s="18" t="s">
        <v>134</v>
      </c>
      <c r="B19" s="6">
        <v>12</v>
      </c>
      <c r="C19" s="30">
        <v>-3649343</v>
      </c>
      <c r="D19" s="30">
        <v>-2602868</v>
      </c>
      <c r="E19" s="30">
        <v>-3343723</v>
      </c>
      <c r="F19" s="30">
        <v>-562018</v>
      </c>
    </row>
    <row r="20" spans="1:6" ht="15" customHeight="1" x14ac:dyDescent="0.25">
      <c r="A20" s="18" t="s">
        <v>135</v>
      </c>
      <c r="B20" s="6">
        <v>13</v>
      </c>
      <c r="C20" s="30" t="s">
        <v>63</v>
      </c>
      <c r="D20" s="30" t="s">
        <v>63</v>
      </c>
      <c r="E20" s="30" t="s">
        <v>63</v>
      </c>
      <c r="F20" s="30" t="s">
        <v>63</v>
      </c>
    </row>
    <row r="21" spans="1:6" ht="15" customHeight="1" x14ac:dyDescent="0.25">
      <c r="A21" s="18" t="s">
        <v>136</v>
      </c>
      <c r="B21" s="6">
        <v>14</v>
      </c>
      <c r="C21" s="30">
        <v>11697703</v>
      </c>
      <c r="D21" s="30">
        <v>6403868</v>
      </c>
      <c r="E21" s="30">
        <v>27500749</v>
      </c>
      <c r="F21" s="30">
        <v>22012494</v>
      </c>
    </row>
    <row r="22" spans="1:6" ht="15" customHeight="1" x14ac:dyDescent="0.25">
      <c r="A22" s="18" t="s">
        <v>137</v>
      </c>
      <c r="B22" s="6">
        <v>15</v>
      </c>
      <c r="C22" s="30">
        <v>46045988</v>
      </c>
      <c r="D22" s="30">
        <v>11703030</v>
      </c>
      <c r="E22" s="30">
        <v>49170933</v>
      </c>
      <c r="F22" s="30">
        <v>16503055</v>
      </c>
    </row>
    <row r="23" spans="1:6" ht="15" customHeight="1" x14ac:dyDescent="0.25">
      <c r="A23" s="21" t="s">
        <v>138</v>
      </c>
      <c r="B23" s="4">
        <v>16</v>
      </c>
      <c r="C23" s="31">
        <v>760344286</v>
      </c>
      <c r="D23" s="31">
        <v>214330918</v>
      </c>
      <c r="E23" s="31">
        <v>842610589</v>
      </c>
      <c r="F23" s="31">
        <v>209718695</v>
      </c>
    </row>
    <row r="24" spans="1:6" ht="15" customHeight="1" x14ac:dyDescent="0.25">
      <c r="A24" s="18" t="s">
        <v>139</v>
      </c>
      <c r="B24" s="6">
        <v>17</v>
      </c>
      <c r="C24" s="30">
        <v>409518734</v>
      </c>
      <c r="D24" s="30">
        <v>135967918</v>
      </c>
      <c r="E24" s="30">
        <v>421317393</v>
      </c>
      <c r="F24" s="30">
        <v>119622450</v>
      </c>
    </row>
    <row r="25" spans="1:6" ht="15" customHeight="1" x14ac:dyDescent="0.25">
      <c r="A25" s="18" t="s">
        <v>140</v>
      </c>
      <c r="B25" s="6">
        <v>18</v>
      </c>
      <c r="C25" s="30">
        <v>46618509</v>
      </c>
      <c r="D25" s="30">
        <v>12606872</v>
      </c>
      <c r="E25" s="30">
        <v>77695369</v>
      </c>
      <c r="F25" s="30">
        <v>39953587</v>
      </c>
    </row>
    <row r="26" spans="1:6" ht="15" customHeight="1" x14ac:dyDescent="0.25">
      <c r="A26" s="18" t="s">
        <v>141</v>
      </c>
      <c r="B26" s="6">
        <v>19</v>
      </c>
      <c r="C26" s="30">
        <v>-2855440</v>
      </c>
      <c r="D26" s="30">
        <v>8133431</v>
      </c>
      <c r="E26" s="30">
        <v>-15756307</v>
      </c>
      <c r="F26" s="30">
        <v>-2701140</v>
      </c>
    </row>
    <row r="27" spans="1:6" ht="15" customHeight="1" x14ac:dyDescent="0.25">
      <c r="A27" s="18" t="s">
        <v>142</v>
      </c>
      <c r="B27" s="6">
        <v>20</v>
      </c>
      <c r="C27" s="30">
        <v>-16188549</v>
      </c>
      <c r="D27" s="30">
        <v>-3887227</v>
      </c>
      <c r="E27" s="30">
        <v>81806092</v>
      </c>
      <c r="F27" s="30">
        <v>91651277</v>
      </c>
    </row>
    <row r="28" spans="1:6" ht="15" customHeight="1" x14ac:dyDescent="0.25">
      <c r="A28" s="18" t="s">
        <v>143</v>
      </c>
      <c r="B28" s="6">
        <v>21</v>
      </c>
      <c r="C28" s="30">
        <v>101205688</v>
      </c>
      <c r="D28" s="30">
        <v>16125086</v>
      </c>
      <c r="E28" s="30">
        <v>135541506</v>
      </c>
      <c r="F28" s="30">
        <v>54983282</v>
      </c>
    </row>
    <row r="29" spans="1:6" ht="15" customHeight="1" x14ac:dyDescent="0.25">
      <c r="A29" s="18" t="s">
        <v>144</v>
      </c>
      <c r="B29" s="6">
        <v>22</v>
      </c>
      <c r="C29" s="30" t="s">
        <v>63</v>
      </c>
      <c r="D29" s="30" t="s">
        <v>63</v>
      </c>
      <c r="E29" s="30" t="s">
        <v>63</v>
      </c>
      <c r="F29" s="30" t="s">
        <v>63</v>
      </c>
    </row>
    <row r="30" spans="1:6" ht="15" customHeight="1" x14ac:dyDescent="0.25">
      <c r="A30" s="18" t="s">
        <v>145</v>
      </c>
      <c r="B30" s="6">
        <v>23</v>
      </c>
      <c r="C30" s="30">
        <v>31768148</v>
      </c>
      <c r="D30" s="30">
        <v>27326409</v>
      </c>
      <c r="E30" s="30">
        <v>16159833</v>
      </c>
      <c r="F30" s="30">
        <v>16159833</v>
      </c>
    </row>
    <row r="31" spans="1:6" ht="15" customHeight="1" x14ac:dyDescent="0.25">
      <c r="A31" s="18" t="s">
        <v>146</v>
      </c>
      <c r="B31" s="6">
        <v>24</v>
      </c>
      <c r="C31" s="30">
        <v>3331988</v>
      </c>
      <c r="D31" s="30">
        <v>3331988</v>
      </c>
      <c r="E31" s="30" t="s">
        <v>63</v>
      </c>
      <c r="F31" s="30" t="s">
        <v>63</v>
      </c>
    </row>
    <row r="32" spans="1:6" ht="15" customHeight="1" x14ac:dyDescent="0.25">
      <c r="A32" s="18" t="s">
        <v>147</v>
      </c>
      <c r="B32" s="6">
        <v>25</v>
      </c>
      <c r="C32" s="30" t="s">
        <v>63</v>
      </c>
      <c r="D32" s="30" t="s">
        <v>63</v>
      </c>
      <c r="E32" s="30" t="s">
        <v>63</v>
      </c>
      <c r="F32" s="30" t="s">
        <v>63</v>
      </c>
    </row>
    <row r="33" spans="1:6" ht="15" customHeight="1" x14ac:dyDescent="0.25">
      <c r="A33" s="18" t="s">
        <v>148</v>
      </c>
      <c r="B33" s="6">
        <v>26</v>
      </c>
      <c r="C33" s="30" t="s">
        <v>63</v>
      </c>
      <c r="D33" s="30" t="s">
        <v>63</v>
      </c>
      <c r="E33" s="30" t="s">
        <v>63</v>
      </c>
      <c r="F33" s="30" t="s">
        <v>63</v>
      </c>
    </row>
    <row r="34" spans="1:6" ht="15" customHeight="1" x14ac:dyDescent="0.25">
      <c r="A34" s="20" t="s">
        <v>149</v>
      </c>
      <c r="B34" s="4">
        <v>27</v>
      </c>
      <c r="C34" s="31">
        <v>187898304</v>
      </c>
      <c r="D34" s="31">
        <v>37657279</v>
      </c>
      <c r="E34" s="31">
        <v>94334089</v>
      </c>
      <c r="F34" s="31">
        <v>-115352874</v>
      </c>
    </row>
    <row r="35" spans="1:6" ht="15" customHeight="1" x14ac:dyDescent="0.25">
      <c r="A35" s="18" t="s">
        <v>150</v>
      </c>
      <c r="B35" s="6">
        <v>28</v>
      </c>
      <c r="C35" s="30">
        <v>31951271</v>
      </c>
      <c r="D35" s="30">
        <v>3978666</v>
      </c>
      <c r="E35" s="30">
        <v>-47639016</v>
      </c>
      <c r="F35" s="30">
        <v>-78749979</v>
      </c>
    </row>
    <row r="36" spans="1:6" ht="15" customHeight="1" x14ac:dyDescent="0.25">
      <c r="A36" s="20" t="s">
        <v>151</v>
      </c>
      <c r="B36" s="4">
        <v>29</v>
      </c>
      <c r="C36" s="31">
        <v>155947033</v>
      </c>
      <c r="D36" s="31">
        <v>33678613</v>
      </c>
      <c r="E36" s="31">
        <v>141973105</v>
      </c>
      <c r="F36" s="31">
        <v>-36602895</v>
      </c>
    </row>
    <row r="37" spans="1:6" ht="15" customHeight="1" x14ac:dyDescent="0.25">
      <c r="A37" s="20" t="s">
        <v>152</v>
      </c>
      <c r="B37" s="4">
        <v>30</v>
      </c>
      <c r="C37" s="31" t="s">
        <v>63</v>
      </c>
      <c r="D37" s="31" t="s">
        <v>63</v>
      </c>
      <c r="E37" s="31" t="s">
        <v>63</v>
      </c>
      <c r="F37" s="31" t="s">
        <v>63</v>
      </c>
    </row>
    <row r="38" spans="1:6" ht="15" customHeight="1" x14ac:dyDescent="0.25">
      <c r="A38" s="18" t="s">
        <v>153</v>
      </c>
      <c r="B38" s="6">
        <v>31</v>
      </c>
      <c r="C38" s="30" t="s">
        <v>63</v>
      </c>
      <c r="D38" s="30" t="s">
        <v>63</v>
      </c>
      <c r="E38" s="30" t="s">
        <v>63</v>
      </c>
      <c r="F38" s="30" t="s">
        <v>63</v>
      </c>
    </row>
    <row r="39" spans="1:6" ht="15" customHeight="1" x14ac:dyDescent="0.25">
      <c r="A39" s="18" t="s">
        <v>154</v>
      </c>
      <c r="B39" s="6">
        <v>32</v>
      </c>
      <c r="C39" s="30" t="s">
        <v>63</v>
      </c>
      <c r="D39" s="30" t="s">
        <v>63</v>
      </c>
      <c r="E39" s="30" t="s">
        <v>63</v>
      </c>
      <c r="F39" s="30" t="s">
        <v>63</v>
      </c>
    </row>
    <row r="40" spans="1:6" ht="15" customHeight="1" x14ac:dyDescent="0.25">
      <c r="A40" s="20" t="s">
        <v>155</v>
      </c>
      <c r="B40" s="4">
        <v>33</v>
      </c>
      <c r="C40" s="31">
        <v>155947033</v>
      </c>
      <c r="D40" s="31">
        <v>33678613</v>
      </c>
      <c r="E40" s="31">
        <v>141973105</v>
      </c>
      <c r="F40" s="31">
        <v>-36602895</v>
      </c>
    </row>
    <row r="41" spans="1:6" ht="15" customHeight="1" x14ac:dyDescent="0.25">
      <c r="A41" s="18" t="s">
        <v>156</v>
      </c>
      <c r="B41" s="6">
        <v>34</v>
      </c>
      <c r="C41" s="30" t="s">
        <v>63</v>
      </c>
      <c r="D41" s="30" t="s">
        <v>63</v>
      </c>
      <c r="E41" s="30" t="s">
        <v>63</v>
      </c>
      <c r="F41" s="30" t="s">
        <v>63</v>
      </c>
    </row>
    <row r="42" spans="1:6" ht="15" customHeight="1" x14ac:dyDescent="0.25">
      <c r="A42" s="18" t="s">
        <v>157</v>
      </c>
      <c r="B42" s="6">
        <v>35</v>
      </c>
      <c r="C42" s="30">
        <v>155947033</v>
      </c>
      <c r="D42" s="30">
        <v>33678613</v>
      </c>
      <c r="E42" s="30">
        <v>141973105</v>
      </c>
      <c r="F42" s="30">
        <v>-36602895</v>
      </c>
    </row>
    <row r="43" spans="1:6" ht="15" customHeight="1" x14ac:dyDescent="0.25">
      <c r="A43" s="23" t="s">
        <v>158</v>
      </c>
      <c r="B43" s="38"/>
      <c r="C43" s="38"/>
      <c r="D43" s="38"/>
      <c r="E43" s="38"/>
      <c r="F43" s="38"/>
    </row>
    <row r="44" spans="1:6" ht="15" customHeight="1" x14ac:dyDescent="0.25">
      <c r="A44" s="21" t="s">
        <v>159</v>
      </c>
      <c r="B44" s="4">
        <v>36</v>
      </c>
      <c r="C44" s="31">
        <v>155947033</v>
      </c>
      <c r="D44" s="31">
        <v>33678613</v>
      </c>
      <c r="E44" s="31">
        <v>141973105</v>
      </c>
      <c r="F44" s="31">
        <v>-36602895</v>
      </c>
    </row>
    <row r="45" spans="1:6" ht="15" customHeight="1" x14ac:dyDescent="0.25">
      <c r="A45" s="21" t="s">
        <v>160</v>
      </c>
      <c r="B45" s="4">
        <v>37</v>
      </c>
      <c r="C45" s="32">
        <v>101235748</v>
      </c>
      <c r="D45" s="32">
        <v>2117766</v>
      </c>
      <c r="E45" s="32">
        <v>252248874</v>
      </c>
      <c r="F45" s="32">
        <v>9187447</v>
      </c>
    </row>
    <row r="46" spans="1:6" ht="15" customHeight="1" x14ac:dyDescent="0.25">
      <c r="A46" s="21" t="s">
        <v>161</v>
      </c>
      <c r="B46" s="4">
        <v>38</v>
      </c>
      <c r="C46" s="32">
        <v>720788</v>
      </c>
      <c r="D46" s="32">
        <v>59646</v>
      </c>
      <c r="E46" s="32">
        <v>661142</v>
      </c>
      <c r="F46" s="32">
        <v>59646</v>
      </c>
    </row>
    <row r="47" spans="1:6" ht="15" customHeight="1" x14ac:dyDescent="0.25">
      <c r="A47" s="18" t="s">
        <v>162</v>
      </c>
      <c r="B47" s="6">
        <v>39</v>
      </c>
      <c r="C47" s="30">
        <v>879010</v>
      </c>
      <c r="D47" s="30">
        <v>72739</v>
      </c>
      <c r="E47" s="30">
        <v>806271</v>
      </c>
      <c r="F47" s="30">
        <v>72739</v>
      </c>
    </row>
    <row r="48" spans="1:6" ht="15" customHeight="1" x14ac:dyDescent="0.25">
      <c r="A48" s="18" t="s">
        <v>82</v>
      </c>
      <c r="B48" s="6">
        <v>40</v>
      </c>
      <c r="C48" s="30" t="s">
        <v>63</v>
      </c>
      <c r="D48" s="30" t="s">
        <v>63</v>
      </c>
      <c r="E48" s="30" t="s">
        <v>63</v>
      </c>
      <c r="F48" s="30" t="s">
        <v>63</v>
      </c>
    </row>
    <row r="49" spans="1:6" ht="15" customHeight="1" x14ac:dyDescent="0.25">
      <c r="A49" s="18" t="s">
        <v>163</v>
      </c>
      <c r="B49" s="6">
        <v>41</v>
      </c>
      <c r="C49" s="30" t="s">
        <v>63</v>
      </c>
      <c r="D49" s="30" t="s">
        <v>63</v>
      </c>
      <c r="E49" s="30" t="s">
        <v>63</v>
      </c>
      <c r="F49" s="30" t="s">
        <v>63</v>
      </c>
    </row>
    <row r="50" spans="1:6" ht="15" customHeight="1" x14ac:dyDescent="0.25">
      <c r="A50" s="18" t="s">
        <v>85</v>
      </c>
      <c r="B50" s="6">
        <v>42</v>
      </c>
      <c r="C50" s="30" t="s">
        <v>63</v>
      </c>
      <c r="D50" s="30" t="s">
        <v>63</v>
      </c>
      <c r="E50" s="30" t="s">
        <v>63</v>
      </c>
      <c r="F50" s="30" t="s">
        <v>63</v>
      </c>
    </row>
    <row r="51" spans="1:6" ht="15" customHeight="1" x14ac:dyDescent="0.25">
      <c r="A51" s="18" t="s">
        <v>164</v>
      </c>
      <c r="B51" s="6">
        <v>43</v>
      </c>
      <c r="C51" s="30" t="s">
        <v>63</v>
      </c>
      <c r="D51" s="30" t="s">
        <v>63</v>
      </c>
      <c r="E51" s="30" t="s">
        <v>63</v>
      </c>
      <c r="F51" s="30" t="s">
        <v>63</v>
      </c>
    </row>
    <row r="52" spans="1:6" ht="15" customHeight="1" x14ac:dyDescent="0.25">
      <c r="A52" s="18" t="s">
        <v>165</v>
      </c>
      <c r="B52" s="6">
        <v>44</v>
      </c>
      <c r="C52" s="30" t="s">
        <v>63</v>
      </c>
      <c r="D52" s="30" t="s">
        <v>63</v>
      </c>
      <c r="E52" s="30" t="s">
        <v>63</v>
      </c>
      <c r="F52" s="30" t="s">
        <v>63</v>
      </c>
    </row>
    <row r="53" spans="1:6" ht="15" customHeight="1" x14ac:dyDescent="0.25">
      <c r="A53" s="18" t="s">
        <v>166</v>
      </c>
      <c r="B53" s="6">
        <v>45</v>
      </c>
      <c r="C53" s="30" t="s">
        <v>63</v>
      </c>
      <c r="D53" s="30" t="s">
        <v>63</v>
      </c>
      <c r="E53" s="30" t="s">
        <v>63</v>
      </c>
      <c r="F53" s="30" t="s">
        <v>63</v>
      </c>
    </row>
    <row r="54" spans="1:6" ht="15" customHeight="1" x14ac:dyDescent="0.25">
      <c r="A54" s="18" t="s">
        <v>167</v>
      </c>
      <c r="B54" s="6">
        <v>46</v>
      </c>
      <c r="C54" s="30" t="s">
        <v>63</v>
      </c>
      <c r="D54" s="30" t="s">
        <v>63</v>
      </c>
      <c r="E54" s="30" t="s">
        <v>63</v>
      </c>
      <c r="F54" s="30" t="s">
        <v>63</v>
      </c>
    </row>
    <row r="55" spans="1:6" ht="15" customHeight="1" x14ac:dyDescent="0.25">
      <c r="A55" s="18" t="s">
        <v>168</v>
      </c>
      <c r="B55" s="6">
        <v>47</v>
      </c>
      <c r="C55" s="30" t="s">
        <v>63</v>
      </c>
      <c r="D55" s="30" t="s">
        <v>63</v>
      </c>
      <c r="E55" s="30" t="s">
        <v>63</v>
      </c>
      <c r="F55" s="30" t="s">
        <v>63</v>
      </c>
    </row>
    <row r="56" spans="1:6" ht="15" customHeight="1" x14ac:dyDescent="0.25">
      <c r="A56" s="18" t="s">
        <v>169</v>
      </c>
      <c r="B56" s="6">
        <v>48</v>
      </c>
      <c r="C56" s="30" t="s">
        <v>63</v>
      </c>
      <c r="D56" s="30" t="s">
        <v>63</v>
      </c>
      <c r="E56" s="30" t="s">
        <v>63</v>
      </c>
      <c r="F56" s="30" t="s">
        <v>63</v>
      </c>
    </row>
    <row r="57" spans="1:6" ht="15" customHeight="1" x14ac:dyDescent="0.25">
      <c r="A57" s="18" t="s">
        <v>170</v>
      </c>
      <c r="B57" s="6">
        <v>49</v>
      </c>
      <c r="C57" s="30">
        <v>-158222</v>
      </c>
      <c r="D57" s="30">
        <v>-13093</v>
      </c>
      <c r="E57" s="30">
        <v>-145129</v>
      </c>
      <c r="F57" s="30">
        <v>-13093</v>
      </c>
    </row>
    <row r="58" spans="1:6" ht="15" customHeight="1" x14ac:dyDescent="0.25">
      <c r="A58" s="21" t="s">
        <v>171</v>
      </c>
      <c r="B58" s="4">
        <v>50</v>
      </c>
      <c r="C58" s="32">
        <v>100514960</v>
      </c>
      <c r="D58" s="32">
        <v>2058120</v>
      </c>
      <c r="E58" s="32">
        <v>251587732</v>
      </c>
      <c r="F58" s="32">
        <v>9127801</v>
      </c>
    </row>
    <row r="59" spans="1:6" ht="15" customHeight="1" x14ac:dyDescent="0.25">
      <c r="A59" s="18" t="s">
        <v>172</v>
      </c>
      <c r="B59" s="6">
        <v>51</v>
      </c>
      <c r="C59" s="30" t="s">
        <v>63</v>
      </c>
      <c r="D59" s="30" t="s">
        <v>63</v>
      </c>
      <c r="E59" s="30" t="s">
        <v>63</v>
      </c>
      <c r="F59" s="30" t="s">
        <v>63</v>
      </c>
    </row>
    <row r="60" spans="1:6" ht="15" customHeight="1" x14ac:dyDescent="0.25">
      <c r="A60" s="18" t="s">
        <v>173</v>
      </c>
      <c r="B60" s="6">
        <v>52</v>
      </c>
      <c r="C60" s="30" t="s">
        <v>63</v>
      </c>
      <c r="D60" s="30" t="s">
        <v>63</v>
      </c>
      <c r="E60" s="30" t="s">
        <v>63</v>
      </c>
      <c r="F60" s="30" t="s">
        <v>63</v>
      </c>
    </row>
    <row r="61" spans="1:6" ht="15" customHeight="1" x14ac:dyDescent="0.25">
      <c r="A61" s="18" t="s">
        <v>174</v>
      </c>
      <c r="B61" s="6">
        <v>53</v>
      </c>
      <c r="C61" s="30" t="s">
        <v>63</v>
      </c>
      <c r="D61" s="30" t="s">
        <v>63</v>
      </c>
      <c r="E61" s="30" t="s">
        <v>63</v>
      </c>
      <c r="F61" s="30" t="s">
        <v>63</v>
      </c>
    </row>
    <row r="62" spans="1:6" ht="15" customHeight="1" x14ac:dyDescent="0.25">
      <c r="A62" s="18" t="s">
        <v>175</v>
      </c>
      <c r="B62" s="6">
        <v>54</v>
      </c>
      <c r="C62" s="30" t="s">
        <v>63</v>
      </c>
      <c r="D62" s="30" t="s">
        <v>63</v>
      </c>
      <c r="E62" s="30" t="s">
        <v>63</v>
      </c>
      <c r="F62" s="30" t="s">
        <v>63</v>
      </c>
    </row>
    <row r="63" spans="1:6" ht="15" customHeight="1" x14ac:dyDescent="0.25">
      <c r="A63" s="18" t="s">
        <v>176</v>
      </c>
      <c r="B63" s="6">
        <v>55</v>
      </c>
      <c r="C63" s="30">
        <v>122579219</v>
      </c>
      <c r="D63" s="30">
        <v>1254638</v>
      </c>
      <c r="E63" s="30">
        <v>300258618</v>
      </c>
      <c r="F63" s="30">
        <v>4601962</v>
      </c>
    </row>
    <row r="64" spans="1:6" ht="15" customHeight="1" x14ac:dyDescent="0.25">
      <c r="A64" s="18" t="s">
        <v>85</v>
      </c>
      <c r="B64" s="6">
        <v>56</v>
      </c>
      <c r="C64" s="30" t="s">
        <v>63</v>
      </c>
      <c r="D64" s="30" t="s">
        <v>63</v>
      </c>
      <c r="E64" s="30" t="s">
        <v>63</v>
      </c>
      <c r="F64" s="30" t="s">
        <v>63</v>
      </c>
    </row>
    <row r="65" spans="1:6" ht="15" customHeight="1" x14ac:dyDescent="0.25">
      <c r="A65" s="18" t="s">
        <v>177</v>
      </c>
      <c r="B65" s="6">
        <v>57</v>
      </c>
      <c r="C65" s="30" t="s">
        <v>63</v>
      </c>
      <c r="D65" s="30" t="s">
        <v>63</v>
      </c>
      <c r="E65" s="30" t="s">
        <v>63</v>
      </c>
      <c r="F65" s="30" t="s">
        <v>63</v>
      </c>
    </row>
    <row r="66" spans="1:6" ht="15" customHeight="1" x14ac:dyDescent="0.25">
      <c r="A66" s="18" t="s">
        <v>178</v>
      </c>
      <c r="B66" s="6">
        <v>58</v>
      </c>
      <c r="C66" s="30">
        <v>-22064259</v>
      </c>
      <c r="D66" s="30">
        <v>803482</v>
      </c>
      <c r="E66" s="30">
        <v>-48670886</v>
      </c>
      <c r="F66" s="30">
        <v>4525839</v>
      </c>
    </row>
    <row r="67" spans="1:6" ht="15" customHeight="1" x14ac:dyDescent="0.25">
      <c r="A67" s="21" t="s">
        <v>179</v>
      </c>
      <c r="B67" s="4">
        <v>59</v>
      </c>
      <c r="C67" s="32">
        <v>257182781</v>
      </c>
      <c r="D67" s="32">
        <v>35796379</v>
      </c>
      <c r="E67" s="32">
        <v>394221979</v>
      </c>
      <c r="F67" s="32">
        <v>-27415448</v>
      </c>
    </row>
    <row r="68" spans="1:6" ht="15" customHeight="1" x14ac:dyDescent="0.25">
      <c r="A68" s="22" t="s">
        <v>180</v>
      </c>
      <c r="B68" s="6">
        <v>60</v>
      </c>
      <c r="C68" s="30" t="s">
        <v>63</v>
      </c>
      <c r="D68" s="30" t="s">
        <v>63</v>
      </c>
      <c r="E68" s="30" t="s">
        <v>63</v>
      </c>
      <c r="F68" s="30" t="s">
        <v>63</v>
      </c>
    </row>
    <row r="69" spans="1:6" ht="15" customHeight="1" x14ac:dyDescent="0.25">
      <c r="A69" s="22" t="s">
        <v>157</v>
      </c>
      <c r="B69" s="6">
        <v>61</v>
      </c>
      <c r="C69" s="30">
        <v>257182781</v>
      </c>
      <c r="D69" s="30">
        <v>35796379</v>
      </c>
      <c r="E69" s="30">
        <v>394221979</v>
      </c>
      <c r="F69" s="30">
        <v>-27415448</v>
      </c>
    </row>
  </sheetData>
  <mergeCells count="4">
    <mergeCell ref="C5:D5"/>
    <mergeCell ref="E5:F5"/>
    <mergeCell ref="A4:F4"/>
    <mergeCell ref="A3:F3"/>
  </mergeCells>
  <dataValidations count="8">
    <dataValidation operator="greaterThanOrEqual" allowBlank="1" showInputMessage="1" showErrorMessage="1" errorTitle="Nedopušten upis" error="Dopušten je upis samo pozitivnih cjelobrojnih vrijednosti ili nule." sqref="C41:F42 C38:F38"/>
    <dataValidation type="whole" operator="greaterThanOrEqual" allowBlank="1" showInputMessage="1" showErrorMessage="1" errorTitle="Nedopušten upis" error="Dopušten je upis samo pozitivnih cjelobrojnih vrijednosti ili nule." sqref="C21:F22 C32:C37 D31:D37 E32:E37 F31:F37 C39:F40">
      <formula1>0</formula1>
    </dataValidation>
    <dataValidation type="whole" operator="notEqual" allowBlank="1" showInputMessage="1" showErrorMessage="1" errorTitle="Nedopušten upis" error="Dopušten je upis samo cjelobrojnih vrijednosti." sqref="C10:F10 F27:F30 C13:F20 C27:C31 D27:D30 C44:F69 E27:E31 C23:F23">
      <formula1>999999999</formula1>
    </dataValidation>
    <dataValidation type="whole" operator="greaterThanOrEqual" allowBlank="1" showInputMessage="1" showErrorMessage="1" errorTitle="Nedopušten upis" error="Dopušten je upis samo pozitivnih cjelobrojnjih vrijednosti ili nule" sqref="C8:F9 C11:F12">
      <formula1>0</formula1>
    </dataValidation>
    <dataValidation type="whole" operator="greaterThanOrEqual" allowBlank="1" showInputMessage="1" showErrorMessage="1" errorTitle="Nedopušten upis" error="Dopušten je upis samo pozitivnih cjelobrojnih vrijednosti ili nule" sqref="C24:F26">
      <formula1>0</formula1>
    </dataValidation>
    <dataValidation type="whole" operator="notEqual" allowBlank="1" showInputMessage="1" showErrorMessage="1" errorTitle="Pogrešan unos" error="Mogu se unijeti samo cjelobrojne vrijednosti." sqref="C982921 C917385 C851849 C786313 C720777 C655241 C589705 C524169 C458633 C393097 C327561 C262025 C196489 C130953 C65417 C982927:C982928 C917391:C917392 C851855:C851856 C786319:C786320 C720783:C720784 C655247:C655248 C589711:C589712 C524175:C524176 C458639:C458640 C393103:C393104 C327567:C327568 C262031:C262032 C196495:C196496 C130959:C130960 C65423:C65424 C982944:C982945 C917408:C917409 C851872:C851873 C786336:C786337 C720800:C720801 C655264:C655265 C589728:C589729 C524192:C524193 C458656:C458657 C393120:C393121 C327584:C327585 C262048:C262049 C196512:C196513 C130976:C130977 C65440:C65441 C982930:C982941 C917394:C917405 C851858:C851869 C786322:C786333 C720786:C720797 C655250:C655261 C589714:C589725 C524178:C524189 C458642:C458653 C393106:C393117 C327570:C327581 C262034:C262045 C196498:C196509 C130962:C130973 C65426:C65437">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formula1>999999999999</formula1>
    </dataValidation>
    <dataValidation type="whole" operator="greaterThanOrEqual" allowBlank="1" showInputMessage="1" showErrorMessage="1" errorTitle="Pogrešan unos" error="Mogu se unijeti samo cjelobrojne pozitivne vrijednosti." sqref="C982881:C982884 C917345:C917348 C851809:C851812 C786273:C786276 C720737:C720740 C655201:C655204 C589665:C589668 C524129:C524132 C458593:C458596 C393057:C393060 C327521:C327524 C261985:C261988 C196449:C196452 C130913:C130916 C65377:C65380 C982922:C982924 C917386:C917388 C851850:C851852 C786314:C786316 C720778:C720780 C655242:C655244 C589706:C589708 C524170:C524172 C458634:C458636 C393098:C393100 C327562:C327564 C262026:C262028 C196490:C196492 C130954:C130956 C65418:C65420 C982886:C982920 C917350:C917384 C851814:C851848 C786278:C786312 C720742:C720776 C655206:C655240 C589670:C589704 C524134:C524168 C458598:C458632 C393062:C393096 C327526:C327560 C261990:C262024 C196454:C196488 C130918:C130952 C65382:C65416">
      <formula1>0</formula1>
    </dataValidation>
  </dataValidation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showGridLines="0" view="pageBreakPreview" topLeftCell="A43" zoomScaleNormal="100" zoomScaleSheetLayoutView="100" workbookViewId="0">
      <selection activeCell="G48" sqref="G48"/>
    </sheetView>
  </sheetViews>
  <sheetFormatPr defaultRowHeight="15" x14ac:dyDescent="0.25"/>
  <cols>
    <col min="1" max="1" width="113" style="33" bestFit="1" customWidth="1"/>
    <col min="2" max="2" width="9.140625" style="33"/>
    <col min="3" max="3" width="11.85546875" style="27" customWidth="1"/>
    <col min="4" max="4" width="11.42578125" style="27" bestFit="1" customWidth="1"/>
  </cols>
  <sheetData>
    <row r="1" spans="1:4" ht="15" customHeight="1" x14ac:dyDescent="0.25">
      <c r="A1" s="165" t="s">
        <v>183</v>
      </c>
      <c r="B1" s="165"/>
      <c r="C1" s="165"/>
      <c r="D1" s="165"/>
    </row>
    <row r="2" spans="1:4" ht="15" customHeight="1" x14ac:dyDescent="0.25">
      <c r="A2" s="166" t="s">
        <v>117</v>
      </c>
      <c r="B2" s="166"/>
      <c r="C2" s="166"/>
      <c r="D2" s="166"/>
    </row>
    <row r="3" spans="1:4" x14ac:dyDescent="0.25">
      <c r="A3" s="167" t="s">
        <v>67</v>
      </c>
      <c r="B3" s="167"/>
      <c r="C3" s="167"/>
      <c r="D3" s="167"/>
    </row>
    <row r="4" spans="1:4" ht="15" customHeight="1" x14ac:dyDescent="0.25">
      <c r="A4" s="163" t="s">
        <v>54</v>
      </c>
      <c r="B4" s="164"/>
      <c r="C4" s="164"/>
      <c r="D4" s="164"/>
    </row>
    <row r="5" spans="1:4" ht="56.25" x14ac:dyDescent="0.25">
      <c r="A5" s="39" t="s">
        <v>55</v>
      </c>
      <c r="B5" s="39" t="s">
        <v>184</v>
      </c>
      <c r="C5" s="28" t="s">
        <v>119</v>
      </c>
      <c r="D5" s="28" t="s">
        <v>120</v>
      </c>
    </row>
    <row r="6" spans="1:4" x14ac:dyDescent="0.25">
      <c r="A6" s="68">
        <v>1</v>
      </c>
      <c r="B6" s="29">
        <v>2</v>
      </c>
      <c r="C6" s="28">
        <v>3</v>
      </c>
      <c r="D6" s="28">
        <v>4</v>
      </c>
    </row>
    <row r="7" spans="1:4" x14ac:dyDescent="0.25">
      <c r="A7" s="69" t="s">
        <v>185</v>
      </c>
      <c r="B7" s="67"/>
      <c r="C7" s="67"/>
      <c r="D7" s="67"/>
    </row>
    <row r="8" spans="1:4" ht="15" customHeight="1" x14ac:dyDescent="0.25">
      <c r="A8" s="57" t="s">
        <v>186</v>
      </c>
      <c r="B8" s="43">
        <v>1</v>
      </c>
      <c r="C8" s="44">
        <v>0</v>
      </c>
      <c r="D8" s="44">
        <v>0</v>
      </c>
    </row>
    <row r="9" spans="1:4" ht="15" customHeight="1" x14ac:dyDescent="0.25">
      <c r="A9" s="58" t="s">
        <v>187</v>
      </c>
      <c r="B9" s="45">
        <v>2</v>
      </c>
      <c r="C9" s="46">
        <v>0</v>
      </c>
      <c r="D9" s="46">
        <v>0</v>
      </c>
    </row>
    <row r="10" spans="1:4" ht="15" customHeight="1" x14ac:dyDescent="0.25">
      <c r="A10" s="58" t="s">
        <v>188</v>
      </c>
      <c r="B10" s="45">
        <v>3</v>
      </c>
      <c r="C10" s="46">
        <v>0</v>
      </c>
      <c r="D10" s="46">
        <v>0</v>
      </c>
    </row>
    <row r="11" spans="1:4" ht="15" customHeight="1" x14ac:dyDescent="0.25">
      <c r="A11" s="58" t="s">
        <v>189</v>
      </c>
      <c r="B11" s="45">
        <v>4</v>
      </c>
      <c r="C11" s="46">
        <v>0</v>
      </c>
      <c r="D11" s="46">
        <v>0</v>
      </c>
    </row>
    <row r="12" spans="1:4" ht="15" customHeight="1" x14ac:dyDescent="0.25">
      <c r="A12" s="58" t="s">
        <v>190</v>
      </c>
      <c r="B12" s="45">
        <v>5</v>
      </c>
      <c r="C12" s="46">
        <v>0</v>
      </c>
      <c r="D12" s="46">
        <v>0</v>
      </c>
    </row>
    <row r="13" spans="1:4" ht="15" customHeight="1" x14ac:dyDescent="0.25">
      <c r="A13" s="58" t="s">
        <v>191</v>
      </c>
      <c r="B13" s="45">
        <v>6</v>
      </c>
      <c r="C13" s="46">
        <v>0</v>
      </c>
      <c r="D13" s="46">
        <v>0</v>
      </c>
    </row>
    <row r="14" spans="1:4" ht="15" customHeight="1" x14ac:dyDescent="0.25">
      <c r="A14" s="58" t="s">
        <v>192</v>
      </c>
      <c r="B14" s="45">
        <v>7</v>
      </c>
      <c r="C14" s="46">
        <v>0</v>
      </c>
      <c r="D14" s="46">
        <v>0</v>
      </c>
    </row>
    <row r="15" spans="1:4" ht="15" customHeight="1" x14ac:dyDescent="0.25">
      <c r="A15" s="59" t="s">
        <v>193</v>
      </c>
      <c r="B15" s="47">
        <v>8</v>
      </c>
      <c r="C15" s="48">
        <v>0</v>
      </c>
      <c r="D15" s="48">
        <v>0</v>
      </c>
    </row>
    <row r="16" spans="1:4" x14ac:dyDescent="0.25">
      <c r="A16" s="70" t="s">
        <v>194</v>
      </c>
      <c r="B16" s="56"/>
      <c r="C16" s="56"/>
      <c r="D16" s="56"/>
    </row>
    <row r="17" spans="1:4" ht="15" customHeight="1" x14ac:dyDescent="0.25">
      <c r="A17" s="57" t="s">
        <v>195</v>
      </c>
      <c r="B17" s="43">
        <v>9</v>
      </c>
      <c r="C17" s="44">
        <v>155947033</v>
      </c>
      <c r="D17" s="44">
        <v>94334089</v>
      </c>
    </row>
    <row r="18" spans="1:4" ht="15" customHeight="1" x14ac:dyDescent="0.25">
      <c r="A18" s="58" t="s">
        <v>196</v>
      </c>
      <c r="B18" s="45"/>
      <c r="C18" s="46"/>
      <c r="D18" s="46" t="s">
        <v>290</v>
      </c>
    </row>
    <row r="19" spans="1:4" ht="15" customHeight="1" x14ac:dyDescent="0.25">
      <c r="A19" s="58" t="s">
        <v>197</v>
      </c>
      <c r="B19" s="45">
        <v>10</v>
      </c>
      <c r="C19" s="46">
        <v>-3917365</v>
      </c>
      <c r="D19" s="46">
        <v>227442554</v>
      </c>
    </row>
    <row r="20" spans="1:4" ht="15" customHeight="1" x14ac:dyDescent="0.25">
      <c r="A20" s="58" t="s">
        <v>198</v>
      </c>
      <c r="B20" s="45">
        <v>11</v>
      </c>
      <c r="C20" s="46">
        <v>5615865</v>
      </c>
      <c r="D20" s="46">
        <v>75961605</v>
      </c>
    </row>
    <row r="21" spans="1:4" ht="15" customHeight="1" x14ac:dyDescent="0.25">
      <c r="A21" s="58" t="s">
        <v>199</v>
      </c>
      <c r="B21" s="45">
        <v>12</v>
      </c>
      <c r="C21" s="46">
        <v>10627880</v>
      </c>
      <c r="D21" s="46">
        <v>-93487877</v>
      </c>
    </row>
    <row r="22" spans="1:4" ht="15" customHeight="1" x14ac:dyDescent="0.25">
      <c r="A22" s="58" t="s">
        <v>200</v>
      </c>
      <c r="B22" s="45">
        <v>13</v>
      </c>
      <c r="C22" s="46">
        <v>-11285206</v>
      </c>
      <c r="D22" s="46" t="s">
        <v>290</v>
      </c>
    </row>
    <row r="23" spans="1:4" ht="15" customHeight="1" x14ac:dyDescent="0.25">
      <c r="A23" s="58" t="s">
        <v>201</v>
      </c>
      <c r="B23" s="45">
        <v>14</v>
      </c>
      <c r="C23" s="46">
        <v>-25812387</v>
      </c>
      <c r="D23" s="46">
        <v>-533130112</v>
      </c>
    </row>
    <row r="24" spans="1:4" x14ac:dyDescent="0.25">
      <c r="A24" s="70" t="s">
        <v>202</v>
      </c>
      <c r="B24" s="56"/>
      <c r="C24" s="128"/>
      <c r="D24" s="129"/>
    </row>
    <row r="25" spans="1:4" ht="15" customHeight="1" x14ac:dyDescent="0.25">
      <c r="A25" s="57" t="s">
        <v>203</v>
      </c>
      <c r="B25" s="43">
        <v>15</v>
      </c>
      <c r="C25" s="44">
        <v>178411667</v>
      </c>
      <c r="D25" s="44">
        <v>-138266736</v>
      </c>
    </row>
    <row r="26" spans="1:4" ht="15" customHeight="1" x14ac:dyDescent="0.25">
      <c r="A26" s="58" t="s">
        <v>204</v>
      </c>
      <c r="B26" s="45">
        <v>16</v>
      </c>
      <c r="C26" s="46">
        <v>-15631079</v>
      </c>
      <c r="D26" s="46">
        <v>100327657</v>
      </c>
    </row>
    <row r="27" spans="1:4" ht="15" customHeight="1" x14ac:dyDescent="0.25">
      <c r="A27" s="58" t="s">
        <v>205</v>
      </c>
      <c r="B27" s="45">
        <v>17</v>
      </c>
      <c r="C27" s="46">
        <v>-119224446</v>
      </c>
      <c r="D27" s="46">
        <v>-1337078497</v>
      </c>
    </row>
    <row r="28" spans="1:4" ht="15" customHeight="1" x14ac:dyDescent="0.25">
      <c r="A28" s="58" t="s">
        <v>206</v>
      </c>
      <c r="B28" s="45">
        <v>18</v>
      </c>
      <c r="C28" s="46">
        <v>-933723837</v>
      </c>
      <c r="D28" s="46">
        <v>-457927060</v>
      </c>
    </row>
    <row r="29" spans="1:4" ht="15" customHeight="1" x14ac:dyDescent="0.25">
      <c r="A29" s="58" t="s">
        <v>207</v>
      </c>
      <c r="B29" s="45">
        <v>19</v>
      </c>
      <c r="C29" s="46">
        <v>63838002</v>
      </c>
      <c r="D29" s="46">
        <v>304271909</v>
      </c>
    </row>
    <row r="30" spans="1:4" ht="15" customHeight="1" x14ac:dyDescent="0.25">
      <c r="A30" s="58" t="s">
        <v>208</v>
      </c>
      <c r="B30" s="45">
        <v>20</v>
      </c>
      <c r="C30" s="46" t="s">
        <v>290</v>
      </c>
      <c r="D30" s="46" t="s">
        <v>290</v>
      </c>
    </row>
    <row r="31" spans="1:4" ht="15" customHeight="1" x14ac:dyDescent="0.25">
      <c r="A31" s="58" t="s">
        <v>209</v>
      </c>
      <c r="B31" s="45">
        <v>21</v>
      </c>
      <c r="C31" s="46">
        <v>-1755565</v>
      </c>
      <c r="D31" s="46">
        <v>-19522798</v>
      </c>
    </row>
    <row r="32" spans="1:4" ht="15" customHeight="1" x14ac:dyDescent="0.25">
      <c r="A32" s="58" t="s">
        <v>210</v>
      </c>
      <c r="B32" s="45">
        <v>22</v>
      </c>
      <c r="C32" s="46" t="s">
        <v>290</v>
      </c>
      <c r="D32" s="46">
        <v>95018103</v>
      </c>
    </row>
    <row r="33" spans="1:4" ht="15" customHeight="1" x14ac:dyDescent="0.25">
      <c r="A33" s="58" t="s">
        <v>211</v>
      </c>
      <c r="B33" s="45">
        <v>23</v>
      </c>
      <c r="C33" s="46">
        <v>60310587</v>
      </c>
      <c r="D33" s="46">
        <v>-1691741</v>
      </c>
    </row>
    <row r="34" spans="1:4" ht="15" customHeight="1" x14ac:dyDescent="0.25">
      <c r="A34" s="58" t="s">
        <v>212</v>
      </c>
      <c r="B34" s="45">
        <v>24</v>
      </c>
      <c r="C34" s="46">
        <v>-49872881</v>
      </c>
      <c r="D34" s="46">
        <v>-53076859</v>
      </c>
    </row>
    <row r="35" spans="1:4" ht="15" customHeight="1" x14ac:dyDescent="0.25">
      <c r="A35" s="58" t="s">
        <v>213</v>
      </c>
      <c r="B35" s="45">
        <v>25</v>
      </c>
      <c r="C35" s="49">
        <v>1447578697</v>
      </c>
      <c r="D35" s="49">
        <v>168992589</v>
      </c>
    </row>
    <row r="36" spans="1:4" ht="15" customHeight="1" x14ac:dyDescent="0.25">
      <c r="A36" s="58" t="s">
        <v>214</v>
      </c>
      <c r="B36" s="45">
        <v>26</v>
      </c>
      <c r="C36" s="49">
        <v>963071874</v>
      </c>
      <c r="D36" s="49">
        <v>329453169</v>
      </c>
    </row>
    <row r="37" spans="1:4" ht="15" customHeight="1" x14ac:dyDescent="0.25">
      <c r="A37" s="58" t="s">
        <v>215</v>
      </c>
      <c r="B37" s="45">
        <v>27</v>
      </c>
      <c r="C37" s="49">
        <v>-976546684</v>
      </c>
      <c r="D37" s="49">
        <v>-759126094</v>
      </c>
    </row>
    <row r="38" spans="1:4" ht="15" customHeight="1" x14ac:dyDescent="0.25">
      <c r="A38" s="58" t="s">
        <v>216</v>
      </c>
      <c r="B38" s="45">
        <v>28</v>
      </c>
      <c r="C38" s="49">
        <v>445274</v>
      </c>
      <c r="D38" s="49">
        <v>417751</v>
      </c>
    </row>
    <row r="39" spans="1:4" ht="15" customHeight="1" x14ac:dyDescent="0.25">
      <c r="A39" s="58" t="s">
        <v>217</v>
      </c>
      <c r="B39" s="45">
        <v>29</v>
      </c>
      <c r="C39" s="49">
        <v>-49266514</v>
      </c>
      <c r="D39" s="49">
        <v>2102089</v>
      </c>
    </row>
    <row r="40" spans="1:4" ht="15" customHeight="1" x14ac:dyDescent="0.25">
      <c r="A40" s="58" t="s">
        <v>218</v>
      </c>
      <c r="B40" s="45">
        <v>30</v>
      </c>
      <c r="C40" s="49">
        <v>14738165</v>
      </c>
      <c r="D40" s="49">
        <v>509499920</v>
      </c>
    </row>
    <row r="41" spans="1:4" ht="15" customHeight="1" x14ac:dyDescent="0.25">
      <c r="A41" s="58" t="s">
        <v>219</v>
      </c>
      <c r="B41" s="45">
        <v>31</v>
      </c>
      <c r="C41" s="49">
        <v>982314</v>
      </c>
      <c r="D41" s="49" t="s">
        <v>290</v>
      </c>
    </row>
    <row r="42" spans="1:4" ht="15" customHeight="1" x14ac:dyDescent="0.25">
      <c r="A42" s="58" t="s">
        <v>220</v>
      </c>
      <c r="B42" s="45">
        <v>32</v>
      </c>
      <c r="C42" s="49">
        <v>-20954273</v>
      </c>
      <c r="D42" s="49">
        <v>-48067618</v>
      </c>
    </row>
    <row r="43" spans="1:4" ht="15" customHeight="1" x14ac:dyDescent="0.25">
      <c r="A43" s="58" t="s">
        <v>221</v>
      </c>
      <c r="B43" s="45">
        <v>33</v>
      </c>
      <c r="C43" s="49">
        <v>-365109</v>
      </c>
      <c r="D43" s="49" t="s">
        <v>290</v>
      </c>
    </row>
    <row r="44" spans="1:4" ht="15" customHeight="1" x14ac:dyDescent="0.25">
      <c r="A44" s="60" t="s">
        <v>222</v>
      </c>
      <c r="B44" s="50">
        <v>34</v>
      </c>
      <c r="C44" s="51">
        <v>693212012</v>
      </c>
      <c r="D44" s="51">
        <v>-1533553954</v>
      </c>
    </row>
    <row r="45" spans="1:4" x14ac:dyDescent="0.25">
      <c r="A45" s="70" t="s">
        <v>223</v>
      </c>
      <c r="B45" s="56"/>
      <c r="C45" s="56"/>
      <c r="D45" s="56"/>
    </row>
    <row r="46" spans="1:4" ht="15" customHeight="1" x14ac:dyDescent="0.25">
      <c r="A46" s="57" t="s">
        <v>224</v>
      </c>
      <c r="B46" s="43">
        <v>35</v>
      </c>
      <c r="C46" s="44">
        <v>-18145800</v>
      </c>
      <c r="D46" s="44">
        <v>-48408503</v>
      </c>
    </row>
    <row r="47" spans="1:4" ht="15" customHeight="1" x14ac:dyDescent="0.25">
      <c r="A47" s="58" t="s">
        <v>225</v>
      </c>
      <c r="B47" s="45">
        <v>36</v>
      </c>
      <c r="C47" s="46" t="s">
        <v>290</v>
      </c>
      <c r="D47" s="46" t="s">
        <v>290</v>
      </c>
    </row>
    <row r="48" spans="1:4" ht="15" customHeight="1" x14ac:dyDescent="0.25">
      <c r="A48" s="58" t="s">
        <v>226</v>
      </c>
      <c r="B48" s="45">
        <v>37</v>
      </c>
      <c r="C48" s="46">
        <v>5246533</v>
      </c>
      <c r="D48" s="46">
        <v>94043078</v>
      </c>
    </row>
    <row r="49" spans="1:4" ht="15" customHeight="1" x14ac:dyDescent="0.25">
      <c r="A49" s="58" t="s">
        <v>227</v>
      </c>
      <c r="B49" s="45">
        <v>38</v>
      </c>
      <c r="C49" s="46" t="s">
        <v>290</v>
      </c>
      <c r="D49" s="46">
        <v>-3645670</v>
      </c>
    </row>
    <row r="50" spans="1:4" ht="15" customHeight="1" x14ac:dyDescent="0.25">
      <c r="A50" s="61" t="s">
        <v>228</v>
      </c>
      <c r="B50" s="52">
        <v>39</v>
      </c>
      <c r="C50" s="49">
        <v>13641590</v>
      </c>
      <c r="D50" s="49" t="s">
        <v>290</v>
      </c>
    </row>
    <row r="51" spans="1:4" ht="15" customHeight="1" x14ac:dyDescent="0.25">
      <c r="A51" s="62" t="s">
        <v>229</v>
      </c>
      <c r="B51" s="53">
        <v>40</v>
      </c>
      <c r="C51" s="51">
        <v>742323</v>
      </c>
      <c r="D51" s="51">
        <v>41988904</v>
      </c>
    </row>
    <row r="52" spans="1:4" x14ac:dyDescent="0.25">
      <c r="A52" s="71" t="s">
        <v>230</v>
      </c>
      <c r="B52" s="63"/>
      <c r="C52" s="130"/>
      <c r="D52" s="131"/>
    </row>
    <row r="53" spans="1:4" ht="15" customHeight="1" x14ac:dyDescent="0.25">
      <c r="A53" s="58" t="s">
        <v>231</v>
      </c>
      <c r="B53" s="45">
        <v>41</v>
      </c>
      <c r="C53" s="46">
        <v>-160527269</v>
      </c>
      <c r="D53" s="46">
        <v>335049011</v>
      </c>
    </row>
    <row r="54" spans="1:4" ht="15" customHeight="1" x14ac:dyDescent="0.25">
      <c r="A54" s="58" t="s">
        <v>232</v>
      </c>
      <c r="B54" s="45">
        <v>42</v>
      </c>
      <c r="C54" s="46" t="s">
        <v>290</v>
      </c>
      <c r="D54" s="46" t="s">
        <v>290</v>
      </c>
    </row>
    <row r="55" spans="1:4" ht="15" customHeight="1" x14ac:dyDescent="0.25">
      <c r="A55" s="64" t="s">
        <v>233</v>
      </c>
      <c r="B55" s="45">
        <v>43</v>
      </c>
      <c r="C55" s="46" t="s">
        <v>290</v>
      </c>
      <c r="D55" s="46" t="s">
        <v>290</v>
      </c>
    </row>
    <row r="56" spans="1:4" ht="15" customHeight="1" x14ac:dyDescent="0.25">
      <c r="A56" s="64" t="s">
        <v>234</v>
      </c>
      <c r="B56" s="45">
        <v>44</v>
      </c>
      <c r="C56" s="46" t="s">
        <v>290</v>
      </c>
      <c r="D56" s="46" t="s">
        <v>290</v>
      </c>
    </row>
    <row r="57" spans="1:4" ht="15" customHeight="1" x14ac:dyDescent="0.25">
      <c r="A57" s="58" t="s">
        <v>235</v>
      </c>
      <c r="B57" s="45">
        <v>45</v>
      </c>
      <c r="C57" s="46" t="s">
        <v>290</v>
      </c>
      <c r="D57" s="46" t="s">
        <v>290</v>
      </c>
    </row>
    <row r="58" spans="1:4" ht="15" customHeight="1" x14ac:dyDescent="0.25">
      <c r="A58" s="58" t="s">
        <v>236</v>
      </c>
      <c r="B58" s="45">
        <v>46</v>
      </c>
      <c r="C58" s="46" t="s">
        <v>290</v>
      </c>
      <c r="D58" s="46" t="s">
        <v>290</v>
      </c>
    </row>
    <row r="59" spans="1:4" ht="15" customHeight="1" x14ac:dyDescent="0.25">
      <c r="A59" s="65" t="s">
        <v>237</v>
      </c>
      <c r="B59" s="50">
        <v>47</v>
      </c>
      <c r="C59" s="54">
        <v>-160527269</v>
      </c>
      <c r="D59" s="54">
        <v>335049011</v>
      </c>
    </row>
    <row r="60" spans="1:4" ht="15" customHeight="1" x14ac:dyDescent="0.25">
      <c r="A60" s="65" t="s">
        <v>238</v>
      </c>
      <c r="B60" s="50">
        <v>48</v>
      </c>
      <c r="C60" s="54">
        <v>533427066</v>
      </c>
      <c r="D60" s="54">
        <v>-1156516038</v>
      </c>
    </row>
    <row r="61" spans="1:4" ht="15" customHeight="1" x14ac:dyDescent="0.25">
      <c r="A61" s="66" t="s">
        <v>239</v>
      </c>
      <c r="B61" s="45">
        <v>49</v>
      </c>
      <c r="C61" s="55">
        <v>3664086358</v>
      </c>
      <c r="D61" s="55">
        <v>4193834937</v>
      </c>
    </row>
    <row r="62" spans="1:4" ht="15" customHeight="1" x14ac:dyDescent="0.25">
      <c r="A62" s="58" t="s">
        <v>240</v>
      </c>
      <c r="B62" s="45">
        <v>50</v>
      </c>
      <c r="C62" s="46">
        <v>-3678487</v>
      </c>
      <c r="D62" s="46" t="s">
        <v>290</v>
      </c>
    </row>
    <row r="63" spans="1:4" ht="15" customHeight="1" x14ac:dyDescent="0.25">
      <c r="A63" s="60" t="s">
        <v>241</v>
      </c>
      <c r="B63" s="53">
        <v>51</v>
      </c>
      <c r="C63" s="51">
        <v>4193834937</v>
      </c>
      <c r="D63" s="51">
        <v>3037318898</v>
      </c>
    </row>
  </sheetData>
  <mergeCells count="4">
    <mergeCell ref="A4:D4"/>
    <mergeCell ref="A1:D1"/>
    <mergeCell ref="A2:D2"/>
    <mergeCell ref="A3:D3"/>
  </mergeCells>
  <dataValidations count="4">
    <dataValidation type="whole" operator="notEqual" allowBlank="1" showInputMessage="1" showErrorMessage="1" errorTitle="Nedopušten upis" error="Dopušten je upis samo cjelobrojnih vrijednosti." sqref="C8:D15 C17:D23 C25:D44 C46:D51 C53:D63">
      <formula1>999999999</formula1>
    </dataValidation>
    <dataValidation type="whole" operator="notEqual" allowBlank="1" showInputMessage="1" showErrorMessage="1" errorTitle="Pogrešan unos" error="Mogu se unijeti samo cjelobrojne pozitivne vrijednosti." sqref="C983008 C917472 C851936 C786400 C720864 C655328 C589792 C524256 C458720 C393184 C327648 C262112 C196576 C131040 C65504">
      <formula1>9999999999</formula1>
    </dataValidation>
    <dataValidation type="whole" operator="notEqual" allowBlank="1" showInputMessage="1" showErrorMessage="1" errorTitle="Pogrešan unos" error="Mogu se unijeti samo cjelobrojne vrijednosti." sqref="C982995:C982999 C917459:C917463 C851923:C851927 C786387:C786391 C720851:C720855 C655315:C655319 C589779:C589783 C524243:C524247 C458707:C458711 C393171:C393175 C327635:C327639 C262099:C262103 C196563:C196567 C131027:C131031 C65491:C65495 C982968:C982973 C917432:C917437 C851896:C851901 C786360:C786365 C720824:C720829 C655288:C655293 C589752:C589757 C524216:C524221 C458680:C458685 C393144:C393149 C327608:C327613 C262072:C262077 C196536:C196541 C131000:C131005 C65464:C65469 C982984:C982986 C917448:C917450 C851912:C851914 C786376:C786378 C720840:C720842 C655304:C655306 C589768:C589770 C524232:C524234 C458696:C458698 C393160:C393162 C327624:C327626 C262088:C262090 C196552:C196554 C131016:C131018 C65480:C65482 C982991:C982993 C917455:C917457 C851919:C851921 C786383:C786385 C720847:C720849 C655311:C655313 C589775:C589777 C524239:C524241 C458703:C458705 C393167:C393169 C327631:C327633 C262095:C262097 C196559:C196561 C131023:C131025 C65487:C65489 C982962:C982966 C917426:C917430 C851890:C851894 C786354:C786358 C720818:C720822 C655282:C655286 C589746:C589750 C524210:C524214 C458674:C458678 C393138:C393142 C327602:C327606 C262066:C262070 C196530:C196534 C130994:C130998 C65458:C65462 C982978:C982982 C917442:C917446 C851906:C851910 C786370:C786374 C720834:C720838 C655298:C655302 C589762:C589766 C524226:C524230 C458690:C458694 C393154:C393158 C327618:C327622 C262082:C262086 C196546:C196550 C131010:C131014 C65474:C65478 C983005:C983007 C917469:C917471 C851933:C851935 C786397:C786399 C720861:C720863 C655325:C655327 C589789:C589791 C524253:C524255 C458717:C458719 C393181:C393183 C327645:C327647 C262109:C262111 C196573:C196575 C131037:C131039 C65501:C65503">
      <formula1>9999999998</formula1>
    </dataValidation>
    <dataValidation type="whole" operator="greaterThanOrEqual" allowBlank="1" showInputMessage="1" showErrorMessage="1" errorTitle="Pogrešan unos" error="Mogu se unijeti samo cjelobrojne pozitivne vrijednosti." sqref="C45:D45 C24:D24 C16:D16 C52:D52 C983000:C983004 C917464:C917468 C851928:C851932 C786392:C786396 C720856:C720860 C655320:C655324 C589784:C589788 C524248:C524252 C458712:C458716 C393176:C393180 C327640:C327644 C262104:C262108 C196568:C196572 C131032:C131036 C65496:C65500 C982987:C982990 C917451:C917454 C851915:C851918 C786379:C786382 C720843:C720846 C655307:C655310 C589771:C589774 C524235:C524238 C458699:C458702 C393163:C393166 C327627:C327630 C262091:C262094 C196555:C196558 C131019:C131022 C65483:C65486 C982974:C982977 C917438:C917441 C851902:C851905 C786366:C786369 C720830:C720833 C655294:C655297 C589758:C589761 C524222:C524225 C458686:C458689 C393150:C393153 C327614:C327617 C262078:C262081 C196542:C196545 C131006:C131009 C65470:C65473 C982967 C917431 C851895 C786359 C720823 C655287 C589751 C524215 C458679 C393143 C327607 C262071 C196535 C130999 C65463 C982983 C917447 C851911 C786375 C720839 C655303 C589767 C524231 C458695 C393159 C327623 C262087 C196551 C131015 C65479 C982994 C917458 C851922 C786386 C720850 C655314 C589778 C524242 C458706 C393170 C327634 C262098 C196562 C131026 C65490">
      <formula1>0</formula1>
    </dataValidation>
  </dataValidations>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showGridLines="0" workbookViewId="0">
      <selection activeCell="Q5" sqref="Q5"/>
    </sheetView>
  </sheetViews>
  <sheetFormatPr defaultRowHeight="15" x14ac:dyDescent="0.25"/>
  <cols>
    <col min="1" max="1" width="73.85546875" style="85" bestFit="1" customWidth="1"/>
    <col min="2" max="2" width="9.140625" style="85"/>
    <col min="3" max="3" width="9.140625" style="73" customWidth="1"/>
    <col min="4" max="4" width="10.140625" style="73" customWidth="1"/>
    <col min="5" max="5" width="9.140625" style="73" customWidth="1"/>
    <col min="6" max="7" width="9.85546875" style="73" customWidth="1"/>
    <col min="8" max="16" width="9.140625" style="73" customWidth="1"/>
  </cols>
  <sheetData>
    <row r="1" spans="1:16" ht="15" customHeight="1" x14ac:dyDescent="0.25">
      <c r="A1" s="86" t="s">
        <v>254</v>
      </c>
      <c r="B1" s="87"/>
      <c r="C1" s="87"/>
      <c r="D1" s="87"/>
      <c r="E1" s="87"/>
      <c r="F1" s="87"/>
      <c r="G1" s="87"/>
      <c r="H1" s="72"/>
      <c r="I1" s="72"/>
      <c r="J1" s="72"/>
      <c r="K1" s="72"/>
      <c r="L1" s="72"/>
      <c r="M1" s="72"/>
    </row>
    <row r="2" spans="1:16" ht="15" customHeight="1" x14ac:dyDescent="0.25">
      <c r="A2" s="92" t="s">
        <v>117</v>
      </c>
      <c r="B2" s="87"/>
      <c r="C2" s="87"/>
      <c r="D2" s="87"/>
      <c r="E2" s="87"/>
      <c r="F2" s="87"/>
      <c r="G2" s="87"/>
      <c r="H2" s="72"/>
      <c r="I2" s="72"/>
      <c r="J2" s="72"/>
      <c r="K2" s="72"/>
      <c r="L2" s="72"/>
      <c r="M2" s="72"/>
    </row>
    <row r="3" spans="1:16" ht="15.75" x14ac:dyDescent="0.25">
      <c r="A3" s="74"/>
      <c r="B3" s="88"/>
      <c r="C3" s="75"/>
      <c r="D3" s="87"/>
      <c r="E3" s="76"/>
      <c r="F3" s="76"/>
      <c r="G3" s="76"/>
      <c r="H3" s="77"/>
      <c r="I3" s="77"/>
      <c r="J3" s="77"/>
      <c r="K3" s="77"/>
      <c r="L3" s="77"/>
      <c r="M3" s="77"/>
      <c r="P3" s="73" t="s">
        <v>67</v>
      </c>
    </row>
    <row r="4" spans="1:16" x14ac:dyDescent="0.25">
      <c r="A4" s="173" t="s">
        <v>55</v>
      </c>
      <c r="B4" s="173" t="s">
        <v>255</v>
      </c>
      <c r="C4" s="170" t="s">
        <v>261</v>
      </c>
      <c r="D4" s="171"/>
      <c r="E4" s="171"/>
      <c r="F4" s="171"/>
      <c r="G4" s="171"/>
      <c r="H4" s="171"/>
      <c r="I4" s="171"/>
      <c r="J4" s="171"/>
      <c r="K4" s="171"/>
      <c r="L4" s="171"/>
      <c r="M4" s="172"/>
      <c r="N4" s="168" t="s">
        <v>262</v>
      </c>
      <c r="O4" s="169"/>
      <c r="P4" s="175" t="s">
        <v>260</v>
      </c>
    </row>
    <row r="5" spans="1:16" ht="67.5" x14ac:dyDescent="0.25">
      <c r="A5" s="174"/>
      <c r="B5" s="174"/>
      <c r="C5" s="78" t="s">
        <v>89</v>
      </c>
      <c r="D5" s="78" t="s">
        <v>104</v>
      </c>
      <c r="E5" s="78" t="s">
        <v>105</v>
      </c>
      <c r="F5" s="78" t="s">
        <v>106</v>
      </c>
      <c r="G5" s="78" t="s">
        <v>107</v>
      </c>
      <c r="H5" s="79" t="s">
        <v>108</v>
      </c>
      <c r="I5" s="79" t="s">
        <v>109</v>
      </c>
      <c r="J5" s="79" t="s">
        <v>110</v>
      </c>
      <c r="K5" s="79" t="s">
        <v>256</v>
      </c>
      <c r="L5" s="79" t="s">
        <v>257</v>
      </c>
      <c r="M5" s="79" t="s">
        <v>258</v>
      </c>
      <c r="N5" s="78" t="s">
        <v>107</v>
      </c>
      <c r="O5" s="78" t="s">
        <v>259</v>
      </c>
      <c r="P5" s="176"/>
    </row>
    <row r="6" spans="1:16" x14ac:dyDescent="0.25">
      <c r="A6" s="89">
        <v>1</v>
      </c>
      <c r="B6" s="80">
        <v>2</v>
      </c>
      <c r="C6" s="78" t="s">
        <v>181</v>
      </c>
      <c r="D6" s="81" t="s">
        <v>182</v>
      </c>
      <c r="E6" s="78" t="s">
        <v>242</v>
      </c>
      <c r="F6" s="81" t="s">
        <v>243</v>
      </c>
      <c r="G6" s="78" t="s">
        <v>244</v>
      </c>
      <c r="H6" s="81" t="s">
        <v>245</v>
      </c>
      <c r="I6" s="81" t="s">
        <v>246</v>
      </c>
      <c r="J6" s="81" t="s">
        <v>247</v>
      </c>
      <c r="K6" s="81" t="s">
        <v>248</v>
      </c>
      <c r="L6" s="81" t="s">
        <v>249</v>
      </c>
      <c r="M6" s="81" t="s">
        <v>250</v>
      </c>
      <c r="N6" s="78" t="s">
        <v>251</v>
      </c>
      <c r="O6" s="78" t="s">
        <v>252</v>
      </c>
      <c r="P6" s="81" t="s">
        <v>253</v>
      </c>
    </row>
    <row r="7" spans="1:16" ht="15" customHeight="1" x14ac:dyDescent="0.25">
      <c r="A7" s="90" t="s">
        <v>263</v>
      </c>
      <c r="B7" s="6">
        <v>1</v>
      </c>
      <c r="C7" s="93">
        <v>1214775000</v>
      </c>
      <c r="D7" s="93">
        <v>0</v>
      </c>
      <c r="E7" s="93">
        <v>0</v>
      </c>
      <c r="F7" s="93">
        <v>0</v>
      </c>
      <c r="G7" s="93">
        <v>101235748</v>
      </c>
      <c r="H7" s="93">
        <v>137956415</v>
      </c>
      <c r="I7" s="93">
        <v>0</v>
      </c>
      <c r="J7" s="93">
        <v>406399544</v>
      </c>
      <c r="K7" s="93">
        <v>477000</v>
      </c>
      <c r="L7" s="93">
        <v>155947033</v>
      </c>
      <c r="M7" s="93">
        <v>0</v>
      </c>
      <c r="N7" s="93">
        <v>0</v>
      </c>
      <c r="O7" s="93">
        <v>0</v>
      </c>
      <c r="P7" s="94">
        <v>2015836740</v>
      </c>
    </row>
    <row r="8" spans="1:16" ht="15" customHeight="1" x14ac:dyDescent="0.25">
      <c r="A8" s="91" t="s">
        <v>264</v>
      </c>
      <c r="B8" s="6">
        <v>2</v>
      </c>
      <c r="C8" s="93">
        <v>0</v>
      </c>
      <c r="D8" s="93">
        <v>0</v>
      </c>
      <c r="E8" s="93">
        <v>0</v>
      </c>
      <c r="F8" s="93">
        <v>0</v>
      </c>
      <c r="G8" s="93">
        <v>0</v>
      </c>
      <c r="H8" s="93">
        <v>0</v>
      </c>
      <c r="I8" s="93">
        <v>0</v>
      </c>
      <c r="J8" s="93">
        <v>0</v>
      </c>
      <c r="K8" s="93">
        <v>0</v>
      </c>
      <c r="L8" s="93">
        <v>0</v>
      </c>
      <c r="M8" s="93">
        <v>0</v>
      </c>
      <c r="N8" s="93">
        <v>0</v>
      </c>
      <c r="O8" s="93">
        <v>0</v>
      </c>
      <c r="P8" s="94">
        <v>0</v>
      </c>
    </row>
    <row r="9" spans="1:16" ht="15" customHeight="1" x14ac:dyDescent="0.25">
      <c r="A9" s="90" t="s">
        <v>265</v>
      </c>
      <c r="B9" s="6">
        <v>3</v>
      </c>
      <c r="C9" s="95">
        <v>0</v>
      </c>
      <c r="D9" s="95">
        <v>0</v>
      </c>
      <c r="E9" s="95">
        <v>0</v>
      </c>
      <c r="F9" s="95">
        <v>0</v>
      </c>
      <c r="G9" s="95">
        <v>0</v>
      </c>
      <c r="H9" s="95">
        <v>0</v>
      </c>
      <c r="I9" s="95">
        <v>0</v>
      </c>
      <c r="J9" s="95">
        <v>0</v>
      </c>
      <c r="K9" s="95">
        <v>0</v>
      </c>
      <c r="L9" s="95">
        <v>0</v>
      </c>
      <c r="M9" s="95">
        <v>0</v>
      </c>
      <c r="N9" s="95">
        <v>0</v>
      </c>
      <c r="O9" s="95">
        <v>0</v>
      </c>
      <c r="P9" s="94">
        <v>0</v>
      </c>
    </row>
    <row r="10" spans="1:16" ht="15" customHeight="1" x14ac:dyDescent="0.25">
      <c r="A10" s="96" t="s">
        <v>266</v>
      </c>
      <c r="B10" s="6">
        <v>4</v>
      </c>
      <c r="C10" s="54">
        <v>1214775000</v>
      </c>
      <c r="D10" s="54">
        <v>0</v>
      </c>
      <c r="E10" s="54">
        <v>0</v>
      </c>
      <c r="F10" s="54">
        <v>0</v>
      </c>
      <c r="G10" s="54">
        <v>101235748</v>
      </c>
      <c r="H10" s="54">
        <v>137956415</v>
      </c>
      <c r="I10" s="54">
        <v>0</v>
      </c>
      <c r="J10" s="54">
        <v>406399544</v>
      </c>
      <c r="K10" s="54">
        <v>477000</v>
      </c>
      <c r="L10" s="54">
        <v>155947033</v>
      </c>
      <c r="M10" s="54">
        <v>0</v>
      </c>
      <c r="N10" s="54">
        <v>0</v>
      </c>
      <c r="O10" s="54">
        <v>0</v>
      </c>
      <c r="P10" s="54">
        <v>2015836740</v>
      </c>
    </row>
    <row r="11" spans="1:16" ht="15" customHeight="1" x14ac:dyDescent="0.25">
      <c r="A11" s="91" t="s">
        <v>267</v>
      </c>
      <c r="B11" s="6">
        <v>5</v>
      </c>
      <c r="C11" s="93">
        <v>0</v>
      </c>
      <c r="D11" s="93">
        <v>0</v>
      </c>
      <c r="E11" s="93">
        <v>0</v>
      </c>
      <c r="F11" s="93">
        <v>0</v>
      </c>
      <c r="G11" s="93">
        <v>0</v>
      </c>
      <c r="H11" s="93">
        <v>0</v>
      </c>
      <c r="I11" s="93">
        <v>0</v>
      </c>
      <c r="J11" s="93">
        <v>0</v>
      </c>
      <c r="K11" s="93">
        <v>0</v>
      </c>
      <c r="L11" s="93">
        <v>0</v>
      </c>
      <c r="M11" s="93">
        <v>0</v>
      </c>
      <c r="N11" s="93">
        <v>0</v>
      </c>
      <c r="O11" s="93">
        <v>0</v>
      </c>
      <c r="P11" s="94">
        <v>0</v>
      </c>
    </row>
    <row r="12" spans="1:16" ht="15" customHeight="1" x14ac:dyDescent="0.25">
      <c r="A12" s="91" t="s">
        <v>268</v>
      </c>
      <c r="B12" s="6">
        <v>6</v>
      </c>
      <c r="C12" s="93">
        <v>0</v>
      </c>
      <c r="D12" s="93">
        <v>0</v>
      </c>
      <c r="E12" s="93">
        <v>0</v>
      </c>
      <c r="F12" s="93">
        <v>0</v>
      </c>
      <c r="G12" s="93">
        <v>0</v>
      </c>
      <c r="H12" s="93">
        <v>0</v>
      </c>
      <c r="I12" s="93">
        <v>0</v>
      </c>
      <c r="J12" s="93">
        <v>0</v>
      </c>
      <c r="K12" s="93">
        <v>0</v>
      </c>
      <c r="L12" s="93">
        <v>0</v>
      </c>
      <c r="M12" s="93">
        <v>0</v>
      </c>
      <c r="N12" s="93">
        <v>0</v>
      </c>
      <c r="O12" s="93">
        <v>0</v>
      </c>
      <c r="P12" s="94">
        <v>0</v>
      </c>
    </row>
    <row r="13" spans="1:16" ht="15" customHeight="1" x14ac:dyDescent="0.25">
      <c r="A13" s="91" t="s">
        <v>269</v>
      </c>
      <c r="B13" s="6">
        <v>7</v>
      </c>
      <c r="C13" s="93">
        <v>0</v>
      </c>
      <c r="D13" s="93">
        <v>0</v>
      </c>
      <c r="E13" s="93">
        <v>0</v>
      </c>
      <c r="F13" s="93">
        <v>0</v>
      </c>
      <c r="G13" s="93">
        <v>0</v>
      </c>
      <c r="H13" s="93">
        <v>0</v>
      </c>
      <c r="I13" s="93">
        <v>0</v>
      </c>
      <c r="J13" s="93">
        <v>0</v>
      </c>
      <c r="K13" s="93">
        <v>0</v>
      </c>
      <c r="L13" s="93">
        <v>0</v>
      </c>
      <c r="M13" s="93">
        <v>0</v>
      </c>
      <c r="N13" s="93">
        <v>0</v>
      </c>
      <c r="O13" s="93">
        <v>0</v>
      </c>
      <c r="P13" s="94">
        <v>0</v>
      </c>
    </row>
    <row r="14" spans="1:16" ht="15" customHeight="1" x14ac:dyDescent="0.25">
      <c r="A14" s="90" t="s">
        <v>270</v>
      </c>
      <c r="B14" s="6">
        <v>8</v>
      </c>
      <c r="C14" s="95">
        <v>0</v>
      </c>
      <c r="D14" s="95">
        <v>0</v>
      </c>
      <c r="E14" s="95">
        <v>0</v>
      </c>
      <c r="F14" s="95">
        <v>0</v>
      </c>
      <c r="G14" s="95">
        <v>0</v>
      </c>
      <c r="H14" s="95">
        <v>0</v>
      </c>
      <c r="I14" s="95">
        <v>0</v>
      </c>
      <c r="J14" s="95">
        <v>0</v>
      </c>
      <c r="K14" s="95">
        <v>0</v>
      </c>
      <c r="L14" s="95">
        <v>0</v>
      </c>
      <c r="M14" s="95">
        <v>0</v>
      </c>
      <c r="N14" s="95">
        <v>0</v>
      </c>
      <c r="O14" s="95">
        <v>0</v>
      </c>
      <c r="P14" s="94">
        <v>0</v>
      </c>
    </row>
    <row r="15" spans="1:16" ht="15" customHeight="1" x14ac:dyDescent="0.25">
      <c r="A15" s="91" t="s">
        <v>271</v>
      </c>
      <c r="B15" s="6">
        <v>9</v>
      </c>
      <c r="C15" s="93">
        <v>0</v>
      </c>
      <c r="D15" s="93">
        <v>0</v>
      </c>
      <c r="E15" s="93">
        <v>0</v>
      </c>
      <c r="F15" s="93">
        <v>0</v>
      </c>
      <c r="G15" s="93">
        <v>0</v>
      </c>
      <c r="H15" s="93">
        <v>0</v>
      </c>
      <c r="I15" s="93">
        <v>0</v>
      </c>
      <c r="J15" s="93">
        <v>0</v>
      </c>
      <c r="K15" s="93">
        <v>0</v>
      </c>
      <c r="L15" s="93">
        <v>0</v>
      </c>
      <c r="M15" s="93">
        <v>0</v>
      </c>
      <c r="N15" s="93">
        <v>0</v>
      </c>
      <c r="O15" s="93">
        <v>0</v>
      </c>
      <c r="P15" s="94">
        <v>0</v>
      </c>
    </row>
    <row r="16" spans="1:16" ht="15" customHeight="1" x14ac:dyDescent="0.25">
      <c r="A16" s="90" t="s">
        <v>272</v>
      </c>
      <c r="B16" s="6">
        <v>10</v>
      </c>
      <c r="C16" s="95">
        <v>0</v>
      </c>
      <c r="D16" s="95">
        <v>0</v>
      </c>
      <c r="E16" s="95">
        <v>0</v>
      </c>
      <c r="F16" s="95">
        <v>0</v>
      </c>
      <c r="G16" s="95">
        <v>0</v>
      </c>
      <c r="H16" s="95">
        <v>0</v>
      </c>
      <c r="I16" s="95">
        <v>0</v>
      </c>
      <c r="J16" s="95">
        <v>0</v>
      </c>
      <c r="K16" s="95">
        <v>0</v>
      </c>
      <c r="L16" s="95">
        <v>0</v>
      </c>
      <c r="M16" s="95">
        <v>0</v>
      </c>
      <c r="N16" s="95">
        <v>0</v>
      </c>
      <c r="O16" s="95">
        <v>0</v>
      </c>
      <c r="P16" s="94">
        <v>0</v>
      </c>
    </row>
    <row r="17" spans="1:16" x14ac:dyDescent="0.25">
      <c r="A17" s="91" t="s">
        <v>273</v>
      </c>
      <c r="B17" s="6">
        <v>11</v>
      </c>
      <c r="C17" s="93">
        <v>0</v>
      </c>
      <c r="D17" s="93">
        <v>0</v>
      </c>
      <c r="E17" s="93">
        <v>0</v>
      </c>
      <c r="F17" s="93">
        <v>0</v>
      </c>
      <c r="G17" s="93">
        <v>0</v>
      </c>
      <c r="H17" s="93">
        <v>0</v>
      </c>
      <c r="I17" s="93">
        <v>0</v>
      </c>
      <c r="J17" s="93">
        <v>0</v>
      </c>
      <c r="K17" s="93">
        <v>0</v>
      </c>
      <c r="L17" s="93">
        <v>0</v>
      </c>
      <c r="M17" s="93">
        <v>0</v>
      </c>
      <c r="N17" s="93">
        <v>0</v>
      </c>
      <c r="O17" s="93">
        <v>0</v>
      </c>
      <c r="P17" s="94">
        <f t="shared" ref="P17:P23" si="0">SUM(C17:O17)</f>
        <v>0</v>
      </c>
    </row>
    <row r="18" spans="1:16" ht="15" customHeight="1" x14ac:dyDescent="0.25">
      <c r="A18" s="91" t="s">
        <v>274</v>
      </c>
      <c r="B18" s="6">
        <v>12</v>
      </c>
      <c r="C18" s="93">
        <v>0</v>
      </c>
      <c r="D18" s="93">
        <v>0</v>
      </c>
      <c r="E18" s="93">
        <v>0</v>
      </c>
      <c r="F18" s="93">
        <v>0</v>
      </c>
      <c r="G18" s="93">
        <v>0</v>
      </c>
      <c r="H18" s="93">
        <v>0</v>
      </c>
      <c r="I18" s="93">
        <v>0</v>
      </c>
      <c r="J18" s="93">
        <v>0</v>
      </c>
      <c r="K18" s="93">
        <v>0</v>
      </c>
      <c r="L18" s="93">
        <v>0</v>
      </c>
      <c r="M18" s="93">
        <v>0</v>
      </c>
      <c r="N18" s="93">
        <v>0</v>
      </c>
      <c r="O18" s="93">
        <v>0</v>
      </c>
      <c r="P18" s="94">
        <f t="shared" si="0"/>
        <v>0</v>
      </c>
    </row>
    <row r="19" spans="1:16" ht="15" customHeight="1" x14ac:dyDescent="0.25">
      <c r="A19" s="91" t="s">
        <v>275</v>
      </c>
      <c r="B19" s="6">
        <v>13</v>
      </c>
      <c r="C19" s="93">
        <v>0</v>
      </c>
      <c r="D19" s="93">
        <v>0</v>
      </c>
      <c r="E19" s="93">
        <v>0</v>
      </c>
      <c r="F19" s="93">
        <v>0</v>
      </c>
      <c r="G19" s="93">
        <v>0</v>
      </c>
      <c r="H19" s="93">
        <v>0</v>
      </c>
      <c r="I19" s="93">
        <v>0</v>
      </c>
      <c r="J19" s="93">
        <v>0</v>
      </c>
      <c r="K19" s="93">
        <v>0</v>
      </c>
      <c r="L19" s="93">
        <v>0</v>
      </c>
      <c r="M19" s="93">
        <v>0</v>
      </c>
      <c r="N19" s="93">
        <v>0</v>
      </c>
      <c r="O19" s="93">
        <v>0</v>
      </c>
      <c r="P19" s="94">
        <f t="shared" si="0"/>
        <v>0</v>
      </c>
    </row>
    <row r="20" spans="1:16" ht="15" customHeight="1" x14ac:dyDescent="0.25">
      <c r="A20" s="91" t="s">
        <v>276</v>
      </c>
      <c r="B20" s="6">
        <v>14</v>
      </c>
      <c r="C20" s="93">
        <v>0</v>
      </c>
      <c r="D20" s="93">
        <v>0</v>
      </c>
      <c r="E20" s="93">
        <v>0</v>
      </c>
      <c r="F20" s="93">
        <v>0</v>
      </c>
      <c r="G20" s="93">
        <v>0</v>
      </c>
      <c r="H20" s="93">
        <v>0</v>
      </c>
      <c r="I20" s="93">
        <v>0</v>
      </c>
      <c r="J20" s="93">
        <v>0</v>
      </c>
      <c r="K20" s="93">
        <v>0</v>
      </c>
      <c r="L20" s="93">
        <v>0</v>
      </c>
      <c r="M20" s="93">
        <v>0</v>
      </c>
      <c r="N20" s="93">
        <v>0</v>
      </c>
      <c r="O20" s="93">
        <v>0</v>
      </c>
      <c r="P20" s="94">
        <f t="shared" si="0"/>
        <v>0</v>
      </c>
    </row>
    <row r="21" spans="1:16" ht="15" customHeight="1" x14ac:dyDescent="0.25">
      <c r="A21" s="91" t="s">
        <v>277</v>
      </c>
      <c r="B21" s="6">
        <v>15</v>
      </c>
      <c r="C21" s="93">
        <v>0</v>
      </c>
      <c r="D21" s="93">
        <v>0</v>
      </c>
      <c r="E21" s="93">
        <v>0</v>
      </c>
      <c r="F21" s="93">
        <v>0</v>
      </c>
      <c r="G21" s="93">
        <v>0</v>
      </c>
      <c r="H21" s="93">
        <v>0</v>
      </c>
      <c r="I21" s="93">
        <v>0</v>
      </c>
      <c r="J21" s="93">
        <v>0</v>
      </c>
      <c r="K21" s="93">
        <v>0</v>
      </c>
      <c r="L21" s="93">
        <v>0</v>
      </c>
      <c r="M21" s="93">
        <v>0</v>
      </c>
      <c r="N21" s="93">
        <v>0</v>
      </c>
      <c r="O21" s="93">
        <v>0</v>
      </c>
      <c r="P21" s="94">
        <f t="shared" si="0"/>
        <v>0</v>
      </c>
    </row>
    <row r="22" spans="1:16" ht="15" customHeight="1" x14ac:dyDescent="0.25">
      <c r="A22" s="90" t="s">
        <v>278</v>
      </c>
      <c r="B22" s="6">
        <v>16</v>
      </c>
      <c r="C22" s="95">
        <v>0</v>
      </c>
      <c r="D22" s="95">
        <v>0</v>
      </c>
      <c r="E22" s="95">
        <v>0</v>
      </c>
      <c r="F22" s="95">
        <v>0</v>
      </c>
      <c r="G22" s="95">
        <v>0</v>
      </c>
      <c r="H22" s="95">
        <v>0</v>
      </c>
      <c r="I22" s="95">
        <v>0</v>
      </c>
      <c r="J22" s="95">
        <v>0</v>
      </c>
      <c r="K22" s="95">
        <v>0</v>
      </c>
      <c r="L22" s="95">
        <v>0</v>
      </c>
      <c r="M22" s="95">
        <v>0</v>
      </c>
      <c r="N22" s="95">
        <v>0</v>
      </c>
      <c r="O22" s="95">
        <v>0</v>
      </c>
      <c r="P22" s="94">
        <f t="shared" si="0"/>
        <v>0</v>
      </c>
    </row>
    <row r="23" spans="1:16" ht="15" customHeight="1" x14ac:dyDescent="0.25">
      <c r="A23" s="90" t="s">
        <v>279</v>
      </c>
      <c r="B23" s="6">
        <v>17</v>
      </c>
      <c r="C23" s="95">
        <v>0</v>
      </c>
      <c r="D23" s="95">
        <v>0</v>
      </c>
      <c r="E23" s="95">
        <v>0</v>
      </c>
      <c r="F23" s="95">
        <v>0</v>
      </c>
      <c r="G23" s="95">
        <v>0</v>
      </c>
      <c r="H23" s="95">
        <v>0</v>
      </c>
      <c r="I23" s="95">
        <v>0</v>
      </c>
      <c r="J23" s="95">
        <v>0</v>
      </c>
      <c r="K23" s="95">
        <v>0</v>
      </c>
      <c r="L23" s="95">
        <v>0</v>
      </c>
      <c r="M23" s="95">
        <v>0</v>
      </c>
      <c r="N23" s="95">
        <v>0</v>
      </c>
      <c r="O23" s="95">
        <v>0</v>
      </c>
      <c r="P23" s="94">
        <f t="shared" si="0"/>
        <v>0</v>
      </c>
    </row>
    <row r="24" spans="1:16" ht="15" customHeight="1" x14ac:dyDescent="0.25">
      <c r="A24" s="90" t="s">
        <v>280</v>
      </c>
      <c r="B24" s="6">
        <v>18</v>
      </c>
      <c r="C24" s="95">
        <v>0</v>
      </c>
      <c r="D24" s="95">
        <v>0</v>
      </c>
      <c r="E24" s="95">
        <v>0</v>
      </c>
      <c r="F24" s="95">
        <v>0</v>
      </c>
      <c r="G24" s="95">
        <v>218169425</v>
      </c>
      <c r="H24" s="95">
        <v>18554812</v>
      </c>
      <c r="I24" s="95">
        <v>0</v>
      </c>
      <c r="J24" s="95">
        <v>133162225</v>
      </c>
      <c r="K24" s="95">
        <v>0</v>
      </c>
      <c r="L24" s="95">
        <v>155947033</v>
      </c>
      <c r="M24" s="95">
        <v>0</v>
      </c>
      <c r="N24" s="95">
        <v>0</v>
      </c>
      <c r="O24" s="95">
        <v>0</v>
      </c>
      <c r="P24" s="94">
        <v>213939429</v>
      </c>
    </row>
    <row r="25" spans="1:16" ht="15" customHeight="1" x14ac:dyDescent="0.25">
      <c r="A25" s="90" t="s">
        <v>281</v>
      </c>
      <c r="B25" s="6">
        <v>19</v>
      </c>
      <c r="C25" s="95">
        <v>0</v>
      </c>
      <c r="D25" s="95">
        <v>0</v>
      </c>
      <c r="E25" s="95">
        <v>0</v>
      </c>
      <c r="F25" s="95">
        <v>0</v>
      </c>
      <c r="G25" s="95">
        <v>0</v>
      </c>
      <c r="H25" s="95">
        <v>0</v>
      </c>
      <c r="I25" s="95">
        <v>0</v>
      </c>
      <c r="J25" s="95">
        <v>0</v>
      </c>
      <c r="K25" s="95">
        <v>0</v>
      </c>
      <c r="L25" s="95">
        <v>141973105</v>
      </c>
      <c r="M25" s="95">
        <v>0</v>
      </c>
      <c r="N25" s="95">
        <v>0</v>
      </c>
      <c r="O25" s="95">
        <v>0</v>
      </c>
      <c r="P25" s="94">
        <v>141973105</v>
      </c>
    </row>
    <row r="26" spans="1:16" ht="15" customHeight="1" x14ac:dyDescent="0.25">
      <c r="A26" s="90" t="s">
        <v>282</v>
      </c>
      <c r="B26" s="6">
        <v>20</v>
      </c>
      <c r="C26" s="95">
        <v>0</v>
      </c>
      <c r="D26" s="95">
        <v>0</v>
      </c>
      <c r="E26" s="95">
        <v>0</v>
      </c>
      <c r="F26" s="95">
        <v>0</v>
      </c>
      <c r="G26" s="95">
        <v>0</v>
      </c>
      <c r="H26" s="95">
        <v>0</v>
      </c>
      <c r="I26" s="95">
        <v>0</v>
      </c>
      <c r="J26" s="95">
        <v>0</v>
      </c>
      <c r="K26" s="95">
        <v>0</v>
      </c>
      <c r="L26" s="95">
        <v>0</v>
      </c>
      <c r="M26" s="95">
        <v>0</v>
      </c>
      <c r="N26" s="95">
        <v>0</v>
      </c>
      <c r="O26" s="95">
        <v>0</v>
      </c>
      <c r="P26" s="94">
        <v>0</v>
      </c>
    </row>
    <row r="27" spans="1:16" ht="15" customHeight="1" x14ac:dyDescent="0.25">
      <c r="A27" s="96" t="s">
        <v>283</v>
      </c>
      <c r="B27" s="6">
        <v>21</v>
      </c>
      <c r="C27" s="54">
        <v>1214775000</v>
      </c>
      <c r="D27" s="54">
        <v>0</v>
      </c>
      <c r="E27" s="54">
        <v>0</v>
      </c>
      <c r="F27" s="54">
        <v>0</v>
      </c>
      <c r="G27" s="54">
        <v>319405173</v>
      </c>
      <c r="H27" s="54">
        <v>156511227</v>
      </c>
      <c r="I27" s="54">
        <v>0</v>
      </c>
      <c r="J27" s="54">
        <v>539561769</v>
      </c>
      <c r="K27" s="54">
        <v>477000</v>
      </c>
      <c r="L27" s="54">
        <v>141973105</v>
      </c>
      <c r="M27" s="54">
        <v>0</v>
      </c>
      <c r="N27" s="54">
        <v>0</v>
      </c>
      <c r="O27" s="54">
        <v>0</v>
      </c>
      <c r="P27" s="54">
        <v>2371749274</v>
      </c>
    </row>
    <row r="28" spans="1:16" x14ac:dyDescent="0.25">
      <c r="A28" s="82"/>
      <c r="B28" s="83"/>
      <c r="C28" s="84"/>
      <c r="D28" s="84"/>
      <c r="E28" s="84"/>
      <c r="F28" s="84"/>
      <c r="G28" s="84"/>
      <c r="H28" s="84"/>
      <c r="I28" s="84"/>
      <c r="J28" s="84"/>
      <c r="L28" s="84"/>
      <c r="M28" s="84"/>
      <c r="N28" s="84"/>
      <c r="O28" s="84"/>
      <c r="P28" s="84"/>
    </row>
  </sheetData>
  <protectedRanges>
    <protectedRange sqref="D3" name="Range1"/>
  </protectedRanges>
  <mergeCells count="5">
    <mergeCell ref="N4:O4"/>
    <mergeCell ref="C4:M4"/>
    <mergeCell ref="B4:B5"/>
    <mergeCell ref="A4:A5"/>
    <mergeCell ref="P4:P5"/>
  </mergeCells>
  <dataValidations count="5">
    <dataValidation type="whole" operator="notEqual" allowBlank="1" showInputMessage="1" showErrorMessage="1" errorTitle="Neispravan unos" error="Unose se samo cjelobrojne (pozitivne ili negativne) vrijednosti" sqref="C7:J28 L7:P28 K7:K26 K27">
      <formula1>9999999999</formula1>
    </dataValidation>
    <dataValidation type="whole" operator="notEqual" allowBlank="1" showInputMessage="1" showErrorMessage="1" errorTitle="Pogrešan unos" error="Mogu se unijeti samo cjelobrojne vrijednosti." sqref="F65483:G65484 F131019:G131020 F196555:G196556 F262091:G262092 F327627:G327628 F393163:G393164 F458699:G458700 F524235:G524236 F589771:G589772 F655307:G655308 F720843:G720844 F786379:G786380 F851915:G851916 F917451:G917452 F982987:G982988">
      <formula1>9999999999</formula1>
    </dataValidation>
    <dataValidation type="whole" operator="notEqual" allowBlank="1" showInputMessage="1" showErrorMessage="1" errorTitle="Pogrešan unos" error="Mogu se unijeti samo cjelobrojne vrijednosti." sqref="F65465:G65473 F131001:G131009 F196537:G196545 F262073:G262081 F327609:G327617 F393145:G393153 F458681:G458689 F524217:G524225 F589753:G589761 F655289:G655297 F720825:G720833 F786361:G786369 F851897:G851905 F917433:G917441 F982969:G982977 F65475:G65480 F131011:G131016 F196547:G196552 F262083:G262088 F327619:G327624 F393155:G393160 F458691:G458696 F524227:G524232 F589763:G589768 F655299:G655304 F720835:G720840 F786371:G786376 F851907:G851912 F917443:G917448 F982979:G982984">
      <formula1>999999999999</formula1>
    </dataValidation>
    <dataValidation type="whole" operator="greaterThanOrEqual" allowBlank="1" showInputMessage="1" showErrorMessage="1" errorTitle="Pogrešan unos" error="Mogu se unijeti samo cjelobrojne pozitivne vrijednosti." sqref="F65474:G65474 F131010:G131010 F196546:G196546 F262082:G262082 F327618:G327618 F393154:G393154 F458690:G458690 F524226:G524226 F589762:G589762 F655298:G655298 F720834:G720834 F786370:G786370 F851906:G851906 F917442:G917442 F982978:G982978 F65481:G65482 F131017:G131018 F196553:G196554 F262089:G262090 F327625:G327626 F393161:G393162 F458697:G458698 F524233:G524234 F589769:G589770 F655305:G655306 F720841:G720842 F786377:G786378 F851913:G851914 F917449:G917450 F982985:G982986">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D3 D65462 D130998 D196534 D262070 D327606 D393142 D458678 D524214 D589750 D655286 D720822 D786358 D851894 D917430 D982966">
      <formula1>39448</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150"/>
  <sheetViews>
    <sheetView showGridLines="0" topLeftCell="A118" workbookViewId="0">
      <selection activeCell="F137" sqref="F137"/>
    </sheetView>
  </sheetViews>
  <sheetFormatPr defaultRowHeight="15" x14ac:dyDescent="0.25"/>
  <cols>
    <col min="2" max="2" width="55.7109375" bestFit="1" customWidth="1"/>
    <col min="3" max="4" width="13.42578125" bestFit="1" customWidth="1"/>
    <col min="5" max="5" width="13.5703125" bestFit="1" customWidth="1"/>
    <col min="6" max="6" width="16.85546875" customWidth="1"/>
    <col min="7" max="7" width="11" bestFit="1" customWidth="1"/>
    <col min="8" max="8" width="12.28515625" bestFit="1" customWidth="1"/>
  </cols>
  <sheetData>
    <row r="4" spans="2:6" x14ac:dyDescent="0.25">
      <c r="B4" s="114" t="s">
        <v>361</v>
      </c>
    </row>
    <row r="6" spans="2:6" x14ac:dyDescent="0.25">
      <c r="B6" s="97" t="s">
        <v>284</v>
      </c>
      <c r="F6" s="98" t="s">
        <v>67</v>
      </c>
    </row>
    <row r="7" spans="2:6" ht="33" customHeight="1" x14ac:dyDescent="0.25">
      <c r="B7" s="99" t="s">
        <v>285</v>
      </c>
      <c r="C7" s="177" t="s">
        <v>286</v>
      </c>
      <c r="D7" s="177"/>
      <c r="E7" s="177" t="s">
        <v>287</v>
      </c>
      <c r="F7" s="177"/>
    </row>
    <row r="8" spans="2:6" x14ac:dyDescent="0.25">
      <c r="B8" s="99"/>
      <c r="C8" s="100" t="s">
        <v>288</v>
      </c>
      <c r="D8" s="100" t="s">
        <v>122</v>
      </c>
      <c r="E8" s="100" t="s">
        <v>288</v>
      </c>
      <c r="F8" s="100" t="s">
        <v>122</v>
      </c>
    </row>
    <row r="9" spans="2:6" x14ac:dyDescent="0.25">
      <c r="B9" s="101" t="s">
        <v>72</v>
      </c>
      <c r="C9" s="132">
        <v>98337948</v>
      </c>
      <c r="D9" s="132">
        <v>37959235</v>
      </c>
      <c r="E9" s="133">
        <v>101754661</v>
      </c>
      <c r="F9" s="133">
        <v>19127341</v>
      </c>
    </row>
    <row r="10" spans="2:6" x14ac:dyDescent="0.25">
      <c r="B10" s="101" t="s">
        <v>73</v>
      </c>
      <c r="C10" s="132">
        <v>550116806</v>
      </c>
      <c r="D10" s="132">
        <v>134983606</v>
      </c>
      <c r="E10" s="133">
        <v>520392272</v>
      </c>
      <c r="F10" s="133">
        <v>146720408</v>
      </c>
    </row>
    <row r="11" spans="2:6" x14ac:dyDescent="0.25">
      <c r="B11" s="101" t="s">
        <v>84</v>
      </c>
      <c r="C11" s="132">
        <v>176260</v>
      </c>
      <c r="D11" s="132">
        <v>59559</v>
      </c>
      <c r="E11" s="133">
        <v>458801</v>
      </c>
      <c r="F11" s="133">
        <v>9704</v>
      </c>
    </row>
    <row r="12" spans="2:6" x14ac:dyDescent="0.25">
      <c r="B12" s="101" t="s">
        <v>289</v>
      </c>
      <c r="C12" s="132">
        <v>187987</v>
      </c>
      <c r="D12" s="132">
        <v>187987</v>
      </c>
      <c r="E12" s="103" t="s">
        <v>290</v>
      </c>
      <c r="F12" s="103">
        <v>-750</v>
      </c>
    </row>
    <row r="13" spans="2:6" x14ac:dyDescent="0.25">
      <c r="B13" s="101" t="s">
        <v>101</v>
      </c>
      <c r="C13" s="102" t="s">
        <v>290</v>
      </c>
      <c r="D13" s="102" t="s">
        <v>290</v>
      </c>
      <c r="E13" s="103" t="s">
        <v>290</v>
      </c>
      <c r="F13" s="103" t="s">
        <v>290</v>
      </c>
    </row>
    <row r="14" spans="2:6" x14ac:dyDescent="0.25">
      <c r="B14" s="104" t="s">
        <v>260</v>
      </c>
      <c r="C14" s="134">
        <v>648819000</v>
      </c>
      <c r="D14" s="134">
        <v>173190387</v>
      </c>
      <c r="E14" s="134">
        <v>622605735</v>
      </c>
      <c r="F14" s="134">
        <v>165856704</v>
      </c>
    </row>
    <row r="16" spans="2:6" x14ac:dyDescent="0.25">
      <c r="B16" s="97" t="s">
        <v>291</v>
      </c>
      <c r="F16" s="98" t="s">
        <v>67</v>
      </c>
    </row>
    <row r="17" spans="2:6" ht="33" customHeight="1" x14ac:dyDescent="0.25">
      <c r="B17" s="99" t="s">
        <v>292</v>
      </c>
      <c r="C17" s="177" t="s">
        <v>286</v>
      </c>
      <c r="D17" s="177"/>
      <c r="E17" s="177" t="s">
        <v>287</v>
      </c>
      <c r="F17" s="177"/>
    </row>
    <row r="18" spans="2:6" x14ac:dyDescent="0.25">
      <c r="B18" s="99"/>
      <c r="C18" s="100" t="s">
        <v>288</v>
      </c>
      <c r="D18" s="100" t="s">
        <v>122</v>
      </c>
      <c r="E18" s="100" t="s">
        <v>288</v>
      </c>
      <c r="F18" s="100" t="s">
        <v>122</v>
      </c>
    </row>
    <row r="19" spans="2:6" x14ac:dyDescent="0.25">
      <c r="B19" s="101" t="s">
        <v>72</v>
      </c>
      <c r="C19" s="102" t="s">
        <v>290</v>
      </c>
      <c r="D19" s="102" t="s">
        <v>290</v>
      </c>
      <c r="E19" s="103" t="s">
        <v>290</v>
      </c>
      <c r="F19" s="103" t="s">
        <v>290</v>
      </c>
    </row>
    <row r="20" spans="2:6" x14ac:dyDescent="0.25">
      <c r="B20" s="101" t="s">
        <v>73</v>
      </c>
      <c r="C20" s="132">
        <v>3126418</v>
      </c>
      <c r="D20" s="132">
        <v>1891862</v>
      </c>
      <c r="E20" s="133">
        <v>2659091</v>
      </c>
      <c r="F20" s="133">
        <v>775023</v>
      </c>
    </row>
    <row r="21" spans="2:6" x14ac:dyDescent="0.25">
      <c r="B21" s="101" t="s">
        <v>84</v>
      </c>
      <c r="C21" s="102" t="s">
        <v>290</v>
      </c>
      <c r="D21" s="102" t="s">
        <v>290</v>
      </c>
      <c r="E21" s="133">
        <v>1000</v>
      </c>
      <c r="F21" s="133">
        <v>1000</v>
      </c>
    </row>
    <row r="22" spans="2:6" x14ac:dyDescent="0.25">
      <c r="B22" s="101" t="s">
        <v>289</v>
      </c>
      <c r="C22" s="132">
        <v>103255386</v>
      </c>
      <c r="D22" s="132">
        <v>24885450</v>
      </c>
      <c r="E22" s="133">
        <v>73449869</v>
      </c>
      <c r="F22" s="133">
        <v>21801890</v>
      </c>
    </row>
    <row r="23" spans="2:6" x14ac:dyDescent="0.25">
      <c r="B23" s="101" t="s">
        <v>101</v>
      </c>
      <c r="C23" s="132">
        <v>3708804</v>
      </c>
      <c r="D23" s="132">
        <v>-3430973</v>
      </c>
      <c r="E23" s="133">
        <v>1038569</v>
      </c>
      <c r="F23" s="133">
        <v>290229</v>
      </c>
    </row>
    <row r="24" spans="2:6" x14ac:dyDescent="0.25">
      <c r="B24" s="104" t="s">
        <v>260</v>
      </c>
      <c r="C24" s="134">
        <v>110090608</v>
      </c>
      <c r="D24" s="134">
        <v>23346338</v>
      </c>
      <c r="E24" s="134">
        <v>77148529</v>
      </c>
      <c r="F24" s="134">
        <v>22868142</v>
      </c>
    </row>
    <row r="26" spans="2:6" x14ac:dyDescent="0.25">
      <c r="B26" s="97" t="s">
        <v>294</v>
      </c>
      <c r="F26" s="98" t="s">
        <v>67</v>
      </c>
    </row>
    <row r="27" spans="2:6" ht="33" customHeight="1" x14ac:dyDescent="0.25">
      <c r="B27" s="99" t="s">
        <v>295</v>
      </c>
      <c r="C27" s="177" t="s">
        <v>286</v>
      </c>
      <c r="D27" s="177"/>
      <c r="E27" s="177" t="s">
        <v>287</v>
      </c>
      <c r="F27" s="177"/>
    </row>
    <row r="28" spans="2:6" x14ac:dyDescent="0.25">
      <c r="B28" s="99"/>
      <c r="C28" s="100" t="s">
        <v>288</v>
      </c>
      <c r="D28" s="100" t="s">
        <v>122</v>
      </c>
      <c r="E28" s="100" t="s">
        <v>288</v>
      </c>
      <c r="F28" s="100" t="s">
        <v>122</v>
      </c>
    </row>
    <row r="29" spans="2:6" x14ac:dyDescent="0.25">
      <c r="B29" s="106" t="s">
        <v>296</v>
      </c>
      <c r="C29" s="132">
        <v>390574</v>
      </c>
      <c r="D29" s="132">
        <v>93452</v>
      </c>
      <c r="E29" s="133">
        <v>397609</v>
      </c>
      <c r="F29" s="133">
        <v>80066</v>
      </c>
    </row>
    <row r="30" spans="2:6" x14ac:dyDescent="0.25">
      <c r="B30" s="106" t="s">
        <v>297</v>
      </c>
      <c r="C30" s="132">
        <v>49139</v>
      </c>
      <c r="D30" s="132">
        <v>12171</v>
      </c>
      <c r="E30" s="133">
        <v>84655</v>
      </c>
      <c r="F30" s="133">
        <v>46521</v>
      </c>
    </row>
    <row r="31" spans="2:6" ht="24" customHeight="1" x14ac:dyDescent="0.25">
      <c r="B31" s="106" t="s">
        <v>298</v>
      </c>
      <c r="C31" s="132">
        <v>5202843</v>
      </c>
      <c r="D31" s="132">
        <v>1373396</v>
      </c>
      <c r="E31" s="133">
        <v>5041832</v>
      </c>
      <c r="F31" s="133">
        <v>1348090</v>
      </c>
    </row>
    <row r="32" spans="2:6" x14ac:dyDescent="0.25">
      <c r="B32" s="106" t="s">
        <v>299</v>
      </c>
      <c r="C32" s="132">
        <v>172426</v>
      </c>
      <c r="D32" s="132">
        <v>42266</v>
      </c>
      <c r="E32" s="133">
        <v>151466</v>
      </c>
      <c r="F32" s="133">
        <v>34698</v>
      </c>
    </row>
    <row r="33" spans="2:6" x14ac:dyDescent="0.25">
      <c r="B33" s="106" t="s">
        <v>300</v>
      </c>
      <c r="C33" s="132">
        <v>528517341</v>
      </c>
      <c r="D33" s="132">
        <v>134986501</v>
      </c>
      <c r="E33" s="133">
        <v>533704557</v>
      </c>
      <c r="F33" s="133">
        <v>119645583</v>
      </c>
    </row>
    <row r="34" spans="2:6" x14ac:dyDescent="0.25">
      <c r="B34" s="104" t="s">
        <v>301</v>
      </c>
      <c r="C34" s="134">
        <v>534332324</v>
      </c>
      <c r="D34" s="134">
        <v>136507787</v>
      </c>
      <c r="E34" s="134">
        <v>539380118</v>
      </c>
      <c r="F34" s="134">
        <v>121154958</v>
      </c>
    </row>
    <row r="36" spans="2:6" x14ac:dyDescent="0.25">
      <c r="B36" s="97" t="s">
        <v>302</v>
      </c>
      <c r="F36" s="98" t="s">
        <v>67</v>
      </c>
    </row>
    <row r="37" spans="2:6" ht="33" customHeight="1" x14ac:dyDescent="0.25">
      <c r="B37" s="99" t="s">
        <v>303</v>
      </c>
      <c r="C37" s="177" t="s">
        <v>286</v>
      </c>
      <c r="D37" s="177"/>
      <c r="E37" s="177" t="s">
        <v>287</v>
      </c>
      <c r="F37" s="177"/>
    </row>
    <row r="38" spans="2:6" x14ac:dyDescent="0.25">
      <c r="B38" s="99"/>
      <c r="C38" s="100" t="s">
        <v>288</v>
      </c>
      <c r="D38" s="100" t="s">
        <v>122</v>
      </c>
      <c r="E38" s="100" t="s">
        <v>288</v>
      </c>
      <c r="F38" s="100" t="s">
        <v>122</v>
      </c>
    </row>
    <row r="39" spans="2:6" x14ac:dyDescent="0.25">
      <c r="B39" s="101" t="s">
        <v>304</v>
      </c>
      <c r="C39" s="132">
        <v>1306076</v>
      </c>
      <c r="D39" s="132">
        <v>275190</v>
      </c>
      <c r="E39" s="133">
        <v>1552230</v>
      </c>
      <c r="F39" s="133">
        <v>413905</v>
      </c>
    </row>
    <row r="40" spans="2:6" x14ac:dyDescent="0.25">
      <c r="B40" s="101" t="s">
        <v>300</v>
      </c>
      <c r="C40" s="132">
        <v>320079956</v>
      </c>
      <c r="D40" s="132">
        <v>74857040</v>
      </c>
      <c r="E40" s="133">
        <v>323749120</v>
      </c>
      <c r="F40" s="133">
        <v>72152919</v>
      </c>
    </row>
    <row r="41" spans="2:6" x14ac:dyDescent="0.25">
      <c r="B41" s="104" t="s">
        <v>260</v>
      </c>
      <c r="C41" s="134">
        <v>321386033</v>
      </c>
      <c r="D41" s="134">
        <v>75132230</v>
      </c>
      <c r="E41" s="134">
        <v>325301349</v>
      </c>
      <c r="F41" s="134">
        <v>72566824</v>
      </c>
    </row>
    <row r="43" spans="2:6" x14ac:dyDescent="0.25">
      <c r="B43" s="178" t="s">
        <v>305</v>
      </c>
      <c r="C43" s="178"/>
      <c r="D43" s="178"/>
      <c r="E43" s="178"/>
      <c r="F43" s="178"/>
    </row>
    <row r="44" spans="2:6" ht="33" customHeight="1" x14ac:dyDescent="0.25">
      <c r="B44" s="99" t="s">
        <v>306</v>
      </c>
      <c r="C44" s="177" t="s">
        <v>286</v>
      </c>
      <c r="D44" s="177"/>
      <c r="E44" s="177" t="s">
        <v>287</v>
      </c>
      <c r="F44" s="177"/>
    </row>
    <row r="45" spans="2:6" x14ac:dyDescent="0.25">
      <c r="B45" s="99"/>
      <c r="C45" s="100" t="s">
        <v>288</v>
      </c>
      <c r="D45" s="100" t="s">
        <v>122</v>
      </c>
      <c r="E45" s="100" t="s">
        <v>288</v>
      </c>
      <c r="F45" s="100" t="s">
        <v>122</v>
      </c>
    </row>
    <row r="46" spans="2:6" x14ac:dyDescent="0.25">
      <c r="B46" s="101" t="s">
        <v>72</v>
      </c>
      <c r="C46" s="132">
        <v>4637141</v>
      </c>
      <c r="D46" s="132">
        <v>4637141</v>
      </c>
      <c r="E46" s="133">
        <v>5158277</v>
      </c>
      <c r="F46" s="133">
        <v>1078594</v>
      </c>
    </row>
    <row r="47" spans="2:6" x14ac:dyDescent="0.25">
      <c r="B47" s="101" t="s">
        <v>73</v>
      </c>
      <c r="C47" s="102" t="s">
        <v>290</v>
      </c>
      <c r="D47" s="102" t="s">
        <v>290</v>
      </c>
      <c r="E47" s="103" t="s">
        <v>290</v>
      </c>
      <c r="F47" s="103" t="s">
        <v>290</v>
      </c>
    </row>
    <row r="48" spans="2:6" x14ac:dyDescent="0.25">
      <c r="B48" s="101" t="s">
        <v>93</v>
      </c>
      <c r="C48" s="102" t="s">
        <v>290</v>
      </c>
      <c r="D48" s="102" t="s">
        <v>290</v>
      </c>
      <c r="E48" s="103" t="s">
        <v>290</v>
      </c>
      <c r="F48" s="103" t="s">
        <v>290</v>
      </c>
    </row>
    <row r="49" spans="2:6" x14ac:dyDescent="0.25">
      <c r="B49" s="101" t="s">
        <v>307</v>
      </c>
      <c r="C49" s="102" t="s">
        <v>290</v>
      </c>
      <c r="D49" s="102" t="s">
        <v>290</v>
      </c>
      <c r="E49" s="103" t="s">
        <v>290</v>
      </c>
      <c r="F49" s="103" t="s">
        <v>290</v>
      </c>
    </row>
    <row r="50" spans="2:6" x14ac:dyDescent="0.25">
      <c r="B50" s="101" t="s">
        <v>95</v>
      </c>
      <c r="C50" s="102" t="s">
        <v>290</v>
      </c>
      <c r="D50" s="102" t="s">
        <v>290</v>
      </c>
      <c r="E50" s="103" t="s">
        <v>290</v>
      </c>
      <c r="F50" s="103" t="s">
        <v>290</v>
      </c>
    </row>
    <row r="51" spans="2:6" x14ac:dyDescent="0.25">
      <c r="B51" s="104" t="s">
        <v>260</v>
      </c>
      <c r="C51" s="134">
        <v>4637141</v>
      </c>
      <c r="D51" s="134">
        <v>4637141</v>
      </c>
      <c r="E51" s="134">
        <v>5158277</v>
      </c>
      <c r="F51" s="134">
        <v>1078594</v>
      </c>
    </row>
    <row r="52" spans="2:6" x14ac:dyDescent="0.25">
      <c r="F52" s="107"/>
    </row>
    <row r="53" spans="2:6" ht="33" customHeight="1" x14ac:dyDescent="0.25">
      <c r="B53" s="99" t="s">
        <v>308</v>
      </c>
      <c r="C53" s="177" t="s">
        <v>286</v>
      </c>
      <c r="D53" s="177"/>
      <c r="E53" s="177" t="s">
        <v>287</v>
      </c>
      <c r="F53" s="177"/>
    </row>
    <row r="54" spans="2:6" x14ac:dyDescent="0.25">
      <c r="B54" s="99"/>
      <c r="C54" s="100" t="s">
        <v>288</v>
      </c>
      <c r="D54" s="100" t="s">
        <v>122</v>
      </c>
      <c r="E54" s="100" t="s">
        <v>288</v>
      </c>
      <c r="F54" s="100" t="s">
        <v>122</v>
      </c>
    </row>
    <row r="55" spans="2:6" x14ac:dyDescent="0.25">
      <c r="B55" s="101" t="s">
        <v>71</v>
      </c>
      <c r="C55" s="132">
        <v>-7332814</v>
      </c>
      <c r="D55" s="132">
        <v>-3172057</v>
      </c>
      <c r="E55" s="133">
        <v>17025588</v>
      </c>
      <c r="F55" s="133">
        <v>958913</v>
      </c>
    </row>
    <row r="56" spans="2:6" x14ac:dyDescent="0.25">
      <c r="B56" s="101" t="s">
        <v>72</v>
      </c>
      <c r="C56" s="132">
        <v>-1776616</v>
      </c>
      <c r="D56" s="132">
        <v>-4987993</v>
      </c>
      <c r="E56" s="133">
        <v>30556874</v>
      </c>
      <c r="F56" s="133">
        <v>8068300</v>
      </c>
    </row>
    <row r="57" spans="2:6" x14ac:dyDescent="0.25">
      <c r="B57" s="101" t="s">
        <v>309</v>
      </c>
      <c r="C57" s="132">
        <v>48217885</v>
      </c>
      <c r="D57" s="132">
        <v>12903554</v>
      </c>
      <c r="E57" s="133">
        <v>50888683</v>
      </c>
      <c r="F57" s="133">
        <v>2254151</v>
      </c>
    </row>
    <row r="58" spans="2:6" x14ac:dyDescent="0.25">
      <c r="B58" s="104" t="s">
        <v>260</v>
      </c>
      <c r="C58" s="134">
        <v>39108455</v>
      </c>
      <c r="D58" s="134">
        <v>4743503</v>
      </c>
      <c r="E58" s="134">
        <v>98471145</v>
      </c>
      <c r="F58" s="134">
        <v>11281364</v>
      </c>
    </row>
    <row r="60" spans="2:6" ht="33" customHeight="1" x14ac:dyDescent="0.25">
      <c r="B60" s="99" t="s">
        <v>310</v>
      </c>
      <c r="C60" s="177" t="s">
        <v>286</v>
      </c>
      <c r="D60" s="177"/>
      <c r="E60" s="177" t="s">
        <v>287</v>
      </c>
      <c r="F60" s="177"/>
    </row>
    <row r="61" spans="2:6" x14ac:dyDescent="0.25">
      <c r="B61" s="99"/>
      <c r="C61" s="100" t="s">
        <v>288</v>
      </c>
      <c r="D61" s="100" t="s">
        <v>122</v>
      </c>
      <c r="E61" s="100" t="s">
        <v>288</v>
      </c>
      <c r="F61" s="100" t="s">
        <v>122</v>
      </c>
    </row>
    <row r="62" spans="2:6" x14ac:dyDescent="0.25">
      <c r="B62" s="101" t="s">
        <v>71</v>
      </c>
      <c r="C62" s="102" t="s">
        <v>290</v>
      </c>
      <c r="D62" s="102" t="s">
        <v>290</v>
      </c>
      <c r="E62" s="103" t="s">
        <v>290</v>
      </c>
      <c r="F62" s="103" t="s">
        <v>290</v>
      </c>
    </row>
    <row r="63" spans="2:6" x14ac:dyDescent="0.25">
      <c r="B63" s="101" t="s">
        <v>72</v>
      </c>
      <c r="C63" s="132">
        <v>2549495</v>
      </c>
      <c r="D63" s="132">
        <v>2549495</v>
      </c>
      <c r="E63" s="133">
        <v>813430</v>
      </c>
      <c r="F63" s="133">
        <v>811403</v>
      </c>
    </row>
    <row r="64" spans="2:6" x14ac:dyDescent="0.25">
      <c r="B64" s="101" t="s">
        <v>73</v>
      </c>
      <c r="C64" s="102" t="s">
        <v>290</v>
      </c>
      <c r="D64" s="102" t="s">
        <v>290</v>
      </c>
      <c r="E64" s="103" t="s">
        <v>290</v>
      </c>
      <c r="F64" s="103" t="s">
        <v>290</v>
      </c>
    </row>
    <row r="65" spans="2:6" x14ac:dyDescent="0.25">
      <c r="B65" s="104" t="s">
        <v>260</v>
      </c>
      <c r="C65" s="134">
        <v>2549495</v>
      </c>
      <c r="D65" s="134">
        <v>2549495</v>
      </c>
      <c r="E65" s="134">
        <v>813430</v>
      </c>
      <c r="F65" s="134">
        <v>811403</v>
      </c>
    </row>
    <row r="67" spans="2:6" x14ac:dyDescent="0.25">
      <c r="B67" s="97" t="s">
        <v>311</v>
      </c>
      <c r="F67" s="98" t="s">
        <v>67</v>
      </c>
    </row>
    <row r="68" spans="2:6" ht="33" customHeight="1" x14ac:dyDescent="0.25">
      <c r="B68" s="99" t="s">
        <v>312</v>
      </c>
      <c r="C68" s="177" t="s">
        <v>286</v>
      </c>
      <c r="D68" s="177"/>
      <c r="E68" s="177" t="s">
        <v>287</v>
      </c>
      <c r="F68" s="177"/>
    </row>
    <row r="69" spans="2:6" x14ac:dyDescent="0.25">
      <c r="B69" s="99"/>
      <c r="C69" s="100" t="s">
        <v>288</v>
      </c>
      <c r="D69" s="100" t="s">
        <v>122</v>
      </c>
      <c r="E69" s="100" t="s">
        <v>288</v>
      </c>
      <c r="F69" s="100" t="s">
        <v>122</v>
      </c>
    </row>
    <row r="70" spans="2:6" x14ac:dyDescent="0.25">
      <c r="B70" s="97" t="s">
        <v>137</v>
      </c>
      <c r="C70" s="135">
        <v>46045988</v>
      </c>
      <c r="D70" s="135">
        <v>11703030</v>
      </c>
      <c r="E70" s="136">
        <v>49170933</v>
      </c>
      <c r="F70" s="136">
        <v>16503055</v>
      </c>
    </row>
    <row r="71" spans="2:6" x14ac:dyDescent="0.25">
      <c r="B71" s="97" t="s">
        <v>139</v>
      </c>
      <c r="C71" s="135">
        <v>409518734</v>
      </c>
      <c r="D71" s="135">
        <v>135967918</v>
      </c>
      <c r="E71" s="136">
        <v>421317394</v>
      </c>
      <c r="F71" s="136">
        <v>119622450</v>
      </c>
    </row>
    <row r="72" spans="2:6" x14ac:dyDescent="0.25">
      <c r="B72" s="101" t="s">
        <v>313</v>
      </c>
      <c r="C72" s="132">
        <v>213888696</v>
      </c>
      <c r="D72" s="132">
        <v>81099267</v>
      </c>
      <c r="E72" s="133">
        <v>230902106</v>
      </c>
      <c r="F72" s="133">
        <v>71197472</v>
      </c>
    </row>
    <row r="73" spans="2:6" x14ac:dyDescent="0.25">
      <c r="B73" s="101" t="s">
        <v>314</v>
      </c>
      <c r="C73" s="132">
        <v>195031278</v>
      </c>
      <c r="D73" s="132">
        <v>190189393</v>
      </c>
      <c r="E73" s="133">
        <v>186885479</v>
      </c>
      <c r="F73" s="133">
        <v>48424979</v>
      </c>
    </row>
    <row r="74" spans="2:6" x14ac:dyDescent="0.25">
      <c r="B74" s="97" t="s">
        <v>315</v>
      </c>
      <c r="C74" s="135">
        <v>46618509</v>
      </c>
      <c r="D74" s="135">
        <v>12606872</v>
      </c>
      <c r="E74" s="136">
        <v>77695369</v>
      </c>
      <c r="F74" s="136">
        <v>39953587</v>
      </c>
    </row>
    <row r="75" spans="2:6" x14ac:dyDescent="0.25">
      <c r="B75" s="101" t="s">
        <v>316</v>
      </c>
      <c r="C75" s="132">
        <v>22001375</v>
      </c>
      <c r="D75" s="132">
        <v>5531096</v>
      </c>
      <c r="E75" s="133">
        <v>42235449</v>
      </c>
      <c r="F75" s="133">
        <v>28226560</v>
      </c>
    </row>
    <row r="76" spans="2:6" x14ac:dyDescent="0.25">
      <c r="B76" s="101" t="s">
        <v>317</v>
      </c>
      <c r="C76" s="102" t="s">
        <v>290</v>
      </c>
      <c r="D76" s="102" t="s">
        <v>290</v>
      </c>
      <c r="E76" s="133">
        <v>341565</v>
      </c>
      <c r="F76" s="133">
        <v>341565</v>
      </c>
    </row>
    <row r="77" spans="2:6" x14ac:dyDescent="0.25">
      <c r="B77" s="101" t="s">
        <v>318</v>
      </c>
      <c r="C77" s="132">
        <v>32629862</v>
      </c>
      <c r="D77" s="132">
        <v>7075777</v>
      </c>
      <c r="E77" s="133">
        <v>35118356</v>
      </c>
      <c r="F77" s="133">
        <v>11616798</v>
      </c>
    </row>
    <row r="78" spans="2:6" x14ac:dyDescent="0.25">
      <c r="B78" s="104" t="s">
        <v>260</v>
      </c>
      <c r="C78" s="134">
        <v>502183231</v>
      </c>
      <c r="D78" s="134">
        <v>160277820</v>
      </c>
      <c r="E78" s="134">
        <v>548183696</v>
      </c>
      <c r="F78" s="134">
        <v>176079092</v>
      </c>
    </row>
    <row r="80" spans="2:6" x14ac:dyDescent="0.25">
      <c r="B80" s="178" t="s">
        <v>319</v>
      </c>
      <c r="C80" s="178"/>
      <c r="F80" s="98" t="s">
        <v>67</v>
      </c>
    </row>
    <row r="81" spans="1:6" ht="33" customHeight="1" x14ac:dyDescent="0.25">
      <c r="A81" t="s">
        <v>332</v>
      </c>
      <c r="B81" s="99" t="s">
        <v>320</v>
      </c>
      <c r="C81" s="177" t="s">
        <v>286</v>
      </c>
      <c r="D81" s="177"/>
      <c r="E81" s="177" t="s">
        <v>287</v>
      </c>
      <c r="F81" s="177"/>
    </row>
    <row r="82" spans="1:6" x14ac:dyDescent="0.25">
      <c r="B82" s="99"/>
      <c r="C82" s="110" t="s">
        <v>288</v>
      </c>
      <c r="D82" s="100" t="s">
        <v>122</v>
      </c>
      <c r="E82" s="100" t="s">
        <v>288</v>
      </c>
      <c r="F82" s="100" t="s">
        <v>122</v>
      </c>
    </row>
    <row r="83" spans="1:6" x14ac:dyDescent="0.25">
      <c r="B83" s="97" t="s">
        <v>141</v>
      </c>
      <c r="C83" s="135">
        <v>-2855440</v>
      </c>
      <c r="D83" s="135">
        <v>8133430</v>
      </c>
      <c r="E83" s="136">
        <v>-15756307</v>
      </c>
      <c r="F83" s="136">
        <v>-2701140</v>
      </c>
    </row>
    <row r="84" spans="1:6" x14ac:dyDescent="0.25">
      <c r="B84" s="101" t="s">
        <v>321</v>
      </c>
      <c r="C84" s="102" t="s">
        <v>290</v>
      </c>
      <c r="D84" s="102" t="s">
        <v>290</v>
      </c>
      <c r="E84" s="103" t="s">
        <v>290</v>
      </c>
      <c r="F84" s="103" t="s">
        <v>290</v>
      </c>
    </row>
    <row r="85" spans="1:6" x14ac:dyDescent="0.25">
      <c r="B85" s="101" t="s">
        <v>322</v>
      </c>
      <c r="C85" s="132">
        <v>-2855440</v>
      </c>
      <c r="D85" s="132">
        <v>8133430</v>
      </c>
      <c r="E85" s="133">
        <v>-15756307</v>
      </c>
      <c r="F85" s="133">
        <v>-2701140</v>
      </c>
    </row>
    <row r="86" spans="1:6" x14ac:dyDescent="0.25">
      <c r="B86" s="97" t="s">
        <v>142</v>
      </c>
      <c r="C86" s="135">
        <v>-16188549</v>
      </c>
      <c r="D86" s="135">
        <v>-3887227</v>
      </c>
      <c r="E86" s="136">
        <v>81806092</v>
      </c>
      <c r="F86" s="136">
        <v>91651277</v>
      </c>
    </row>
    <row r="87" spans="1:6" x14ac:dyDescent="0.25">
      <c r="B87" s="101" t="s">
        <v>323</v>
      </c>
      <c r="C87" s="132">
        <v>-12129056</v>
      </c>
      <c r="D87" s="132">
        <v>860523</v>
      </c>
      <c r="E87" s="133">
        <v>8774476</v>
      </c>
      <c r="F87" s="133">
        <v>2793555</v>
      </c>
    </row>
    <row r="88" spans="1:6" x14ac:dyDescent="0.25">
      <c r="B88" s="101" t="s">
        <v>324</v>
      </c>
      <c r="C88" s="132">
        <v>725227</v>
      </c>
      <c r="D88" s="132">
        <v>40584</v>
      </c>
      <c r="E88" s="133">
        <v>55983000</v>
      </c>
      <c r="F88" s="133">
        <v>71264116</v>
      </c>
    </row>
    <row r="89" spans="1:6" ht="48" customHeight="1" x14ac:dyDescent="0.25">
      <c r="B89" s="111" t="s">
        <v>325</v>
      </c>
      <c r="C89" s="135">
        <v>101205688</v>
      </c>
      <c r="D89" s="135">
        <v>16125086</v>
      </c>
      <c r="E89" s="136">
        <v>135541506</v>
      </c>
      <c r="F89" s="136">
        <v>54983282</v>
      </c>
    </row>
    <row r="90" spans="1:6" x14ac:dyDescent="0.25">
      <c r="B90" s="101" t="s">
        <v>326</v>
      </c>
      <c r="C90" s="132">
        <v>3451479</v>
      </c>
      <c r="D90" s="132">
        <v>-344294</v>
      </c>
      <c r="E90" s="133">
        <v>3400611</v>
      </c>
      <c r="F90" s="133">
        <v>-1677861</v>
      </c>
    </row>
    <row r="91" spans="1:6" x14ac:dyDescent="0.25">
      <c r="B91" s="101" t="s">
        <v>327</v>
      </c>
      <c r="C91" s="132">
        <v>103877053</v>
      </c>
      <c r="D91" s="132">
        <v>22874971</v>
      </c>
      <c r="E91" s="133">
        <v>132417429</v>
      </c>
      <c r="F91" s="133">
        <v>58374243</v>
      </c>
    </row>
    <row r="92" spans="1:6" ht="48" customHeight="1" x14ac:dyDescent="0.25">
      <c r="B92" s="106" t="s">
        <v>328</v>
      </c>
      <c r="C92" s="102" t="s">
        <v>290</v>
      </c>
      <c r="D92" s="102" t="s">
        <v>290</v>
      </c>
      <c r="E92" s="103" t="s">
        <v>290</v>
      </c>
      <c r="F92" s="103" t="s">
        <v>290</v>
      </c>
    </row>
    <row r="93" spans="1:6" ht="36" customHeight="1" x14ac:dyDescent="0.25">
      <c r="B93" s="111" t="s">
        <v>329</v>
      </c>
      <c r="C93" s="135">
        <v>31768148</v>
      </c>
      <c r="D93" s="135">
        <v>27326409</v>
      </c>
      <c r="E93" s="136">
        <v>16159833</v>
      </c>
      <c r="F93" s="136">
        <v>16159833</v>
      </c>
    </row>
    <row r="94" spans="1:6" x14ac:dyDescent="0.25">
      <c r="B94" s="101" t="s">
        <v>316</v>
      </c>
      <c r="C94" s="102" t="s">
        <v>290</v>
      </c>
      <c r="D94" s="102" t="s">
        <v>290</v>
      </c>
      <c r="E94" s="133">
        <v>7366949</v>
      </c>
      <c r="F94" s="133">
        <v>7366949</v>
      </c>
    </row>
    <row r="95" spans="1:6" x14ac:dyDescent="0.25">
      <c r="B95" s="101" t="s">
        <v>317</v>
      </c>
      <c r="C95" s="102" t="s">
        <v>290</v>
      </c>
      <c r="D95" s="102" t="s">
        <v>290</v>
      </c>
      <c r="E95" s="133">
        <v>7942823</v>
      </c>
      <c r="F95" s="133">
        <v>7942823</v>
      </c>
    </row>
    <row r="96" spans="1:6" x14ac:dyDescent="0.25">
      <c r="B96" s="101" t="s">
        <v>330</v>
      </c>
      <c r="C96" s="102" t="s">
        <v>290</v>
      </c>
      <c r="D96" s="102" t="s">
        <v>290</v>
      </c>
      <c r="E96" s="103" t="s">
        <v>290</v>
      </c>
      <c r="F96" s="103" t="s">
        <v>290</v>
      </c>
    </row>
    <row r="97" spans="2:8" x14ac:dyDescent="0.25">
      <c r="B97" s="101" t="s">
        <v>318</v>
      </c>
      <c r="C97" s="102" t="s">
        <v>290</v>
      </c>
      <c r="D97" s="102" t="s">
        <v>290</v>
      </c>
      <c r="E97" s="103" t="s">
        <v>290</v>
      </c>
      <c r="F97" s="103" t="s">
        <v>290</v>
      </c>
    </row>
    <row r="98" spans="2:8" x14ac:dyDescent="0.25">
      <c r="B98" s="101" t="s">
        <v>331</v>
      </c>
      <c r="C98" s="132">
        <v>18591491</v>
      </c>
      <c r="D98" s="132">
        <v>14149752</v>
      </c>
      <c r="E98" s="133">
        <v>569488</v>
      </c>
      <c r="F98" s="133">
        <v>569488</v>
      </c>
    </row>
    <row r="99" spans="2:8" x14ac:dyDescent="0.25">
      <c r="B99" s="104" t="s">
        <v>260</v>
      </c>
      <c r="C99" s="134">
        <v>117371634</v>
      </c>
      <c r="D99" s="134">
        <v>29448107</v>
      </c>
      <c r="E99" s="134">
        <v>232211083</v>
      </c>
      <c r="F99" s="134">
        <v>149334453</v>
      </c>
    </row>
    <row r="101" spans="2:8" x14ac:dyDescent="0.25">
      <c r="B101" s="97" t="s">
        <v>360</v>
      </c>
    </row>
    <row r="103" spans="2:8" x14ac:dyDescent="0.25">
      <c r="B103" s="97" t="s">
        <v>333</v>
      </c>
      <c r="D103" s="98" t="s">
        <v>334</v>
      </c>
    </row>
    <row r="104" spans="2:8" x14ac:dyDescent="0.25">
      <c r="B104" s="181" t="s">
        <v>335</v>
      </c>
      <c r="C104" s="181" t="s">
        <v>336</v>
      </c>
      <c r="D104" s="181"/>
      <c r="E104" s="181"/>
      <c r="F104" s="181" t="s">
        <v>337</v>
      </c>
      <c r="G104" s="181"/>
      <c r="H104" s="181"/>
    </row>
    <row r="105" spans="2:8" x14ac:dyDescent="0.25">
      <c r="B105" s="181"/>
      <c r="C105" s="99" t="s">
        <v>338</v>
      </c>
      <c r="D105" s="99" t="s">
        <v>339</v>
      </c>
      <c r="E105" s="99" t="s">
        <v>340</v>
      </c>
      <c r="F105" s="99" t="s">
        <v>338</v>
      </c>
      <c r="G105" s="99" t="s">
        <v>339</v>
      </c>
      <c r="H105" s="99" t="s">
        <v>340</v>
      </c>
    </row>
    <row r="106" spans="2:8" x14ac:dyDescent="0.25">
      <c r="B106" s="97" t="s">
        <v>341</v>
      </c>
      <c r="C106" s="135">
        <v>1526818953</v>
      </c>
      <c r="D106" s="108" t="s">
        <v>290</v>
      </c>
      <c r="E106" s="108" t="s">
        <v>290</v>
      </c>
      <c r="F106" s="136">
        <v>1558206655</v>
      </c>
      <c r="G106" s="109" t="s">
        <v>290</v>
      </c>
      <c r="H106" s="109" t="s">
        <v>290</v>
      </c>
    </row>
    <row r="107" spans="2:8" x14ac:dyDescent="0.25">
      <c r="B107" s="101" t="s">
        <v>342</v>
      </c>
      <c r="C107" s="132">
        <v>1526837660</v>
      </c>
      <c r="D107" s="102" t="s">
        <v>290</v>
      </c>
      <c r="E107" s="102" t="s">
        <v>290</v>
      </c>
      <c r="F107" s="133">
        <v>1558206655</v>
      </c>
      <c r="G107" s="103" t="s">
        <v>290</v>
      </c>
      <c r="H107" s="103" t="s">
        <v>290</v>
      </c>
    </row>
    <row r="108" spans="2:8" x14ac:dyDescent="0.25">
      <c r="B108" s="101" t="s">
        <v>343</v>
      </c>
      <c r="C108" s="132">
        <v>-18707</v>
      </c>
      <c r="D108" s="102" t="s">
        <v>290</v>
      </c>
      <c r="E108" s="102" t="s">
        <v>290</v>
      </c>
      <c r="F108" s="103" t="s">
        <v>290</v>
      </c>
      <c r="G108" s="103" t="s">
        <v>290</v>
      </c>
      <c r="H108" s="103" t="s">
        <v>290</v>
      </c>
    </row>
    <row r="109" spans="2:8" x14ac:dyDescent="0.25">
      <c r="B109" s="97" t="s">
        <v>344</v>
      </c>
      <c r="C109" s="135">
        <v>2114646321</v>
      </c>
      <c r="D109" s="135">
        <v>3604698</v>
      </c>
      <c r="E109" s="135">
        <v>82777</v>
      </c>
      <c r="F109" s="136">
        <v>2244696909</v>
      </c>
      <c r="G109" s="136">
        <v>4456728</v>
      </c>
      <c r="H109" s="109">
        <v>0</v>
      </c>
    </row>
    <row r="110" spans="2:8" x14ac:dyDescent="0.25">
      <c r="B110" s="101" t="s">
        <v>342</v>
      </c>
      <c r="C110" s="132">
        <v>2117392832</v>
      </c>
      <c r="D110" s="132">
        <v>5001917</v>
      </c>
      <c r="E110" s="132">
        <v>33904799</v>
      </c>
      <c r="F110" s="133">
        <v>2250085612</v>
      </c>
      <c r="G110" s="133">
        <v>5026891</v>
      </c>
      <c r="H110" s="133">
        <v>383503</v>
      </c>
    </row>
    <row r="111" spans="2:8" x14ac:dyDescent="0.25">
      <c r="B111" s="101" t="s">
        <v>343</v>
      </c>
      <c r="C111" s="132">
        <v>-2746511</v>
      </c>
      <c r="D111" s="132">
        <v>-1397220</v>
      </c>
      <c r="E111" s="132">
        <v>-33822022</v>
      </c>
      <c r="F111" s="133">
        <v>-5388703</v>
      </c>
      <c r="G111" s="133">
        <v>-570163</v>
      </c>
      <c r="H111" s="133">
        <v>-383503</v>
      </c>
    </row>
    <row r="112" spans="2:8" x14ac:dyDescent="0.25">
      <c r="B112" s="97" t="s">
        <v>345</v>
      </c>
      <c r="C112" s="135">
        <v>396290643</v>
      </c>
      <c r="D112" s="108" t="s">
        <v>290</v>
      </c>
      <c r="E112" s="108" t="s">
        <v>290</v>
      </c>
      <c r="F112" s="136">
        <v>233379950</v>
      </c>
      <c r="G112" s="109" t="s">
        <v>290</v>
      </c>
      <c r="H112" s="109" t="s">
        <v>290</v>
      </c>
    </row>
    <row r="113" spans="2:8" x14ac:dyDescent="0.25">
      <c r="B113" s="101" t="s">
        <v>342</v>
      </c>
      <c r="C113" s="132">
        <v>297756</v>
      </c>
      <c r="D113" s="102" t="s">
        <v>290</v>
      </c>
      <c r="E113" s="102" t="s">
        <v>290</v>
      </c>
      <c r="F113" s="133">
        <v>233991494</v>
      </c>
      <c r="G113" s="103" t="s">
        <v>290</v>
      </c>
      <c r="H113" s="103" t="s">
        <v>290</v>
      </c>
    </row>
    <row r="114" spans="2:8" x14ac:dyDescent="0.25">
      <c r="B114" s="101" t="s">
        <v>343</v>
      </c>
      <c r="C114" s="132">
        <v>-3016</v>
      </c>
      <c r="D114" s="102" t="s">
        <v>290</v>
      </c>
      <c r="E114" s="102" t="s">
        <v>290</v>
      </c>
      <c r="F114" s="133">
        <v>-611544</v>
      </c>
      <c r="G114" s="103" t="s">
        <v>290</v>
      </c>
      <c r="H114" s="103" t="s">
        <v>290</v>
      </c>
    </row>
    <row r="115" spans="2:8" x14ac:dyDescent="0.25">
      <c r="B115" s="101" t="s">
        <v>93</v>
      </c>
      <c r="C115" s="132">
        <v>397695492</v>
      </c>
      <c r="D115" s="102" t="s">
        <v>290</v>
      </c>
      <c r="E115" s="112" t="s">
        <v>290</v>
      </c>
      <c r="F115" s="103" t="s">
        <v>290</v>
      </c>
      <c r="G115" s="103" t="s">
        <v>290</v>
      </c>
      <c r="H115" s="103" t="s">
        <v>290</v>
      </c>
    </row>
    <row r="116" spans="2:8" x14ac:dyDescent="0.25">
      <c r="B116" s="101" t="s">
        <v>343</v>
      </c>
      <c r="C116" s="132">
        <v>-1699590</v>
      </c>
      <c r="D116" s="102" t="s">
        <v>290</v>
      </c>
      <c r="E116" s="112" t="s">
        <v>290</v>
      </c>
      <c r="F116" s="103" t="s">
        <v>290</v>
      </c>
      <c r="G116" s="103" t="s">
        <v>290</v>
      </c>
      <c r="H116" s="103" t="s">
        <v>290</v>
      </c>
    </row>
    <row r="117" spans="2:8" x14ac:dyDescent="0.25">
      <c r="B117" s="97" t="s">
        <v>346</v>
      </c>
      <c r="C117" s="135">
        <v>49836665</v>
      </c>
      <c r="D117" s="135">
        <v>850949</v>
      </c>
      <c r="E117" s="135">
        <v>26690</v>
      </c>
      <c r="F117" s="136">
        <v>129436444</v>
      </c>
      <c r="G117" s="136">
        <v>461201</v>
      </c>
      <c r="H117" s="109" t="s">
        <v>290</v>
      </c>
    </row>
    <row r="118" spans="2:8" x14ac:dyDescent="0.25">
      <c r="B118" s="101" t="s">
        <v>342</v>
      </c>
      <c r="C118" s="132">
        <v>50127681</v>
      </c>
      <c r="D118" s="132">
        <v>906104</v>
      </c>
      <c r="E118" s="132">
        <v>706916</v>
      </c>
      <c r="F118" s="133">
        <v>117745218</v>
      </c>
      <c r="G118" s="133">
        <v>466361</v>
      </c>
      <c r="H118" s="133">
        <v>15995</v>
      </c>
    </row>
    <row r="119" spans="2:8" x14ac:dyDescent="0.25">
      <c r="B119" s="101" t="s">
        <v>343</v>
      </c>
      <c r="C119" s="132">
        <v>-291016</v>
      </c>
      <c r="D119" s="132">
        <v>-55155</v>
      </c>
      <c r="E119" s="132">
        <v>-680226</v>
      </c>
      <c r="F119" s="133">
        <v>-398194</v>
      </c>
      <c r="G119" s="133">
        <v>-5160</v>
      </c>
      <c r="H119" s="133">
        <v>-15995</v>
      </c>
    </row>
    <row r="120" spans="2:8" x14ac:dyDescent="0.25">
      <c r="B120" s="101" t="s">
        <v>93</v>
      </c>
      <c r="C120" s="102" t="s">
        <v>290</v>
      </c>
      <c r="D120" s="112" t="s">
        <v>290</v>
      </c>
      <c r="E120" s="112" t="s">
        <v>290</v>
      </c>
      <c r="F120" s="133">
        <v>12197705</v>
      </c>
      <c r="G120" s="103" t="s">
        <v>290</v>
      </c>
      <c r="H120" s="103" t="s">
        <v>290</v>
      </c>
    </row>
    <row r="121" spans="2:8" x14ac:dyDescent="0.25">
      <c r="B121" s="101" t="s">
        <v>343</v>
      </c>
      <c r="C121" s="102" t="s">
        <v>290</v>
      </c>
      <c r="D121" s="112" t="s">
        <v>290</v>
      </c>
      <c r="E121" s="112" t="s">
        <v>290</v>
      </c>
      <c r="F121" s="133">
        <v>-108285</v>
      </c>
      <c r="G121" s="103" t="s">
        <v>290</v>
      </c>
      <c r="H121" s="103" t="s">
        <v>290</v>
      </c>
    </row>
    <row r="122" spans="2:8" x14ac:dyDescent="0.25">
      <c r="B122" s="97" t="s">
        <v>347</v>
      </c>
      <c r="C122" s="135">
        <v>2809865666</v>
      </c>
      <c r="D122" s="135">
        <v>213105222</v>
      </c>
      <c r="E122" s="135">
        <v>530217699</v>
      </c>
      <c r="F122" s="136">
        <v>3627780064</v>
      </c>
      <c r="G122" s="136">
        <v>170418701</v>
      </c>
      <c r="H122" s="136">
        <v>441502507</v>
      </c>
    </row>
    <row r="123" spans="2:8" x14ac:dyDescent="0.25">
      <c r="B123" s="101" t="s">
        <v>342</v>
      </c>
      <c r="C123" s="132">
        <v>2875488658</v>
      </c>
      <c r="D123" s="132">
        <v>240349652</v>
      </c>
      <c r="E123" s="132">
        <v>1561509648</v>
      </c>
      <c r="F123" s="133">
        <v>3724482681</v>
      </c>
      <c r="G123" s="133">
        <v>219244197</v>
      </c>
      <c r="H123" s="133">
        <v>1343775272</v>
      </c>
    </row>
    <row r="124" spans="2:8" x14ac:dyDescent="0.25">
      <c r="B124" s="106" t="s">
        <v>343</v>
      </c>
      <c r="C124" s="132">
        <v>-65622992</v>
      </c>
      <c r="D124" s="132">
        <v>-27244430</v>
      </c>
      <c r="E124" s="132">
        <v>-1031291949</v>
      </c>
      <c r="F124" s="133">
        <v>-96702617</v>
      </c>
      <c r="G124" s="133">
        <v>-48825496</v>
      </c>
      <c r="H124" s="133">
        <v>-902272765</v>
      </c>
    </row>
    <row r="125" spans="2:8" x14ac:dyDescent="0.25">
      <c r="B125" s="97" t="s">
        <v>348</v>
      </c>
      <c r="C125" s="135">
        <v>5274523328</v>
      </c>
      <c r="D125" s="135">
        <v>410233694</v>
      </c>
      <c r="E125" s="135">
        <v>187312662</v>
      </c>
      <c r="F125" s="136">
        <v>6301397489</v>
      </c>
      <c r="G125" s="136">
        <v>304661307</v>
      </c>
      <c r="H125" s="136">
        <v>192441409</v>
      </c>
    </row>
    <row r="126" spans="2:8" x14ac:dyDescent="0.25">
      <c r="B126" s="101" t="s">
        <v>342</v>
      </c>
      <c r="C126" s="132">
        <v>5301477405</v>
      </c>
      <c r="D126" s="132">
        <v>431862816</v>
      </c>
      <c r="E126" s="132">
        <v>604873094</v>
      </c>
      <c r="F126" s="133">
        <v>6330026490</v>
      </c>
      <c r="G126" s="133">
        <v>322194397</v>
      </c>
      <c r="H126" s="133">
        <v>644630416</v>
      </c>
    </row>
    <row r="127" spans="2:8" x14ac:dyDescent="0.25">
      <c r="B127" s="106" t="s">
        <v>343</v>
      </c>
      <c r="C127" s="132">
        <v>-26954077</v>
      </c>
      <c r="D127" s="132">
        <v>-21629122</v>
      </c>
      <c r="E127" s="132">
        <v>-417560433</v>
      </c>
      <c r="F127" s="133">
        <v>-28629002</v>
      </c>
      <c r="G127" s="133">
        <v>-17533090</v>
      </c>
      <c r="H127" s="133">
        <v>-452189007</v>
      </c>
    </row>
    <row r="128" spans="2:8" x14ac:dyDescent="0.25">
      <c r="B128" s="104" t="s">
        <v>260</v>
      </c>
      <c r="C128" s="134">
        <v>12171981576</v>
      </c>
      <c r="D128" s="134">
        <v>627794563</v>
      </c>
      <c r="E128" s="134">
        <v>717639828</v>
      </c>
      <c r="F128" s="134">
        <v>14094897511</v>
      </c>
      <c r="G128" s="134">
        <v>479997937</v>
      </c>
      <c r="H128" s="134">
        <v>633943916</v>
      </c>
    </row>
    <row r="131" spans="2:5" x14ac:dyDescent="0.25">
      <c r="B131" s="178"/>
      <c r="C131" s="178"/>
      <c r="D131" s="178"/>
      <c r="E131" s="180" t="s">
        <v>67</v>
      </c>
    </row>
    <row r="132" spans="2:5" x14ac:dyDescent="0.25">
      <c r="B132" s="178" t="s">
        <v>349</v>
      </c>
      <c r="C132" s="178"/>
      <c r="D132" s="178"/>
      <c r="E132" s="180"/>
    </row>
    <row r="133" spans="2:5" x14ac:dyDescent="0.25">
      <c r="B133" s="99" t="s">
        <v>350</v>
      </c>
      <c r="C133" s="113" t="s">
        <v>336</v>
      </c>
      <c r="D133" s="113" t="s">
        <v>337</v>
      </c>
    </row>
    <row r="134" spans="2:5" x14ac:dyDescent="0.25">
      <c r="B134" s="106" t="s">
        <v>341</v>
      </c>
      <c r="C134" s="102" t="s">
        <v>293</v>
      </c>
      <c r="D134" s="103" t="s">
        <v>293</v>
      </c>
    </row>
    <row r="135" spans="2:5" x14ac:dyDescent="0.25">
      <c r="B135" s="106" t="s">
        <v>344</v>
      </c>
      <c r="C135" s="102" t="s">
        <v>293</v>
      </c>
      <c r="D135" s="103" t="s">
        <v>293</v>
      </c>
    </row>
    <row r="136" spans="2:5" x14ac:dyDescent="0.25">
      <c r="B136" s="106" t="s">
        <v>351</v>
      </c>
      <c r="C136" s="102" t="s">
        <v>293</v>
      </c>
      <c r="D136" s="103" t="s">
        <v>293</v>
      </c>
    </row>
    <row r="137" spans="2:5" x14ac:dyDescent="0.25">
      <c r="B137" s="106" t="s">
        <v>346</v>
      </c>
      <c r="C137" s="102" t="s">
        <v>293</v>
      </c>
      <c r="D137" s="103" t="s">
        <v>293</v>
      </c>
    </row>
    <row r="138" spans="2:5" x14ac:dyDescent="0.25">
      <c r="B138" s="106" t="s">
        <v>347</v>
      </c>
      <c r="C138" s="102" t="s">
        <v>352</v>
      </c>
      <c r="D138" s="103" t="s">
        <v>353</v>
      </c>
    </row>
    <row r="139" spans="2:5" x14ac:dyDescent="0.25">
      <c r="B139" s="106" t="s">
        <v>354</v>
      </c>
      <c r="C139" s="102">
        <v>289.96899999999999</v>
      </c>
      <c r="D139" s="103" t="s">
        <v>355</v>
      </c>
    </row>
    <row r="140" spans="2:5" x14ac:dyDescent="0.25">
      <c r="B140" s="104" t="s">
        <v>260</v>
      </c>
      <c r="C140" s="105" t="s">
        <v>356</v>
      </c>
      <c r="D140" s="105" t="s">
        <v>357</v>
      </c>
    </row>
    <row r="141" spans="2:5" x14ac:dyDescent="0.25">
      <c r="C141" s="107"/>
      <c r="D141" s="107"/>
    </row>
    <row r="142" spans="2:5" x14ac:dyDescent="0.25">
      <c r="C142" s="107"/>
      <c r="D142" s="107"/>
    </row>
    <row r="143" spans="2:5" x14ac:dyDescent="0.25">
      <c r="B143" s="97" t="s">
        <v>358</v>
      </c>
      <c r="C143" s="179"/>
      <c r="D143" s="179"/>
      <c r="E143" s="98" t="s">
        <v>334</v>
      </c>
    </row>
    <row r="144" spans="2:5" x14ac:dyDescent="0.25">
      <c r="B144" s="99" t="s">
        <v>359</v>
      </c>
      <c r="C144" s="113" t="s">
        <v>336</v>
      </c>
      <c r="D144" s="113" t="s">
        <v>337</v>
      </c>
    </row>
    <row r="145" spans="2:4" x14ac:dyDescent="0.25">
      <c r="B145" s="106" t="s">
        <v>344</v>
      </c>
      <c r="C145" s="132">
        <v>3295994527</v>
      </c>
      <c r="D145" s="133">
        <v>4896096420</v>
      </c>
    </row>
    <row r="146" spans="2:4" x14ac:dyDescent="0.25">
      <c r="B146" s="106" t="s">
        <v>351</v>
      </c>
      <c r="C146" s="132">
        <v>669244429</v>
      </c>
      <c r="D146" s="133">
        <v>127248024</v>
      </c>
    </row>
    <row r="147" spans="2:4" x14ac:dyDescent="0.25">
      <c r="B147" s="106" t="s">
        <v>346</v>
      </c>
      <c r="C147" s="132">
        <v>1228260402</v>
      </c>
      <c r="D147" s="133">
        <v>1436745667</v>
      </c>
    </row>
    <row r="148" spans="2:4" x14ac:dyDescent="0.25">
      <c r="B148" s="106" t="s">
        <v>347</v>
      </c>
      <c r="C148" s="132">
        <v>3948377897</v>
      </c>
      <c r="D148" s="133">
        <v>2738237692</v>
      </c>
    </row>
    <row r="149" spans="2:4" x14ac:dyDescent="0.25">
      <c r="B149" s="106" t="s">
        <v>354</v>
      </c>
      <c r="C149" s="132">
        <v>11634737008</v>
      </c>
      <c r="D149" s="133">
        <v>11737901121</v>
      </c>
    </row>
    <row r="150" spans="2:4" x14ac:dyDescent="0.25">
      <c r="B150" s="104" t="s">
        <v>260</v>
      </c>
      <c r="C150" s="134">
        <v>20776614263</v>
      </c>
      <c r="D150" s="134">
        <v>20936228925</v>
      </c>
    </row>
  </sheetData>
  <mergeCells count="27">
    <mergeCell ref="C143:D143"/>
    <mergeCell ref="B131:D131"/>
    <mergeCell ref="B132:D132"/>
    <mergeCell ref="E131:E132"/>
    <mergeCell ref="B80:C80"/>
    <mergeCell ref="C81:D81"/>
    <mergeCell ref="E81:F81"/>
    <mergeCell ref="B104:B105"/>
    <mergeCell ref="C104:E104"/>
    <mergeCell ref="F104:H104"/>
    <mergeCell ref="C53:D53"/>
    <mergeCell ref="E53:F53"/>
    <mergeCell ref="C60:D60"/>
    <mergeCell ref="E60:F60"/>
    <mergeCell ref="C68:D68"/>
    <mergeCell ref="E68:F68"/>
    <mergeCell ref="C44:D44"/>
    <mergeCell ref="E44:F44"/>
    <mergeCell ref="C7:D7"/>
    <mergeCell ref="E7:F7"/>
    <mergeCell ref="C17:D17"/>
    <mergeCell ref="E17:F17"/>
    <mergeCell ref="C27:D27"/>
    <mergeCell ref="E27:F27"/>
    <mergeCell ref="C37:D37"/>
    <mergeCell ref="E37:F37"/>
    <mergeCell ref="B43:F4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General data</vt:lpstr>
      <vt:lpstr>Balance sheet</vt:lpstr>
      <vt:lpstr>P&amp;L</vt:lpstr>
      <vt:lpstr>Cash flow</vt:lpstr>
      <vt:lpstr>Changes in equity</vt:lpstr>
      <vt:lpstr>Notes</vt:lpstr>
      <vt:lpstr>'General data'!OLE_LINK1</vt:lpstr>
    </vt:vector>
  </TitlesOfParts>
  <Company>HPB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Vukadin Božana</dc:creator>
  <cp:lastModifiedBy>Vukadin Božana</cp:lastModifiedBy>
  <dcterms:created xsi:type="dcterms:W3CDTF">2020-03-11T12:08:16Z</dcterms:created>
  <dcterms:modified xsi:type="dcterms:W3CDTF">2020-03-11T14:02:33Z</dcterms:modified>
</cp:coreProperties>
</file>