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P:\SUF_svi\TFI KI\TFI-KI 2021 Q1\Za objavu\Engleske verzije\Konsolidirano\"/>
    </mc:Choice>
  </mc:AlternateContent>
  <xr:revisionPtr revIDLastSave="0" documentId="13_ncr:1_{B9D1623E-BA41-4574-BB05-CF8E04A1F6C9}" xr6:coauthVersionLast="45" xr6:coauthVersionMax="45" xr10:uidLastSave="{00000000-0000-0000-0000-000000000000}"/>
  <bookViews>
    <workbookView xWindow="-120" yWindow="-120" windowWidth="29040" windowHeight="15840" xr2:uid="{00000000-000D-0000-FFFF-FFFF00000000}"/>
  </bookViews>
  <sheets>
    <sheet name="General data" sheetId="1" r:id="rId1"/>
    <sheet name="Balance sheet" sheetId="2" r:id="rId2"/>
    <sheet name="P&amp;L" sheetId="3" r:id="rId3"/>
    <sheet name="Cash flow" sheetId="4" r:id="rId4"/>
    <sheet name="Changes in equity" sheetId="5" r:id="rId5"/>
    <sheet name="Notes" sheetId="8" r:id="rId6"/>
  </sheets>
  <definedNames>
    <definedName name="_xlnm.Print_Area" localSheetId="5">Notes!$A$1:$K$149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2" i="8" l="1"/>
  <c r="B82" i="8"/>
  <c r="F68" i="8"/>
  <c r="B68" i="8"/>
  <c r="F60" i="8"/>
  <c r="B60" i="8"/>
  <c r="F52" i="8"/>
  <c r="B52" i="8"/>
  <c r="F42" i="8"/>
  <c r="B42" i="8"/>
  <c r="F35" i="8"/>
  <c r="B35" i="8"/>
  <c r="F25" i="8"/>
  <c r="B25" i="8"/>
  <c r="F15" i="8"/>
  <c r="B15" i="8"/>
  <c r="D140" i="8"/>
  <c r="B140" i="8"/>
  <c r="D130" i="8"/>
  <c r="B130" i="8"/>
</calcChain>
</file>

<file path=xl/sharedStrings.xml><?xml version="1.0" encoding="utf-8"?>
<sst xmlns="http://schemas.openxmlformats.org/spreadsheetml/2006/main" count="524" uniqueCount="370">
  <si>
    <t>LEI:</t>
  </si>
  <si>
    <t>ZAGREB</t>
  </si>
  <si>
    <t>JURIŠIĆEVA 4</t>
  </si>
  <si>
    <t>hpb@hpb.hr</t>
  </si>
  <si>
    <t>www.hpb.hr</t>
  </si>
  <si>
    <t>KN</t>
  </si>
  <si>
    <t>KD</t>
  </si>
  <si>
    <t>RN</t>
  </si>
  <si>
    <t>RD</t>
  </si>
  <si>
    <t>MB:</t>
  </si>
  <si>
    <t>Da</t>
  </si>
  <si>
    <t>Ne</t>
  </si>
  <si>
    <t>Tea Bažant</t>
  </si>
  <si>
    <t>Annex 1</t>
  </si>
  <si>
    <t>ISSUER’S GENERAL DATA</t>
  </si>
  <si>
    <t>Reporting period:</t>
  </si>
  <si>
    <t>to</t>
  </si>
  <si>
    <t>Year:</t>
  </si>
  <si>
    <t>Quarter:</t>
  </si>
  <si>
    <t>Quarterly financial statements</t>
  </si>
  <si>
    <t>Registration number (MB):</t>
  </si>
  <si>
    <t>Issuer’s home Member State code:</t>
  </si>
  <si>
    <t>HRVATSKA </t>
  </si>
  <si>
    <t>Entity’s registration number (MBS):</t>
  </si>
  <si>
    <t>Personal identification number (OIB):</t>
  </si>
  <si>
    <t>529900D5G4V6THXC5P79 </t>
  </si>
  <si>
    <t>Institution code:</t>
  </si>
  <si>
    <t> 319</t>
  </si>
  <si>
    <t>Name of the issuer:</t>
  </si>
  <si>
    <t>HRVATSKA POŠTANSKA BANKA, p.l.c.</t>
  </si>
  <si>
    <t>Postcode and town:</t>
  </si>
  <si>
    <t>Street and house number:</t>
  </si>
  <si>
    <t>E-mail address:</t>
  </si>
  <si>
    <t>Web address:</t>
  </si>
  <si>
    <t>Number of employees</t>
  </si>
  <si>
    <t>(end of the reporting period):</t>
  </si>
  <si>
    <t>Consolidated report:</t>
  </si>
  <si>
    <t xml:space="preserve">          (KN-not consolidated/KD-consolidated)</t>
  </si>
  <si>
    <t xml:space="preserve">Audited:   </t>
  </si>
  <si>
    <t>(RN-not audited/RD-audited)</t>
  </si>
  <si>
    <t>Names of subsidiaries (according to IFRS):</t>
  </si>
  <si>
    <t>Registered office:</t>
  </si>
  <si>
    <t>Bookkeeping firm:</t>
  </si>
  <si>
    <t>No</t>
  </si>
  <si>
    <t xml:space="preserve">    (Yes/No)</t>
  </si>
  <si>
    <t>(name of the bookkeeping firm)</t>
  </si>
  <si>
    <t>Contact person:</t>
  </si>
  <si>
    <t>(only name and surname of the contact person)</t>
  </si>
  <si>
    <t>Telephone:</t>
  </si>
  <si>
    <t>tea.bazant@hpb.hr</t>
  </si>
  <si>
    <t>Audit firm:</t>
  </si>
  <si>
    <t>(name of the audit firm)</t>
  </si>
  <si>
    <t>Certified auditor:</t>
  </si>
  <si>
    <t>(name and surname)</t>
  </si>
  <si>
    <t>Submitter: Hrvatska poštanska banka p.l.c.</t>
  </si>
  <si>
    <t>Item</t>
  </si>
  <si>
    <t>code</t>
  </si>
  <si>
    <t>Last day of the preceding business year</t>
  </si>
  <si>
    <t>At the reporting date of the current period</t>
  </si>
  <si>
    <t>Assets</t>
  </si>
  <si>
    <t>Cash, cash balances at central banks and other demand deposits (from 2 to 4)</t>
  </si>
  <si>
    <t>Cash in hand</t>
  </si>
  <si>
    <t>Cash balances at central banks</t>
  </si>
  <si>
    <t>Total assets (1 + 5 + 10 + 14 + 17 + 21 + from 24 to 31)</t>
  </si>
  <si>
    <t>BALANCE SHEET</t>
  </si>
  <si>
    <t>in HRK</t>
  </si>
  <si>
    <t>Other demand deposits</t>
  </si>
  <si>
    <t>Financial assets held for trading (from 6 to 9)</t>
  </si>
  <si>
    <t>Derivatives</t>
  </si>
  <si>
    <t>Equity instruments</t>
  </si>
  <si>
    <t>Debt securities</t>
  </si>
  <si>
    <t>Loans and advances</t>
  </si>
  <si>
    <t>Non-trading financial assets mandatorily at fair value through profit or loss (from 11 to 13)</t>
  </si>
  <si>
    <t>Financial assets at fair value through profit or loss (15 + 16)</t>
  </si>
  <si>
    <t>Financial assets at fair value through other comprehensive income (from 18 to 20)</t>
  </si>
  <si>
    <t>Financial assets at amortised cost (22 + 23)</t>
  </si>
  <si>
    <t>Derivatives - hedge accounting</t>
  </si>
  <si>
    <t>Fair value changes of the hedged items in portfolio hedge of interest rate risk</t>
  </si>
  <si>
    <t>Investments in subsidiaries, joint ventures and associates</t>
  </si>
  <si>
    <t>Tangible assets</t>
  </si>
  <si>
    <t>Intangible assets</t>
  </si>
  <si>
    <t>Tax assets</t>
  </si>
  <si>
    <t>Other assets</t>
  </si>
  <si>
    <t>Fixed assets and disposal groups classified as held for sale</t>
  </si>
  <si>
    <t>Liabilities</t>
  </si>
  <si>
    <t>Financial liabilities held for trading (from 34 to 38)</t>
  </si>
  <si>
    <t>Total liabilities (33 + 39 + 43 + from 47 to 53)</t>
  </si>
  <si>
    <t>Equity</t>
  </si>
  <si>
    <t>Total equity (from 55 to 66)</t>
  </si>
  <si>
    <t>Total equity and liabilities (54 + 67)</t>
  </si>
  <si>
    <t>Short positions</t>
  </si>
  <si>
    <t>Deposits</t>
  </si>
  <si>
    <t>Debt securities issued</t>
  </si>
  <si>
    <t>Other financial liabilities</t>
  </si>
  <si>
    <t>Financial liabilities at fair value through profit or loss (from 40 to 42)</t>
  </si>
  <si>
    <t>Financial liabilities measured at amortised cost (from 44 to 46)</t>
  </si>
  <si>
    <t>Provisions</t>
  </si>
  <si>
    <t>Tax liabilities</t>
  </si>
  <si>
    <t>Share capital repayable on demand</t>
  </si>
  <si>
    <t>Other liabilities</t>
  </si>
  <si>
    <t>Liabilities included in disposal groups classified as held for sale</t>
  </si>
  <si>
    <t>Initial capital</t>
  </si>
  <si>
    <t>Share premium</t>
  </si>
  <si>
    <t>Equity instruments issued other than capital</t>
  </si>
  <si>
    <t>Other equity instruments</t>
  </si>
  <si>
    <t>Accumulated other comprehensive income</t>
  </si>
  <si>
    <t>Retained profit</t>
  </si>
  <si>
    <t>Revaluation reserves</t>
  </si>
  <si>
    <t>Other reserves</t>
  </si>
  <si>
    <t>( - ) Treasury shares</t>
  </si>
  <si>
    <t>Profit or loss attributable to owners of the parent</t>
  </si>
  <si>
    <t>(--) Interim dividends</t>
  </si>
  <si>
    <t>Minority interests [non-controlling interests]</t>
  </si>
  <si>
    <r>
      <t xml:space="preserve">AOP
</t>
    </r>
    <r>
      <rPr>
        <sz val="7"/>
        <rFont val="Arial"/>
        <family val="2"/>
        <charset val="238"/>
      </rPr>
      <t>code</t>
    </r>
  </si>
  <si>
    <t xml:space="preserve">STATEMENT OF PROFIT AND LOSS </t>
  </si>
  <si>
    <t>AOP</t>
  </si>
  <si>
    <t>Same period of the previous year</t>
  </si>
  <si>
    <t>Current period</t>
  </si>
  <si>
    <t xml:space="preserve">Cumulative </t>
  </si>
  <si>
    <t>Quarter</t>
  </si>
  <si>
    <t xml:space="preserve">  Interest income</t>
  </si>
  <si>
    <t xml:space="preserve">  (Interest expenses)</t>
  </si>
  <si>
    <t xml:space="preserve">  (Expenses on share capital repayable on demand)</t>
  </si>
  <si>
    <t xml:space="preserve">  Dividend received</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</si>
  <si>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</si>
  <si>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</si>
  <si>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</si>
  <si>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t>
  </si>
  <si>
    <t xml:space="preserve">  Gains or losses on non-trading financial assets mandatorily at fair value through profit or loss, net</t>
  </si>
  <si>
    <t>Gains or (-) losses on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</si>
  <si>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</si>
  <si>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</si>
  <si>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</si>
  <si>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Other operating income</t>
  </si>
  <si>
    <t>(Other operating expenses)</t>
  </si>
  <si>
    <t>Total operating income, net (1 – 2 – 3 + 4 + 5 – 6 + from 7 to 14 – 15)</t>
  </si>
  <si>
    <t>(Administrative expenses)</t>
  </si>
  <si>
    <t>(Depreciation)</t>
  </si>
  <si>
    <t>Modification gains or (-) losses, net</t>
  </si>
  <si>
    <t>(Provisions or (-) reversal of provisions)</t>
  </si>
  <si>
    <t>(Impairment or (-) reversal of impairment on financial assets not measured at fair value through profit or loss)</t>
  </si>
  <si>
    <t>(Impairment or (-) reversal of impairment of investments in subsidiaries, joint ventures and associates)</t>
  </si>
  <si>
    <t>(Impairment or (-) reversal of impairment on non-financial assets)</t>
  </si>
  <si>
    <t>Negative goodwill recognised in profit or loss</t>
  </si>
  <si>
    <t>Share of the profit or (-) loss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</si>
  <si>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</si>
  <si>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(16 – 17 – 18 + 19 – from 20 to 23 + from 24 to 26)</t>
  </si>
  <si>
    <t>(Tax expense or (-) income related to profit or loss from continuing operations)</t>
  </si>
  <si>
    <t>Profit or (-) loss after tax from continuing operations (27 – 28)</t>
  </si>
  <si>
    <t>Profit or (-) loss after tax from discontinued operations (31 – 32)</t>
  </si>
  <si>
    <t>Profit or (-) loss before tax from discontinued operations</t>
  </si>
  <si>
    <t>(Tax expense or (-) income related to discontinued operations)</t>
  </si>
  <si>
    <t>Profit or ( – ) loss for the year (29 + 30; 34 + 35)</t>
  </si>
  <si>
    <t>Attributable to minority interest [non-controlling interests]</t>
  </si>
  <si>
    <t>Attributable to owners of the parent</t>
  </si>
  <si>
    <t>STATEMENT OF OTHER COMPREHENSIVE INCOME</t>
  </si>
  <si>
    <t xml:space="preserve">Income or (-) loss for the current year </t>
  </si>
  <si>
    <t>Other comprehensive income (38 + 50)</t>
  </si>
  <si>
    <t xml:space="preserve"> Items that will not be reclassified to profit or loss (from 39 to 45) + 48 + 49)</t>
  </si>
  <si>
    <t xml:space="preserve">Tangible assets </t>
  </si>
  <si>
    <t>Actuarial gains or (-) losses on defined benefit pension plans</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</si>
  <si>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</si>
  <si>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</si>
  <si>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</si>
  <si>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 xml:space="preserve">Fair value changes of equity instruments measured at fair value through other comprehensive income [hedged item] </t>
  </si>
  <si>
    <t>Fair value changes of equity instruments measured at fair value through other comprehensive income [hedging instrument]</t>
  </si>
  <si>
    <t xml:space="preserve">Fair value changes of financial liabilities at fair value through profit or loss attributable to changes in their credit risk </t>
  </si>
  <si>
    <t xml:space="preserve">Income tax relating to items that will not be reclassified       </t>
  </si>
  <si>
    <t>Items that may be reclassified to profit or loss (from 51 to 58)</t>
  </si>
  <si>
    <t>Hedge of net investments in foreign operations [effective portion]</t>
  </si>
  <si>
    <t>Foreign currency translation</t>
  </si>
  <si>
    <t>Cash flow hedges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</si>
  <si>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</si>
  <si>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</si>
  <si>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</si>
  <si>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</si>
  <si>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(36 + 37; 60 + 61)</t>
  </si>
  <si>
    <t>Attributable to minority interest [non-controlling interest]</t>
  </si>
  <si>
    <t>3</t>
  </si>
  <si>
    <t>4</t>
  </si>
  <si>
    <t xml:space="preserve">STATEMENT OF CASH FLOW </t>
  </si>
  <si>
    <t>AOP code</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</si>
  <si>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</si>
  <si>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</si>
  <si>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</si>
  <si>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</si>
  <si>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</si>
  <si>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</si>
  <si>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</si>
  <si>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</si>
  <si>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</si>
  <si>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</si>
  <si>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</si>
  <si>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</si>
  <si>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</si>
  <si>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</si>
  <si>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</si>
  <si>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</si>
  <si>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</si>
  <si>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</si>
  <si>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</si>
  <si>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Deposits with financial institutions and loans to financial institutions</t>
  </si>
  <si>
    <t xml:space="preserve">      Loans and advances to other clients</t>
  </si>
  <si>
    <t>Securities and other financial instruments at fair value through other comprehensive income</t>
  </si>
  <si>
    <t>Securities and other financial instruments held for trading</t>
  </si>
  <si>
    <t>Securities and other financial instruments at fair value through statement of profit or loss, not traded</t>
  </si>
  <si>
    <t>Securities and other financial instruments mandatorily at fair value through statement of profit or loss</t>
  </si>
  <si>
    <t>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</si>
  <si>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</si>
  <si>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</si>
  <si>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</si>
  <si>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</si>
  <si>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</si>
  <si>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</si>
  <si>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</si>
  <si>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</si>
  <si>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</si>
  <si>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</si>
  <si>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</si>
  <si>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</si>
  <si>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</si>
  <si>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</si>
  <si>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</si>
  <si>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</si>
  <si>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</si>
  <si>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</si>
  <si>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</si>
  <si>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</si>
  <si>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</si>
  <si>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</si>
  <si>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</si>
  <si>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</si>
  <si>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</si>
  <si>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</si>
  <si>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</si>
  <si>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</si>
  <si>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</si>
  <si>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</si>
  <si>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</si>
  <si>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5</t>
  </si>
  <si>
    <t>6</t>
  </si>
  <si>
    <t>7</t>
  </si>
  <si>
    <t>8</t>
  </si>
  <si>
    <t>9</t>
  </si>
  <si>
    <t>10</t>
  </si>
  <si>
    <t>11</t>
  </si>
  <si>
    <t>12</t>
  </si>
  <si>
    <t>13</t>
  </si>
  <si>
    <t>14</t>
  </si>
  <si>
    <t>15</t>
  </si>
  <si>
    <t>16</t>
  </si>
  <si>
    <t xml:space="preserve">STATEMENT OF CHANGES IN EQUITY </t>
  </si>
  <si>
    <r>
      <t xml:space="preserve">AOP
</t>
    </r>
    <r>
      <rPr>
        <b/>
        <sz val="7"/>
        <color indexed="9"/>
        <rFont val="Arial"/>
        <family val="2"/>
        <charset val="238"/>
      </rPr>
      <t>code</t>
    </r>
  </si>
  <si>
    <t>( ) Treasury shares</t>
  </si>
  <si>
    <t>Profit or ( - ) loss attributable to owners of the parent</t>
  </si>
  <si>
    <t>(-) Interim dividends</t>
  </si>
  <si>
    <t>Other items</t>
  </si>
  <si>
    <t>Total</t>
  </si>
  <si>
    <t xml:space="preserve">Attributable to owners of the parent
</t>
  </si>
  <si>
    <t>Non-controlling interest</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</si>
  <si>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</si>
  <si>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</si>
  <si>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</si>
  <si>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</si>
  <si>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</si>
  <si>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</si>
  <si>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</si>
  <si>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</si>
  <si>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debt to equity</t>
  </si>
  <si>
    <t>Capital reduction</t>
  </si>
  <si>
    <t>Dividends</t>
  </si>
  <si>
    <t>Purchase/sale of treasury shares</t>
  </si>
  <si>
    <t>Sale or cancellation of treasury shares</t>
  </si>
  <si>
    <t>Reclassification of financial instruments from equity to liability</t>
  </si>
  <si>
    <t>Reclassification of financial instruments from liability to equity</t>
  </si>
  <si>
    <t>Transfers among components of equity instruments</t>
  </si>
  <si>
    <t>Share based payments</t>
  </si>
  <si>
    <t>Other increase or ( - ) decrease of equity instruments</t>
  </si>
  <si>
    <t>Total comprehensive income for the current year</t>
  </si>
  <si>
    <t>Equity instruments increase or (-) decrease resulting from business combinations</t>
  </si>
  <si>
    <t>Closing balance [current period] (from 4 to 20)</t>
  </si>
  <si>
    <t>1) INTEREST INCOME</t>
  </si>
  <si>
    <t>AOP 001</t>
  </si>
  <si>
    <t>Cumulative</t>
  </si>
  <si>
    <t xml:space="preserve">Deposits </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</si>
  <si>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</si>
  <si>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</si>
  <si>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</si>
  <si>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</si>
  <si>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</si>
  <si>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</si>
  <si>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</si>
  <si>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</si>
  <si>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</si>
  <si>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</si>
  <si>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</si>
  <si>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</si>
  <si>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</si>
  <si>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5) GAIN/LOSSES ON TERMINATION OF FINANCIAL ASSETS AND FINANCIAL LIABILITIES</t>
  </si>
  <si>
    <t xml:space="preserve">AOP 007 </t>
  </si>
  <si>
    <t>Debt Securities issued</t>
  </si>
  <si>
    <t xml:space="preserve">AOP 008 </t>
  </si>
  <si>
    <t>FX transactions and derivatives</t>
  </si>
  <si>
    <t>AOP 009</t>
  </si>
  <si>
    <t>AOP 015 &amp; AOP 017 &amp; AOP 018</t>
  </si>
  <si>
    <t>(Property, plant and equipment)</t>
  </si>
  <si>
    <t>(Investment property)</t>
  </si>
  <si>
    <t>(Other intangible assets)</t>
  </si>
  <si>
    <t>AOP 019 &amp; AOP 020 &amp; AOP 021 &amp; AOP 023</t>
  </si>
  <si>
    <t>Financial assets at fair value through other comprehensive income</t>
  </si>
  <si>
    <t>Financial assets at amortized cost</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</si>
  <si>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</si>
  <si>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</si>
  <si>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</si>
  <si>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</si>
  <si>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</si>
  <si>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</si>
  <si>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</si>
  <si>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(Goodwill)</t>
  </si>
  <si>
    <t>(Other)</t>
  </si>
  <si>
    <t>AOP 023</t>
  </si>
  <si>
    <t>Central banks</t>
  </si>
  <si>
    <t>Gross loans</t>
  </si>
  <si>
    <t>Allowance</t>
  </si>
  <si>
    <t>Government</t>
  </si>
  <si>
    <t>Credit institutuions</t>
  </si>
  <si>
    <t>Other financial institutions</t>
  </si>
  <si>
    <t>Non - financial institutions</t>
  </si>
  <si>
    <t xml:space="preserve">Retail </t>
  </si>
  <si>
    <t>AOP 013</t>
  </si>
  <si>
    <t>Credit institutions</t>
  </si>
  <si>
    <t>Retail</t>
  </si>
  <si>
    <t>AOP 044</t>
  </si>
  <si>
    <t>014804670</t>
  </si>
  <si>
    <t>080010698</t>
  </si>
  <si>
    <t>03777928</t>
  </si>
  <si>
    <t>Local state</t>
  </si>
  <si>
    <t xml:space="preserve"> </t>
  </si>
  <si>
    <t>6) GAINS OR (-) LOSSES ON FINANCIAL ASSETS AND LIABILITIES HELD FOR TRADING</t>
  </si>
  <si>
    <t>7) GAINS OR LOSSES ON NON-TRADING FINANCIAL ASSETS MANDATORILY AT FAIR VALUE THROUGH PROFIT OR LOSS</t>
  </si>
  <si>
    <t>8) OPERATING EXPENSES</t>
  </si>
  <si>
    <t xml:space="preserve">9) IMPAIRMENT LOSSES AND PROVISION EXPENSES </t>
  </si>
  <si>
    <t>10)  LOANS AND ADVANCES</t>
  </si>
  <si>
    <t>11)  NON-TRADING FINANCIAL ASSETS MEASURED AT FAIR VALUE THROUGH PROFIT OR LOSS</t>
  </si>
  <si>
    <t>12) DEPOSITS</t>
  </si>
  <si>
    <t>Notes to financial statements</t>
  </si>
  <si>
    <t>Other operating expenses</t>
  </si>
  <si>
    <t>Administrative expenses</t>
  </si>
  <si>
    <t>Employee expenses</t>
  </si>
  <si>
    <t>Other administrative expenses</t>
  </si>
  <si>
    <t>Amortization</t>
  </si>
  <si>
    <t>Property, plant and equipment</t>
  </si>
  <si>
    <t>Investment property</t>
  </si>
  <si>
    <t>Other intangible assets</t>
  </si>
  <si>
    <t>31.12.2020.</t>
  </si>
  <si>
    <t>Stage 1</t>
  </si>
  <si>
    <t xml:space="preserve">Stage 2 </t>
  </si>
  <si>
    <t>Stage 3</t>
  </si>
  <si>
    <t>(Contributions in cash rehabilitation committees and Deposit Insurance Schemes)</t>
  </si>
  <si>
    <t>as at March 31, 2021</t>
  </si>
  <si>
    <t>for the period January 01, 2021 to March 31, 2021</t>
  </si>
  <si>
    <t>HPB Invest d.o.o.</t>
  </si>
  <si>
    <t>Strojarska 20, 10000 Zagreb</t>
  </si>
  <si>
    <t>01972278</t>
  </si>
  <si>
    <t>HPB-nekretnine d.o.o.</t>
  </si>
  <si>
    <t>Amruševa 8, 10000 Zagreb</t>
  </si>
  <si>
    <t>01972260</t>
  </si>
  <si>
    <t>31.03.2021.</t>
  </si>
  <si>
    <t>Same period of the previous year 01.01.-31.03.2020.</t>
  </si>
  <si>
    <t>Current period 01.01. – 31.03.2021.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</si>
</sst>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0;\(#,##0\);&quot;-&quot;"/>
    <numFmt numFmtId="168" formatCode="#,##0.00;\(#,##0.00\);&quot;-&quot;"/>
  </numFmts>
  <fonts count="33" x14ac:knownFonts="1">
    <font>
      <sz val="11"/>
      <color theme="1"/>
      <name val="Calibri"/>
      <family val="2"/>
      <charset val="238"/>
      <scheme val="minor"/>
    </font>
    <font>
      <sz val="11"/>
      <color theme="1"/>
      <name val="Calibri"/>
      <family val="2"/>
      <charset val="238"/>
      <scheme val="minor"/>
    </font>
    <font>
      <b/>
      <sz val="9"/>
      <name val="Arial"/>
      <family val="2"/>
      <charset val="238"/>
    </font>
    <font>
      <sz val="9"/>
      <name val="Arial"/>
      <family val="2"/>
      <charset val="238"/>
    </font>
    <font>
      <sz val="11"/>
      <name val="Arial"/>
      <family val="2"/>
      <charset val="238"/>
    </font>
    <font>
      <b/>
      <sz val="8"/>
      <color rgb="FF000000"/>
      <name val="Arial"/>
      <family val="2"/>
      <charset val="238"/>
    </font>
    <font>
      <sz val="8"/>
      <color rgb="FF000000"/>
      <name val="Arial"/>
      <family val="2"/>
      <charset val="238"/>
    </font>
    <font>
      <b/>
      <sz val="9"/>
      <color theme="1"/>
      <name val="Arial"/>
      <family val="2"/>
      <charset val="238"/>
    </font>
    <font>
      <b/>
      <sz val="8"/>
      <color theme="1"/>
      <name val="Arial"/>
      <family val="2"/>
      <charset val="238"/>
    </font>
    <font>
      <sz val="8"/>
      <color theme="1"/>
      <name val="Arial"/>
      <family val="2"/>
      <charset val="238"/>
    </font>
    <font>
      <sz val="8"/>
      <color rgb="FFFFFFFF"/>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8"/>
      <color rgb="FF00B0F0"/>
      <name val="Arial"/>
      <family val="2"/>
      <charset val="238"/>
    </font>
    <font>
      <sz val="8"/>
      <name val="Arial"/>
      <family val="2"/>
      <charset val="238"/>
    </font>
    <font>
      <sz val="8"/>
      <color rgb="FF00B0F0"/>
      <name val="Arial"/>
      <family val="2"/>
      <charset val="238"/>
    </font>
    <font>
      <b/>
      <sz val="9"/>
      <color indexed="18"/>
      <name val="Arial"/>
      <family val="2"/>
      <charset val="238"/>
    </font>
    <font>
      <sz val="9"/>
      <color indexed="18"/>
      <name val="Arial"/>
      <family val="2"/>
      <charset val="238"/>
    </font>
    <font>
      <sz val="7"/>
      <name val="Arial"/>
      <family val="2"/>
      <charset val="238"/>
    </font>
    <font>
      <b/>
      <sz val="8"/>
      <color indexed="12"/>
      <name val="Arial"/>
      <family val="2"/>
      <charset val="238"/>
    </font>
    <font>
      <sz val="9"/>
      <color rgb="FF00B0F0"/>
      <name val="Arial"/>
      <family val="2"/>
      <charset val="238"/>
    </font>
    <font>
      <b/>
      <sz val="8"/>
      <color indexed="18"/>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9"/>
      <color indexed="9"/>
      <name val="Arial"/>
      <family val="2"/>
      <charset val="238"/>
    </font>
    <font>
      <sz val="9"/>
      <color theme="1"/>
      <name val="Arial"/>
      <family val="2"/>
      <charset val="238"/>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s>
  <fills count="14">
    <fill>
      <patternFill patternType="none"/>
    </fill>
    <fill>
      <patternFill patternType="gray125"/>
    </fill>
    <fill>
      <patternFill patternType="solid">
        <fgColor rgb="FFFFFFFF"/>
        <bgColor indexed="64"/>
      </patternFill>
    </fill>
    <fill>
      <patternFill patternType="lightGray">
        <fgColor rgb="FFC0C0C0"/>
        <bgColor rgb="FFF1F1F1"/>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22"/>
      </patternFill>
    </fill>
    <fill>
      <patternFill patternType="solid">
        <fgColor indexed="65"/>
        <bgColor indexed="22"/>
      </patternFill>
    </fill>
    <fill>
      <patternFill patternType="solid">
        <fgColor theme="1" tint="0.34998626667073579"/>
        <bgColor indexed="64"/>
      </patternFill>
    </fill>
    <fill>
      <patternFill patternType="solid">
        <fgColor theme="0" tint="-0.14999847407452621"/>
        <bgColor indexed="64"/>
      </patternFill>
    </fill>
  </fills>
  <borders count="2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22"/>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1" fillId="0" borderId="0"/>
    <xf numFmtId="0" fontId="13" fillId="0" borderId="0"/>
    <xf numFmtId="0" fontId="24" fillId="0" borderId="0">
      <alignment vertical="top"/>
    </xf>
    <xf numFmtId="43" fontId="1" fillId="0" borderId="0" applyFont="0" applyFill="0" applyBorder="0" applyAlignment="0" applyProtection="0"/>
    <xf numFmtId="0" fontId="24" fillId="0" borderId="0">
      <alignment vertical="top"/>
    </xf>
    <xf numFmtId="0" fontId="13" fillId="0" borderId="0"/>
    <xf numFmtId="0" fontId="13" fillId="0" borderId="0"/>
  </cellStyleXfs>
  <cellXfs count="257">
    <xf numFmtId="0" fontId="0" fillId="0" borderId="0" xfId="0"/>
    <xf numFmtId="3" fontId="0" fillId="0" borderId="0" xfId="0" applyNumberFormat="1" applyProtection="1"/>
    <xf numFmtId="3" fontId="14" fillId="5" borderId="8" xfId="0" applyNumberFormat="1"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xf>
    <xf numFmtId="164" fontId="14" fillId="7" borderId="8" xfId="0" applyNumberFormat="1" applyFont="1" applyFill="1" applyBorder="1" applyAlignment="1" applyProtection="1">
      <alignment horizontal="center" vertical="center"/>
    </xf>
    <xf numFmtId="164" fontId="14" fillId="0" borderId="8" xfId="0" applyNumberFormat="1" applyFont="1" applyFill="1" applyBorder="1" applyAlignment="1" applyProtection="1">
      <alignment horizontal="center" vertical="center"/>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protection locked="0"/>
    </xf>
    <xf numFmtId="0" fontId="12" fillId="4" borderId="3" xfId="0" applyFont="1" applyFill="1" applyBorder="1" applyAlignment="1" applyProtection="1">
      <alignment vertical="center" wrapText="1"/>
      <protection locked="0"/>
    </xf>
    <xf numFmtId="0" fontId="14" fillId="5" borderId="8" xfId="0" applyFont="1" applyFill="1" applyBorder="1" applyAlignment="1" applyProtection="1">
      <alignment vertical="center"/>
    </xf>
    <xf numFmtId="0" fontId="13" fillId="6" borderId="8" xfId="0" applyFont="1" applyFill="1" applyBorder="1" applyAlignment="1" applyProtection="1">
      <alignment vertical="center" wrapText="1"/>
    </xf>
    <xf numFmtId="0" fontId="2" fillId="6" borderId="8" xfId="0" applyFont="1" applyFill="1" applyBorder="1" applyAlignment="1" applyProtection="1">
      <alignment vertical="center" wrapText="1"/>
    </xf>
    <xf numFmtId="0" fontId="3" fillId="6" borderId="8" xfId="0" applyFont="1" applyFill="1" applyBorder="1" applyAlignment="1" applyProtection="1">
      <alignment vertical="center" wrapText="1"/>
    </xf>
    <xf numFmtId="0" fontId="3" fillId="7" borderId="8" xfId="0" applyNumberFormat="1" applyFont="1" applyFill="1" applyBorder="1" applyAlignment="1" applyProtection="1">
      <alignment vertical="center" wrapText="1"/>
    </xf>
    <xf numFmtId="49" fontId="3" fillId="0" borderId="8" xfId="0" applyNumberFormat="1" applyFont="1" applyBorder="1" applyAlignment="1" applyProtection="1">
      <alignment vertical="center" wrapText="1"/>
    </xf>
    <xf numFmtId="49" fontId="3" fillId="0" borderId="8" xfId="0" applyNumberFormat="1" applyFont="1" applyFill="1" applyBorder="1" applyAlignment="1" applyProtection="1">
      <alignment vertical="center" wrapText="1"/>
    </xf>
    <xf numFmtId="49" fontId="3" fillId="7" borderId="8" xfId="0" applyNumberFormat="1" applyFont="1" applyFill="1" applyBorder="1" applyAlignment="1" applyProtection="1">
      <alignment vertical="center" wrapText="1"/>
    </xf>
    <xf numFmtId="49" fontId="2" fillId="7" borderId="8" xfId="0" applyNumberFormat="1" applyFont="1" applyFill="1" applyBorder="1" applyAlignment="1" applyProtection="1">
      <alignment vertical="center" wrapText="1"/>
    </xf>
    <xf numFmtId="49" fontId="2" fillId="0" borderId="8" xfId="0" applyNumberFormat="1" applyFont="1" applyBorder="1" applyAlignment="1" applyProtection="1">
      <alignment vertical="center" wrapText="1"/>
    </xf>
    <xf numFmtId="0" fontId="18" fillId="6" borderId="8" xfId="0" applyFont="1" applyFill="1" applyBorder="1" applyAlignment="1" applyProtection="1">
      <alignment vertical="center" wrapText="1"/>
    </xf>
    <xf numFmtId="0" fontId="19" fillId="6" borderId="8" xfId="0" applyFont="1" applyFill="1" applyBorder="1" applyAlignment="1" applyProtection="1">
      <alignment vertical="center"/>
    </xf>
    <xf numFmtId="0" fontId="12" fillId="4" borderId="6" xfId="0" applyFont="1" applyFill="1" applyBorder="1" applyAlignment="1" applyProtection="1">
      <alignment vertical="center" wrapText="1"/>
      <protection locked="0"/>
    </xf>
    <xf numFmtId="0" fontId="3" fillId="5" borderId="8" xfId="0" applyFont="1" applyFill="1" applyBorder="1" applyAlignment="1" applyProtection="1">
      <alignment horizontal="center" vertical="center" wrapText="1"/>
    </xf>
    <xf numFmtId="3" fontId="13" fillId="0" borderId="0" xfId="2" applyNumberFormat="1" applyProtection="1"/>
    <xf numFmtId="3" fontId="14" fillId="5" borderId="8" xfId="2" applyNumberFormat="1" applyFont="1" applyFill="1" applyBorder="1" applyAlignment="1" applyProtection="1">
      <alignment horizontal="center" vertical="center" wrapText="1"/>
    </xf>
    <xf numFmtId="0" fontId="14" fillId="5" borderId="8" xfId="2" applyFont="1" applyFill="1" applyBorder="1" applyAlignment="1" applyProtection="1">
      <alignment horizontal="center" vertical="center"/>
    </xf>
    <xf numFmtId="0" fontId="13" fillId="0" borderId="0" xfId="2" applyProtection="1"/>
    <xf numFmtId="0" fontId="11" fillId="0" borderId="0" xfId="2" applyFont="1" applyFill="1" applyBorder="1" applyAlignment="1" applyProtection="1">
      <alignment vertical="center" wrapText="1"/>
    </xf>
    <xf numFmtId="0" fontId="12" fillId="0" borderId="0" xfId="2" applyFont="1" applyFill="1" applyBorder="1" applyAlignment="1" applyProtection="1">
      <alignment vertical="top" wrapText="1"/>
      <protection locked="0"/>
    </xf>
    <xf numFmtId="0" fontId="2" fillId="5" borderId="8" xfId="2" applyFont="1" applyFill="1" applyBorder="1" applyAlignment="1" applyProtection="1">
      <alignment vertical="center" wrapText="1"/>
    </xf>
    <xf numFmtId="0" fontId="14" fillId="5" borderId="8" xfId="2" applyFont="1" applyFill="1" applyBorder="1" applyAlignment="1" applyProtection="1">
      <alignment vertical="center"/>
    </xf>
    <xf numFmtId="0" fontId="19" fillId="6" borderId="8" xfId="0" applyFont="1" applyFill="1" applyBorder="1" applyAlignment="1" applyProtection="1">
      <alignment vertical="center" wrapText="1"/>
    </xf>
    <xf numFmtId="0" fontId="2" fillId="5" borderId="8" xfId="2" applyFont="1" applyFill="1" applyBorder="1" applyAlignment="1" applyProtection="1">
      <alignment horizontal="center" vertical="center" wrapText="1"/>
    </xf>
    <xf numFmtId="0" fontId="2" fillId="5" borderId="11" xfId="2" applyFont="1" applyFill="1" applyBorder="1" applyAlignment="1" applyProtection="1">
      <alignment horizontal="center" vertical="center" wrapText="1"/>
    </xf>
    <xf numFmtId="0" fontId="2" fillId="5" borderId="5" xfId="2" applyFont="1" applyFill="1" applyBorder="1" applyAlignment="1" applyProtection="1">
      <alignment horizontal="center" vertical="center" wrapText="1"/>
    </xf>
    <xf numFmtId="0" fontId="2" fillId="5" borderId="8" xfId="2" applyFont="1" applyFill="1" applyBorder="1" applyAlignment="1" applyProtection="1">
      <alignment horizontal="center" wrapText="1"/>
    </xf>
    <xf numFmtId="164" fontId="14" fillId="0" borderId="12" xfId="0" applyNumberFormat="1" applyFont="1" applyFill="1" applyBorder="1" applyAlignment="1" applyProtection="1">
      <alignment horizontal="center" vertical="center"/>
    </xf>
    <xf numFmtId="164" fontId="14" fillId="0" borderId="13" xfId="0" applyNumberFormat="1" applyFont="1" applyFill="1" applyBorder="1" applyAlignment="1" applyProtection="1">
      <alignment horizontal="center" vertical="center"/>
    </xf>
    <xf numFmtId="164" fontId="14" fillId="0" borderId="14" xfId="0" applyNumberFormat="1" applyFont="1" applyFill="1" applyBorder="1" applyAlignment="1" applyProtection="1">
      <alignment horizontal="center" vertical="center"/>
    </xf>
    <xf numFmtId="164" fontId="14" fillId="7" borderId="13" xfId="0" applyNumberFormat="1" applyFont="1" applyFill="1" applyBorder="1" applyAlignment="1" applyProtection="1">
      <alignment horizontal="center" vertical="center"/>
    </xf>
    <xf numFmtId="164" fontId="14" fillId="0" borderId="15" xfId="0" applyNumberFormat="1" applyFont="1" applyFill="1" applyBorder="1" applyAlignment="1" applyProtection="1">
      <alignment horizontal="center" vertical="center"/>
    </xf>
    <xf numFmtId="164" fontId="14" fillId="7" borderId="14" xfId="0" applyNumberFormat="1" applyFont="1" applyFill="1" applyBorder="1" applyAlignment="1" applyProtection="1">
      <alignment horizontal="center" vertical="center"/>
    </xf>
    <xf numFmtId="0" fontId="3" fillId="9" borderId="11" xfId="0" applyFont="1" applyFill="1" applyBorder="1" applyAlignment="1" applyProtection="1">
      <alignment vertical="center" shrinkToFit="1"/>
    </xf>
    <xf numFmtId="0" fontId="3" fillId="0" borderId="12"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14" xfId="0" applyFont="1" applyBorder="1" applyAlignment="1" applyProtection="1">
      <alignment vertical="center" wrapText="1"/>
    </xf>
    <xf numFmtId="0" fontId="2" fillId="7" borderId="14" xfId="0" applyFont="1" applyFill="1" applyBorder="1" applyAlignment="1" applyProtection="1">
      <alignment vertical="center" wrapText="1"/>
    </xf>
    <xf numFmtId="0" fontId="3" fillId="0" borderId="15" xfId="0" applyFont="1" applyBorder="1" applyAlignment="1" applyProtection="1">
      <alignment vertical="center" wrapText="1"/>
    </xf>
    <xf numFmtId="0" fontId="2" fillId="7" borderId="6" xfId="0" applyFont="1" applyFill="1" applyBorder="1" applyAlignment="1" applyProtection="1">
      <alignment vertical="center" wrapText="1"/>
    </xf>
    <xf numFmtId="0" fontId="3" fillId="9" borderId="16" xfId="0" applyFont="1" applyFill="1" applyBorder="1" applyAlignment="1" applyProtection="1">
      <alignment vertical="center" shrinkToFit="1"/>
    </xf>
    <xf numFmtId="0" fontId="3" fillId="0" borderId="13" xfId="0" applyFont="1" applyFill="1" applyBorder="1" applyAlignment="1" applyProtection="1">
      <alignment vertical="center" wrapText="1"/>
    </xf>
    <xf numFmtId="0" fontId="2" fillId="7" borderId="13" xfId="0" applyFont="1" applyFill="1" applyBorder="1" applyAlignment="1" applyProtection="1">
      <alignment vertical="center" wrapText="1"/>
    </xf>
    <xf numFmtId="0" fontId="2" fillId="0" borderId="13" xfId="0" applyFont="1" applyBorder="1" applyAlignment="1" applyProtection="1">
      <alignment vertical="center" wrapText="1"/>
    </xf>
    <xf numFmtId="0" fontId="3" fillId="9" borderId="4" xfId="0" applyFont="1" applyFill="1" applyBorder="1" applyAlignment="1" applyProtection="1">
      <alignment vertical="center" shrinkToFit="1"/>
    </xf>
    <xf numFmtId="0" fontId="14" fillId="5" borderId="8" xfId="2" applyFont="1" applyFill="1" applyBorder="1" applyAlignment="1" applyProtection="1">
      <alignment horizontal="center" vertical="center" wrapText="1"/>
    </xf>
    <xf numFmtId="0" fontId="18" fillId="9" borderId="2" xfId="0" applyFont="1" applyFill="1" applyBorder="1" applyAlignment="1" applyProtection="1">
      <alignment vertical="center" shrinkToFit="1"/>
    </xf>
    <xf numFmtId="0" fontId="18" fillId="9" borderId="1" xfId="0" applyFont="1" applyFill="1" applyBorder="1" applyAlignment="1" applyProtection="1">
      <alignment vertical="center" shrinkToFit="1"/>
    </xf>
    <xf numFmtId="0" fontId="18" fillId="9" borderId="17" xfId="0" applyFont="1" applyFill="1" applyBorder="1" applyAlignment="1" applyProtection="1">
      <alignment vertical="center" shrinkToFit="1"/>
    </xf>
    <xf numFmtId="3" fontId="13" fillId="0" borderId="0" xfId="3" applyNumberFormat="1" applyFont="1" applyAlignment="1" applyProtection="1">
      <alignment wrapText="1"/>
    </xf>
    <xf numFmtId="3" fontId="13" fillId="0" borderId="0" xfId="2" applyNumberFormat="1" applyFont="1" applyProtection="1"/>
    <xf numFmtId="0" fontId="11" fillId="0" borderId="0" xfId="3" applyFont="1" applyFill="1" applyBorder="1" applyAlignment="1" applyProtection="1">
      <alignment horizontal="center" vertical="center" wrapText="1"/>
    </xf>
    <xf numFmtId="3" fontId="12" fillId="0" borderId="0" xfId="3" applyNumberFormat="1" applyFont="1" applyFill="1" applyBorder="1" applyAlignment="1" applyProtection="1">
      <alignment horizontal="center" vertical="center"/>
    </xf>
    <xf numFmtId="3" fontId="13" fillId="0" borderId="0" xfId="2" applyNumberFormat="1" applyFont="1" applyBorder="1" applyAlignment="1" applyProtection="1">
      <alignment horizontal="center" vertical="center" wrapText="1"/>
    </xf>
    <xf numFmtId="3" fontId="13" fillId="0" borderId="0" xfId="3" applyNumberFormat="1" applyFont="1" applyBorder="1" applyAlignment="1" applyProtection="1">
      <alignment wrapText="1"/>
    </xf>
    <xf numFmtId="3" fontId="25" fillId="5" borderId="8" xfId="0" applyNumberFormat="1" applyFont="1" applyFill="1" applyBorder="1" applyAlignment="1" applyProtection="1">
      <alignment horizontal="center" vertical="center" wrapText="1"/>
    </xf>
    <xf numFmtId="3" fontId="26" fillId="5" borderId="8" xfId="0" applyNumberFormat="1" applyFont="1" applyFill="1" applyBorder="1" applyAlignment="1" applyProtection="1">
      <alignment horizontal="center" vertical="center" wrapText="1"/>
    </xf>
    <xf numFmtId="49" fontId="25" fillId="5" borderId="8" xfId="0" applyNumberFormat="1" applyFont="1" applyFill="1" applyBorder="1" applyAlignment="1" applyProtection="1">
      <alignment horizontal="center" vertical="center"/>
    </xf>
    <xf numFmtId="3" fontId="25" fillId="5" borderId="8"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165" fontId="2" fillId="0" borderId="0" xfId="0" applyNumberFormat="1" applyFont="1" applyFill="1" applyBorder="1" applyAlignment="1" applyProtection="1">
      <alignment horizontal="center" vertical="center"/>
    </xf>
    <xf numFmtId="3" fontId="21" fillId="0" borderId="0" xfId="0" applyNumberFormat="1" applyFont="1" applyFill="1" applyBorder="1" applyAlignment="1" applyProtection="1">
      <alignment horizontal="right" vertical="center" shrinkToFit="1"/>
    </xf>
    <xf numFmtId="0" fontId="13" fillId="0" borderId="0" xfId="2" applyFont="1" applyProtection="1"/>
    <xf numFmtId="0" fontId="11" fillId="0" borderId="0" xfId="3" applyFont="1" applyFill="1" applyBorder="1" applyAlignment="1" applyProtection="1">
      <alignment vertical="center" wrapText="1"/>
    </xf>
    <xf numFmtId="0" fontId="13" fillId="0" borderId="0" xfId="2" applyFont="1" applyBorder="1" applyAlignment="1" applyProtection="1">
      <alignment vertical="center" wrapText="1"/>
    </xf>
    <xf numFmtId="0" fontId="12" fillId="0" borderId="0" xfId="3" applyFont="1" applyFill="1" applyBorder="1" applyAlignment="1" applyProtection="1">
      <alignment vertical="center"/>
      <protection locked="0"/>
    </xf>
    <xf numFmtId="49" fontId="25" fillId="5" borderId="8" xfId="0" applyNumberFormat="1" applyFont="1" applyFill="1" applyBorder="1" applyAlignment="1" applyProtection="1">
      <alignment vertical="center" wrapText="1"/>
    </xf>
    <xf numFmtId="0" fontId="14" fillId="0" borderId="8" xfId="0" applyFont="1" applyFill="1" applyBorder="1" applyAlignment="1" applyProtection="1">
      <alignment vertical="center" wrapText="1"/>
    </xf>
    <xf numFmtId="0" fontId="16" fillId="0" borderId="8" xfId="0" applyFont="1" applyFill="1" applyBorder="1" applyAlignment="1" applyProtection="1">
      <alignment vertical="center" wrapText="1"/>
    </xf>
    <xf numFmtId="0" fontId="4" fillId="0" borderId="0" xfId="3" applyFont="1" applyFill="1" applyBorder="1" applyAlignment="1" applyProtection="1">
      <alignment vertical="center" wrapText="1"/>
    </xf>
    <xf numFmtId="3" fontId="23" fillId="10" borderId="13" xfId="0" applyNumberFormat="1" applyFont="1" applyFill="1" applyBorder="1" applyAlignment="1" applyProtection="1">
      <alignment horizontal="left" vertical="center" shrinkToFit="1"/>
    </xf>
    <xf numFmtId="0" fontId="6" fillId="2" borderId="0" xfId="0" applyFont="1" applyFill="1" applyBorder="1" applyAlignment="1">
      <alignment vertical="center"/>
    </xf>
    <xf numFmtId="0" fontId="0" fillId="0" borderId="0" xfId="0" applyBorder="1"/>
    <xf numFmtId="0" fontId="8"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8" fillId="2" borderId="0" xfId="0" applyFont="1" applyFill="1" applyBorder="1" applyAlignment="1">
      <alignment vertical="center" wrapText="1"/>
    </xf>
    <xf numFmtId="0" fontId="8" fillId="2" borderId="0" xfId="0" applyFont="1" applyFill="1" applyBorder="1" applyAlignment="1">
      <alignment horizontal="right" vertical="center" wrapText="1"/>
    </xf>
    <xf numFmtId="0" fontId="8" fillId="3" borderId="0" xfId="0" applyFont="1" applyFill="1" applyBorder="1" applyAlignment="1">
      <alignment horizontal="center"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10" fillId="2" borderId="0" xfId="0" applyFont="1" applyFill="1" applyBorder="1" applyAlignment="1">
      <alignment vertical="center"/>
    </xf>
    <xf numFmtId="166" fontId="15" fillId="7" borderId="8" xfId="0" applyNumberFormat="1" applyFont="1" applyFill="1" applyBorder="1" applyAlignment="1" applyProtection="1">
      <alignment horizontal="right" vertical="center" shrinkToFit="1"/>
    </xf>
    <xf numFmtId="166" fontId="16" fillId="0" borderId="8" xfId="0" applyNumberFormat="1" applyFont="1" applyFill="1" applyBorder="1" applyAlignment="1" applyProtection="1">
      <alignment horizontal="right" vertical="center" shrinkToFit="1"/>
      <protection locked="0"/>
    </xf>
    <xf numFmtId="166" fontId="17" fillId="7" borderId="8" xfId="0" applyNumberFormat="1" applyFont="1" applyFill="1" applyBorder="1" applyAlignment="1" applyProtection="1">
      <alignment horizontal="right" vertical="center" shrinkToFit="1"/>
    </xf>
    <xf numFmtId="166" fontId="3" fillId="6" borderId="8" xfId="0" applyNumberFormat="1" applyFont="1" applyFill="1" applyBorder="1" applyAlignment="1" applyProtection="1">
      <alignment vertical="center" wrapText="1"/>
    </xf>
    <xf numFmtId="166" fontId="19" fillId="6" borderId="9" xfId="0" applyNumberFormat="1" applyFont="1" applyFill="1" applyBorder="1" applyAlignment="1" applyProtection="1">
      <alignment vertical="center"/>
    </xf>
    <xf numFmtId="166" fontId="19" fillId="6" borderId="10" xfId="0" applyNumberFormat="1" applyFont="1" applyFill="1" applyBorder="1" applyAlignment="1" applyProtection="1">
      <alignment vertical="center"/>
    </xf>
    <xf numFmtId="166" fontId="3" fillId="0" borderId="8" xfId="0" applyNumberFormat="1" applyFont="1" applyFill="1" applyBorder="1" applyAlignment="1" applyProtection="1">
      <alignment vertical="center" shrinkToFit="1"/>
      <protection locked="0"/>
    </xf>
    <xf numFmtId="166" fontId="22" fillId="7" borderId="8" xfId="0" applyNumberFormat="1" applyFont="1" applyFill="1" applyBorder="1" applyAlignment="1" applyProtection="1">
      <alignment vertical="center" shrinkToFit="1"/>
    </xf>
    <xf numFmtId="166" fontId="19" fillId="6" borderId="8" xfId="0" applyNumberFormat="1" applyFont="1" applyFill="1" applyBorder="1" applyAlignment="1" applyProtection="1">
      <alignment vertical="center" wrapText="1"/>
    </xf>
    <xf numFmtId="166" fontId="15" fillId="7" borderId="8" xfId="0" applyNumberFormat="1" applyFont="1" applyFill="1" applyBorder="1" applyAlignment="1" applyProtection="1">
      <alignment vertical="center" shrinkToFit="1"/>
    </xf>
    <xf numFmtId="166" fontId="16" fillId="0" borderId="12" xfId="0" applyNumberFormat="1" applyFont="1" applyFill="1" applyBorder="1" applyAlignment="1" applyProtection="1">
      <alignment horizontal="right" vertical="center" shrinkToFit="1"/>
      <protection locked="0"/>
    </xf>
    <xf numFmtId="166" fontId="16" fillId="0" borderId="13" xfId="0" applyNumberFormat="1" applyFont="1" applyFill="1" applyBorder="1" applyAlignment="1" applyProtection="1">
      <alignment horizontal="right" vertical="center" shrinkToFit="1"/>
      <protection locked="0"/>
    </xf>
    <xf numFmtId="166" fontId="3" fillId="9" borderId="11" xfId="0" applyNumberFormat="1" applyFont="1" applyFill="1" applyBorder="1" applyAlignment="1" applyProtection="1">
      <alignment vertical="center" shrinkToFit="1"/>
    </xf>
    <xf numFmtId="166" fontId="3" fillId="9" borderId="16" xfId="0" applyNumberFormat="1" applyFont="1" applyFill="1" applyBorder="1" applyAlignment="1" applyProtection="1">
      <alignment vertical="center" shrinkToFit="1"/>
    </xf>
    <xf numFmtId="166" fontId="23" fillId="10" borderId="13" xfId="0" applyNumberFormat="1" applyFont="1" applyFill="1" applyBorder="1" applyAlignment="1" applyProtection="1">
      <alignment horizontal="right" vertical="center" shrinkToFit="1"/>
    </xf>
    <xf numFmtId="166" fontId="28" fillId="0" borderId="8" xfId="0" applyNumberFormat="1" applyFont="1" applyFill="1" applyBorder="1" applyAlignment="1" applyProtection="1">
      <alignment horizontal="right" vertical="center" shrinkToFit="1"/>
      <protection locked="0"/>
    </xf>
    <xf numFmtId="166" fontId="8" fillId="0" borderId="8" xfId="0" applyNumberFormat="1" applyFont="1" applyFill="1" applyBorder="1" applyAlignment="1" applyProtection="1">
      <alignment horizontal="right" vertical="center" shrinkToFit="1"/>
    </xf>
    <xf numFmtId="166" fontId="8" fillId="0" borderId="8" xfId="0" applyNumberFormat="1" applyFont="1" applyFill="1" applyBorder="1" applyAlignment="1" applyProtection="1">
      <alignment horizontal="right" vertical="center" shrinkToFit="1"/>
      <protection locked="0"/>
    </xf>
    <xf numFmtId="166" fontId="9" fillId="0" borderId="8" xfId="0" applyNumberFormat="1" applyFont="1" applyFill="1" applyBorder="1" applyAlignment="1" applyProtection="1">
      <alignment horizontal="right" vertical="center" shrinkToFit="1"/>
    </xf>
    <xf numFmtId="166" fontId="9" fillId="0" borderId="8" xfId="0" applyNumberFormat="1" applyFont="1" applyFill="1" applyBorder="1" applyAlignment="1" applyProtection="1">
      <alignment horizontal="right" vertical="center" shrinkToFit="1"/>
      <protection locked="0"/>
    </xf>
    <xf numFmtId="0" fontId="29" fillId="12" borderId="0" xfId="0" applyFont="1" applyFill="1" applyAlignment="1">
      <alignment wrapText="1"/>
    </xf>
    <xf numFmtId="0" fontId="30" fillId="0" borderId="0" xfId="0" applyFont="1"/>
    <xf numFmtId="0" fontId="30" fillId="0" borderId="0" xfId="5" applyFont="1">
      <alignment vertical="top"/>
    </xf>
    <xf numFmtId="0" fontId="31" fillId="13" borderId="0" xfId="5" applyFont="1" applyFill="1">
      <alignment vertical="top"/>
    </xf>
    <xf numFmtId="0" fontId="31" fillId="0" borderId="0" xfId="6" applyFont="1" applyAlignment="1">
      <alignment horizontal="left" vertical="center"/>
    </xf>
    <xf numFmtId="0" fontId="30" fillId="0" borderId="0" xfId="6" applyFont="1" applyAlignment="1">
      <alignment vertical="center"/>
    </xf>
    <xf numFmtId="0" fontId="31" fillId="0" borderId="0" xfId="7" applyFont="1" applyAlignment="1">
      <alignment horizontal="left"/>
    </xf>
    <xf numFmtId="0" fontId="30" fillId="0" borderId="0" xfId="5" applyFont="1" applyAlignment="1"/>
    <xf numFmtId="0" fontId="30" fillId="0" borderId="0" xfId="6" applyFont="1" applyAlignment="1">
      <alignment horizontal="left" vertical="center" wrapText="1"/>
    </xf>
    <xf numFmtId="0" fontId="30" fillId="0" borderId="0" xfId="6" applyFont="1"/>
    <xf numFmtId="0" fontId="30" fillId="0" borderId="0" xfId="6" applyFont="1" applyAlignment="1">
      <alignment horizontal="left" vertical="center"/>
    </xf>
    <xf numFmtId="0" fontId="31" fillId="0" borderId="0" xfId="7" applyFont="1" applyAlignment="1">
      <alignment horizontal="left" vertical="center"/>
    </xf>
    <xf numFmtId="0" fontId="30" fillId="0" borderId="0" xfId="5" applyFont="1" applyAlignment="1">
      <alignment vertical="center"/>
    </xf>
    <xf numFmtId="0" fontId="31" fillId="13" borderId="0" xfId="5" applyFont="1" applyFill="1" applyAlignment="1">
      <alignment vertical="center"/>
    </xf>
    <xf numFmtId="0" fontId="30" fillId="0" borderId="20" xfId="6" applyFont="1" applyBorder="1" applyAlignment="1">
      <alignment vertical="center"/>
    </xf>
    <xf numFmtId="0" fontId="31" fillId="0" borderId="0" xfId="6" applyFont="1"/>
    <xf numFmtId="0" fontId="31" fillId="0" borderId="0" xfId="6" applyFont="1" applyAlignment="1">
      <alignment vertical="center"/>
    </xf>
    <xf numFmtId="0" fontId="31" fillId="0" borderId="0" xfId="6" applyFont="1" applyAlignment="1">
      <alignment horizontal="left" wrapText="1"/>
    </xf>
    <xf numFmtId="0" fontId="30" fillId="0" borderId="0" xfId="6" applyFont="1" applyAlignment="1">
      <alignment horizontal="left" wrapText="1"/>
    </xf>
    <xf numFmtId="0" fontId="31" fillId="0" borderId="0" xfId="0" applyFont="1"/>
    <xf numFmtId="0" fontId="31" fillId="13" borderId="0" xfId="0" applyFont="1" applyFill="1"/>
    <xf numFmtId="167" fontId="30" fillId="0" borderId="0" xfId="0" applyNumberFormat="1" applyFont="1"/>
    <xf numFmtId="167" fontId="30" fillId="0" borderId="0" xfId="5" applyNumberFormat="1" applyFont="1" applyAlignment="1">
      <alignment horizontal="right"/>
    </xf>
    <xf numFmtId="167" fontId="32" fillId="13" borderId="0" xfId="5" applyNumberFormat="1" applyFont="1" applyFill="1" applyAlignment="1">
      <alignment horizontal="right"/>
    </xf>
    <xf numFmtId="167" fontId="31" fillId="0" borderId="0" xfId="6" applyNumberFormat="1" applyFont="1" applyAlignment="1">
      <alignment horizontal="right"/>
    </xf>
    <xf numFmtId="167" fontId="31" fillId="0" borderId="19" xfId="6" applyNumberFormat="1" applyFont="1" applyBorder="1" applyAlignment="1">
      <alignment horizontal="right"/>
    </xf>
    <xf numFmtId="167" fontId="31" fillId="0" borderId="19" xfId="6" applyNumberFormat="1" applyFont="1" applyBorder="1" applyAlignment="1">
      <alignment horizontal="right" vertical="center"/>
    </xf>
    <xf numFmtId="167" fontId="30" fillId="0" borderId="0" xfId="7" applyNumberFormat="1" applyFont="1" applyAlignment="1">
      <alignment horizontal="right" vertical="center"/>
    </xf>
    <xf numFmtId="167" fontId="31" fillId="0" borderId="0" xfId="6" applyNumberFormat="1" applyFont="1" applyAlignment="1" applyProtection="1">
      <alignment horizontal="right" vertical="center" shrinkToFit="1"/>
      <protection locked="0"/>
    </xf>
    <xf numFmtId="167" fontId="30" fillId="0" borderId="0" xfId="6" applyNumberFormat="1" applyFont="1" applyAlignment="1" applyProtection="1">
      <alignment horizontal="right" vertical="center" shrinkToFit="1"/>
      <protection locked="0"/>
    </xf>
    <xf numFmtId="167" fontId="30" fillId="0" borderId="20" xfId="4" applyNumberFormat="1" applyFont="1" applyFill="1" applyBorder="1" applyAlignment="1">
      <alignment horizontal="right" vertical="center"/>
    </xf>
    <xf numFmtId="167" fontId="30" fillId="0" borderId="20" xfId="4" applyNumberFormat="1" applyFont="1" applyFill="1" applyBorder="1" applyAlignment="1" applyProtection="1">
      <alignment horizontal="right" vertical="center" shrinkToFit="1"/>
      <protection locked="0"/>
    </xf>
    <xf numFmtId="167" fontId="30" fillId="0" borderId="0" xfId="4" applyNumberFormat="1" applyFont="1" applyFill="1" applyBorder="1" applyAlignment="1" applyProtection="1">
      <alignment horizontal="right" vertical="center" shrinkToFit="1"/>
      <protection locked="0"/>
    </xf>
    <xf numFmtId="167" fontId="31" fillId="0" borderId="20" xfId="4" applyNumberFormat="1" applyFont="1" applyFill="1" applyBorder="1" applyAlignment="1" applyProtection="1">
      <alignment horizontal="right" vertical="center" shrinkToFit="1"/>
      <protection locked="0"/>
    </xf>
    <xf numFmtId="167" fontId="30" fillId="0" borderId="20" xfId="7" applyNumberFormat="1" applyFont="1" applyBorder="1" applyAlignment="1">
      <alignment horizontal="right" vertical="center"/>
    </xf>
    <xf numFmtId="167" fontId="31" fillId="0" borderId="0" xfId="7" applyNumberFormat="1" applyFont="1" applyAlignment="1">
      <alignment horizontal="right" vertical="center"/>
    </xf>
    <xf numFmtId="167" fontId="31" fillId="0" borderId="20" xfId="7" applyNumberFormat="1" applyFont="1" applyBorder="1" applyAlignment="1">
      <alignment horizontal="right" vertical="center"/>
    </xf>
    <xf numFmtId="167" fontId="31" fillId="0" borderId="0" xfId="5" applyNumberFormat="1" applyFont="1" applyAlignment="1">
      <alignment horizontal="right"/>
    </xf>
    <xf numFmtId="167" fontId="30" fillId="13" borderId="0" xfId="5" applyNumberFormat="1" applyFont="1" applyFill="1" applyAlignment="1">
      <alignment horizontal="right"/>
    </xf>
    <xf numFmtId="167" fontId="30" fillId="0" borderId="0" xfId="4" applyNumberFormat="1" applyFont="1" applyFill="1" applyBorder="1" applyAlignment="1">
      <alignment horizontal="right" vertical="center"/>
    </xf>
    <xf numFmtId="167" fontId="31" fillId="0" borderId="0" xfId="4" applyNumberFormat="1" applyFont="1" applyFill="1" applyBorder="1" applyAlignment="1" applyProtection="1">
      <alignment horizontal="right" vertical="center" shrinkToFit="1"/>
      <protection locked="0"/>
    </xf>
    <xf numFmtId="167" fontId="30" fillId="0" borderId="20" xfId="6" applyNumberFormat="1" applyFont="1" applyBorder="1" applyAlignment="1" applyProtection="1">
      <alignment horizontal="right" vertical="center" shrinkToFit="1"/>
      <protection locked="0"/>
    </xf>
    <xf numFmtId="167" fontId="31" fillId="0" borderId="20" xfId="6" applyNumberFormat="1" applyFont="1" applyBorder="1" applyAlignment="1" applyProtection="1">
      <alignment horizontal="right" vertical="center" shrinkToFit="1"/>
      <protection locked="0"/>
    </xf>
    <xf numFmtId="167" fontId="30" fillId="0" borderId="21" xfId="7" applyNumberFormat="1" applyFont="1" applyBorder="1" applyAlignment="1">
      <alignment horizontal="right" vertical="center"/>
    </xf>
    <xf numFmtId="167" fontId="31" fillId="0" borderId="21" xfId="7" applyNumberFormat="1" applyFont="1" applyBorder="1" applyAlignment="1">
      <alignment horizontal="right" vertical="center"/>
    </xf>
    <xf numFmtId="167" fontId="30" fillId="0" borderId="21" xfId="4" applyNumberFormat="1" applyFont="1" applyFill="1" applyBorder="1" applyAlignment="1">
      <alignment horizontal="right" vertical="center"/>
    </xf>
    <xf numFmtId="167" fontId="31" fillId="0" borderId="21" xfId="4" applyNumberFormat="1" applyFont="1" applyFill="1" applyBorder="1" applyAlignment="1">
      <alignment horizontal="right" vertical="center"/>
    </xf>
    <xf numFmtId="167" fontId="31" fillId="13" borderId="0" xfId="5" applyNumberFormat="1" applyFont="1" applyFill="1" applyAlignment="1">
      <alignment horizontal="right"/>
    </xf>
    <xf numFmtId="167" fontId="30" fillId="13" borderId="0" xfId="7" applyNumberFormat="1" applyFont="1" applyFill="1" applyAlignment="1">
      <alignment horizontal="right"/>
    </xf>
    <xf numFmtId="167" fontId="31" fillId="0" borderId="0" xfId="7" applyNumberFormat="1" applyFont="1" applyAlignment="1">
      <alignment horizontal="right"/>
    </xf>
    <xf numFmtId="167" fontId="31" fillId="0" borderId="0" xfId="6" applyNumberFormat="1" applyFont="1" applyAlignment="1" applyProtection="1">
      <alignment horizontal="right" shrinkToFit="1"/>
      <protection locked="0"/>
    </xf>
    <xf numFmtId="167" fontId="30" fillId="0" borderId="0" xfId="4" applyNumberFormat="1" applyFont="1" applyFill="1" applyBorder="1" applyAlignment="1">
      <alignment horizontal="right"/>
    </xf>
    <xf numFmtId="167" fontId="30" fillId="0" borderId="0" xfId="4" applyNumberFormat="1" applyFont="1" applyFill="1" applyBorder="1" applyAlignment="1" applyProtection="1">
      <alignment horizontal="right" shrinkToFit="1"/>
      <protection locked="0"/>
    </xf>
    <xf numFmtId="167" fontId="31" fillId="0" borderId="0" xfId="4" applyNumberFormat="1" applyFont="1" applyFill="1" applyBorder="1" applyAlignment="1" applyProtection="1">
      <alignment horizontal="right" shrinkToFit="1"/>
      <protection locked="0"/>
    </xf>
    <xf numFmtId="167" fontId="30" fillId="0" borderId="0" xfId="7" applyNumberFormat="1" applyFont="1" applyAlignment="1">
      <alignment horizontal="right"/>
    </xf>
    <xf numFmtId="167" fontId="30" fillId="0" borderId="0" xfId="6" applyNumberFormat="1" applyFont="1" applyAlignment="1" applyProtection="1">
      <alignment horizontal="right" shrinkToFit="1"/>
      <protection locked="0"/>
    </xf>
    <xf numFmtId="167" fontId="31" fillId="0" borderId="0" xfId="4" applyNumberFormat="1" applyFont="1" applyFill="1" applyBorder="1" applyAlignment="1">
      <alignment horizontal="right"/>
    </xf>
    <xf numFmtId="167" fontId="30" fillId="0" borderId="20" xfId="4" applyNumberFormat="1" applyFont="1" applyFill="1" applyBorder="1" applyAlignment="1">
      <alignment horizontal="right"/>
    </xf>
    <xf numFmtId="167" fontId="30" fillId="0" borderId="20" xfId="4" applyNumberFormat="1" applyFont="1" applyFill="1" applyBorder="1" applyAlignment="1" applyProtection="1">
      <alignment horizontal="right" shrinkToFit="1"/>
      <protection locked="0"/>
    </xf>
    <xf numFmtId="167" fontId="31" fillId="0" borderId="20" xfId="4" applyNumberFormat="1" applyFont="1" applyFill="1" applyBorder="1" applyAlignment="1" applyProtection="1">
      <alignment horizontal="right" shrinkToFit="1"/>
      <protection locked="0"/>
    </xf>
    <xf numFmtId="167" fontId="31" fillId="0" borderId="21" xfId="7" applyNumberFormat="1" applyFont="1" applyBorder="1" applyAlignment="1">
      <alignment horizontal="right"/>
    </xf>
    <xf numFmtId="167" fontId="31" fillId="0" borderId="0" xfId="0" applyNumberFormat="1" applyFont="1"/>
    <xf numFmtId="167" fontId="31" fillId="0" borderId="19" xfId="0" applyNumberFormat="1" applyFont="1" applyBorder="1" applyAlignment="1">
      <alignment horizontal="right"/>
    </xf>
    <xf numFmtId="167" fontId="31" fillId="0" borderId="0" xfId="0" applyNumberFormat="1" applyFont="1" applyAlignment="1">
      <alignment horizontal="right"/>
    </xf>
    <xf numFmtId="167" fontId="31" fillId="0" borderId="0" xfId="4" applyNumberFormat="1" applyFont="1" applyFill="1"/>
    <xf numFmtId="167" fontId="30" fillId="0" borderId="0" xfId="4" applyNumberFormat="1" applyFont="1" applyFill="1"/>
    <xf numFmtId="167" fontId="30" fillId="0" borderId="20" xfId="4" applyNumberFormat="1" applyFont="1" applyFill="1" applyBorder="1"/>
    <xf numFmtId="167" fontId="31" fillId="0" borderId="21" xfId="4" applyNumberFormat="1" applyFont="1" applyFill="1" applyBorder="1"/>
    <xf numFmtId="167" fontId="31" fillId="13" borderId="0" xfId="5" applyNumberFormat="1" applyFont="1" applyFill="1">
      <alignment vertical="top"/>
    </xf>
    <xf numFmtId="167" fontId="30" fillId="13" borderId="0" xfId="5" applyNumberFormat="1" applyFont="1" applyFill="1" applyAlignment="1">
      <alignment horizontal="right" vertical="top"/>
    </xf>
    <xf numFmtId="167" fontId="30" fillId="13" borderId="0" xfId="0" applyNumberFormat="1" applyFont="1" applyFill="1"/>
    <xf numFmtId="167" fontId="31" fillId="0" borderId="22" xfId="0" applyNumberFormat="1" applyFont="1" applyBorder="1" applyAlignment="1">
      <alignment horizontal="right"/>
    </xf>
    <xf numFmtId="167" fontId="31" fillId="0" borderId="20" xfId="4" applyNumberFormat="1" applyFont="1" applyFill="1" applyBorder="1"/>
    <xf numFmtId="0" fontId="14" fillId="0" borderId="11" xfId="0" applyFont="1" applyFill="1" applyBorder="1" applyAlignment="1" applyProtection="1">
      <alignment vertical="center" wrapText="1"/>
    </xf>
    <xf numFmtId="164" fontId="14" fillId="0" borderId="11" xfId="0" applyNumberFormat="1" applyFont="1" applyFill="1" applyBorder="1" applyAlignment="1" applyProtection="1">
      <alignment horizontal="center" vertical="center"/>
    </xf>
    <xf numFmtId="166" fontId="9" fillId="0" borderId="11" xfId="0" applyNumberFormat="1" applyFont="1" applyFill="1" applyBorder="1" applyAlignment="1" applyProtection="1">
      <alignment horizontal="right" vertical="center" shrinkToFit="1"/>
      <protection locked="0"/>
    </xf>
    <xf numFmtId="166" fontId="9" fillId="0" borderId="11" xfId="0" applyNumberFormat="1" applyFont="1" applyFill="1" applyBorder="1" applyAlignment="1" applyProtection="1">
      <alignment horizontal="right" vertical="center" shrinkToFit="1"/>
    </xf>
    <xf numFmtId="0" fontId="14" fillId="0" borderId="23" xfId="0" applyFont="1" applyFill="1" applyBorder="1" applyAlignment="1" applyProtection="1">
      <alignment vertical="center" wrapText="1"/>
    </xf>
    <xf numFmtId="164" fontId="14" fillId="0" borderId="24" xfId="0" applyNumberFormat="1" applyFont="1" applyFill="1" applyBorder="1" applyAlignment="1" applyProtection="1">
      <alignment horizontal="center" vertical="center"/>
    </xf>
    <xf numFmtId="166" fontId="9" fillId="0" borderId="24" xfId="0" applyNumberFormat="1" applyFont="1" applyFill="1" applyBorder="1" applyAlignment="1" applyProtection="1">
      <alignment horizontal="right" vertical="center" shrinkToFit="1"/>
      <protection locked="0"/>
    </xf>
    <xf numFmtId="166" fontId="9" fillId="0" borderId="25" xfId="0" applyNumberFormat="1" applyFont="1" applyFill="1" applyBorder="1" applyAlignment="1" applyProtection="1">
      <alignment horizontal="right" vertical="center" shrinkToFit="1"/>
    </xf>
    <xf numFmtId="0" fontId="14" fillId="0" borderId="4" xfId="0" applyFont="1" applyFill="1" applyBorder="1" applyAlignment="1" applyProtection="1">
      <alignment vertical="center" wrapText="1"/>
    </xf>
    <xf numFmtId="164" fontId="14" fillId="0" borderId="4" xfId="0" applyNumberFormat="1" applyFont="1" applyFill="1" applyBorder="1" applyAlignment="1" applyProtection="1">
      <alignment horizontal="center" vertical="center"/>
    </xf>
    <xf numFmtId="166" fontId="9" fillId="0" borderId="4" xfId="0" applyNumberFormat="1" applyFont="1" applyFill="1" applyBorder="1" applyAlignment="1" applyProtection="1">
      <alignment horizontal="right" vertical="center" shrinkToFit="1"/>
      <protection locked="0"/>
    </xf>
    <xf numFmtId="166" fontId="9" fillId="0" borderId="4" xfId="0" applyNumberFormat="1" applyFont="1" applyFill="1" applyBorder="1" applyAlignment="1" applyProtection="1">
      <alignment horizontal="right" vertical="center" shrinkToFit="1"/>
    </xf>
    <xf numFmtId="3" fontId="23" fillId="10" borderId="23" xfId="0" applyNumberFormat="1" applyFont="1" applyFill="1" applyBorder="1" applyAlignment="1" applyProtection="1">
      <alignment horizontal="left" vertical="center" shrinkToFit="1"/>
    </xf>
    <xf numFmtId="166" fontId="23" fillId="10" borderId="24" xfId="0" applyNumberFormat="1" applyFont="1" applyFill="1" applyBorder="1" applyAlignment="1" applyProtection="1">
      <alignment horizontal="right" vertical="center" shrinkToFit="1"/>
    </xf>
    <xf numFmtId="166" fontId="23" fillId="10" borderId="25" xfId="0" applyNumberFormat="1" applyFont="1" applyFill="1" applyBorder="1" applyAlignment="1" applyProtection="1">
      <alignment horizontal="right" vertical="center" shrinkToFit="1"/>
    </xf>
    <xf numFmtId="3" fontId="16" fillId="0" borderId="12" xfId="0" applyNumberFormat="1" applyFont="1" applyBorder="1" applyAlignment="1" applyProtection="1">
      <alignment horizontal="right" vertical="center" shrinkToFit="1"/>
      <protection locked="0"/>
    </xf>
    <xf numFmtId="3" fontId="16" fillId="0" borderId="13" xfId="0" applyNumberFormat="1" applyFont="1" applyBorder="1" applyAlignment="1" applyProtection="1">
      <alignment horizontal="right" vertical="center" shrinkToFit="1"/>
      <protection locked="0"/>
    </xf>
    <xf numFmtId="3" fontId="16" fillId="0" borderId="14" xfId="0" applyNumberFormat="1" applyFont="1" applyBorder="1" applyAlignment="1" applyProtection="1">
      <alignment horizontal="right" vertical="center" shrinkToFit="1"/>
      <protection locked="0"/>
    </xf>
    <xf numFmtId="3" fontId="16" fillId="0" borderId="15" xfId="0" applyNumberFormat="1" applyFont="1" applyBorder="1" applyAlignment="1" applyProtection="1">
      <alignment horizontal="right" vertical="center" shrinkToFit="1"/>
      <protection locked="0"/>
    </xf>
    <xf numFmtId="3" fontId="23" fillId="10" borderId="14" xfId="0" applyNumberFormat="1" applyFont="1" applyFill="1" applyBorder="1" applyAlignment="1">
      <alignment horizontal="right" vertical="center" shrinkToFit="1"/>
    </xf>
    <xf numFmtId="3" fontId="23" fillId="10" borderId="13" xfId="0" applyNumberFormat="1" applyFont="1" applyFill="1" applyBorder="1" applyAlignment="1">
      <alignment horizontal="right" vertical="center" shrinkToFit="1"/>
    </xf>
    <xf numFmtId="3" fontId="23" fillId="11" borderId="13" xfId="0" applyNumberFormat="1" applyFont="1" applyFill="1" applyBorder="1" applyAlignment="1" applyProtection="1">
      <alignment horizontal="right" vertical="center" shrinkToFit="1"/>
      <protection locked="0"/>
    </xf>
    <xf numFmtId="166" fontId="30" fillId="0" borderId="0" xfId="5" applyNumberFormat="1" applyFont="1" applyAlignment="1">
      <alignment horizontal="right"/>
    </xf>
    <xf numFmtId="168" fontId="31" fillId="0" borderId="0" xfId="5" applyNumberFormat="1" applyFont="1" applyAlignment="1">
      <alignment horizontal="right"/>
    </xf>
    <xf numFmtId="3" fontId="0" fillId="0" borderId="0" xfId="0" applyNumberFormat="1"/>
    <xf numFmtId="0" fontId="5" fillId="2" borderId="0" xfId="0" applyFont="1" applyFill="1" applyBorder="1" applyAlignment="1">
      <alignment horizontal="center" vertical="center" wrapText="1"/>
    </xf>
    <xf numFmtId="0" fontId="9" fillId="2" borderId="0" xfId="0" applyFont="1" applyFill="1" applyBorder="1" applyAlignment="1">
      <alignment horizontal="right" vertical="center"/>
    </xf>
    <xf numFmtId="0" fontId="8" fillId="3" borderId="0" xfId="0" quotePrefix="1" applyFont="1" applyFill="1" applyBorder="1" applyAlignment="1">
      <alignment horizontal="center" vertical="center"/>
    </xf>
    <xf numFmtId="0" fontId="8" fillId="3" borderId="0" xfId="0" applyFont="1" applyFill="1" applyBorder="1" applyAlignment="1">
      <alignment horizontal="center" vertical="center"/>
    </xf>
    <xf numFmtId="0" fontId="9" fillId="2" borderId="0" xfId="0" applyFont="1" applyFill="1" applyBorder="1" applyAlignment="1">
      <alignment horizontal="right" vertical="center" wrapText="1"/>
    </xf>
    <xf numFmtId="0" fontId="9" fillId="2" borderId="0" xfId="0" applyFont="1" applyFill="1" applyBorder="1" applyAlignment="1">
      <alignment vertical="center" wrapText="1"/>
    </xf>
    <xf numFmtId="0" fontId="5" fillId="2" borderId="0" xfId="0" applyFont="1" applyFill="1" applyBorder="1" applyAlignment="1">
      <alignment vertical="center"/>
    </xf>
    <xf numFmtId="0" fontId="7" fillId="2" borderId="0" xfId="0" applyFont="1" applyFill="1" applyBorder="1" applyAlignment="1">
      <alignment horizontal="center" vertical="center"/>
    </xf>
    <xf numFmtId="0" fontId="8" fillId="2" borderId="0" xfId="0" applyFont="1" applyFill="1" applyBorder="1" applyAlignment="1">
      <alignment vertical="center" wrapText="1"/>
    </xf>
    <xf numFmtId="14" fontId="8" fillId="3" borderId="0" xfId="0" applyNumberFormat="1" applyFont="1" applyFill="1" applyBorder="1" applyAlignment="1">
      <alignment horizontal="center" vertical="center"/>
    </xf>
    <xf numFmtId="0" fontId="8" fillId="0" borderId="0" xfId="0" applyFont="1" applyBorder="1" applyAlignment="1">
      <alignment horizontal="center" vertical="center" wrapText="1"/>
    </xf>
    <xf numFmtId="0" fontId="9" fillId="2" borderId="0" xfId="0" applyFont="1" applyFill="1" applyBorder="1" applyAlignment="1">
      <alignment vertical="center"/>
    </xf>
    <xf numFmtId="0" fontId="8" fillId="3" borderId="0" xfId="0" applyFont="1" applyFill="1" applyBorder="1" applyAlignment="1">
      <alignment vertical="center"/>
    </xf>
    <xf numFmtId="0" fontId="9" fillId="3" borderId="0" xfId="0" applyFont="1" applyFill="1" applyBorder="1" applyAlignment="1">
      <alignment vertical="center"/>
    </xf>
    <xf numFmtId="0" fontId="9" fillId="2" borderId="0" xfId="0" applyFont="1" applyFill="1" applyBorder="1" applyAlignment="1">
      <alignment horizontal="center" vertical="center"/>
    </xf>
    <xf numFmtId="0" fontId="8" fillId="2" borderId="0" xfId="0" applyFont="1" applyFill="1" applyBorder="1" applyAlignment="1">
      <alignment vertical="center"/>
    </xf>
    <xf numFmtId="0" fontId="8" fillId="3" borderId="0" xfId="0" applyFont="1" applyFill="1" applyBorder="1" applyAlignment="1">
      <alignment horizontal="right" vertical="center"/>
    </xf>
    <xf numFmtId="0" fontId="8" fillId="3" borderId="0" xfId="0" quotePrefix="1" applyFont="1" applyFill="1" applyBorder="1" applyAlignment="1">
      <alignment vertical="center"/>
    </xf>
    <xf numFmtId="0" fontId="12" fillId="0" borderId="0"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right" vertical="top" wrapText="1"/>
    </xf>
    <xf numFmtId="0" fontId="11" fillId="0" borderId="0" xfId="0" applyFont="1" applyFill="1" applyBorder="1" applyAlignment="1" applyProtection="1">
      <alignment horizontal="center" vertical="center" wrapText="1"/>
    </xf>
    <xf numFmtId="0" fontId="2" fillId="5" borderId="9" xfId="2" applyFont="1" applyFill="1" applyBorder="1" applyAlignment="1" applyProtection="1">
      <alignment horizontal="center" wrapText="1"/>
    </xf>
    <xf numFmtId="0" fontId="2" fillId="5" borderId="10" xfId="2" applyFont="1" applyFill="1" applyBorder="1" applyAlignment="1" applyProtection="1">
      <alignment horizontal="center" wrapText="1"/>
    </xf>
    <xf numFmtId="0" fontId="2" fillId="5" borderId="9" xfId="2" applyFont="1" applyFill="1" applyBorder="1" applyAlignment="1" applyProtection="1">
      <alignment horizontal="center" vertical="center" wrapText="1"/>
    </xf>
    <xf numFmtId="0" fontId="2" fillId="5" borderId="10" xfId="2" applyFont="1" applyFill="1" applyBorder="1" applyAlignment="1" applyProtection="1">
      <alignment horizontal="center" vertical="center" wrapText="1"/>
    </xf>
    <xf numFmtId="0" fontId="12" fillId="8" borderId="3" xfId="2" applyFont="1" applyFill="1" applyBorder="1" applyAlignment="1" applyProtection="1">
      <alignment horizontal="left" vertical="center" wrapText="1"/>
      <protection locked="0"/>
    </xf>
    <xf numFmtId="0" fontId="12" fillId="8" borderId="6" xfId="2" applyFont="1" applyFill="1" applyBorder="1" applyAlignment="1" applyProtection="1">
      <alignment horizontal="left" vertical="center" wrapText="1"/>
      <protection locked="0"/>
    </xf>
    <xf numFmtId="0" fontId="13" fillId="0" borderId="0" xfId="2" applyFont="1" applyFill="1" applyBorder="1" applyAlignment="1" applyProtection="1">
      <alignment horizontal="right" vertical="top" wrapText="1"/>
    </xf>
    <xf numFmtId="0" fontId="14" fillId="4" borderId="2" xfId="2" applyFont="1" applyFill="1" applyBorder="1" applyAlignment="1" applyProtection="1">
      <alignment horizontal="left" vertical="center" wrapText="1"/>
      <protection locked="0"/>
    </xf>
    <xf numFmtId="0" fontId="14" fillId="4" borderId="0" xfId="2" applyFont="1" applyFill="1" applyBorder="1" applyAlignment="1" applyProtection="1">
      <alignment horizontal="left" vertical="center" wrapText="1"/>
      <protection locked="0"/>
    </xf>
    <xf numFmtId="0" fontId="11"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top" wrapText="1"/>
      <protection locked="0"/>
    </xf>
    <xf numFmtId="0" fontId="13" fillId="0" borderId="0" xfId="2" applyFont="1" applyBorder="1" applyAlignment="1" applyProtection="1">
      <alignment horizontal="right" vertical="top" wrapText="1"/>
    </xf>
    <xf numFmtId="3" fontId="25" fillId="5" borderId="9" xfId="0" applyNumberFormat="1" applyFont="1" applyFill="1" applyBorder="1" applyAlignment="1" applyProtection="1">
      <alignment horizontal="center" vertical="center" wrapText="1"/>
    </xf>
    <xf numFmtId="3" fontId="25" fillId="5" borderId="10" xfId="0" applyNumberFormat="1" applyFont="1" applyFill="1" applyBorder="1" applyAlignment="1" applyProtection="1">
      <alignment horizontal="center" vertical="center" wrapText="1"/>
    </xf>
    <xf numFmtId="3" fontId="27" fillId="5" borderId="9" xfId="0" applyNumberFormat="1" applyFont="1" applyFill="1" applyBorder="1" applyAlignment="1" applyProtection="1">
      <alignment horizontal="center" vertical="top" wrapText="1"/>
    </xf>
    <xf numFmtId="3" fontId="27" fillId="5" borderId="7" xfId="0" applyNumberFormat="1" applyFont="1" applyFill="1" applyBorder="1" applyAlignment="1" applyProtection="1">
      <alignment horizontal="center" vertical="top" wrapText="1"/>
    </xf>
    <xf numFmtId="3" fontId="27" fillId="5" borderId="10" xfId="0" applyNumberFormat="1" applyFont="1" applyFill="1" applyBorder="1" applyAlignment="1" applyProtection="1">
      <alignment horizontal="center" vertical="top" wrapText="1"/>
    </xf>
    <xf numFmtId="0" fontId="25" fillId="5" borderId="11" xfId="0" applyFont="1" applyFill="1" applyBorder="1" applyAlignment="1" applyProtection="1">
      <alignment horizontal="center" vertical="center" wrapText="1"/>
    </xf>
    <xf numFmtId="0" fontId="25" fillId="5" borderId="5" xfId="0" applyFont="1" applyFill="1" applyBorder="1" applyAlignment="1" applyProtection="1">
      <alignment horizontal="center" vertical="center" wrapText="1"/>
    </xf>
    <xf numFmtId="3" fontId="25" fillId="5" borderId="11" xfId="0" applyNumberFormat="1" applyFont="1" applyFill="1" applyBorder="1" applyAlignment="1" applyProtection="1">
      <alignment horizontal="center" vertical="center" wrapText="1"/>
    </xf>
    <xf numFmtId="3" fontId="25" fillId="5" borderId="5" xfId="0" applyNumberFormat="1" applyFont="1" applyFill="1" applyBorder="1" applyAlignment="1" applyProtection="1">
      <alignment horizontal="center" vertical="center" wrapText="1"/>
    </xf>
    <xf numFmtId="167" fontId="31" fillId="0" borderId="18" xfId="6" applyNumberFormat="1" applyFont="1" applyBorder="1" applyAlignment="1">
      <alignment horizontal="center" wrapText="1"/>
    </xf>
    <xf numFmtId="167" fontId="31" fillId="0" borderId="18" xfId="6" applyNumberFormat="1" applyFont="1" applyBorder="1" applyAlignment="1">
      <alignment horizontal="right" vertical="center"/>
    </xf>
    <xf numFmtId="167" fontId="31" fillId="0" borderId="18" xfId="0" applyNumberFormat="1" applyFont="1" applyBorder="1" applyAlignment="1">
      <alignment horizontal="center"/>
    </xf>
    <xf numFmtId="0" fontId="8" fillId="3" borderId="0" xfId="0" applyFont="1" applyFill="1" applyBorder="1" applyAlignment="1">
      <alignment horizontal="left" vertical="center"/>
    </xf>
    <xf numFmtId="0" fontId="8" fillId="3" borderId="0" xfId="0" applyFont="1" applyFill="1" applyBorder="1" applyAlignment="1">
      <alignment horizontal="left" vertical="center"/>
    </xf>
  </cellXfs>
  <cellStyles count="8">
    <cellStyle name="Comma" xfId="4" builtinId="3"/>
    <cellStyle name="Normal" xfId="0" builtinId="0"/>
    <cellStyle name="Normal 14" xfId="7" xr:uid="{E178A15F-147B-45BA-B09E-748244941685}"/>
    <cellStyle name="Normal 2" xfId="2" xr:uid="{00000000-0005-0000-0000-000002000000}"/>
    <cellStyle name="Normal 3" xfId="1" xr:uid="{00000000-0005-0000-0000-000003000000}"/>
    <cellStyle name="Normal 6" xfId="6" xr:uid="{9C9E21C6-3347-4210-9966-4C78038EAD9F}"/>
    <cellStyle name="Normal_TFI-KI 2" xfId="5" xr:uid="{F7778BFA-B073-4D7E-A494-227341A150B5}"/>
    <cellStyle name="Style 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tabSelected="1" view="pageBreakPreview" zoomScale="115" zoomScaleNormal="100" zoomScaleSheetLayoutView="115" workbookViewId="0">
      <selection activeCell="I43" sqref="I43"/>
    </sheetView>
  </sheetViews>
  <sheetFormatPr defaultColWidth="9.08984375" defaultRowHeight="14.5" x14ac:dyDescent="0.35"/>
  <cols>
    <col min="1" max="16384" width="9.08984375" style="82"/>
  </cols>
  <sheetData>
    <row r="1" spans="1:10" x14ac:dyDescent="0.35">
      <c r="A1" s="216" t="s">
        <v>13</v>
      </c>
      <c r="B1" s="216"/>
      <c r="C1" s="216"/>
      <c r="D1" s="81"/>
      <c r="E1" s="81"/>
      <c r="F1" s="81"/>
      <c r="G1" s="81"/>
      <c r="H1" s="81"/>
      <c r="I1" s="81"/>
      <c r="J1" s="81"/>
    </row>
    <row r="2" spans="1:10" x14ac:dyDescent="0.35">
      <c r="A2" s="217" t="s">
        <v>14</v>
      </c>
      <c r="B2" s="217"/>
      <c r="C2" s="217"/>
      <c r="D2" s="217"/>
      <c r="E2" s="217"/>
      <c r="F2" s="217"/>
      <c r="G2" s="217"/>
      <c r="H2" s="217"/>
      <c r="I2" s="217"/>
      <c r="J2" s="217"/>
    </row>
    <row r="3" spans="1:10" x14ac:dyDescent="0.35">
      <c r="A3" s="83"/>
      <c r="B3" s="83"/>
      <c r="C3" s="83"/>
      <c r="D3" s="83"/>
      <c r="E3" s="83"/>
      <c r="F3" s="83"/>
      <c r="G3" s="83"/>
      <c r="H3" s="83"/>
      <c r="I3" s="83"/>
      <c r="J3" s="83"/>
    </row>
    <row r="4" spans="1:10" ht="15.75" customHeight="1" x14ac:dyDescent="0.35">
      <c r="A4" s="218" t="s">
        <v>15</v>
      </c>
      <c r="B4" s="218"/>
      <c r="C4" s="218"/>
      <c r="D4" s="218"/>
      <c r="E4" s="219">
        <v>44197</v>
      </c>
      <c r="F4" s="219"/>
      <c r="G4" s="84" t="s">
        <v>16</v>
      </c>
      <c r="H4" s="219">
        <v>44286</v>
      </c>
      <c r="I4" s="219"/>
      <c r="J4" s="85"/>
    </row>
    <row r="5" spans="1:10" x14ac:dyDescent="0.35">
      <c r="A5" s="220"/>
      <c r="B5" s="220"/>
      <c r="C5" s="220"/>
      <c r="D5" s="220"/>
      <c r="E5" s="220"/>
      <c r="F5" s="220"/>
      <c r="G5" s="220"/>
      <c r="H5" s="220"/>
      <c r="I5" s="220"/>
      <c r="J5" s="220"/>
    </row>
    <row r="6" spans="1:10" x14ac:dyDescent="0.35">
      <c r="A6" s="86"/>
      <c r="B6" s="87" t="s">
        <v>17</v>
      </c>
      <c r="C6" s="86"/>
      <c r="D6" s="86"/>
      <c r="E6" s="88">
        <v>2021</v>
      </c>
      <c r="F6" s="83"/>
      <c r="G6" s="84"/>
      <c r="H6" s="83"/>
      <c r="I6" s="83"/>
      <c r="J6" s="85"/>
    </row>
    <row r="7" spans="1:10" x14ac:dyDescent="0.35">
      <c r="A7" s="86"/>
      <c r="B7" s="86"/>
      <c r="C7" s="86"/>
      <c r="D7" s="86"/>
      <c r="E7" s="83"/>
      <c r="F7" s="83"/>
      <c r="G7" s="84"/>
      <c r="H7" s="83"/>
      <c r="I7" s="83"/>
      <c r="J7" s="85"/>
    </row>
    <row r="8" spans="1:10" x14ac:dyDescent="0.35">
      <c r="A8" s="86"/>
      <c r="B8" s="87" t="s">
        <v>18</v>
      </c>
      <c r="C8" s="86"/>
      <c r="D8" s="86"/>
      <c r="E8" s="88">
        <v>1</v>
      </c>
      <c r="F8" s="83"/>
      <c r="G8" s="84"/>
      <c r="H8" s="83"/>
      <c r="I8" s="83"/>
      <c r="J8" s="85"/>
    </row>
    <row r="9" spans="1:10" x14ac:dyDescent="0.35">
      <c r="A9" s="86"/>
      <c r="B9" s="86"/>
      <c r="C9" s="86"/>
      <c r="D9" s="86"/>
      <c r="E9" s="83"/>
      <c r="F9" s="83"/>
      <c r="G9" s="84"/>
      <c r="H9" s="83"/>
      <c r="I9" s="83"/>
      <c r="J9" s="85"/>
    </row>
    <row r="10" spans="1:10" ht="15" customHeight="1" x14ac:dyDescent="0.35">
      <c r="A10" s="210" t="s">
        <v>19</v>
      </c>
      <c r="B10" s="210"/>
      <c r="C10" s="210"/>
      <c r="D10" s="210"/>
      <c r="E10" s="210"/>
      <c r="F10" s="210"/>
      <c r="G10" s="210"/>
      <c r="H10" s="210"/>
      <c r="I10" s="210"/>
      <c r="J10" s="81"/>
    </row>
    <row r="11" spans="1:10" ht="22.5" customHeight="1" x14ac:dyDescent="0.35">
      <c r="A11" s="211" t="s">
        <v>20</v>
      </c>
      <c r="B11" s="211"/>
      <c r="C11" s="212" t="s">
        <v>335</v>
      </c>
      <c r="D11" s="213"/>
      <c r="E11" s="89"/>
      <c r="F11" s="214" t="s">
        <v>21</v>
      </c>
      <c r="G11" s="214"/>
      <c r="H11" s="213" t="s">
        <v>22</v>
      </c>
      <c r="I11" s="213"/>
      <c r="J11" s="89"/>
    </row>
    <row r="12" spans="1:10" x14ac:dyDescent="0.35">
      <c r="A12" s="85"/>
      <c r="B12" s="85"/>
      <c r="C12" s="85"/>
      <c r="D12" s="85"/>
      <c r="E12" s="215"/>
      <c r="F12" s="215"/>
      <c r="G12" s="215"/>
      <c r="H12" s="215"/>
      <c r="I12" s="89"/>
      <c r="J12" s="89"/>
    </row>
    <row r="13" spans="1:10" ht="22.5" customHeight="1" x14ac:dyDescent="0.35">
      <c r="A13" s="214" t="s">
        <v>23</v>
      </c>
      <c r="B13" s="214"/>
      <c r="C13" s="212" t="s">
        <v>334</v>
      </c>
      <c r="D13" s="213"/>
      <c r="E13" s="215"/>
      <c r="F13" s="215"/>
      <c r="G13" s="215"/>
      <c r="H13" s="215"/>
      <c r="I13" s="89"/>
      <c r="J13" s="89"/>
    </row>
    <row r="14" spans="1:10" x14ac:dyDescent="0.35">
      <c r="A14" s="89"/>
      <c r="B14" s="89"/>
      <c r="C14" s="85"/>
      <c r="D14" s="85"/>
      <c r="E14" s="221"/>
      <c r="F14" s="221"/>
      <c r="G14" s="221"/>
      <c r="H14" s="221"/>
      <c r="I14" s="85"/>
      <c r="J14" s="85"/>
    </row>
    <row r="15" spans="1:10" ht="22.5" customHeight="1" x14ac:dyDescent="0.35">
      <c r="A15" s="214" t="s">
        <v>24</v>
      </c>
      <c r="B15" s="214"/>
      <c r="C15" s="213">
        <v>87939104217</v>
      </c>
      <c r="D15" s="213"/>
      <c r="E15" s="221"/>
      <c r="F15" s="221"/>
      <c r="G15" s="90" t="s">
        <v>0</v>
      </c>
      <c r="H15" s="213" t="s">
        <v>25</v>
      </c>
      <c r="I15" s="213"/>
      <c r="J15" s="85"/>
    </row>
    <row r="16" spans="1:10" x14ac:dyDescent="0.35">
      <c r="A16" s="89"/>
      <c r="B16" s="89"/>
      <c r="C16" s="85"/>
      <c r="D16" s="85"/>
      <c r="E16" s="221"/>
      <c r="F16" s="221"/>
      <c r="G16" s="221"/>
      <c r="H16" s="221"/>
      <c r="I16" s="85"/>
      <c r="J16" s="85"/>
    </row>
    <row r="17" spans="1:10" ht="20" x14ac:dyDescent="0.35">
      <c r="A17" s="90"/>
      <c r="B17" s="90" t="s">
        <v>26</v>
      </c>
      <c r="C17" s="213" t="s">
        <v>27</v>
      </c>
      <c r="D17" s="213"/>
      <c r="E17" s="85"/>
      <c r="F17" s="85"/>
      <c r="G17" s="85"/>
      <c r="H17" s="85"/>
      <c r="I17" s="85"/>
      <c r="J17" s="85"/>
    </row>
    <row r="18" spans="1:10" x14ac:dyDescent="0.35">
      <c r="A18" s="215"/>
      <c r="B18" s="215"/>
      <c r="C18" s="221"/>
      <c r="D18" s="221"/>
      <c r="E18" s="221"/>
      <c r="F18" s="221"/>
      <c r="G18" s="221"/>
      <c r="H18" s="221"/>
      <c r="I18" s="85"/>
      <c r="J18" s="85"/>
    </row>
    <row r="19" spans="1:10" x14ac:dyDescent="0.35">
      <c r="A19" s="211" t="s">
        <v>28</v>
      </c>
      <c r="B19" s="211"/>
      <c r="C19" s="222" t="s">
        <v>29</v>
      </c>
      <c r="D19" s="222"/>
      <c r="E19" s="222"/>
      <c r="F19" s="222"/>
      <c r="G19" s="222"/>
      <c r="H19" s="222"/>
      <c r="I19" s="222"/>
      <c r="J19" s="222"/>
    </row>
    <row r="20" spans="1:10" x14ac:dyDescent="0.35">
      <c r="A20" s="85"/>
      <c r="B20" s="85"/>
      <c r="C20" s="85"/>
      <c r="D20" s="85"/>
      <c r="E20" s="221"/>
      <c r="F20" s="221"/>
      <c r="G20" s="221"/>
      <c r="H20" s="221"/>
      <c r="I20" s="85"/>
      <c r="J20" s="85"/>
    </row>
    <row r="21" spans="1:10" x14ac:dyDescent="0.35">
      <c r="A21" s="211" t="s">
        <v>30</v>
      </c>
      <c r="B21" s="211"/>
      <c r="C21" s="213">
        <v>10000</v>
      </c>
      <c r="D21" s="213"/>
      <c r="E21" s="221"/>
      <c r="F21" s="221"/>
      <c r="G21" s="222" t="s">
        <v>1</v>
      </c>
      <c r="H21" s="222"/>
      <c r="I21" s="222"/>
      <c r="J21" s="222"/>
    </row>
    <row r="22" spans="1:10" x14ac:dyDescent="0.35">
      <c r="A22" s="85"/>
      <c r="B22" s="85"/>
      <c r="C22" s="85"/>
      <c r="D22" s="85"/>
      <c r="E22" s="221"/>
      <c r="F22" s="221"/>
      <c r="G22" s="221"/>
      <c r="H22" s="221"/>
      <c r="I22" s="85"/>
      <c r="J22" s="85"/>
    </row>
    <row r="23" spans="1:10" x14ac:dyDescent="0.35">
      <c r="A23" s="211" t="s">
        <v>31</v>
      </c>
      <c r="B23" s="211"/>
      <c r="C23" s="222" t="s">
        <v>2</v>
      </c>
      <c r="D23" s="222"/>
      <c r="E23" s="222"/>
      <c r="F23" s="222"/>
      <c r="G23" s="222"/>
      <c r="H23" s="222"/>
      <c r="I23" s="222"/>
      <c r="J23" s="222"/>
    </row>
    <row r="24" spans="1:10" x14ac:dyDescent="0.35">
      <c r="A24" s="85"/>
      <c r="B24" s="85"/>
      <c r="C24" s="85"/>
      <c r="D24" s="85"/>
      <c r="E24" s="221"/>
      <c r="F24" s="221"/>
      <c r="G24" s="221"/>
      <c r="H24" s="221"/>
      <c r="I24" s="85"/>
      <c r="J24" s="85"/>
    </row>
    <row r="25" spans="1:10" x14ac:dyDescent="0.35">
      <c r="A25" s="211" t="s">
        <v>32</v>
      </c>
      <c r="B25" s="211"/>
      <c r="C25" s="223" t="s">
        <v>3</v>
      </c>
      <c r="D25" s="223"/>
      <c r="E25" s="223"/>
      <c r="F25" s="223"/>
      <c r="G25" s="223"/>
      <c r="H25" s="223"/>
      <c r="I25" s="223"/>
      <c r="J25" s="223"/>
    </row>
    <row r="26" spans="1:10" x14ac:dyDescent="0.35">
      <c r="A26" s="85"/>
      <c r="B26" s="85"/>
      <c r="C26" s="85"/>
      <c r="D26" s="85"/>
      <c r="E26" s="221"/>
      <c r="F26" s="221"/>
      <c r="G26" s="221"/>
      <c r="H26" s="221"/>
      <c r="I26" s="85"/>
      <c r="J26" s="85"/>
    </row>
    <row r="27" spans="1:10" x14ac:dyDescent="0.35">
      <c r="A27" s="211" t="s">
        <v>33</v>
      </c>
      <c r="B27" s="211"/>
      <c r="C27" s="223" t="s">
        <v>4</v>
      </c>
      <c r="D27" s="223"/>
      <c r="E27" s="223"/>
      <c r="F27" s="223"/>
      <c r="G27" s="223"/>
      <c r="H27" s="223"/>
      <c r="I27" s="223"/>
      <c r="J27" s="223"/>
    </row>
    <row r="28" spans="1:10" x14ac:dyDescent="0.35">
      <c r="A28" s="85"/>
      <c r="B28" s="85"/>
      <c r="C28" s="85"/>
      <c r="D28" s="85"/>
      <c r="E28" s="221"/>
      <c r="F28" s="221"/>
      <c r="G28" s="221"/>
      <c r="H28" s="221"/>
      <c r="I28" s="85"/>
      <c r="J28" s="85"/>
    </row>
    <row r="29" spans="1:10" ht="15" customHeight="1" x14ac:dyDescent="0.35">
      <c r="A29" s="215" t="s">
        <v>34</v>
      </c>
      <c r="B29" s="215"/>
      <c r="C29" s="213">
        <v>1315</v>
      </c>
      <c r="D29" s="225"/>
      <c r="E29" s="221"/>
      <c r="F29" s="221"/>
      <c r="G29" s="221"/>
      <c r="H29" s="221"/>
      <c r="I29" s="221"/>
      <c r="J29" s="221"/>
    </row>
    <row r="30" spans="1:10" ht="22.5" customHeight="1" x14ac:dyDescent="0.35">
      <c r="A30" s="215" t="s">
        <v>35</v>
      </c>
      <c r="B30" s="215"/>
      <c r="C30" s="213"/>
      <c r="D30" s="225"/>
      <c r="E30" s="221"/>
      <c r="F30" s="221"/>
      <c r="G30" s="221"/>
      <c r="H30" s="221"/>
      <c r="I30" s="221"/>
      <c r="J30" s="221"/>
    </row>
    <row r="31" spans="1:10" x14ac:dyDescent="0.35">
      <c r="A31" s="85"/>
      <c r="B31" s="85"/>
      <c r="C31" s="85"/>
      <c r="D31" s="85"/>
      <c r="E31" s="221"/>
      <c r="F31" s="221"/>
      <c r="G31" s="221"/>
      <c r="H31" s="221"/>
      <c r="I31" s="85"/>
      <c r="J31" s="85"/>
    </row>
    <row r="32" spans="1:10" x14ac:dyDescent="0.35">
      <c r="A32" s="211" t="s">
        <v>36</v>
      </c>
      <c r="B32" s="211"/>
      <c r="C32" s="88" t="s">
        <v>6</v>
      </c>
      <c r="D32" s="224" t="s">
        <v>37</v>
      </c>
      <c r="E32" s="224"/>
      <c r="F32" s="224"/>
      <c r="G32" s="224"/>
      <c r="H32" s="85"/>
      <c r="I32" s="91" t="s">
        <v>5</v>
      </c>
      <c r="J32" s="91" t="s">
        <v>6</v>
      </c>
    </row>
    <row r="33" spans="1:10" x14ac:dyDescent="0.35">
      <c r="A33" s="211"/>
      <c r="B33" s="211"/>
      <c r="C33" s="83"/>
      <c r="D33" s="84"/>
      <c r="E33" s="221"/>
      <c r="F33" s="221"/>
      <c r="G33" s="221"/>
      <c r="H33" s="221"/>
      <c r="I33" s="85"/>
      <c r="J33" s="85"/>
    </row>
    <row r="34" spans="1:10" x14ac:dyDescent="0.35">
      <c r="A34" s="211" t="s">
        <v>38</v>
      </c>
      <c r="B34" s="211"/>
      <c r="C34" s="88" t="s">
        <v>7</v>
      </c>
      <c r="D34" s="224" t="s">
        <v>39</v>
      </c>
      <c r="E34" s="224"/>
      <c r="F34" s="224"/>
      <c r="G34" s="224"/>
      <c r="H34" s="85"/>
      <c r="I34" s="91" t="s">
        <v>7</v>
      </c>
      <c r="J34" s="91" t="s">
        <v>8</v>
      </c>
    </row>
    <row r="35" spans="1:10" x14ac:dyDescent="0.35">
      <c r="A35" s="85"/>
      <c r="B35" s="85"/>
      <c r="C35" s="85"/>
      <c r="D35" s="85"/>
      <c r="E35" s="221"/>
      <c r="F35" s="221"/>
      <c r="G35" s="221"/>
      <c r="H35" s="221"/>
      <c r="I35" s="85"/>
      <c r="J35" s="85"/>
    </row>
    <row r="36" spans="1:10" x14ac:dyDescent="0.35">
      <c r="A36" s="224" t="s">
        <v>40</v>
      </c>
      <c r="B36" s="224"/>
      <c r="C36" s="224"/>
      <c r="D36" s="224"/>
      <c r="E36" s="224" t="s">
        <v>41</v>
      </c>
      <c r="F36" s="224"/>
      <c r="G36" s="224"/>
      <c r="H36" s="224"/>
      <c r="I36" s="224"/>
      <c r="J36" s="84" t="s">
        <v>9</v>
      </c>
    </row>
    <row r="37" spans="1:10" x14ac:dyDescent="0.35">
      <c r="A37" s="85"/>
      <c r="B37" s="85"/>
      <c r="C37" s="85"/>
      <c r="D37" s="85"/>
      <c r="E37" s="221"/>
      <c r="F37" s="221"/>
      <c r="G37" s="221"/>
      <c r="H37" s="221"/>
      <c r="I37" s="85"/>
      <c r="J37" s="85"/>
    </row>
    <row r="38" spans="1:10" x14ac:dyDescent="0.35">
      <c r="A38" s="255" t="s">
        <v>361</v>
      </c>
      <c r="B38" s="255"/>
      <c r="C38" s="255"/>
      <c r="D38" s="255"/>
      <c r="E38" s="255" t="s">
        <v>362</v>
      </c>
      <c r="F38" s="255"/>
      <c r="G38" s="255"/>
      <c r="H38" s="255"/>
      <c r="I38" s="255"/>
      <c r="J38" s="256" t="s">
        <v>363</v>
      </c>
    </row>
    <row r="39" spans="1:10" x14ac:dyDescent="0.35">
      <c r="A39" s="85"/>
      <c r="B39" s="85"/>
      <c r="C39" s="85"/>
      <c r="D39" s="215"/>
      <c r="E39" s="215"/>
      <c r="F39" s="215"/>
      <c r="G39" s="215"/>
      <c r="H39" s="215"/>
      <c r="I39" s="215"/>
      <c r="J39" s="85"/>
    </row>
    <row r="40" spans="1:10" x14ac:dyDescent="0.35">
      <c r="A40" s="255" t="s">
        <v>364</v>
      </c>
      <c r="B40" s="255"/>
      <c r="C40" s="255"/>
      <c r="D40" s="255"/>
      <c r="E40" s="255" t="s">
        <v>365</v>
      </c>
      <c r="F40" s="255"/>
      <c r="G40" s="255"/>
      <c r="H40" s="255"/>
      <c r="I40" s="255"/>
      <c r="J40" s="256" t="s">
        <v>366</v>
      </c>
    </row>
    <row r="41" spans="1:10" x14ac:dyDescent="0.35">
      <c r="A41" s="85"/>
      <c r="B41" s="85"/>
      <c r="C41" s="85"/>
      <c r="D41" s="89"/>
      <c r="E41" s="215"/>
      <c r="F41" s="215"/>
      <c r="G41" s="215"/>
      <c r="H41" s="215"/>
      <c r="I41" s="89"/>
      <c r="J41" s="85"/>
    </row>
    <row r="42" spans="1:10" x14ac:dyDescent="0.35">
      <c r="A42" s="226"/>
      <c r="B42" s="226"/>
      <c r="C42" s="226"/>
      <c r="D42" s="226"/>
      <c r="E42" s="226"/>
      <c r="F42" s="226"/>
      <c r="G42" s="226"/>
      <c r="H42" s="226"/>
      <c r="I42" s="226"/>
      <c r="J42" s="88"/>
    </row>
    <row r="43" spans="1:10" x14ac:dyDescent="0.35">
      <c r="A43" s="85"/>
      <c r="B43" s="85"/>
      <c r="C43" s="85"/>
      <c r="D43" s="89"/>
      <c r="E43" s="215"/>
      <c r="F43" s="215"/>
      <c r="G43" s="215"/>
      <c r="H43" s="215"/>
      <c r="I43" s="89"/>
      <c r="J43" s="85"/>
    </row>
    <row r="44" spans="1:10" x14ac:dyDescent="0.35">
      <c r="A44" s="226"/>
      <c r="B44" s="226"/>
      <c r="C44" s="226"/>
      <c r="D44" s="226"/>
      <c r="E44" s="226"/>
      <c r="F44" s="226"/>
      <c r="G44" s="226"/>
      <c r="H44" s="226"/>
      <c r="I44" s="226"/>
      <c r="J44" s="88"/>
    </row>
    <row r="45" spans="1:10" x14ac:dyDescent="0.35">
      <c r="A45" s="85"/>
      <c r="B45" s="85"/>
      <c r="C45" s="221"/>
      <c r="D45" s="221"/>
      <c r="E45" s="221"/>
      <c r="F45" s="221"/>
      <c r="G45" s="221"/>
      <c r="H45" s="221"/>
      <c r="I45" s="221"/>
      <c r="J45" s="85"/>
    </row>
    <row r="46" spans="1:10" x14ac:dyDescent="0.35">
      <c r="A46" s="226"/>
      <c r="B46" s="226"/>
      <c r="C46" s="226"/>
      <c r="D46" s="226"/>
      <c r="E46" s="226"/>
      <c r="F46" s="226"/>
      <c r="G46" s="226"/>
      <c r="H46" s="226"/>
      <c r="I46" s="226"/>
      <c r="J46" s="88"/>
    </row>
    <row r="47" spans="1:10" x14ac:dyDescent="0.35">
      <c r="A47" s="85"/>
      <c r="B47" s="85"/>
      <c r="C47" s="85"/>
      <c r="D47" s="85"/>
      <c r="E47" s="221"/>
      <c r="F47" s="221"/>
      <c r="G47" s="221"/>
      <c r="H47" s="221"/>
      <c r="I47" s="85"/>
      <c r="J47" s="85"/>
    </row>
    <row r="48" spans="1:10" x14ac:dyDescent="0.35">
      <c r="A48" s="226"/>
      <c r="B48" s="226"/>
      <c r="C48" s="226"/>
      <c r="D48" s="226"/>
      <c r="E48" s="226"/>
      <c r="F48" s="226"/>
      <c r="G48" s="226"/>
      <c r="H48" s="226"/>
      <c r="I48" s="226"/>
      <c r="J48" s="88"/>
    </row>
    <row r="49" spans="1:10" x14ac:dyDescent="0.35">
      <c r="A49" s="85"/>
      <c r="B49" s="85"/>
      <c r="C49" s="85"/>
      <c r="D49" s="85"/>
      <c r="E49" s="221"/>
      <c r="F49" s="221"/>
      <c r="G49" s="221"/>
      <c r="H49" s="221"/>
      <c r="I49" s="85"/>
      <c r="J49" s="91" t="s">
        <v>10</v>
      </c>
    </row>
    <row r="50" spans="1:10" ht="15" customHeight="1" x14ac:dyDescent="0.35">
      <c r="A50" s="85"/>
      <c r="B50" s="85"/>
      <c r="C50" s="85"/>
      <c r="D50" s="85"/>
      <c r="E50" s="221"/>
      <c r="F50" s="221"/>
      <c r="G50" s="221"/>
      <c r="H50" s="221"/>
      <c r="I50" s="85"/>
      <c r="J50" s="91" t="s">
        <v>11</v>
      </c>
    </row>
    <row r="51" spans="1:10" x14ac:dyDescent="0.35">
      <c r="A51" s="214" t="s">
        <v>42</v>
      </c>
      <c r="B51" s="214"/>
      <c r="C51" s="213" t="s">
        <v>43</v>
      </c>
      <c r="D51" s="213"/>
      <c r="E51" s="221" t="s">
        <v>44</v>
      </c>
      <c r="F51" s="221"/>
      <c r="G51" s="222"/>
      <c r="H51" s="222"/>
      <c r="I51" s="222"/>
      <c r="J51" s="222"/>
    </row>
    <row r="52" spans="1:10" ht="15" customHeight="1" x14ac:dyDescent="0.35">
      <c r="A52" s="85"/>
      <c r="B52" s="85"/>
      <c r="C52" s="221"/>
      <c r="D52" s="221"/>
      <c r="E52" s="221"/>
      <c r="F52" s="221"/>
      <c r="G52" s="221" t="s">
        <v>45</v>
      </c>
      <c r="H52" s="221"/>
      <c r="I52" s="221"/>
      <c r="J52" s="85"/>
    </row>
    <row r="53" spans="1:10" x14ac:dyDescent="0.35">
      <c r="A53" s="214" t="s">
        <v>46</v>
      </c>
      <c r="B53" s="214"/>
      <c r="C53" s="222" t="s">
        <v>12</v>
      </c>
      <c r="D53" s="222"/>
      <c r="E53" s="222"/>
      <c r="F53" s="222"/>
      <c r="G53" s="222"/>
      <c r="H53" s="222"/>
      <c r="I53" s="222"/>
      <c r="J53" s="222"/>
    </row>
    <row r="54" spans="1:10" x14ac:dyDescent="0.35">
      <c r="A54" s="85"/>
      <c r="B54" s="85"/>
      <c r="C54" s="221" t="s">
        <v>47</v>
      </c>
      <c r="D54" s="221"/>
      <c r="E54" s="221"/>
      <c r="F54" s="221"/>
      <c r="G54" s="221"/>
      <c r="H54" s="221"/>
      <c r="I54" s="221"/>
      <c r="J54" s="85"/>
    </row>
    <row r="55" spans="1:10" x14ac:dyDescent="0.35">
      <c r="A55" s="214" t="s">
        <v>48</v>
      </c>
      <c r="B55" s="214"/>
      <c r="C55" s="227" t="s">
        <v>333</v>
      </c>
      <c r="D55" s="222"/>
      <c r="E55" s="222"/>
      <c r="F55" s="221"/>
      <c r="G55" s="221"/>
      <c r="H55" s="224"/>
      <c r="I55" s="224"/>
      <c r="J55" s="224"/>
    </row>
    <row r="56" spans="1:10" ht="15" customHeight="1" x14ac:dyDescent="0.35">
      <c r="A56" s="85"/>
      <c r="B56" s="85"/>
      <c r="C56" s="85"/>
      <c r="D56" s="85"/>
      <c r="E56" s="221"/>
      <c r="F56" s="221"/>
      <c r="G56" s="221"/>
      <c r="H56" s="221"/>
      <c r="I56" s="85"/>
      <c r="J56" s="85"/>
    </row>
    <row r="57" spans="1:10" x14ac:dyDescent="0.35">
      <c r="A57" s="214" t="s">
        <v>32</v>
      </c>
      <c r="B57" s="214"/>
      <c r="C57" s="223" t="s">
        <v>49</v>
      </c>
      <c r="D57" s="223"/>
      <c r="E57" s="223"/>
      <c r="F57" s="223"/>
      <c r="G57" s="223"/>
      <c r="H57" s="223"/>
      <c r="I57" s="223"/>
      <c r="J57" s="223"/>
    </row>
    <row r="58" spans="1:10" ht="15" customHeight="1" x14ac:dyDescent="0.35">
      <c r="A58" s="85"/>
      <c r="B58" s="85"/>
      <c r="C58" s="85"/>
      <c r="D58" s="85"/>
      <c r="E58" s="221"/>
      <c r="F58" s="221"/>
      <c r="G58" s="221"/>
      <c r="H58" s="221"/>
      <c r="I58" s="85"/>
      <c r="J58" s="85"/>
    </row>
    <row r="59" spans="1:10" ht="15.75" customHeight="1" x14ac:dyDescent="0.35">
      <c r="A59" s="214" t="s">
        <v>50</v>
      </c>
      <c r="B59" s="214"/>
      <c r="C59" s="223"/>
      <c r="D59" s="223"/>
      <c r="E59" s="223"/>
      <c r="F59" s="223"/>
      <c r="G59" s="223"/>
      <c r="H59" s="223"/>
      <c r="I59" s="223"/>
      <c r="J59" s="223"/>
    </row>
    <row r="60" spans="1:10" ht="15" customHeight="1" x14ac:dyDescent="0.35">
      <c r="A60" s="85"/>
      <c r="B60" s="85"/>
      <c r="C60" s="215" t="s">
        <v>51</v>
      </c>
      <c r="D60" s="215"/>
      <c r="E60" s="215"/>
      <c r="F60" s="215"/>
      <c r="G60" s="85"/>
      <c r="H60" s="85"/>
      <c r="I60" s="85"/>
      <c r="J60" s="85"/>
    </row>
    <row r="61" spans="1:10" ht="15.75" customHeight="1" x14ac:dyDescent="0.35">
      <c r="A61" s="214" t="s">
        <v>52</v>
      </c>
      <c r="B61" s="214"/>
      <c r="C61" s="223"/>
      <c r="D61" s="223"/>
      <c r="E61" s="223"/>
      <c r="F61" s="223"/>
      <c r="G61" s="223"/>
      <c r="H61" s="223"/>
      <c r="I61" s="223"/>
      <c r="J61" s="223"/>
    </row>
    <row r="62" spans="1:10" x14ac:dyDescent="0.35">
      <c r="A62" s="81"/>
      <c r="B62" s="81"/>
      <c r="C62" s="215" t="s">
        <v>53</v>
      </c>
      <c r="D62" s="215"/>
      <c r="E62" s="215"/>
      <c r="F62" s="215"/>
      <c r="G62" s="215"/>
      <c r="H62" s="81"/>
      <c r="I62" s="81"/>
      <c r="J62" s="81"/>
    </row>
  </sheetData>
  <mergeCells count="127">
    <mergeCell ref="C60:F60"/>
    <mergeCell ref="A61:B61"/>
    <mergeCell ref="C61:J61"/>
    <mergeCell ref="C62:G62"/>
    <mergeCell ref="A57:B57"/>
    <mergeCell ref="C57:J57"/>
    <mergeCell ref="E58:F58"/>
    <mergeCell ref="G58:H58"/>
    <mergeCell ref="A59:B59"/>
    <mergeCell ref="C59:J59"/>
    <mergeCell ref="A55:B55"/>
    <mergeCell ref="C55:E55"/>
    <mergeCell ref="F55:G55"/>
    <mergeCell ref="H55:J55"/>
    <mergeCell ref="E56:F56"/>
    <mergeCell ref="G56:H56"/>
    <mergeCell ref="C52:D52"/>
    <mergeCell ref="E52:F52"/>
    <mergeCell ref="G52:I52"/>
    <mergeCell ref="A53:B53"/>
    <mergeCell ref="C53:J53"/>
    <mergeCell ref="C54:I54"/>
    <mergeCell ref="E49:F49"/>
    <mergeCell ref="G49:H49"/>
    <mergeCell ref="E50:F50"/>
    <mergeCell ref="G50:H50"/>
    <mergeCell ref="A51:B51"/>
    <mergeCell ref="C51:D51"/>
    <mergeCell ref="E51:F51"/>
    <mergeCell ref="G51:J51"/>
    <mergeCell ref="A46:D46"/>
    <mergeCell ref="E46:I46"/>
    <mergeCell ref="E47:F47"/>
    <mergeCell ref="G47:H47"/>
    <mergeCell ref="A48:D48"/>
    <mergeCell ref="E48:I48"/>
    <mergeCell ref="E43:F43"/>
    <mergeCell ref="G43:H43"/>
    <mergeCell ref="A44:D44"/>
    <mergeCell ref="E44:I44"/>
    <mergeCell ref="C45:D45"/>
    <mergeCell ref="E45:F45"/>
    <mergeCell ref="G45:I45"/>
    <mergeCell ref="D39:I39"/>
    <mergeCell ref="A40:D40"/>
    <mergeCell ref="E40:I40"/>
    <mergeCell ref="E41:F41"/>
    <mergeCell ref="G41:H41"/>
    <mergeCell ref="A42:D42"/>
    <mergeCell ref="E42:I42"/>
    <mergeCell ref="A36:D36"/>
    <mergeCell ref="E36:I36"/>
    <mergeCell ref="E37:F37"/>
    <mergeCell ref="G37:H37"/>
    <mergeCell ref="A38:D38"/>
    <mergeCell ref="E38:I38"/>
    <mergeCell ref="A33:B33"/>
    <mergeCell ref="E33:F33"/>
    <mergeCell ref="G33:H33"/>
    <mergeCell ref="A34:B34"/>
    <mergeCell ref="D34:G34"/>
    <mergeCell ref="E35:F35"/>
    <mergeCell ref="G35:H35"/>
    <mergeCell ref="I29:I30"/>
    <mergeCell ref="J29:J30"/>
    <mergeCell ref="E31:F31"/>
    <mergeCell ref="G31:H31"/>
    <mergeCell ref="A32:B32"/>
    <mergeCell ref="D32:G32"/>
    <mergeCell ref="E28:F28"/>
    <mergeCell ref="G28:H28"/>
    <mergeCell ref="A29:B29"/>
    <mergeCell ref="A30:B30"/>
    <mergeCell ref="C29:C30"/>
    <mergeCell ref="D29:D30"/>
    <mergeCell ref="E29:F30"/>
    <mergeCell ref="G29: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A13:B13"/>
    <mergeCell ref="C13:D13"/>
    <mergeCell ref="E13:F13"/>
    <mergeCell ref="G13:H13"/>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8"/>
  <sheetViews>
    <sheetView showGridLines="0" view="pageBreakPreview" topLeftCell="A34" zoomScale="80" zoomScaleNormal="100" zoomScaleSheetLayoutView="80" workbookViewId="0">
      <selection activeCell="C65" sqref="C65:D78"/>
    </sheetView>
  </sheetViews>
  <sheetFormatPr defaultRowHeight="14.5" x14ac:dyDescent="0.35"/>
  <cols>
    <col min="1" max="1" width="53.6328125" style="6" customWidth="1"/>
    <col min="2" max="2" width="8.90625" style="6"/>
    <col min="3" max="3" width="12.36328125" style="1" bestFit="1" customWidth="1"/>
    <col min="4" max="4" width="13.6328125" style="1" bestFit="1" customWidth="1"/>
  </cols>
  <sheetData>
    <row r="1" spans="1:7" ht="15" customHeight="1" x14ac:dyDescent="0.35">
      <c r="A1" s="230" t="s">
        <v>64</v>
      </c>
      <c r="B1" s="230"/>
      <c r="C1" s="230"/>
      <c r="D1" s="230"/>
    </row>
    <row r="2" spans="1:7" ht="15" customHeight="1" x14ac:dyDescent="0.35">
      <c r="A2" s="228" t="s">
        <v>359</v>
      </c>
      <c r="B2" s="228"/>
      <c r="C2" s="228"/>
      <c r="D2" s="228"/>
    </row>
    <row r="3" spans="1:7" x14ac:dyDescent="0.35">
      <c r="A3" s="229" t="s">
        <v>65</v>
      </c>
      <c r="B3" s="229"/>
      <c r="C3" s="229"/>
      <c r="D3" s="229"/>
    </row>
    <row r="4" spans="1:7" ht="15" customHeight="1" x14ac:dyDescent="0.35">
      <c r="A4" s="9" t="s">
        <v>54</v>
      </c>
      <c r="B4" s="22"/>
      <c r="C4" s="22"/>
      <c r="D4" s="22"/>
    </row>
    <row r="5" spans="1:7" ht="34.5" customHeight="1" x14ac:dyDescent="0.35">
      <c r="A5" s="23" t="s">
        <v>55</v>
      </c>
      <c r="B5" s="23" t="s">
        <v>113</v>
      </c>
      <c r="C5" s="23" t="s">
        <v>57</v>
      </c>
      <c r="D5" s="23" t="s">
        <v>58</v>
      </c>
    </row>
    <row r="6" spans="1:7" x14ac:dyDescent="0.35">
      <c r="A6" s="10">
        <v>1</v>
      </c>
      <c r="B6" s="3">
        <v>2</v>
      </c>
      <c r="C6" s="2">
        <v>3</v>
      </c>
      <c r="D6" s="2">
        <v>4</v>
      </c>
    </row>
    <row r="7" spans="1:7" x14ac:dyDescent="0.35">
      <c r="A7" s="11"/>
      <c r="B7" s="11"/>
      <c r="C7" s="11"/>
      <c r="D7" s="11"/>
    </row>
    <row r="8" spans="1:7" x14ac:dyDescent="0.35">
      <c r="A8" s="12" t="s">
        <v>59</v>
      </c>
      <c r="B8" s="13"/>
      <c r="C8" s="13"/>
      <c r="D8" s="13"/>
    </row>
    <row r="9" spans="1:7" ht="23" x14ac:dyDescent="0.35">
      <c r="A9" s="14" t="s">
        <v>60</v>
      </c>
      <c r="B9" s="4">
        <v>1</v>
      </c>
      <c r="C9" s="92">
        <v>3662500484</v>
      </c>
      <c r="D9" s="92">
        <v>4546196054</v>
      </c>
      <c r="F9" s="209"/>
      <c r="G9" s="209"/>
    </row>
    <row r="10" spans="1:7" ht="15" customHeight="1" x14ac:dyDescent="0.35">
      <c r="A10" s="15" t="s">
        <v>61</v>
      </c>
      <c r="B10" s="5">
        <v>2</v>
      </c>
      <c r="C10" s="93">
        <v>900072987</v>
      </c>
      <c r="D10" s="93">
        <v>1033037483</v>
      </c>
      <c r="F10" s="209"/>
      <c r="G10" s="209"/>
    </row>
    <row r="11" spans="1:7" ht="15" customHeight="1" x14ac:dyDescent="0.35">
      <c r="A11" s="15" t="s">
        <v>62</v>
      </c>
      <c r="B11" s="5">
        <v>3</v>
      </c>
      <c r="C11" s="93">
        <v>2224401393</v>
      </c>
      <c r="D11" s="93">
        <v>2963997701</v>
      </c>
      <c r="F11" s="209"/>
      <c r="G11" s="209"/>
    </row>
    <row r="12" spans="1:7" ht="15" customHeight="1" x14ac:dyDescent="0.35">
      <c r="A12" s="16" t="s">
        <v>66</v>
      </c>
      <c r="B12" s="5">
        <v>4</v>
      </c>
      <c r="C12" s="93">
        <v>538026104</v>
      </c>
      <c r="D12" s="93">
        <v>549160870</v>
      </c>
      <c r="F12" s="209"/>
      <c r="G12" s="209"/>
    </row>
    <row r="13" spans="1:7" ht="15" customHeight="1" x14ac:dyDescent="0.35">
      <c r="A13" s="17" t="s">
        <v>67</v>
      </c>
      <c r="B13" s="4">
        <v>5</v>
      </c>
      <c r="C13" s="94">
        <v>719257423</v>
      </c>
      <c r="D13" s="94">
        <v>721603434</v>
      </c>
      <c r="F13" s="209"/>
      <c r="G13" s="209"/>
    </row>
    <row r="14" spans="1:7" ht="15" customHeight="1" x14ac:dyDescent="0.35">
      <c r="A14" s="15" t="s">
        <v>68</v>
      </c>
      <c r="B14" s="5">
        <v>6</v>
      </c>
      <c r="C14" s="93">
        <v>0</v>
      </c>
      <c r="D14" s="93">
        <v>34781</v>
      </c>
      <c r="F14" s="209"/>
      <c r="G14" s="209"/>
    </row>
    <row r="15" spans="1:7" ht="15" customHeight="1" x14ac:dyDescent="0.35">
      <c r="A15" s="15" t="s">
        <v>69</v>
      </c>
      <c r="B15" s="5">
        <v>7</v>
      </c>
      <c r="C15" s="93">
        <v>95340654</v>
      </c>
      <c r="D15" s="93">
        <v>99716726</v>
      </c>
      <c r="F15" s="209"/>
      <c r="G15" s="209"/>
    </row>
    <row r="16" spans="1:7" ht="15" customHeight="1" x14ac:dyDescent="0.35">
      <c r="A16" s="15" t="s">
        <v>70</v>
      </c>
      <c r="B16" s="5">
        <v>8</v>
      </c>
      <c r="C16" s="93">
        <v>623916769</v>
      </c>
      <c r="D16" s="93">
        <v>621851927</v>
      </c>
      <c r="F16" s="209"/>
      <c r="G16" s="209"/>
    </row>
    <row r="17" spans="1:7" ht="15" customHeight="1" x14ac:dyDescent="0.35">
      <c r="A17" s="15" t="s">
        <v>71</v>
      </c>
      <c r="B17" s="5">
        <v>9</v>
      </c>
      <c r="C17" s="93">
        <v>0</v>
      </c>
      <c r="D17" s="93">
        <v>0</v>
      </c>
      <c r="F17" s="209"/>
      <c r="G17" s="209"/>
    </row>
    <row r="18" spans="1:7" ht="23" x14ac:dyDescent="0.35">
      <c r="A18" s="17" t="s">
        <v>72</v>
      </c>
      <c r="B18" s="4">
        <v>10</v>
      </c>
      <c r="C18" s="94">
        <v>38865901</v>
      </c>
      <c r="D18" s="94">
        <v>37264386</v>
      </c>
      <c r="F18" s="209"/>
      <c r="G18" s="209"/>
    </row>
    <row r="19" spans="1:7" ht="15" customHeight="1" x14ac:dyDescent="0.35">
      <c r="A19" s="15" t="s">
        <v>69</v>
      </c>
      <c r="B19" s="5">
        <v>11</v>
      </c>
      <c r="C19" s="93">
        <v>20000000</v>
      </c>
      <c r="D19" s="93">
        <v>20000000</v>
      </c>
      <c r="F19" s="209"/>
      <c r="G19" s="209"/>
    </row>
    <row r="20" spans="1:7" ht="15" customHeight="1" x14ac:dyDescent="0.35">
      <c r="A20" s="15" t="s">
        <v>70</v>
      </c>
      <c r="B20" s="5">
        <v>12</v>
      </c>
      <c r="C20" s="93">
        <v>0</v>
      </c>
      <c r="D20" s="93">
        <v>0</v>
      </c>
      <c r="F20" s="209"/>
      <c r="G20" s="209"/>
    </row>
    <row r="21" spans="1:7" ht="15" customHeight="1" x14ac:dyDescent="0.35">
      <c r="A21" s="15" t="s">
        <v>71</v>
      </c>
      <c r="B21" s="5">
        <v>13</v>
      </c>
      <c r="C21" s="93">
        <v>18865901</v>
      </c>
      <c r="D21" s="93">
        <v>17264386</v>
      </c>
      <c r="F21" s="209"/>
      <c r="G21" s="209"/>
    </row>
    <row r="22" spans="1:7" ht="15" customHeight="1" x14ac:dyDescent="0.35">
      <c r="A22" s="17" t="s">
        <v>73</v>
      </c>
      <c r="B22" s="4">
        <v>14</v>
      </c>
      <c r="C22" s="94">
        <v>0</v>
      </c>
      <c r="D22" s="94">
        <v>0</v>
      </c>
      <c r="F22" s="209"/>
      <c r="G22" s="209"/>
    </row>
    <row r="23" spans="1:7" ht="15" customHeight="1" x14ac:dyDescent="0.35">
      <c r="A23" s="15" t="s">
        <v>70</v>
      </c>
      <c r="B23" s="5">
        <v>15</v>
      </c>
      <c r="C23" s="93">
        <v>0</v>
      </c>
      <c r="D23" s="93">
        <v>0</v>
      </c>
      <c r="F23" s="209"/>
      <c r="G23" s="209"/>
    </row>
    <row r="24" spans="1:7" ht="15" customHeight="1" x14ac:dyDescent="0.35">
      <c r="A24" s="15" t="s">
        <v>71</v>
      </c>
      <c r="B24" s="5">
        <v>16</v>
      </c>
      <c r="C24" s="93">
        <v>0</v>
      </c>
      <c r="D24" s="93">
        <v>0</v>
      </c>
      <c r="F24" s="209"/>
      <c r="G24" s="209"/>
    </row>
    <row r="25" spans="1:7" ht="23" x14ac:dyDescent="0.35">
      <c r="A25" s="17" t="s">
        <v>74</v>
      </c>
      <c r="B25" s="4">
        <v>17</v>
      </c>
      <c r="C25" s="94">
        <v>4158015469</v>
      </c>
      <c r="D25" s="94">
        <v>4232585894</v>
      </c>
      <c r="F25" s="209"/>
      <c r="G25" s="209"/>
    </row>
    <row r="26" spans="1:7" ht="15" customHeight="1" x14ac:dyDescent="0.35">
      <c r="A26" s="15" t="s">
        <v>69</v>
      </c>
      <c r="B26" s="5">
        <v>18</v>
      </c>
      <c r="C26" s="93">
        <v>49027711</v>
      </c>
      <c r="D26" s="93">
        <v>53933089</v>
      </c>
      <c r="F26" s="209"/>
      <c r="G26" s="209"/>
    </row>
    <row r="27" spans="1:7" ht="15" customHeight="1" x14ac:dyDescent="0.35">
      <c r="A27" s="15" t="s">
        <v>70</v>
      </c>
      <c r="B27" s="5">
        <v>19</v>
      </c>
      <c r="C27" s="93">
        <v>4108987758</v>
      </c>
      <c r="D27" s="93">
        <v>4178652805</v>
      </c>
      <c r="F27" s="209"/>
      <c r="G27" s="209"/>
    </row>
    <row r="28" spans="1:7" ht="15" customHeight="1" x14ac:dyDescent="0.35">
      <c r="A28" s="15" t="s">
        <v>71</v>
      </c>
      <c r="B28" s="5">
        <v>20</v>
      </c>
      <c r="C28" s="93">
        <v>0</v>
      </c>
      <c r="D28" s="93">
        <v>0</v>
      </c>
      <c r="F28" s="209"/>
      <c r="G28" s="209"/>
    </row>
    <row r="29" spans="1:7" ht="15" customHeight="1" x14ac:dyDescent="0.35">
      <c r="A29" s="17" t="s">
        <v>75</v>
      </c>
      <c r="B29" s="4">
        <v>21</v>
      </c>
      <c r="C29" s="94">
        <v>16413935375</v>
      </c>
      <c r="D29" s="94">
        <v>16525672695</v>
      </c>
      <c r="F29" s="209"/>
      <c r="G29" s="209"/>
    </row>
    <row r="30" spans="1:7" ht="15" customHeight="1" x14ac:dyDescent="0.35">
      <c r="A30" s="15" t="s">
        <v>70</v>
      </c>
      <c r="B30" s="5">
        <v>22</v>
      </c>
      <c r="C30" s="93">
        <v>1978784</v>
      </c>
      <c r="D30" s="93">
        <v>3163091</v>
      </c>
      <c r="F30" s="209"/>
      <c r="G30" s="209"/>
    </row>
    <row r="31" spans="1:7" ht="15" customHeight="1" x14ac:dyDescent="0.35">
      <c r="A31" s="15" t="s">
        <v>71</v>
      </c>
      <c r="B31" s="5">
        <v>23</v>
      </c>
      <c r="C31" s="93">
        <v>16411956591</v>
      </c>
      <c r="D31" s="93">
        <v>16522509604</v>
      </c>
      <c r="F31" s="209"/>
      <c r="G31" s="209"/>
    </row>
    <row r="32" spans="1:7" ht="15" customHeight="1" x14ac:dyDescent="0.35">
      <c r="A32" s="15" t="s">
        <v>76</v>
      </c>
      <c r="B32" s="5">
        <v>24</v>
      </c>
      <c r="C32" s="93">
        <v>0</v>
      </c>
      <c r="D32" s="93">
        <v>0</v>
      </c>
      <c r="F32" s="209"/>
      <c r="G32" s="209"/>
    </row>
    <row r="33" spans="1:7" ht="23" x14ac:dyDescent="0.35">
      <c r="A33" s="15" t="s">
        <v>77</v>
      </c>
      <c r="B33" s="5">
        <v>25</v>
      </c>
      <c r="C33" s="93">
        <v>0</v>
      </c>
      <c r="D33" s="93">
        <v>0</v>
      </c>
      <c r="F33" s="209"/>
      <c r="G33" s="209"/>
    </row>
    <row r="34" spans="1:7" ht="15" customHeight="1" x14ac:dyDescent="0.35">
      <c r="A34" s="15" t="s">
        <v>78</v>
      </c>
      <c r="B34" s="5">
        <v>26</v>
      </c>
      <c r="C34" s="93">
        <v>43</v>
      </c>
      <c r="D34" s="93">
        <v>43</v>
      </c>
      <c r="F34" s="209"/>
      <c r="G34" s="209"/>
    </row>
    <row r="35" spans="1:7" ht="15" customHeight="1" x14ac:dyDescent="0.35">
      <c r="A35" s="15" t="s">
        <v>79</v>
      </c>
      <c r="B35" s="5">
        <v>27</v>
      </c>
      <c r="C35" s="93">
        <v>326574638</v>
      </c>
      <c r="D35" s="93">
        <v>337181273</v>
      </c>
      <c r="F35" s="209"/>
      <c r="G35" s="209"/>
    </row>
    <row r="36" spans="1:7" ht="15" customHeight="1" x14ac:dyDescent="0.35">
      <c r="A36" s="15" t="s">
        <v>80</v>
      </c>
      <c r="B36" s="5">
        <v>28</v>
      </c>
      <c r="C36" s="93">
        <v>91824941</v>
      </c>
      <c r="D36" s="93">
        <v>92806132</v>
      </c>
      <c r="F36" s="209"/>
      <c r="G36" s="209"/>
    </row>
    <row r="37" spans="1:7" ht="15" customHeight="1" x14ac:dyDescent="0.35">
      <c r="A37" s="15" t="s">
        <v>81</v>
      </c>
      <c r="B37" s="5">
        <v>29</v>
      </c>
      <c r="C37" s="93">
        <v>2797956</v>
      </c>
      <c r="D37" s="93">
        <v>1557858</v>
      </c>
      <c r="F37" s="209"/>
      <c r="G37" s="209"/>
    </row>
    <row r="38" spans="1:7" ht="15" customHeight="1" x14ac:dyDescent="0.35">
      <c r="A38" s="15" t="s">
        <v>82</v>
      </c>
      <c r="B38" s="5">
        <v>30</v>
      </c>
      <c r="C38" s="93">
        <v>49114278</v>
      </c>
      <c r="D38" s="93">
        <v>39342233</v>
      </c>
      <c r="F38" s="209"/>
      <c r="G38" s="209"/>
    </row>
    <row r="39" spans="1:7" ht="15" customHeight="1" x14ac:dyDescent="0.35">
      <c r="A39" s="15" t="s">
        <v>83</v>
      </c>
      <c r="B39" s="5">
        <v>31</v>
      </c>
      <c r="C39" s="93">
        <v>0</v>
      </c>
      <c r="D39" s="93">
        <v>0</v>
      </c>
      <c r="F39" s="209"/>
      <c r="G39" s="209"/>
    </row>
    <row r="40" spans="1:7" ht="15" customHeight="1" x14ac:dyDescent="0.35">
      <c r="A40" s="18" t="s">
        <v>63</v>
      </c>
      <c r="B40" s="4">
        <v>32</v>
      </c>
      <c r="C40" s="92">
        <v>25462886508</v>
      </c>
      <c r="D40" s="92">
        <v>26534210002</v>
      </c>
      <c r="F40" s="209"/>
      <c r="G40" s="209"/>
    </row>
    <row r="41" spans="1:7" x14ac:dyDescent="0.35">
      <c r="A41" s="12" t="s">
        <v>84</v>
      </c>
      <c r="B41" s="13"/>
      <c r="C41" s="95"/>
      <c r="D41" s="95"/>
      <c r="F41" s="209"/>
      <c r="G41" s="209"/>
    </row>
    <row r="42" spans="1:7" ht="15" customHeight="1" x14ac:dyDescent="0.35">
      <c r="A42" s="18" t="s">
        <v>85</v>
      </c>
      <c r="B42" s="4">
        <v>33</v>
      </c>
      <c r="C42" s="92">
        <v>21172</v>
      </c>
      <c r="D42" s="92">
        <v>0</v>
      </c>
      <c r="F42" s="209"/>
      <c r="G42" s="209"/>
    </row>
    <row r="43" spans="1:7" ht="15" customHeight="1" x14ac:dyDescent="0.35">
      <c r="A43" s="15" t="s">
        <v>68</v>
      </c>
      <c r="B43" s="5">
        <v>34</v>
      </c>
      <c r="C43" s="93">
        <v>21172</v>
      </c>
      <c r="D43" s="93">
        <v>0</v>
      </c>
      <c r="F43" s="209"/>
      <c r="G43" s="209"/>
    </row>
    <row r="44" spans="1:7" ht="15" customHeight="1" x14ac:dyDescent="0.35">
      <c r="A44" s="15" t="s">
        <v>90</v>
      </c>
      <c r="B44" s="5">
        <v>35</v>
      </c>
      <c r="C44" s="93">
        <v>0</v>
      </c>
      <c r="D44" s="93">
        <v>0</v>
      </c>
      <c r="F44" s="209"/>
      <c r="G44" s="209"/>
    </row>
    <row r="45" spans="1:7" ht="15" customHeight="1" x14ac:dyDescent="0.35">
      <c r="A45" s="15" t="s">
        <v>91</v>
      </c>
      <c r="B45" s="5">
        <v>36</v>
      </c>
      <c r="C45" s="93">
        <v>0</v>
      </c>
      <c r="D45" s="93">
        <v>0</v>
      </c>
      <c r="F45" s="209"/>
      <c r="G45" s="209"/>
    </row>
    <row r="46" spans="1:7" ht="15" customHeight="1" x14ac:dyDescent="0.35">
      <c r="A46" s="15" t="s">
        <v>92</v>
      </c>
      <c r="B46" s="5">
        <v>37</v>
      </c>
      <c r="C46" s="93">
        <v>0</v>
      </c>
      <c r="D46" s="93">
        <v>0</v>
      </c>
      <c r="F46" s="209"/>
      <c r="G46" s="209"/>
    </row>
    <row r="47" spans="1:7" ht="15" customHeight="1" x14ac:dyDescent="0.35">
      <c r="A47" s="15" t="s">
        <v>93</v>
      </c>
      <c r="B47" s="5">
        <v>38</v>
      </c>
      <c r="C47" s="93">
        <v>0</v>
      </c>
      <c r="D47" s="93">
        <v>0</v>
      </c>
      <c r="F47" s="209"/>
      <c r="G47" s="209"/>
    </row>
    <row r="48" spans="1:7" ht="23" x14ac:dyDescent="0.35">
      <c r="A48" s="18" t="s">
        <v>94</v>
      </c>
      <c r="B48" s="4">
        <v>39</v>
      </c>
      <c r="C48" s="92">
        <v>0</v>
      </c>
      <c r="D48" s="92">
        <v>0</v>
      </c>
      <c r="F48" s="209"/>
      <c r="G48" s="209"/>
    </row>
    <row r="49" spans="1:7" ht="15" customHeight="1" x14ac:dyDescent="0.35">
      <c r="A49" s="15" t="s">
        <v>91</v>
      </c>
      <c r="B49" s="5">
        <v>40</v>
      </c>
      <c r="C49" s="93">
        <v>0</v>
      </c>
      <c r="D49" s="93">
        <v>0</v>
      </c>
      <c r="F49" s="209"/>
      <c r="G49" s="209"/>
    </row>
    <row r="50" spans="1:7" ht="15" customHeight="1" x14ac:dyDescent="0.35">
      <c r="A50" s="15" t="s">
        <v>92</v>
      </c>
      <c r="B50" s="5">
        <v>41</v>
      </c>
      <c r="C50" s="93">
        <v>0</v>
      </c>
      <c r="D50" s="93">
        <v>0</v>
      </c>
      <c r="F50" s="209"/>
      <c r="G50" s="209"/>
    </row>
    <row r="51" spans="1:7" ht="15" customHeight="1" x14ac:dyDescent="0.35">
      <c r="A51" s="15" t="s">
        <v>93</v>
      </c>
      <c r="B51" s="5">
        <v>42</v>
      </c>
      <c r="C51" s="93">
        <v>0</v>
      </c>
      <c r="D51" s="93">
        <v>0</v>
      </c>
      <c r="F51" s="209"/>
      <c r="G51" s="209"/>
    </row>
    <row r="52" spans="1:7" ht="15" customHeight="1" x14ac:dyDescent="0.35">
      <c r="A52" s="18" t="s">
        <v>95</v>
      </c>
      <c r="B52" s="4">
        <v>43</v>
      </c>
      <c r="C52" s="92">
        <v>22680817227</v>
      </c>
      <c r="D52" s="92">
        <v>23608836584</v>
      </c>
      <c r="F52" s="209"/>
      <c r="G52" s="209"/>
    </row>
    <row r="53" spans="1:7" ht="15" customHeight="1" x14ac:dyDescent="0.35">
      <c r="A53" s="15" t="s">
        <v>91</v>
      </c>
      <c r="B53" s="5">
        <v>44</v>
      </c>
      <c r="C53" s="93">
        <v>22561546458</v>
      </c>
      <c r="D53" s="93">
        <v>23485989223</v>
      </c>
      <c r="F53" s="209"/>
      <c r="G53" s="209"/>
    </row>
    <row r="54" spans="1:7" ht="15" customHeight="1" x14ac:dyDescent="0.35">
      <c r="A54" s="15" t="s">
        <v>92</v>
      </c>
      <c r="B54" s="5">
        <v>45</v>
      </c>
      <c r="C54" s="93">
        <v>0</v>
      </c>
      <c r="D54" s="93">
        <v>0</v>
      </c>
      <c r="F54" s="209"/>
      <c r="G54" s="209"/>
    </row>
    <row r="55" spans="1:7" ht="15" customHeight="1" x14ac:dyDescent="0.35">
      <c r="A55" s="15" t="s">
        <v>93</v>
      </c>
      <c r="B55" s="5">
        <v>46</v>
      </c>
      <c r="C55" s="93">
        <v>119270769</v>
      </c>
      <c r="D55" s="93">
        <v>122847361</v>
      </c>
      <c r="F55" s="209"/>
      <c r="G55" s="209"/>
    </row>
    <row r="56" spans="1:7" ht="15" customHeight="1" x14ac:dyDescent="0.35">
      <c r="A56" s="15" t="s">
        <v>76</v>
      </c>
      <c r="B56" s="5">
        <v>47</v>
      </c>
      <c r="C56" s="93">
        <v>0</v>
      </c>
      <c r="D56" s="93">
        <v>0</v>
      </c>
      <c r="F56" s="209"/>
      <c r="G56" s="209"/>
    </row>
    <row r="57" spans="1:7" ht="23" x14ac:dyDescent="0.35">
      <c r="A57" s="19" t="s">
        <v>77</v>
      </c>
      <c r="B57" s="5">
        <v>48</v>
      </c>
      <c r="C57" s="93">
        <v>0</v>
      </c>
      <c r="D57" s="93">
        <v>0</v>
      </c>
      <c r="F57" s="209"/>
      <c r="G57" s="209"/>
    </row>
    <row r="58" spans="1:7" ht="15" customHeight="1" x14ac:dyDescent="0.35">
      <c r="A58" s="19" t="s">
        <v>96</v>
      </c>
      <c r="B58" s="5">
        <v>49</v>
      </c>
      <c r="C58" s="93">
        <v>125688739</v>
      </c>
      <c r="D58" s="93">
        <v>161805341</v>
      </c>
      <c r="F58" s="209"/>
      <c r="G58" s="209"/>
    </row>
    <row r="59" spans="1:7" ht="15" customHeight="1" x14ac:dyDescent="0.35">
      <c r="A59" s="19" t="s">
        <v>97</v>
      </c>
      <c r="B59" s="5">
        <v>50</v>
      </c>
      <c r="C59" s="93">
        <v>25697310</v>
      </c>
      <c r="D59" s="93">
        <v>49128740</v>
      </c>
      <c r="F59" s="209"/>
      <c r="G59" s="209"/>
    </row>
    <row r="60" spans="1:7" ht="15" customHeight="1" x14ac:dyDescent="0.35">
      <c r="A60" s="19" t="s">
        <v>98</v>
      </c>
      <c r="B60" s="5">
        <v>51</v>
      </c>
      <c r="C60" s="93">
        <v>0</v>
      </c>
      <c r="D60" s="93">
        <v>0</v>
      </c>
      <c r="F60" s="209"/>
      <c r="G60" s="209"/>
    </row>
    <row r="61" spans="1:7" ht="15" customHeight="1" x14ac:dyDescent="0.35">
      <c r="A61" s="19" t="s">
        <v>99</v>
      </c>
      <c r="B61" s="5">
        <v>52</v>
      </c>
      <c r="C61" s="93">
        <v>151759203</v>
      </c>
      <c r="D61" s="93">
        <v>190868818</v>
      </c>
      <c r="F61" s="209"/>
      <c r="G61" s="209"/>
    </row>
    <row r="62" spans="1:7" ht="15" customHeight="1" x14ac:dyDescent="0.35">
      <c r="A62" s="19" t="s">
        <v>100</v>
      </c>
      <c r="B62" s="5">
        <v>53</v>
      </c>
      <c r="C62" s="93">
        <v>0</v>
      </c>
      <c r="D62" s="93">
        <v>0</v>
      </c>
      <c r="F62" s="209"/>
      <c r="G62" s="209"/>
    </row>
    <row r="63" spans="1:7" ht="15" customHeight="1" x14ac:dyDescent="0.35">
      <c r="A63" s="18" t="s">
        <v>86</v>
      </c>
      <c r="B63" s="4">
        <v>54</v>
      </c>
      <c r="C63" s="92">
        <v>22983983651</v>
      </c>
      <c r="D63" s="92">
        <v>24010639483</v>
      </c>
      <c r="F63" s="209"/>
      <c r="G63" s="209"/>
    </row>
    <row r="64" spans="1:7" x14ac:dyDescent="0.35">
      <c r="A64" s="20" t="s">
        <v>87</v>
      </c>
      <c r="B64" s="21"/>
      <c r="C64" s="96"/>
      <c r="D64" s="97"/>
      <c r="F64" s="209"/>
      <c r="G64" s="209"/>
    </row>
    <row r="65" spans="1:7" ht="15" customHeight="1" x14ac:dyDescent="0.35">
      <c r="A65" s="15" t="s">
        <v>101</v>
      </c>
      <c r="B65" s="5">
        <v>55</v>
      </c>
      <c r="C65" s="93">
        <v>1214775000</v>
      </c>
      <c r="D65" s="93">
        <v>1214775000</v>
      </c>
      <c r="F65" s="209"/>
      <c r="G65" s="209"/>
    </row>
    <row r="66" spans="1:7" ht="15" customHeight="1" x14ac:dyDescent="0.35">
      <c r="A66" s="15" t="s">
        <v>102</v>
      </c>
      <c r="B66" s="5">
        <v>56</v>
      </c>
      <c r="C66" s="93">
        <v>0</v>
      </c>
      <c r="D66" s="93">
        <v>0</v>
      </c>
      <c r="F66" s="209"/>
      <c r="G66" s="209"/>
    </row>
    <row r="67" spans="1:7" ht="15" customHeight="1" x14ac:dyDescent="0.35">
      <c r="A67" s="15" t="s">
        <v>103</v>
      </c>
      <c r="B67" s="5">
        <v>57</v>
      </c>
      <c r="C67" s="93">
        <v>0</v>
      </c>
      <c r="D67" s="93">
        <v>0</v>
      </c>
      <c r="F67" s="209"/>
      <c r="G67" s="209"/>
    </row>
    <row r="68" spans="1:7" ht="15" customHeight="1" x14ac:dyDescent="0.35">
      <c r="A68" s="15" t="s">
        <v>104</v>
      </c>
      <c r="B68" s="5">
        <v>58</v>
      </c>
      <c r="C68" s="93">
        <v>0</v>
      </c>
      <c r="D68" s="93">
        <v>0</v>
      </c>
      <c r="F68" s="209"/>
      <c r="G68" s="209"/>
    </row>
    <row r="69" spans="1:7" ht="15" customHeight="1" x14ac:dyDescent="0.35">
      <c r="A69" s="15" t="s">
        <v>105</v>
      </c>
      <c r="B69" s="5">
        <v>59</v>
      </c>
      <c r="C69" s="93">
        <v>264974555</v>
      </c>
      <c r="D69" s="93">
        <v>268998898</v>
      </c>
      <c r="F69" s="209"/>
      <c r="G69" s="209"/>
    </row>
    <row r="70" spans="1:7" ht="15" customHeight="1" x14ac:dyDescent="0.35">
      <c r="A70" s="15" t="s">
        <v>106</v>
      </c>
      <c r="B70" s="5">
        <v>60</v>
      </c>
      <c r="C70" s="93">
        <v>204798039</v>
      </c>
      <c r="D70" s="93">
        <v>388182234</v>
      </c>
      <c r="F70" s="209"/>
      <c r="G70" s="209"/>
    </row>
    <row r="71" spans="1:7" ht="15" customHeight="1" x14ac:dyDescent="0.35">
      <c r="A71" s="15" t="s">
        <v>107</v>
      </c>
      <c r="B71" s="5">
        <v>61</v>
      </c>
      <c r="C71" s="93">
        <v>0</v>
      </c>
      <c r="D71" s="93">
        <v>0</v>
      </c>
      <c r="F71" s="209"/>
      <c r="G71" s="209"/>
    </row>
    <row r="72" spans="1:7" ht="15" customHeight="1" x14ac:dyDescent="0.35">
      <c r="A72" s="15" t="s">
        <v>108</v>
      </c>
      <c r="B72" s="5">
        <v>62</v>
      </c>
      <c r="C72" s="93">
        <v>611448069</v>
      </c>
      <c r="D72" s="93">
        <v>611448069</v>
      </c>
      <c r="F72" s="209"/>
      <c r="G72" s="209"/>
    </row>
    <row r="73" spans="1:7" ht="15" customHeight="1" x14ac:dyDescent="0.35">
      <c r="A73" s="15" t="s">
        <v>109</v>
      </c>
      <c r="B73" s="5">
        <v>63</v>
      </c>
      <c r="C73" s="93">
        <v>-477000</v>
      </c>
      <c r="D73" s="93">
        <v>-477000</v>
      </c>
      <c r="F73" s="209"/>
      <c r="G73" s="209"/>
    </row>
    <row r="74" spans="1:7" ht="15" customHeight="1" x14ac:dyDescent="0.35">
      <c r="A74" s="15" t="s">
        <v>110</v>
      </c>
      <c r="B74" s="5">
        <v>64</v>
      </c>
      <c r="C74" s="93">
        <v>183384194</v>
      </c>
      <c r="D74" s="93">
        <v>40643318</v>
      </c>
      <c r="F74" s="209"/>
      <c r="G74" s="209"/>
    </row>
    <row r="75" spans="1:7" ht="15" customHeight="1" x14ac:dyDescent="0.35">
      <c r="A75" s="15" t="s">
        <v>111</v>
      </c>
      <c r="B75" s="5">
        <v>65</v>
      </c>
      <c r="C75" s="93">
        <v>0</v>
      </c>
      <c r="D75" s="93">
        <v>0</v>
      </c>
      <c r="F75" s="209"/>
      <c r="G75" s="209"/>
    </row>
    <row r="76" spans="1:7" ht="15" customHeight="1" x14ac:dyDescent="0.35">
      <c r="A76" s="15" t="s">
        <v>112</v>
      </c>
      <c r="B76" s="5">
        <v>66</v>
      </c>
      <c r="C76" s="93">
        <v>0</v>
      </c>
      <c r="D76" s="93">
        <v>0</v>
      </c>
      <c r="F76" s="209"/>
      <c r="G76" s="209"/>
    </row>
    <row r="77" spans="1:7" ht="15" customHeight="1" x14ac:dyDescent="0.35">
      <c r="A77" s="18" t="s">
        <v>88</v>
      </c>
      <c r="B77" s="4">
        <v>67</v>
      </c>
      <c r="C77" s="92">
        <v>2478902857</v>
      </c>
      <c r="D77" s="92">
        <v>2523570519</v>
      </c>
      <c r="F77" s="209"/>
      <c r="G77" s="209"/>
    </row>
    <row r="78" spans="1:7" ht="15" customHeight="1" x14ac:dyDescent="0.35">
      <c r="A78" s="18" t="s">
        <v>89</v>
      </c>
      <c r="B78" s="4">
        <v>68</v>
      </c>
      <c r="C78" s="92">
        <v>25462886508</v>
      </c>
      <c r="D78" s="92">
        <v>26534210002</v>
      </c>
      <c r="F78" s="209"/>
      <c r="G78" s="209"/>
    </row>
  </sheetData>
  <mergeCells count="3">
    <mergeCell ref="A2:D2"/>
    <mergeCell ref="A3:D3"/>
    <mergeCell ref="A1:D1"/>
  </mergeCells>
  <dataValidations count="8">
    <dataValidation type="whole" operator="greaterThanOrEqual" allowBlank="1" showInputMessage="1" showErrorMessage="1" errorTitle="Nedopušten unos" error="Dopušten je unos samo pozitivnih cjelobrojnih vrijednosti ili nule." sqref="C9:D40 C65:D65 C68:D68 C42:D63" xr:uid="{00000000-0002-0000-0100-000000000000}">
      <formula1>0</formula1>
    </dataValidation>
    <dataValidation type="whole" operator="notEqual" allowBlank="1" showInputMessage="1" showErrorMessage="1" errorTitle="Nedopušten upis" error="Dopušten je upis samo cjelobrojnih vrijednosti." sqref="C66:D67 C70:D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C69:D69" xr:uid="{00000000-0002-0000-0100-000002000000}">
      <formula1>9999999999</formula1>
    </dataValidation>
    <dataValidation type="whole" operator="notEqual" allowBlank="1" showInputMessage="1" showErrorMessage="1" errorTitle="Pogrešan unos" error="Mogu se unijeti samo cjelobrojne vrijednosti." sqref="C982901 C917365 C851829 C786293 C720757 C655221 C589685 C524149 C458613 C393077 C327541 C262005 C196469 C130933 C65397 C982934:C982935 C917398:C917399 C851862:C851863 C786326:C786327 C720790:C720791 C655254:C655255 C589718:C589719 C524182:C524183 C458646:C458647 C393110:C393111 C327574:C327575 C262038:C262039 C196502:C196503 C130966:C130967 C65430:C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C982887 C917351 C851815 C786279 C720743 C655207 C589671 C524135 C458599 C393063 C327527 C261991 C196455 C130919 C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C982894 C917358 C851822 C786286 C720750 C655214 C589678 C524142 C458606 C393070 C327534 C261998 C196462 C130926 C65390" xr:uid="{00000000-0002-0000-0100-000006000000}">
      <formula1>9999999999</formula1>
    </dataValidation>
    <dataValidation type="whole" operator="greaterThanOrEqual" allowBlank="1" showInputMessage="1" showErrorMessage="1" errorTitle="Pogrešan unos" error="Mogu se unijeti samo cjelobrojne pozitivne vrijednosti." sqref="C982823:C982883 C917287:C917347 C851751:C851811 C786215:C786275 C720679:C720739 C655143:C655203 C589607:C589667 C524071:C524131 C458535:C458595 C392999:C393059 C327463:C327523 C261927:C261987 C196391:C196451 C130855:C130915 C65319:C65379 C982902:C982931 C917366:C917395 C851830:C851859 C786294:C786323 C720758:C720787 C655222:C655251 C589686:C589715 C524150:C524179 C458614:C458643 C393078:C393107 C327542:C327571 C262006:C262035 C196470:C196499 C130934:C130963 C65398:C65427 C982895:C982900 C917359:C917364 C851823:C851828 C786287:C786292 C720751:C720756 C655215:C655220 C589679:C589684 C524143:C524148 C458607:C458612 C393071:C393076 C327535:C327540 C261999:C262004 C196463:C196468 C130927:C130932 C65391:C65396 C982888:C982893 C917352:C917357 C851816:C851821 C786280:C786285 C720744:C720749 C655208:C655213 C589672:C589677 C524136:C524141 C458600:C458605 C393064:C393069 C327528:C327533 C261992:C261997 C196456:C196461 C130920:C130925 C65384:C65389 C982886 C917350 C851814 C786278 C720742 C655206 C589670 C524134 C458598 C393062 C327526 C261990 C196454 C130918 C65382" xr:uid="{00000000-0002-0000-0100-000007000000}">
      <formula1>0</formula1>
    </dataValidation>
  </dataValidations>
  <pageMargins left="0.7" right="0.7" top="0.75" bottom="0.75" header="0.3" footer="0.3"/>
  <pageSetup paperSize="9"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showGridLines="0" view="pageBreakPreview" topLeftCell="A40" zoomScale="85" zoomScaleNormal="100" zoomScaleSheetLayoutView="85" workbookViewId="0">
      <selection activeCell="C70" sqref="C70"/>
    </sheetView>
  </sheetViews>
  <sheetFormatPr defaultRowHeight="14.5" x14ac:dyDescent="0.35"/>
  <cols>
    <col min="1" max="1" width="98.6328125" style="27" customWidth="1"/>
    <col min="2" max="2" width="9.08984375" style="27"/>
    <col min="3" max="6" width="12.08984375" style="24" customWidth="1"/>
  </cols>
  <sheetData>
    <row r="1" spans="1:10" ht="15" customHeight="1" x14ac:dyDescent="0.35">
      <c r="A1" s="28" t="s">
        <v>114</v>
      </c>
      <c r="B1" s="7"/>
      <c r="C1" s="7"/>
    </row>
    <row r="2" spans="1:10" ht="15" customHeight="1" x14ac:dyDescent="0.35">
      <c r="A2" s="29" t="s">
        <v>360</v>
      </c>
      <c r="B2" s="8"/>
      <c r="C2" s="8"/>
    </row>
    <row r="3" spans="1:10" x14ac:dyDescent="0.35">
      <c r="A3" s="237" t="s">
        <v>65</v>
      </c>
      <c r="B3" s="237"/>
      <c r="C3" s="237"/>
      <c r="D3" s="237"/>
      <c r="E3" s="237"/>
      <c r="F3" s="237"/>
    </row>
    <row r="4" spans="1:10" ht="15" customHeight="1" x14ac:dyDescent="0.35">
      <c r="A4" s="235" t="s">
        <v>54</v>
      </c>
      <c r="B4" s="236"/>
      <c r="C4" s="236"/>
      <c r="D4" s="236"/>
      <c r="E4" s="236"/>
      <c r="F4" s="236"/>
    </row>
    <row r="5" spans="1:10" ht="22.5" customHeight="1" x14ac:dyDescent="0.35">
      <c r="A5" s="30" t="s">
        <v>55</v>
      </c>
      <c r="B5" s="34" t="s">
        <v>115</v>
      </c>
      <c r="C5" s="231" t="s">
        <v>116</v>
      </c>
      <c r="D5" s="232"/>
      <c r="E5" s="233" t="s">
        <v>117</v>
      </c>
      <c r="F5" s="234"/>
    </row>
    <row r="6" spans="1:10" x14ac:dyDescent="0.35">
      <c r="A6" s="31"/>
      <c r="B6" s="35" t="s">
        <v>56</v>
      </c>
      <c r="C6" s="36" t="s">
        <v>118</v>
      </c>
      <c r="D6" s="36" t="s">
        <v>119</v>
      </c>
      <c r="E6" s="36" t="s">
        <v>118</v>
      </c>
      <c r="F6" s="36" t="s">
        <v>119</v>
      </c>
    </row>
    <row r="7" spans="1:10" x14ac:dyDescent="0.35">
      <c r="A7" s="31">
        <v>1</v>
      </c>
      <c r="B7" s="26">
        <v>2</v>
      </c>
      <c r="C7" s="25">
        <v>3</v>
      </c>
      <c r="D7" s="25">
        <v>4</v>
      </c>
      <c r="E7" s="25">
        <v>5</v>
      </c>
      <c r="F7" s="25">
        <v>6</v>
      </c>
    </row>
    <row r="8" spans="1:10" ht="15" customHeight="1" x14ac:dyDescent="0.35">
      <c r="A8" s="15" t="s">
        <v>120</v>
      </c>
      <c r="B8" s="5">
        <v>1</v>
      </c>
      <c r="C8" s="98">
        <v>150216013</v>
      </c>
      <c r="D8" s="98">
        <v>150216013</v>
      </c>
      <c r="E8" s="98">
        <v>143774898</v>
      </c>
      <c r="F8" s="98">
        <v>143774898</v>
      </c>
      <c r="G8" s="209"/>
      <c r="H8" s="209"/>
      <c r="I8" s="209"/>
      <c r="J8" s="209"/>
    </row>
    <row r="9" spans="1:10" ht="15" customHeight="1" x14ac:dyDescent="0.35">
      <c r="A9" s="15" t="s">
        <v>121</v>
      </c>
      <c r="B9" s="5">
        <v>2</v>
      </c>
      <c r="C9" s="98">
        <v>13918245</v>
      </c>
      <c r="D9" s="98">
        <v>13918245</v>
      </c>
      <c r="E9" s="98">
        <v>9993797</v>
      </c>
      <c r="F9" s="98">
        <v>9993797</v>
      </c>
      <c r="G9" s="209"/>
      <c r="H9" s="209"/>
      <c r="I9" s="209"/>
      <c r="J9" s="209"/>
    </row>
    <row r="10" spans="1:10" ht="15" customHeight="1" x14ac:dyDescent="0.35">
      <c r="A10" s="15" t="s">
        <v>122</v>
      </c>
      <c r="B10" s="5">
        <v>3</v>
      </c>
      <c r="C10" s="98">
        <v>0</v>
      </c>
      <c r="D10" s="98">
        <v>0</v>
      </c>
      <c r="E10" s="98">
        <v>0</v>
      </c>
      <c r="F10" s="98">
        <v>0</v>
      </c>
      <c r="G10" s="209"/>
      <c r="H10" s="209"/>
      <c r="I10" s="209"/>
      <c r="J10" s="209"/>
    </row>
    <row r="11" spans="1:10" ht="15" customHeight="1" x14ac:dyDescent="0.35">
      <c r="A11" s="15" t="s">
        <v>123</v>
      </c>
      <c r="B11" s="5">
        <v>4</v>
      </c>
      <c r="C11" s="98">
        <v>200613</v>
      </c>
      <c r="D11" s="98">
        <v>200613</v>
      </c>
      <c r="E11" s="98">
        <v>0</v>
      </c>
      <c r="F11" s="98">
        <v>0</v>
      </c>
      <c r="G11" s="209"/>
      <c r="H11" s="209"/>
      <c r="I11" s="209"/>
      <c r="J11" s="209"/>
    </row>
    <row r="12" spans="1:10" ht="15" customHeight="1" x14ac:dyDescent="0.35">
      <c r="A12" s="15" t="s">
        <v>124</v>
      </c>
      <c r="B12" s="5">
        <v>5</v>
      </c>
      <c r="C12" s="98">
        <v>112416823</v>
      </c>
      <c r="D12" s="98">
        <v>112416823</v>
      </c>
      <c r="E12" s="98">
        <v>106111901</v>
      </c>
      <c r="F12" s="98">
        <v>106111901</v>
      </c>
      <c r="G12" s="209"/>
      <c r="H12" s="209"/>
      <c r="I12" s="209"/>
      <c r="J12" s="209"/>
    </row>
    <row r="13" spans="1:10" ht="15" customHeight="1" x14ac:dyDescent="0.35">
      <c r="A13" s="15" t="s">
        <v>125</v>
      </c>
      <c r="B13" s="5">
        <v>6</v>
      </c>
      <c r="C13" s="98">
        <v>67582504</v>
      </c>
      <c r="D13" s="98">
        <v>67582504</v>
      </c>
      <c r="E13" s="98">
        <v>62157773</v>
      </c>
      <c r="F13" s="98">
        <v>62157773</v>
      </c>
      <c r="G13" s="209"/>
      <c r="H13" s="209"/>
      <c r="I13" s="209"/>
      <c r="J13" s="209"/>
    </row>
    <row r="14" spans="1:10" ht="15" customHeight="1" x14ac:dyDescent="0.35">
      <c r="A14" s="15" t="s">
        <v>126</v>
      </c>
      <c r="B14" s="5">
        <v>7</v>
      </c>
      <c r="C14" s="98">
        <v>23870392</v>
      </c>
      <c r="D14" s="98">
        <v>23870392</v>
      </c>
      <c r="E14" s="98">
        <v>93829</v>
      </c>
      <c r="F14" s="98">
        <v>93829</v>
      </c>
      <c r="G14" s="209"/>
      <c r="H14" s="209"/>
      <c r="I14" s="209"/>
      <c r="J14" s="209"/>
    </row>
    <row r="15" spans="1:10" ht="15" customHeight="1" x14ac:dyDescent="0.35">
      <c r="A15" s="15" t="s">
        <v>127</v>
      </c>
      <c r="B15" s="5">
        <v>8</v>
      </c>
      <c r="C15" s="98">
        <v>-5416693</v>
      </c>
      <c r="D15" s="98">
        <v>-5416693</v>
      </c>
      <c r="E15" s="98">
        <v>14760520</v>
      </c>
      <c r="F15" s="98">
        <v>14760520</v>
      </c>
      <c r="G15" s="209"/>
      <c r="H15" s="209"/>
      <c r="I15" s="209"/>
      <c r="J15" s="209"/>
    </row>
    <row r="16" spans="1:10" ht="15" customHeight="1" x14ac:dyDescent="0.35">
      <c r="A16" s="15" t="s">
        <v>128</v>
      </c>
      <c r="B16" s="5">
        <v>9</v>
      </c>
      <c r="C16" s="98">
        <v>102393</v>
      </c>
      <c r="D16" s="98">
        <v>102393</v>
      </c>
      <c r="E16" s="98">
        <v>1360042</v>
      </c>
      <c r="F16" s="98">
        <v>1360042</v>
      </c>
      <c r="G16" s="209"/>
      <c r="H16" s="209"/>
      <c r="I16" s="209"/>
      <c r="J16" s="209"/>
    </row>
    <row r="17" spans="1:10" ht="15" customHeight="1" x14ac:dyDescent="0.35">
      <c r="A17" s="15" t="s">
        <v>129</v>
      </c>
      <c r="B17" s="5">
        <v>10</v>
      </c>
      <c r="C17" s="98">
        <v>0</v>
      </c>
      <c r="D17" s="98">
        <v>0</v>
      </c>
      <c r="E17" s="98">
        <v>0</v>
      </c>
      <c r="F17" s="98">
        <v>0</v>
      </c>
      <c r="G17" s="209"/>
      <c r="H17" s="209"/>
      <c r="I17" s="209"/>
      <c r="J17" s="209"/>
    </row>
    <row r="18" spans="1:10" ht="15" customHeight="1" x14ac:dyDescent="0.35">
      <c r="A18" s="15" t="s">
        <v>130</v>
      </c>
      <c r="B18" s="5">
        <v>11</v>
      </c>
      <c r="C18" s="98">
        <v>0</v>
      </c>
      <c r="D18" s="98">
        <v>0</v>
      </c>
      <c r="E18" s="98">
        <v>0</v>
      </c>
      <c r="F18" s="98">
        <v>0</v>
      </c>
      <c r="G18" s="209"/>
      <c r="H18" s="209"/>
      <c r="I18" s="209"/>
      <c r="J18" s="209"/>
    </row>
    <row r="19" spans="1:10" ht="15" customHeight="1" x14ac:dyDescent="0.35">
      <c r="A19" s="15" t="s">
        <v>131</v>
      </c>
      <c r="B19" s="5">
        <v>12</v>
      </c>
      <c r="C19" s="98">
        <v>-4831938</v>
      </c>
      <c r="D19" s="98">
        <v>-4831938</v>
      </c>
      <c r="E19" s="98">
        <v>-3295984</v>
      </c>
      <c r="F19" s="98">
        <v>-3295984</v>
      </c>
      <c r="G19" s="209"/>
      <c r="H19" s="209"/>
      <c r="I19" s="209"/>
      <c r="J19" s="209"/>
    </row>
    <row r="20" spans="1:10" ht="15" customHeight="1" x14ac:dyDescent="0.35">
      <c r="A20" s="15" t="s">
        <v>132</v>
      </c>
      <c r="B20" s="5">
        <v>13</v>
      </c>
      <c r="C20" s="98">
        <v>0</v>
      </c>
      <c r="D20" s="98">
        <v>0</v>
      </c>
      <c r="E20" s="98">
        <v>0</v>
      </c>
      <c r="F20" s="98">
        <v>0</v>
      </c>
      <c r="G20" s="209"/>
      <c r="H20" s="209"/>
      <c r="I20" s="209"/>
      <c r="J20" s="209"/>
    </row>
    <row r="21" spans="1:10" ht="15" customHeight="1" x14ac:dyDescent="0.35">
      <c r="A21" s="15" t="s">
        <v>133</v>
      </c>
      <c r="B21" s="5">
        <v>14</v>
      </c>
      <c r="C21" s="98">
        <v>2187791</v>
      </c>
      <c r="D21" s="98">
        <v>2187791</v>
      </c>
      <c r="E21" s="98">
        <v>2715605</v>
      </c>
      <c r="F21" s="98">
        <v>2715605</v>
      </c>
      <c r="G21" s="209"/>
      <c r="H21" s="209"/>
      <c r="I21" s="209"/>
      <c r="J21" s="209"/>
    </row>
    <row r="22" spans="1:10" ht="15" customHeight="1" x14ac:dyDescent="0.35">
      <c r="A22" s="15" t="s">
        <v>134</v>
      </c>
      <c r="B22" s="5">
        <v>15</v>
      </c>
      <c r="C22" s="98">
        <v>10270728</v>
      </c>
      <c r="D22" s="98">
        <v>10270728</v>
      </c>
      <c r="E22" s="98">
        <v>2349243</v>
      </c>
      <c r="F22" s="98">
        <v>2349243</v>
      </c>
      <c r="G22" s="209"/>
      <c r="H22" s="209"/>
      <c r="I22" s="209"/>
      <c r="J22" s="209"/>
    </row>
    <row r="23" spans="1:10" ht="15" customHeight="1" x14ac:dyDescent="0.35">
      <c r="A23" s="18" t="s">
        <v>135</v>
      </c>
      <c r="B23" s="4">
        <v>16</v>
      </c>
      <c r="C23" s="99">
        <v>186973917</v>
      </c>
      <c r="D23" s="99">
        <v>186973917</v>
      </c>
      <c r="E23" s="99">
        <v>191019998</v>
      </c>
      <c r="F23" s="99">
        <v>191019998</v>
      </c>
      <c r="G23" s="209"/>
      <c r="H23" s="209"/>
      <c r="I23" s="209"/>
      <c r="J23" s="209"/>
    </row>
    <row r="24" spans="1:10" ht="15" customHeight="1" x14ac:dyDescent="0.35">
      <c r="A24" s="15" t="s">
        <v>136</v>
      </c>
      <c r="B24" s="5">
        <v>17</v>
      </c>
      <c r="C24" s="98">
        <v>94512689</v>
      </c>
      <c r="D24" s="98">
        <v>94512689</v>
      </c>
      <c r="E24" s="98">
        <v>94937843</v>
      </c>
      <c r="F24" s="98">
        <v>94937843</v>
      </c>
      <c r="G24" s="209"/>
      <c r="H24" s="209"/>
      <c r="I24" s="209"/>
      <c r="J24" s="209"/>
    </row>
    <row r="25" spans="1:10" ht="15" customHeight="1" x14ac:dyDescent="0.35">
      <c r="A25" s="15" t="s">
        <v>358</v>
      </c>
      <c r="B25" s="5">
        <v>18</v>
      </c>
      <c r="C25" s="98">
        <v>2250000</v>
      </c>
      <c r="D25" s="98">
        <v>2250000</v>
      </c>
      <c r="E25" s="98">
        <v>2741250</v>
      </c>
      <c r="F25" s="98">
        <v>2741250</v>
      </c>
      <c r="G25" s="209"/>
      <c r="H25" s="209"/>
      <c r="I25" s="209"/>
      <c r="J25" s="209"/>
    </row>
    <row r="26" spans="1:10" ht="15" customHeight="1" x14ac:dyDescent="0.35">
      <c r="A26" s="15" t="s">
        <v>137</v>
      </c>
      <c r="B26" s="5">
        <v>19</v>
      </c>
      <c r="C26" s="98">
        <v>20765646</v>
      </c>
      <c r="D26" s="98">
        <v>20765646</v>
      </c>
      <c r="E26" s="98">
        <v>17178795</v>
      </c>
      <c r="F26" s="98">
        <v>17178795</v>
      </c>
      <c r="G26" s="209"/>
      <c r="H26" s="209"/>
      <c r="I26" s="209"/>
      <c r="J26" s="209"/>
    </row>
    <row r="27" spans="1:10" ht="15" customHeight="1" x14ac:dyDescent="0.35">
      <c r="A27" s="15" t="s">
        <v>138</v>
      </c>
      <c r="B27" s="5">
        <v>20</v>
      </c>
      <c r="C27" s="98">
        <v>-29391</v>
      </c>
      <c r="D27" s="98">
        <v>-29391</v>
      </c>
      <c r="E27" s="98">
        <v>-3309564</v>
      </c>
      <c r="F27" s="98">
        <v>-3309564</v>
      </c>
      <c r="G27" s="209"/>
      <c r="H27" s="209"/>
      <c r="I27" s="209"/>
      <c r="J27" s="209"/>
    </row>
    <row r="28" spans="1:10" ht="15" customHeight="1" x14ac:dyDescent="0.35">
      <c r="A28" s="15" t="s">
        <v>139</v>
      </c>
      <c r="B28" s="5">
        <v>21</v>
      </c>
      <c r="C28" s="98">
        <v>884318</v>
      </c>
      <c r="D28" s="98">
        <v>884318</v>
      </c>
      <c r="E28" s="98">
        <v>3212236</v>
      </c>
      <c r="F28" s="98">
        <v>3212236</v>
      </c>
      <c r="G28" s="209"/>
      <c r="H28" s="209"/>
      <c r="I28" s="209"/>
      <c r="J28" s="209"/>
    </row>
    <row r="29" spans="1:10" ht="15" customHeight="1" x14ac:dyDescent="0.35">
      <c r="A29" s="15" t="s">
        <v>140</v>
      </c>
      <c r="B29" s="5">
        <v>22</v>
      </c>
      <c r="C29" s="98">
        <v>28708700</v>
      </c>
      <c r="D29" s="98">
        <v>28708700</v>
      </c>
      <c r="E29" s="98">
        <v>20271678</v>
      </c>
      <c r="F29" s="98">
        <v>20271678</v>
      </c>
      <c r="G29" s="209"/>
      <c r="H29" s="209"/>
      <c r="I29" s="209"/>
      <c r="J29" s="209"/>
    </row>
    <row r="30" spans="1:10" ht="15" customHeight="1" x14ac:dyDescent="0.35">
      <c r="A30" s="15" t="s">
        <v>141</v>
      </c>
      <c r="B30" s="5">
        <v>23</v>
      </c>
      <c r="C30" s="98">
        <v>0</v>
      </c>
      <c r="D30" s="98">
        <v>0</v>
      </c>
      <c r="E30" s="98">
        <v>0</v>
      </c>
      <c r="F30" s="98">
        <v>0</v>
      </c>
      <c r="G30" s="209"/>
      <c r="H30" s="209"/>
      <c r="I30" s="209"/>
      <c r="J30" s="209"/>
    </row>
    <row r="31" spans="1:10" ht="15" customHeight="1" x14ac:dyDescent="0.35">
      <c r="A31" s="15" t="s">
        <v>142</v>
      </c>
      <c r="B31" s="5">
        <v>24</v>
      </c>
      <c r="C31" s="98">
        <v>0</v>
      </c>
      <c r="D31" s="98">
        <v>0</v>
      </c>
      <c r="E31" s="98">
        <v>0</v>
      </c>
      <c r="F31" s="98">
        <v>0</v>
      </c>
      <c r="G31" s="209"/>
      <c r="H31" s="209"/>
      <c r="I31" s="209"/>
      <c r="J31" s="209"/>
    </row>
    <row r="32" spans="1:10" ht="15" customHeight="1" x14ac:dyDescent="0.35">
      <c r="A32" s="15" t="s">
        <v>143</v>
      </c>
      <c r="B32" s="5">
        <v>25</v>
      </c>
      <c r="C32" s="98">
        <v>0</v>
      </c>
      <c r="D32" s="98">
        <v>0</v>
      </c>
      <c r="E32" s="98">
        <v>0</v>
      </c>
      <c r="F32" s="98">
        <v>0</v>
      </c>
      <c r="G32" s="209"/>
      <c r="H32" s="209"/>
      <c r="I32" s="209"/>
      <c r="J32" s="209"/>
    </row>
    <row r="33" spans="1:10" ht="15" customHeight="1" x14ac:dyDescent="0.35">
      <c r="A33" s="15" t="s">
        <v>144</v>
      </c>
      <c r="B33" s="5">
        <v>26</v>
      </c>
      <c r="C33" s="98">
        <v>0</v>
      </c>
      <c r="D33" s="98">
        <v>0</v>
      </c>
      <c r="E33" s="98">
        <v>0</v>
      </c>
      <c r="F33" s="98">
        <v>0</v>
      </c>
      <c r="G33" s="209"/>
      <c r="H33" s="209"/>
      <c r="I33" s="209"/>
      <c r="J33" s="209"/>
    </row>
    <row r="34" spans="1:10" ht="15" customHeight="1" x14ac:dyDescent="0.35">
      <c r="A34" s="15" t="s">
        <v>145</v>
      </c>
      <c r="B34" s="5">
        <v>27</v>
      </c>
      <c r="C34" s="98">
        <v>0</v>
      </c>
      <c r="D34" s="98">
        <v>0</v>
      </c>
      <c r="E34" s="98">
        <v>0</v>
      </c>
      <c r="F34" s="98">
        <v>0</v>
      </c>
      <c r="G34" s="209"/>
      <c r="H34" s="209"/>
      <c r="I34" s="209"/>
      <c r="J34" s="209"/>
    </row>
    <row r="35" spans="1:10" ht="15" customHeight="1" x14ac:dyDescent="0.35">
      <c r="A35" s="17" t="s">
        <v>146</v>
      </c>
      <c r="B35" s="4">
        <v>28</v>
      </c>
      <c r="C35" s="99">
        <v>39823173</v>
      </c>
      <c r="D35" s="99">
        <v>39823173</v>
      </c>
      <c r="E35" s="99">
        <v>49368632</v>
      </c>
      <c r="F35" s="99">
        <v>49368632</v>
      </c>
      <c r="G35" s="209"/>
      <c r="H35" s="209"/>
      <c r="I35" s="209"/>
      <c r="J35" s="209"/>
    </row>
    <row r="36" spans="1:10" ht="15" customHeight="1" x14ac:dyDescent="0.35">
      <c r="A36" s="15" t="s">
        <v>147</v>
      </c>
      <c r="B36" s="5">
        <v>29</v>
      </c>
      <c r="C36" s="98">
        <v>3902891</v>
      </c>
      <c r="D36" s="98">
        <v>3902891</v>
      </c>
      <c r="E36" s="98">
        <v>8725315</v>
      </c>
      <c r="F36" s="98">
        <v>8725315</v>
      </c>
      <c r="G36" s="209"/>
      <c r="H36" s="209"/>
      <c r="I36" s="209"/>
      <c r="J36" s="209"/>
    </row>
    <row r="37" spans="1:10" ht="15" customHeight="1" x14ac:dyDescent="0.35">
      <c r="A37" s="17" t="s">
        <v>148</v>
      </c>
      <c r="B37" s="4">
        <v>30</v>
      </c>
      <c r="C37" s="99">
        <v>35920282</v>
      </c>
      <c r="D37" s="99">
        <v>35920282</v>
      </c>
      <c r="E37" s="99">
        <v>40643317</v>
      </c>
      <c r="F37" s="99">
        <v>40643317</v>
      </c>
      <c r="G37" s="209"/>
      <c r="H37" s="209"/>
      <c r="I37" s="209"/>
      <c r="J37" s="209"/>
    </row>
    <row r="38" spans="1:10" ht="15" customHeight="1" x14ac:dyDescent="0.35">
      <c r="A38" s="17" t="s">
        <v>149</v>
      </c>
      <c r="B38" s="4">
        <v>31</v>
      </c>
      <c r="C38" s="99">
        <v>0</v>
      </c>
      <c r="D38" s="99">
        <v>0</v>
      </c>
      <c r="E38" s="99">
        <v>0</v>
      </c>
      <c r="F38" s="99">
        <v>0</v>
      </c>
      <c r="G38" s="209"/>
      <c r="H38" s="209"/>
      <c r="I38" s="209"/>
      <c r="J38" s="209"/>
    </row>
    <row r="39" spans="1:10" ht="15" customHeight="1" x14ac:dyDescent="0.35">
      <c r="A39" s="15" t="s">
        <v>150</v>
      </c>
      <c r="B39" s="5">
        <v>32</v>
      </c>
      <c r="C39" s="98">
        <v>0</v>
      </c>
      <c r="D39" s="98">
        <v>0</v>
      </c>
      <c r="E39" s="98">
        <v>0</v>
      </c>
      <c r="F39" s="98">
        <v>0</v>
      </c>
      <c r="G39" s="209"/>
      <c r="H39" s="209"/>
      <c r="I39" s="209"/>
      <c r="J39" s="209"/>
    </row>
    <row r="40" spans="1:10" ht="15" customHeight="1" x14ac:dyDescent="0.35">
      <c r="A40" s="15" t="s">
        <v>151</v>
      </c>
      <c r="B40" s="5">
        <v>33</v>
      </c>
      <c r="C40" s="98">
        <v>0</v>
      </c>
      <c r="D40" s="98">
        <v>0</v>
      </c>
      <c r="E40" s="98">
        <v>0</v>
      </c>
      <c r="F40" s="98">
        <v>0</v>
      </c>
      <c r="G40" s="209"/>
      <c r="H40" s="209"/>
      <c r="I40" s="209"/>
      <c r="J40" s="209"/>
    </row>
    <row r="41" spans="1:10" ht="15" customHeight="1" x14ac:dyDescent="0.35">
      <c r="A41" s="17" t="s">
        <v>152</v>
      </c>
      <c r="B41" s="4">
        <v>34</v>
      </c>
      <c r="C41" s="99">
        <v>35920282</v>
      </c>
      <c r="D41" s="99">
        <v>35920282</v>
      </c>
      <c r="E41" s="99">
        <v>40643317</v>
      </c>
      <c r="F41" s="99">
        <v>40643317</v>
      </c>
      <c r="G41" s="209"/>
      <c r="H41" s="209"/>
      <c r="I41" s="209"/>
      <c r="J41" s="209"/>
    </row>
    <row r="42" spans="1:10" ht="15" customHeight="1" x14ac:dyDescent="0.35">
      <c r="A42" s="15" t="s">
        <v>153</v>
      </c>
      <c r="B42" s="5">
        <v>35</v>
      </c>
      <c r="C42" s="98">
        <v>0</v>
      </c>
      <c r="D42" s="98">
        <v>0</v>
      </c>
      <c r="E42" s="98">
        <v>0</v>
      </c>
      <c r="F42" s="98">
        <v>0</v>
      </c>
      <c r="G42" s="209"/>
      <c r="H42" s="209"/>
      <c r="I42" s="209"/>
      <c r="J42" s="209"/>
    </row>
    <row r="43" spans="1:10" ht="15" customHeight="1" x14ac:dyDescent="0.35">
      <c r="A43" s="15" t="s">
        <v>154</v>
      </c>
      <c r="B43" s="5">
        <v>36</v>
      </c>
      <c r="C43" s="98">
        <v>35920282</v>
      </c>
      <c r="D43" s="98">
        <v>35920282</v>
      </c>
      <c r="E43" s="98">
        <v>40643317</v>
      </c>
      <c r="F43" s="98">
        <v>40643317</v>
      </c>
      <c r="G43" s="209"/>
      <c r="H43" s="209"/>
      <c r="I43" s="209"/>
      <c r="J43" s="209"/>
    </row>
    <row r="44" spans="1:10" ht="15" customHeight="1" x14ac:dyDescent="0.35">
      <c r="A44" s="20" t="s">
        <v>155</v>
      </c>
      <c r="B44" s="32"/>
      <c r="C44" s="100"/>
      <c r="D44" s="100"/>
      <c r="E44" s="100"/>
      <c r="F44" s="100"/>
      <c r="G44" s="209"/>
      <c r="H44" s="209"/>
      <c r="I44" s="209"/>
      <c r="J44" s="209"/>
    </row>
    <row r="45" spans="1:10" ht="15" customHeight="1" x14ac:dyDescent="0.35">
      <c r="A45" s="18" t="s">
        <v>156</v>
      </c>
      <c r="B45" s="4">
        <v>37</v>
      </c>
      <c r="C45" s="99">
        <v>35920282</v>
      </c>
      <c r="D45" s="99">
        <v>35920282</v>
      </c>
      <c r="E45" s="99">
        <v>40643317</v>
      </c>
      <c r="F45" s="99">
        <v>40643317</v>
      </c>
      <c r="G45" s="209"/>
      <c r="H45" s="209"/>
      <c r="I45" s="209"/>
      <c r="J45" s="209"/>
    </row>
    <row r="46" spans="1:10" ht="15" customHeight="1" x14ac:dyDescent="0.35">
      <c r="A46" s="18" t="s">
        <v>157</v>
      </c>
      <c r="B46" s="4">
        <v>38</v>
      </c>
      <c r="C46" s="101">
        <v>-103225082</v>
      </c>
      <c r="D46" s="101">
        <v>-103225082</v>
      </c>
      <c r="E46" s="101">
        <v>4024343</v>
      </c>
      <c r="F46" s="101">
        <v>4024343</v>
      </c>
      <c r="G46" s="209"/>
      <c r="H46" s="209"/>
      <c r="I46" s="209"/>
      <c r="J46" s="209"/>
    </row>
    <row r="47" spans="1:10" ht="15" customHeight="1" x14ac:dyDescent="0.35">
      <c r="A47" s="18" t="s">
        <v>158</v>
      </c>
      <c r="B47" s="4">
        <v>39</v>
      </c>
      <c r="C47" s="101">
        <v>0</v>
      </c>
      <c r="D47" s="101">
        <v>0</v>
      </c>
      <c r="E47" s="101">
        <v>-457723</v>
      </c>
      <c r="F47" s="101">
        <v>-457723</v>
      </c>
      <c r="G47" s="209"/>
      <c r="H47" s="209"/>
      <c r="I47" s="209"/>
      <c r="J47" s="209"/>
    </row>
    <row r="48" spans="1:10" ht="15" customHeight="1" x14ac:dyDescent="0.35">
      <c r="A48" s="15" t="s">
        <v>159</v>
      </c>
      <c r="B48" s="5">
        <v>40</v>
      </c>
      <c r="C48" s="98">
        <v>0</v>
      </c>
      <c r="D48" s="98">
        <v>0</v>
      </c>
      <c r="E48" s="98">
        <v>0</v>
      </c>
      <c r="F48" s="98">
        <v>0</v>
      </c>
      <c r="G48" s="209"/>
      <c r="H48" s="209"/>
      <c r="I48" s="209"/>
      <c r="J48" s="209"/>
    </row>
    <row r="49" spans="1:10" ht="15" customHeight="1" x14ac:dyDescent="0.35">
      <c r="A49" s="15" t="s">
        <v>80</v>
      </c>
      <c r="B49" s="5">
        <v>41</v>
      </c>
      <c r="C49" s="98">
        <v>0</v>
      </c>
      <c r="D49" s="98">
        <v>0</v>
      </c>
      <c r="E49" s="98">
        <v>0</v>
      </c>
      <c r="F49" s="98">
        <v>0</v>
      </c>
      <c r="G49" s="209"/>
      <c r="H49" s="209"/>
      <c r="I49" s="209"/>
      <c r="J49" s="209"/>
    </row>
    <row r="50" spans="1:10" ht="15" customHeight="1" x14ac:dyDescent="0.35">
      <c r="A50" s="15" t="s">
        <v>160</v>
      </c>
      <c r="B50" s="5">
        <v>42</v>
      </c>
      <c r="C50" s="98">
        <v>0</v>
      </c>
      <c r="D50" s="98">
        <v>0</v>
      </c>
      <c r="E50" s="98">
        <v>0</v>
      </c>
      <c r="F50" s="98">
        <v>0</v>
      </c>
      <c r="G50" s="209"/>
      <c r="H50" s="209"/>
      <c r="I50" s="209"/>
      <c r="J50" s="209"/>
    </row>
    <row r="51" spans="1:10" ht="15" customHeight="1" x14ac:dyDescent="0.35">
      <c r="A51" s="15" t="s">
        <v>83</v>
      </c>
      <c r="B51" s="5">
        <v>43</v>
      </c>
      <c r="C51" s="98">
        <v>0</v>
      </c>
      <c r="D51" s="98">
        <v>0</v>
      </c>
      <c r="E51" s="98">
        <v>0</v>
      </c>
      <c r="F51" s="98">
        <v>0</v>
      </c>
      <c r="G51" s="209"/>
      <c r="H51" s="209"/>
      <c r="I51" s="209"/>
      <c r="J51" s="209"/>
    </row>
    <row r="52" spans="1:10" ht="15" customHeight="1" x14ac:dyDescent="0.35">
      <c r="A52" s="15" t="s">
        <v>161</v>
      </c>
      <c r="B52" s="5">
        <v>44</v>
      </c>
      <c r="C52" s="98">
        <v>0</v>
      </c>
      <c r="D52" s="98">
        <v>0</v>
      </c>
      <c r="E52" s="98">
        <v>0</v>
      </c>
      <c r="F52" s="98">
        <v>0</v>
      </c>
      <c r="G52" s="209"/>
      <c r="H52" s="209"/>
      <c r="I52" s="209"/>
      <c r="J52" s="209"/>
    </row>
    <row r="53" spans="1:10" ht="15" customHeight="1" x14ac:dyDescent="0.35">
      <c r="A53" s="15" t="s">
        <v>162</v>
      </c>
      <c r="B53" s="5">
        <v>45</v>
      </c>
      <c r="C53" s="98">
        <v>0</v>
      </c>
      <c r="D53" s="98">
        <v>0</v>
      </c>
      <c r="E53" s="98">
        <v>0</v>
      </c>
      <c r="F53" s="98">
        <v>0</v>
      </c>
      <c r="G53" s="209"/>
      <c r="H53" s="209"/>
      <c r="I53" s="209"/>
      <c r="J53" s="209"/>
    </row>
    <row r="54" spans="1:10" ht="15" customHeight="1" x14ac:dyDescent="0.35">
      <c r="A54" s="15" t="s">
        <v>163</v>
      </c>
      <c r="B54" s="5">
        <v>46</v>
      </c>
      <c r="C54" s="98">
        <v>0</v>
      </c>
      <c r="D54" s="98">
        <v>0</v>
      </c>
      <c r="E54" s="98">
        <v>0</v>
      </c>
      <c r="F54" s="98">
        <v>0</v>
      </c>
      <c r="G54" s="209"/>
      <c r="H54" s="209"/>
      <c r="I54" s="209"/>
      <c r="J54" s="209"/>
    </row>
    <row r="55" spans="1:10" ht="15" customHeight="1" x14ac:dyDescent="0.35">
      <c r="A55" s="15" t="s">
        <v>164</v>
      </c>
      <c r="B55" s="5">
        <v>47</v>
      </c>
      <c r="C55" s="98">
        <v>0</v>
      </c>
      <c r="D55" s="98">
        <v>0</v>
      </c>
      <c r="E55" s="98">
        <v>0</v>
      </c>
      <c r="F55" s="98">
        <v>0</v>
      </c>
      <c r="G55" s="209"/>
      <c r="H55" s="209"/>
      <c r="I55" s="209"/>
      <c r="J55" s="209"/>
    </row>
    <row r="56" spans="1:10" ht="15" customHeight="1" x14ac:dyDescent="0.35">
      <c r="A56" s="15" t="s">
        <v>165</v>
      </c>
      <c r="B56" s="5">
        <v>48</v>
      </c>
      <c r="C56" s="98">
        <v>0</v>
      </c>
      <c r="D56" s="98">
        <v>0</v>
      </c>
      <c r="E56" s="98">
        <v>0</v>
      </c>
      <c r="F56" s="98">
        <v>0</v>
      </c>
      <c r="G56" s="209"/>
      <c r="H56" s="209"/>
      <c r="I56" s="209"/>
      <c r="J56" s="209"/>
    </row>
    <row r="57" spans="1:10" ht="15" customHeight="1" x14ac:dyDescent="0.35">
      <c r="A57" s="15" t="s">
        <v>166</v>
      </c>
      <c r="B57" s="5">
        <v>49</v>
      </c>
      <c r="C57" s="98">
        <v>0</v>
      </c>
      <c r="D57" s="98">
        <v>0</v>
      </c>
      <c r="E57" s="98">
        <v>0</v>
      </c>
      <c r="F57" s="98">
        <v>0</v>
      </c>
      <c r="G57" s="209"/>
      <c r="H57" s="209"/>
      <c r="I57" s="209"/>
      <c r="J57" s="209"/>
    </row>
    <row r="58" spans="1:10" ht="15" customHeight="1" x14ac:dyDescent="0.35">
      <c r="A58" s="15" t="s">
        <v>167</v>
      </c>
      <c r="B58" s="5">
        <v>50</v>
      </c>
      <c r="C58" s="98">
        <v>0</v>
      </c>
      <c r="D58" s="98">
        <v>0</v>
      </c>
      <c r="E58" s="98">
        <v>-457723</v>
      </c>
      <c r="F58" s="98">
        <v>-457723</v>
      </c>
      <c r="G58" s="209"/>
      <c r="H58" s="209"/>
      <c r="I58" s="209"/>
      <c r="J58" s="209"/>
    </row>
    <row r="59" spans="1:10" ht="15" customHeight="1" x14ac:dyDescent="0.35">
      <c r="A59" s="18" t="s">
        <v>168</v>
      </c>
      <c r="B59" s="4">
        <v>51</v>
      </c>
      <c r="C59" s="101">
        <v>-103225082</v>
      </c>
      <c r="D59" s="101">
        <v>-103225082</v>
      </c>
      <c r="E59" s="101">
        <v>4482066</v>
      </c>
      <c r="F59" s="101">
        <v>4482066</v>
      </c>
      <c r="G59" s="209"/>
      <c r="H59" s="209"/>
      <c r="I59" s="209"/>
      <c r="J59" s="209"/>
    </row>
    <row r="60" spans="1:10" ht="15" customHeight="1" x14ac:dyDescent="0.35">
      <c r="A60" s="15" t="s">
        <v>169</v>
      </c>
      <c r="B60" s="5">
        <v>52</v>
      </c>
      <c r="C60" s="98">
        <v>0</v>
      </c>
      <c r="D60" s="98">
        <v>0</v>
      </c>
      <c r="E60" s="98">
        <v>0</v>
      </c>
      <c r="F60" s="98">
        <v>0</v>
      </c>
      <c r="G60" s="209"/>
      <c r="H60" s="209"/>
      <c r="I60" s="209"/>
      <c r="J60" s="209"/>
    </row>
    <row r="61" spans="1:10" ht="15" customHeight="1" x14ac:dyDescent="0.35">
      <c r="A61" s="15" t="s">
        <v>170</v>
      </c>
      <c r="B61" s="5">
        <v>53</v>
      </c>
      <c r="C61" s="98">
        <v>0</v>
      </c>
      <c r="D61" s="98">
        <v>0</v>
      </c>
      <c r="E61" s="98">
        <v>0</v>
      </c>
      <c r="F61" s="98">
        <v>0</v>
      </c>
      <c r="G61" s="209"/>
      <c r="H61" s="209"/>
      <c r="I61" s="209"/>
      <c r="J61" s="209"/>
    </row>
    <row r="62" spans="1:10" ht="15" customHeight="1" x14ac:dyDescent="0.35">
      <c r="A62" s="15" t="s">
        <v>171</v>
      </c>
      <c r="B62" s="5">
        <v>54</v>
      </c>
      <c r="C62" s="98">
        <v>0</v>
      </c>
      <c r="D62" s="98">
        <v>0</v>
      </c>
      <c r="E62" s="98">
        <v>0</v>
      </c>
      <c r="F62" s="98">
        <v>0</v>
      </c>
      <c r="G62" s="209"/>
      <c r="H62" s="209"/>
      <c r="I62" s="209"/>
      <c r="J62" s="209"/>
    </row>
    <row r="63" spans="1:10" ht="15" customHeight="1" x14ac:dyDescent="0.35">
      <c r="A63" s="15" t="s">
        <v>172</v>
      </c>
      <c r="B63" s="5">
        <v>55</v>
      </c>
      <c r="C63" s="98">
        <v>0</v>
      </c>
      <c r="D63" s="98">
        <v>0</v>
      </c>
      <c r="E63" s="98">
        <v>0</v>
      </c>
      <c r="F63" s="98">
        <v>0</v>
      </c>
      <c r="G63" s="209"/>
      <c r="H63" s="209"/>
      <c r="I63" s="209"/>
      <c r="J63" s="209"/>
    </row>
    <row r="64" spans="1:10" ht="15" customHeight="1" x14ac:dyDescent="0.35">
      <c r="A64" s="15" t="s">
        <v>173</v>
      </c>
      <c r="B64" s="5">
        <v>56</v>
      </c>
      <c r="C64" s="98">
        <v>-125884247</v>
      </c>
      <c r="D64" s="98">
        <v>-125884247</v>
      </c>
      <c r="E64" s="98">
        <v>5465934</v>
      </c>
      <c r="F64" s="98">
        <v>5465934</v>
      </c>
      <c r="G64" s="209"/>
      <c r="H64" s="209"/>
      <c r="I64" s="209"/>
      <c r="J64" s="209"/>
    </row>
    <row r="65" spans="1:10" ht="15" customHeight="1" x14ac:dyDescent="0.35">
      <c r="A65" s="15" t="s">
        <v>83</v>
      </c>
      <c r="B65" s="5">
        <v>57</v>
      </c>
      <c r="C65" s="98">
        <v>0</v>
      </c>
      <c r="D65" s="98">
        <v>0</v>
      </c>
      <c r="E65" s="98">
        <v>0</v>
      </c>
      <c r="F65" s="98">
        <v>0</v>
      </c>
      <c r="G65" s="209"/>
      <c r="H65" s="209"/>
      <c r="I65" s="209"/>
      <c r="J65" s="209"/>
    </row>
    <row r="66" spans="1:10" ht="15" customHeight="1" x14ac:dyDescent="0.35">
      <c r="A66" s="15" t="s">
        <v>174</v>
      </c>
      <c r="B66" s="5">
        <v>58</v>
      </c>
      <c r="C66" s="98">
        <v>0</v>
      </c>
      <c r="D66" s="98">
        <v>0</v>
      </c>
      <c r="E66" s="98">
        <v>0</v>
      </c>
      <c r="F66" s="98">
        <v>0</v>
      </c>
      <c r="G66" s="209"/>
      <c r="H66" s="209"/>
      <c r="I66" s="209"/>
      <c r="J66" s="209"/>
    </row>
    <row r="67" spans="1:10" ht="15" customHeight="1" x14ac:dyDescent="0.35">
      <c r="A67" s="15" t="s">
        <v>175</v>
      </c>
      <c r="B67" s="5">
        <v>59</v>
      </c>
      <c r="C67" s="98">
        <v>22659165</v>
      </c>
      <c r="D67" s="98">
        <v>22659165</v>
      </c>
      <c r="E67" s="98">
        <v>-983868</v>
      </c>
      <c r="F67" s="98">
        <v>-983868</v>
      </c>
      <c r="G67" s="209"/>
      <c r="H67" s="209"/>
      <c r="I67" s="209"/>
      <c r="J67" s="209"/>
    </row>
    <row r="68" spans="1:10" ht="15" customHeight="1" x14ac:dyDescent="0.35">
      <c r="A68" s="18" t="s">
        <v>176</v>
      </c>
      <c r="B68" s="4">
        <v>60</v>
      </c>
      <c r="C68" s="101">
        <v>-67304800</v>
      </c>
      <c r="D68" s="101">
        <v>-67304800</v>
      </c>
      <c r="E68" s="101">
        <v>44667660</v>
      </c>
      <c r="F68" s="101">
        <v>44667660</v>
      </c>
      <c r="G68" s="209"/>
      <c r="H68" s="209"/>
      <c r="I68" s="209"/>
      <c r="J68" s="209"/>
    </row>
    <row r="69" spans="1:10" ht="15" customHeight="1" x14ac:dyDescent="0.35">
      <c r="A69" s="19" t="s">
        <v>177</v>
      </c>
      <c r="B69" s="5">
        <v>61</v>
      </c>
      <c r="C69" s="98">
        <v>0</v>
      </c>
      <c r="D69" s="98">
        <v>0</v>
      </c>
      <c r="E69" s="98">
        <v>0</v>
      </c>
      <c r="F69" s="98">
        <v>0</v>
      </c>
      <c r="G69" s="209"/>
      <c r="H69" s="209"/>
      <c r="I69" s="209"/>
      <c r="J69" s="209"/>
    </row>
    <row r="70" spans="1:10" ht="15" customHeight="1" x14ac:dyDescent="0.35">
      <c r="A70" s="19" t="s">
        <v>154</v>
      </c>
      <c r="B70" s="5">
        <v>62</v>
      </c>
      <c r="C70" s="98">
        <v>-67304800</v>
      </c>
      <c r="D70" s="98">
        <v>-67304800</v>
      </c>
      <c r="E70" s="98">
        <v>44667660</v>
      </c>
      <c r="F70" s="98">
        <v>44667660</v>
      </c>
      <c r="G70" s="209"/>
      <c r="H70" s="209"/>
      <c r="I70" s="209"/>
      <c r="J70" s="209"/>
    </row>
  </sheetData>
  <mergeCells count="4">
    <mergeCell ref="C5:D5"/>
    <mergeCell ref="E5:F5"/>
    <mergeCell ref="A4:F4"/>
    <mergeCell ref="A3:F3"/>
  </mergeCells>
  <dataValidations count="8">
    <dataValidation operator="greaterThanOrEqual" allowBlank="1" showInputMessage="1" showErrorMessage="1" errorTitle="Nedopušten upis" error="Dopušten je upis samo pozitivnih cjelobrojnih vrijednosti ili nule." sqref="C42:F43 C39:F39" xr:uid="{00000000-0002-0000-0200-000000000000}"/>
    <dataValidation type="whole" operator="greaterThanOrEqual" allowBlank="1" showInputMessage="1" showErrorMessage="1" errorTitle="Nedopušten upis" error="Dopušten je upis samo pozitivnih cjelobrojnih vrijednosti ili nule." sqref="C21:F22 C33:C38 D32:D38 E33:E38 F32:F38 C40:F41" xr:uid="{00000000-0002-0000-0200-000001000000}">
      <formula1>0</formula1>
    </dataValidation>
    <dataValidation type="whole" operator="notEqual" allowBlank="1" showInputMessage="1" showErrorMessage="1" errorTitle="Nedopušten upis" error="Dopušten je upis samo cjelobrojnih vrijednosti." sqref="C10:F10 F28:F31 C13:F20 C28:C32 D28:D31 C45:F70 E28:E32 C23:F23"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C8:F9 C11:F12" xr:uid="{00000000-0002-0000-0200-000003000000}">
      <formula1>0</formula1>
    </dataValidation>
    <dataValidation type="whole" operator="greaterThanOrEqual" allowBlank="1" showInputMessage="1" showErrorMessage="1" errorTitle="Nedopušten upis" error="Dopušten je upis samo pozitivnih cjelobrojnih vrijednosti ili nule" sqref="C24:F27" xr:uid="{00000000-0002-0000-0200-000004000000}">
      <formula1>0</formula1>
    </dataValidation>
    <dataValidation type="whole" operator="notEqual" allowBlank="1" showInputMessage="1" showErrorMessage="1" errorTitle="Pogrešan unos" error="Mogu se unijeti samo cjelobrojne vrijednosti." sqref="C982922 C917386 C851850 C786314 C720778 C655242 C589706 C524170 C458634 C393098 C327562 C262026 C196490 C130954 C65418 C982928:C982929 C917392:C917393 C851856:C851857 C786320:C786321 C720784:C720785 C655248:C655249 C589712:C589713 C524176:C524177 C458640:C458641 C393104:C393105 C327568:C327569 C262032:C262033 C196496:C196497 C130960:C130961 C65424:C65425 C982945:C982946 C917409:C917410 C851873:C851874 C786337:C786338 C720801:C720802 C655265:C655266 C589729:C589730 C524193:C524194 C458657:C458658 C393121:C393122 C327585:C327586 C262049:C262050 C196513:C196514 C130977:C130978 C65441:C65442 C982931:C982942 C917395:C917406 C851859:C851870 C786323:C786334 C720787:C720798 C655251:C655262 C589715:C589726 C524179:C524190 C458643:C458654 C393107:C393118 C327571:C327582 C262035:C262046 C196499:C196510 C130963:C130974 C65427:C65438" xr:uid="{00000000-0002-0000-0200-000005000000}">
      <formula1>999999999999</formula1>
    </dataValidation>
    <dataValidation type="whole" operator="notEqual" allowBlank="1" showInputMessage="1" showErrorMessage="1" errorTitle="Pogrešan unos" error="Mogu se unijeti samo cjelobrojne pozitivne ili negativne vrijednosti." sqref="C982886 C917350 C851814 C786278 C720742 C655206 C589670 C524134 C458598 C393062 C327526 C261990 C196454 C130918 C65382" xr:uid="{00000000-0002-0000-0200-000006000000}">
      <formula1>999999999999</formula1>
    </dataValidation>
    <dataValidation type="whole" operator="greaterThanOrEqual" allowBlank="1" showInputMessage="1" showErrorMessage="1" errorTitle="Pogrešan unos" error="Mogu se unijeti samo cjelobrojne pozitivne vrijednosti." sqref="C982882:C982885 C917346:C917349 C851810:C851813 C786274:C786277 C720738:C720741 C655202:C655205 C589666:C589669 C524130:C524133 C458594:C458597 C393058:C393061 C327522:C327525 C261986:C261989 C196450:C196453 C130914:C130917 C65378:C65381 C982923:C982925 C917387:C917389 C851851:C851853 C786315:C786317 C720779:C720781 C655243:C655245 C589707:C589709 C524171:C524173 C458635:C458637 C393099:C393101 C327563:C327565 C262027:C262029 C196491:C196493 C130955:C130957 C65419:C65421 C982887:C982921 C917351:C917385 C851815:C851849 C786279:C786313 C720743:C720777 C655207:C655241 C589671:C589705 C524135:C524169 C458599:C458633 C393063:C393097 C327527:C327561 C261991:C262025 C196455:C196489 C130919:C130953 C65383:C65417" xr:uid="{00000000-0002-0000-0200-000007000000}">
      <formula1>0</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3"/>
  <sheetViews>
    <sheetView showGridLines="0" view="pageBreakPreview" zoomScale="55" zoomScaleNormal="100" zoomScaleSheetLayoutView="55" workbookViewId="0">
      <selection activeCell="H27" sqref="H27"/>
    </sheetView>
  </sheetViews>
  <sheetFormatPr defaultRowHeight="14.5" x14ac:dyDescent="0.35"/>
  <cols>
    <col min="1" max="1" width="113" style="27" bestFit="1" customWidth="1"/>
    <col min="2" max="2" width="9.08984375" style="27"/>
    <col min="3" max="3" width="9.90625" style="24" customWidth="1"/>
    <col min="4" max="4" width="12" style="24" customWidth="1"/>
  </cols>
  <sheetData>
    <row r="1" spans="1:6" ht="15" customHeight="1" x14ac:dyDescent="0.35">
      <c r="A1" s="240" t="s">
        <v>180</v>
      </c>
      <c r="B1" s="240"/>
      <c r="C1" s="240"/>
      <c r="D1" s="240"/>
    </row>
    <row r="2" spans="1:6" ht="15" customHeight="1" x14ac:dyDescent="0.35">
      <c r="A2" s="241" t="s">
        <v>360</v>
      </c>
      <c r="B2" s="241"/>
      <c r="C2" s="241"/>
      <c r="D2" s="241"/>
    </row>
    <row r="3" spans="1:6" x14ac:dyDescent="0.35">
      <c r="A3" s="242" t="s">
        <v>65</v>
      </c>
      <c r="B3" s="242"/>
      <c r="C3" s="242"/>
      <c r="D3" s="242"/>
    </row>
    <row r="4" spans="1:6" ht="15" customHeight="1" x14ac:dyDescent="0.35">
      <c r="A4" s="238" t="s">
        <v>54</v>
      </c>
      <c r="B4" s="239"/>
      <c r="C4" s="239"/>
      <c r="D4" s="239"/>
    </row>
    <row r="5" spans="1:6" ht="42" x14ac:dyDescent="0.35">
      <c r="A5" s="33" t="s">
        <v>55</v>
      </c>
      <c r="B5" s="33" t="s">
        <v>181</v>
      </c>
      <c r="C5" s="25" t="s">
        <v>116</v>
      </c>
      <c r="D5" s="25" t="s">
        <v>117</v>
      </c>
    </row>
    <row r="6" spans="1:6" x14ac:dyDescent="0.35">
      <c r="A6" s="55">
        <v>1</v>
      </c>
      <c r="B6" s="26">
        <v>2</v>
      </c>
      <c r="C6" s="25">
        <v>3</v>
      </c>
      <c r="D6" s="25">
        <v>4</v>
      </c>
    </row>
    <row r="7" spans="1:6" x14ac:dyDescent="0.35">
      <c r="A7" s="56" t="s">
        <v>182</v>
      </c>
      <c r="B7" s="54"/>
      <c r="C7" s="54"/>
      <c r="D7" s="54"/>
    </row>
    <row r="8" spans="1:6" ht="15" customHeight="1" x14ac:dyDescent="0.35">
      <c r="A8" s="44" t="s">
        <v>183</v>
      </c>
      <c r="B8" s="37">
        <v>1</v>
      </c>
      <c r="C8" s="200">
        <v>0</v>
      </c>
      <c r="D8" s="200">
        <v>0</v>
      </c>
      <c r="E8" s="209"/>
      <c r="F8" s="209"/>
    </row>
    <row r="9" spans="1:6" ht="15" customHeight="1" x14ac:dyDescent="0.35">
      <c r="A9" s="45" t="s">
        <v>184</v>
      </c>
      <c r="B9" s="38">
        <v>2</v>
      </c>
      <c r="C9" s="201">
        <v>0</v>
      </c>
      <c r="D9" s="201">
        <v>0</v>
      </c>
      <c r="E9" s="209"/>
      <c r="F9" s="209"/>
    </row>
    <row r="10" spans="1:6" ht="15" customHeight="1" x14ac:dyDescent="0.35">
      <c r="A10" s="45" t="s">
        <v>185</v>
      </c>
      <c r="B10" s="38">
        <v>3</v>
      </c>
      <c r="C10" s="201">
        <v>0</v>
      </c>
      <c r="D10" s="201">
        <v>0</v>
      </c>
      <c r="E10" s="209"/>
      <c r="F10" s="209"/>
    </row>
    <row r="11" spans="1:6" ht="15" customHeight="1" x14ac:dyDescent="0.35">
      <c r="A11" s="45" t="s">
        <v>186</v>
      </c>
      <c r="B11" s="38">
        <v>4</v>
      </c>
      <c r="C11" s="201">
        <v>0</v>
      </c>
      <c r="D11" s="201">
        <v>0</v>
      </c>
      <c r="E11" s="209"/>
      <c r="F11" s="209"/>
    </row>
    <row r="12" spans="1:6" ht="15" customHeight="1" x14ac:dyDescent="0.35">
      <c r="A12" s="45" t="s">
        <v>187</v>
      </c>
      <c r="B12" s="38">
        <v>5</v>
      </c>
      <c r="C12" s="201">
        <v>0</v>
      </c>
      <c r="D12" s="201">
        <v>0</v>
      </c>
      <c r="E12" s="209"/>
      <c r="F12" s="209"/>
    </row>
    <row r="13" spans="1:6" ht="15" customHeight="1" x14ac:dyDescent="0.35">
      <c r="A13" s="45" t="s">
        <v>188</v>
      </c>
      <c r="B13" s="38">
        <v>6</v>
      </c>
      <c r="C13" s="201">
        <v>0</v>
      </c>
      <c r="D13" s="201">
        <v>0</v>
      </c>
      <c r="E13" s="209"/>
      <c r="F13" s="209"/>
    </row>
    <row r="14" spans="1:6" ht="15" customHeight="1" x14ac:dyDescent="0.35">
      <c r="A14" s="45" t="s">
        <v>189</v>
      </c>
      <c r="B14" s="38">
        <v>7</v>
      </c>
      <c r="C14" s="201">
        <v>0</v>
      </c>
      <c r="D14" s="201">
        <v>0</v>
      </c>
      <c r="E14" s="209"/>
      <c r="F14" s="209"/>
    </row>
    <row r="15" spans="1:6" ht="15" customHeight="1" x14ac:dyDescent="0.35">
      <c r="A15" s="46" t="s">
        <v>190</v>
      </c>
      <c r="B15" s="39">
        <v>8</v>
      </c>
      <c r="C15" s="202">
        <v>0</v>
      </c>
      <c r="D15" s="202">
        <v>0</v>
      </c>
      <c r="E15" s="209"/>
      <c r="F15" s="209"/>
    </row>
    <row r="16" spans="1:6" x14ac:dyDescent="0.35">
      <c r="A16" s="57" t="s">
        <v>191</v>
      </c>
      <c r="B16" s="43"/>
      <c r="C16" s="104"/>
      <c r="D16" s="104"/>
      <c r="E16" s="209"/>
      <c r="F16" s="209"/>
    </row>
    <row r="17" spans="1:6" ht="15" customHeight="1" x14ac:dyDescent="0.35">
      <c r="A17" s="44" t="s">
        <v>192</v>
      </c>
      <c r="B17" s="37">
        <v>9</v>
      </c>
      <c r="C17" s="102">
        <v>228612358</v>
      </c>
      <c r="D17" s="102">
        <v>49368632</v>
      </c>
      <c r="E17" s="209"/>
      <c r="F17" s="209"/>
    </row>
    <row r="18" spans="1:6" ht="15" customHeight="1" x14ac:dyDescent="0.35">
      <c r="A18" s="45" t="s">
        <v>193</v>
      </c>
      <c r="B18" s="38"/>
      <c r="C18" s="103">
        <v>0</v>
      </c>
      <c r="D18" s="103">
        <v>0</v>
      </c>
      <c r="E18" s="209"/>
      <c r="F18" s="209"/>
    </row>
    <row r="19" spans="1:6" ht="15" customHeight="1" x14ac:dyDescent="0.35">
      <c r="A19" s="45" t="s">
        <v>194</v>
      </c>
      <c r="B19" s="38">
        <v>10</v>
      </c>
      <c r="C19" s="103">
        <v>174933719</v>
      </c>
      <c r="D19" s="103">
        <v>26793478</v>
      </c>
      <c r="E19" s="209"/>
      <c r="F19" s="209"/>
    </row>
    <row r="20" spans="1:6" ht="15" customHeight="1" x14ac:dyDescent="0.35">
      <c r="A20" s="45" t="s">
        <v>195</v>
      </c>
      <c r="B20" s="38">
        <v>11</v>
      </c>
      <c r="C20" s="103">
        <v>76278177</v>
      </c>
      <c r="D20" s="103">
        <v>17178795</v>
      </c>
      <c r="E20" s="209"/>
      <c r="F20" s="209"/>
    </row>
    <row r="21" spans="1:6" ht="15" customHeight="1" x14ac:dyDescent="0.35">
      <c r="A21" s="45" t="s">
        <v>196</v>
      </c>
      <c r="B21" s="38">
        <v>12</v>
      </c>
      <c r="C21" s="103">
        <v>-73479009</v>
      </c>
      <c r="D21" s="103">
        <v>-12918407</v>
      </c>
      <c r="E21" s="209"/>
      <c r="F21" s="209"/>
    </row>
    <row r="22" spans="1:6" ht="15" customHeight="1" x14ac:dyDescent="0.35">
      <c r="A22" s="45" t="s">
        <v>197</v>
      </c>
      <c r="B22" s="38">
        <v>13</v>
      </c>
      <c r="C22" s="103">
        <v>0</v>
      </c>
      <c r="D22" s="103">
        <v>0</v>
      </c>
      <c r="E22" s="209"/>
      <c r="F22" s="209"/>
    </row>
    <row r="23" spans="1:6" ht="15" customHeight="1" x14ac:dyDescent="0.35">
      <c r="A23" s="45" t="s">
        <v>198</v>
      </c>
      <c r="B23" s="38">
        <v>14</v>
      </c>
      <c r="C23" s="103">
        <v>-537334753</v>
      </c>
      <c r="D23" s="103">
        <v>-133781101</v>
      </c>
      <c r="E23" s="209"/>
      <c r="F23" s="209"/>
    </row>
    <row r="24" spans="1:6" x14ac:dyDescent="0.35">
      <c r="A24" s="57" t="s">
        <v>199</v>
      </c>
      <c r="B24" s="43"/>
      <c r="C24" s="104"/>
      <c r="D24" s="104"/>
      <c r="E24" s="209"/>
      <c r="F24" s="209"/>
    </row>
    <row r="25" spans="1:6" ht="15" customHeight="1" x14ac:dyDescent="0.35">
      <c r="A25" s="44" t="s">
        <v>200</v>
      </c>
      <c r="B25" s="37">
        <v>15</v>
      </c>
      <c r="C25" s="200">
        <v>-280916192</v>
      </c>
      <c r="D25" s="200">
        <v>-739596308</v>
      </c>
      <c r="E25" s="209"/>
      <c r="F25" s="209"/>
    </row>
    <row r="26" spans="1:6" ht="15" customHeight="1" x14ac:dyDescent="0.35">
      <c r="A26" s="45" t="s">
        <v>201</v>
      </c>
      <c r="B26" s="38">
        <v>16</v>
      </c>
      <c r="C26" s="201">
        <v>258280921</v>
      </c>
      <c r="D26" s="201">
        <v>-11134766</v>
      </c>
      <c r="E26" s="209"/>
      <c r="F26" s="209"/>
    </row>
    <row r="27" spans="1:6" ht="15" customHeight="1" x14ac:dyDescent="0.35">
      <c r="A27" s="45" t="s">
        <v>202</v>
      </c>
      <c r="B27" s="38">
        <v>17</v>
      </c>
      <c r="C27" s="201">
        <v>-1316595951</v>
      </c>
      <c r="D27" s="201">
        <v>-134134255</v>
      </c>
      <c r="E27" s="209"/>
      <c r="F27" s="209"/>
    </row>
    <row r="28" spans="1:6" ht="15" customHeight="1" x14ac:dyDescent="0.35">
      <c r="A28" s="45" t="s">
        <v>203</v>
      </c>
      <c r="B28" s="38">
        <v>18</v>
      </c>
      <c r="C28" s="201">
        <v>468611329</v>
      </c>
      <c r="D28" s="201">
        <v>-45780726</v>
      </c>
      <c r="E28" s="209"/>
      <c r="F28" s="209"/>
    </row>
    <row r="29" spans="1:6" ht="15" customHeight="1" x14ac:dyDescent="0.35">
      <c r="A29" s="45" t="s">
        <v>204</v>
      </c>
      <c r="B29" s="38">
        <v>19</v>
      </c>
      <c r="C29" s="201">
        <v>-65609242</v>
      </c>
      <c r="D29" s="201">
        <v>12080083</v>
      </c>
      <c r="E29" s="209"/>
      <c r="F29" s="209"/>
    </row>
    <row r="30" spans="1:6" ht="15" customHeight="1" x14ac:dyDescent="0.35">
      <c r="A30" s="45" t="s">
        <v>205</v>
      </c>
      <c r="B30" s="38">
        <v>20</v>
      </c>
      <c r="C30" s="201">
        <v>0</v>
      </c>
      <c r="D30" s="201">
        <v>0</v>
      </c>
      <c r="E30" s="209"/>
      <c r="F30" s="209"/>
    </row>
    <row r="31" spans="1:6" ht="15" customHeight="1" x14ac:dyDescent="0.35">
      <c r="A31" s="45" t="s">
        <v>206</v>
      </c>
      <c r="B31" s="38">
        <v>21</v>
      </c>
      <c r="C31" s="201">
        <v>0</v>
      </c>
      <c r="D31" s="201">
        <v>0</v>
      </c>
      <c r="E31" s="209"/>
      <c r="F31" s="209"/>
    </row>
    <row r="32" spans="1:6" ht="15" customHeight="1" x14ac:dyDescent="0.35">
      <c r="A32" s="45" t="s">
        <v>207</v>
      </c>
      <c r="B32" s="38">
        <v>22</v>
      </c>
      <c r="C32" s="201">
        <v>2326911</v>
      </c>
      <c r="D32" s="201">
        <v>-1184307</v>
      </c>
      <c r="E32" s="209"/>
      <c r="F32" s="209"/>
    </row>
    <row r="33" spans="1:6" ht="15" customHeight="1" x14ac:dyDescent="0.35">
      <c r="A33" s="45" t="s">
        <v>208</v>
      </c>
      <c r="B33" s="38">
        <v>23</v>
      </c>
      <c r="C33" s="201">
        <v>3106512</v>
      </c>
      <c r="D33" s="201">
        <v>9772043</v>
      </c>
      <c r="E33" s="209"/>
      <c r="F33" s="209"/>
    </row>
    <row r="34" spans="1:6" ht="15" customHeight="1" x14ac:dyDescent="0.35">
      <c r="A34" s="45" t="s">
        <v>209</v>
      </c>
      <c r="B34" s="38">
        <v>24</v>
      </c>
      <c r="C34" s="201">
        <v>105943541</v>
      </c>
      <c r="D34" s="201">
        <v>-45589059</v>
      </c>
      <c r="E34" s="209"/>
      <c r="F34" s="209"/>
    </row>
    <row r="35" spans="1:6" ht="15" customHeight="1" x14ac:dyDescent="0.35">
      <c r="A35" s="45" t="s">
        <v>210</v>
      </c>
      <c r="B35" s="38">
        <v>25</v>
      </c>
      <c r="C35" s="203">
        <v>1255559114</v>
      </c>
      <c r="D35" s="203">
        <v>1480641804</v>
      </c>
      <c r="E35" s="209"/>
      <c r="F35" s="209"/>
    </row>
    <row r="36" spans="1:6" ht="15" customHeight="1" x14ac:dyDescent="0.35">
      <c r="A36" s="45" t="s">
        <v>211</v>
      </c>
      <c r="B36" s="38">
        <v>26</v>
      </c>
      <c r="C36" s="203">
        <v>720175408</v>
      </c>
      <c r="D36" s="203">
        <v>349512555</v>
      </c>
      <c r="E36" s="209"/>
      <c r="F36" s="209"/>
    </row>
    <row r="37" spans="1:6" ht="15" customHeight="1" x14ac:dyDescent="0.35">
      <c r="A37" s="45" t="s">
        <v>212</v>
      </c>
      <c r="B37" s="38">
        <v>27</v>
      </c>
      <c r="C37" s="203">
        <v>-928046118</v>
      </c>
      <c r="D37" s="203">
        <v>-209650769</v>
      </c>
      <c r="E37" s="209"/>
      <c r="F37" s="209"/>
    </row>
    <row r="38" spans="1:6" ht="15" customHeight="1" x14ac:dyDescent="0.35">
      <c r="A38" s="45" t="s">
        <v>213</v>
      </c>
      <c r="B38" s="38">
        <v>28</v>
      </c>
      <c r="C38" s="203">
        <v>5952655</v>
      </c>
      <c r="D38" s="203">
        <v>3555420</v>
      </c>
      <c r="E38" s="209"/>
      <c r="F38" s="209"/>
    </row>
    <row r="39" spans="1:6" ht="15" customHeight="1" x14ac:dyDescent="0.35">
      <c r="A39" s="45" t="s">
        <v>214</v>
      </c>
      <c r="B39" s="38">
        <v>29</v>
      </c>
      <c r="C39" s="203">
        <v>-2589926</v>
      </c>
      <c r="D39" s="203">
        <v>79572309</v>
      </c>
      <c r="E39" s="209"/>
      <c r="F39" s="209"/>
    </row>
    <row r="40" spans="1:6" ht="15" customHeight="1" x14ac:dyDescent="0.35">
      <c r="A40" s="45" t="s">
        <v>215</v>
      </c>
      <c r="B40" s="38">
        <v>30</v>
      </c>
      <c r="C40" s="203">
        <v>588918099</v>
      </c>
      <c r="D40" s="203">
        <v>143774898</v>
      </c>
      <c r="E40" s="209"/>
      <c r="F40" s="209"/>
    </row>
    <row r="41" spans="1:6" ht="15" customHeight="1" x14ac:dyDescent="0.35">
      <c r="A41" s="45" t="s">
        <v>216</v>
      </c>
      <c r="B41" s="38">
        <v>31</v>
      </c>
      <c r="C41" s="203">
        <v>3280842</v>
      </c>
      <c r="D41" s="203">
        <v>0</v>
      </c>
      <c r="E41" s="209"/>
      <c r="F41" s="209"/>
    </row>
    <row r="42" spans="1:6" ht="15" customHeight="1" x14ac:dyDescent="0.35">
      <c r="A42" s="45" t="s">
        <v>217</v>
      </c>
      <c r="B42" s="38">
        <v>32</v>
      </c>
      <c r="C42" s="203">
        <v>-51583346</v>
      </c>
      <c r="D42" s="203">
        <v>-9993797</v>
      </c>
      <c r="E42" s="209"/>
      <c r="F42" s="209"/>
    </row>
    <row r="43" spans="1:6" ht="15" customHeight="1" x14ac:dyDescent="0.35">
      <c r="A43" s="45" t="s">
        <v>218</v>
      </c>
      <c r="B43" s="38">
        <v>33</v>
      </c>
      <c r="C43" s="203">
        <v>0</v>
      </c>
      <c r="D43" s="203">
        <v>0</v>
      </c>
      <c r="E43" s="209"/>
      <c r="F43" s="209"/>
    </row>
    <row r="44" spans="1:6" ht="15" customHeight="1" x14ac:dyDescent="0.35">
      <c r="A44" s="47" t="s">
        <v>219</v>
      </c>
      <c r="B44" s="40">
        <v>34</v>
      </c>
      <c r="C44" s="204">
        <v>635825049</v>
      </c>
      <c r="D44" s="204">
        <v>828486522</v>
      </c>
      <c r="E44" s="209"/>
      <c r="F44" s="209"/>
    </row>
    <row r="45" spans="1:6" x14ac:dyDescent="0.35">
      <c r="A45" s="57" t="s">
        <v>220</v>
      </c>
      <c r="B45" s="43"/>
      <c r="C45" s="104"/>
      <c r="D45" s="104"/>
      <c r="E45" s="209"/>
      <c r="F45" s="209"/>
    </row>
    <row r="46" spans="1:6" ht="15" customHeight="1" x14ac:dyDescent="0.35">
      <c r="A46" s="44" t="s">
        <v>221</v>
      </c>
      <c r="B46" s="37">
        <v>35</v>
      </c>
      <c r="C46" s="200">
        <v>-60106596</v>
      </c>
      <c r="D46" s="200">
        <v>-28766621</v>
      </c>
      <c r="E46" s="209"/>
      <c r="F46" s="209"/>
    </row>
    <row r="47" spans="1:6" ht="15" customHeight="1" x14ac:dyDescent="0.35">
      <c r="A47" s="45" t="s">
        <v>222</v>
      </c>
      <c r="B47" s="38">
        <v>36</v>
      </c>
      <c r="C47" s="201">
        <v>0</v>
      </c>
      <c r="D47" s="201">
        <v>0</v>
      </c>
      <c r="E47" s="209"/>
      <c r="F47" s="209"/>
    </row>
    <row r="48" spans="1:6" ht="15" customHeight="1" x14ac:dyDescent="0.35">
      <c r="A48" s="45" t="s">
        <v>223</v>
      </c>
      <c r="B48" s="38">
        <v>37</v>
      </c>
      <c r="C48" s="201">
        <v>0</v>
      </c>
      <c r="D48" s="201">
        <v>0</v>
      </c>
      <c r="E48" s="209"/>
      <c r="F48" s="209"/>
    </row>
    <row r="49" spans="1:6" ht="15" customHeight="1" x14ac:dyDescent="0.35">
      <c r="A49" s="45" t="s">
        <v>224</v>
      </c>
      <c r="B49" s="38">
        <v>38</v>
      </c>
      <c r="C49" s="201">
        <v>2326911</v>
      </c>
      <c r="D49" s="201">
        <v>-1184307</v>
      </c>
      <c r="E49" s="209"/>
      <c r="F49" s="209"/>
    </row>
    <row r="50" spans="1:6" ht="15" customHeight="1" x14ac:dyDescent="0.35">
      <c r="A50" s="48" t="s">
        <v>225</v>
      </c>
      <c r="B50" s="41">
        <v>39</v>
      </c>
      <c r="C50" s="203">
        <v>0</v>
      </c>
      <c r="D50" s="203">
        <v>0</v>
      </c>
      <c r="E50" s="209"/>
      <c r="F50" s="209"/>
    </row>
    <row r="51" spans="1:6" ht="15" customHeight="1" x14ac:dyDescent="0.35">
      <c r="A51" s="49" t="s">
        <v>226</v>
      </c>
      <c r="B51" s="42">
        <v>40</v>
      </c>
      <c r="C51" s="204">
        <v>-57779685</v>
      </c>
      <c r="D51" s="204">
        <v>-29950928</v>
      </c>
      <c r="E51" s="209"/>
      <c r="F51" s="209"/>
    </row>
    <row r="52" spans="1:6" x14ac:dyDescent="0.35">
      <c r="A52" s="58" t="s">
        <v>227</v>
      </c>
      <c r="B52" s="50"/>
      <c r="C52" s="105"/>
      <c r="D52" s="105"/>
      <c r="E52" s="209"/>
      <c r="F52" s="209"/>
    </row>
    <row r="53" spans="1:6" ht="15" customHeight="1" x14ac:dyDescent="0.35">
      <c r="A53" s="45" t="s">
        <v>228</v>
      </c>
      <c r="B53" s="38">
        <v>41</v>
      </c>
      <c r="C53" s="201">
        <v>475822595</v>
      </c>
      <c r="D53" s="201">
        <v>1862296</v>
      </c>
      <c r="E53" s="209"/>
      <c r="F53" s="209"/>
    </row>
    <row r="54" spans="1:6" ht="15" customHeight="1" x14ac:dyDescent="0.35">
      <c r="A54" s="45" t="s">
        <v>229</v>
      </c>
      <c r="B54" s="38">
        <v>42</v>
      </c>
      <c r="C54" s="201">
        <v>0</v>
      </c>
      <c r="D54" s="201">
        <v>0</v>
      </c>
      <c r="E54" s="209"/>
      <c r="F54" s="209"/>
    </row>
    <row r="55" spans="1:6" ht="15" customHeight="1" x14ac:dyDescent="0.35">
      <c r="A55" s="51" t="s">
        <v>230</v>
      </c>
      <c r="B55" s="38">
        <v>43</v>
      </c>
      <c r="C55" s="201">
        <v>0</v>
      </c>
      <c r="D55" s="201">
        <v>0</v>
      </c>
      <c r="E55" s="209"/>
      <c r="F55" s="209"/>
    </row>
    <row r="56" spans="1:6" ht="15" customHeight="1" x14ac:dyDescent="0.35">
      <c r="A56" s="51" t="s">
        <v>231</v>
      </c>
      <c r="B56" s="38">
        <v>44</v>
      </c>
      <c r="C56" s="201">
        <v>0</v>
      </c>
      <c r="D56" s="201">
        <v>0</v>
      </c>
      <c r="E56" s="209"/>
      <c r="F56" s="209"/>
    </row>
    <row r="57" spans="1:6" ht="15" customHeight="1" x14ac:dyDescent="0.35">
      <c r="A57" s="45" t="s">
        <v>232</v>
      </c>
      <c r="B57" s="38">
        <v>45</v>
      </c>
      <c r="C57" s="201">
        <v>0</v>
      </c>
      <c r="D57" s="201">
        <v>0</v>
      </c>
      <c r="E57" s="209"/>
      <c r="F57" s="209"/>
    </row>
    <row r="58" spans="1:6" ht="15" customHeight="1" x14ac:dyDescent="0.35">
      <c r="A58" s="45" t="s">
        <v>233</v>
      </c>
      <c r="B58" s="38">
        <v>46</v>
      </c>
      <c r="C58" s="201">
        <v>0</v>
      </c>
      <c r="D58" s="201">
        <v>0</v>
      </c>
      <c r="E58" s="209"/>
      <c r="F58" s="209"/>
    </row>
    <row r="59" spans="1:6" ht="15" customHeight="1" x14ac:dyDescent="0.35">
      <c r="A59" s="52" t="s">
        <v>234</v>
      </c>
      <c r="B59" s="40">
        <v>47</v>
      </c>
      <c r="C59" s="205">
        <v>475822595</v>
      </c>
      <c r="D59" s="205">
        <v>1862296</v>
      </c>
      <c r="E59" s="209"/>
      <c r="F59" s="209"/>
    </row>
    <row r="60" spans="1:6" ht="15" customHeight="1" x14ac:dyDescent="0.35">
      <c r="A60" s="52" t="s">
        <v>235</v>
      </c>
      <c r="B60" s="40">
        <v>48</v>
      </c>
      <c r="C60" s="205">
        <v>1053867959</v>
      </c>
      <c r="D60" s="205">
        <v>800397890</v>
      </c>
      <c r="E60" s="209"/>
      <c r="F60" s="209"/>
    </row>
    <row r="61" spans="1:6" ht="15" customHeight="1" x14ac:dyDescent="0.35">
      <c r="A61" s="53" t="s">
        <v>236</v>
      </c>
      <c r="B61" s="38">
        <v>49</v>
      </c>
      <c r="C61" s="206">
        <v>3046578558</v>
      </c>
      <c r="D61" s="206">
        <v>4084192801</v>
      </c>
      <c r="E61" s="209"/>
      <c r="F61" s="209"/>
    </row>
    <row r="62" spans="1:6" ht="15" customHeight="1" x14ac:dyDescent="0.35">
      <c r="A62" s="45" t="s">
        <v>237</v>
      </c>
      <c r="B62" s="38">
        <v>50</v>
      </c>
      <c r="C62" s="201">
        <v>-8624819</v>
      </c>
      <c r="D62" s="201">
        <v>-3295984</v>
      </c>
      <c r="E62" s="209"/>
      <c r="F62" s="209"/>
    </row>
    <row r="63" spans="1:6" ht="15" customHeight="1" x14ac:dyDescent="0.35">
      <c r="A63" s="47" t="s">
        <v>238</v>
      </c>
      <c r="B63" s="42">
        <v>51</v>
      </c>
      <c r="C63" s="204">
        <v>4091821698</v>
      </c>
      <c r="D63" s="204">
        <v>4881294707</v>
      </c>
      <c r="E63" s="209"/>
      <c r="F63" s="209"/>
    </row>
  </sheetData>
  <mergeCells count="4">
    <mergeCell ref="A4:D4"/>
    <mergeCell ref="A1:D1"/>
    <mergeCell ref="A2:D2"/>
    <mergeCell ref="A3:D3"/>
  </mergeCells>
  <dataValidations count="4">
    <dataValidation type="whole" operator="notEqual" allowBlank="1" showInputMessage="1" showErrorMessage="1" errorTitle="Nedopušten upis" error="Dopušten je upis samo cjelobrojnih vrijednosti." sqref="C46:D51 C17:D23 C8:D15 C25:D44 C53:D63" xr:uid="{00000000-0002-0000-0300-000000000000}">
      <formula1>999999999</formula1>
    </dataValidation>
    <dataValidation type="whole" operator="notEqual" allowBlank="1" showInputMessage="1" showErrorMessage="1" errorTitle="Pogrešan unos" error="Mogu se unijeti samo cjelobrojne pozitivne vrijednosti." sqref="C983008 C917472 C851936 C786400 C720864 C655328 C589792 C524256 C458720 C393184 C327648 C262112 C196576 C131040 C65504" xr:uid="{00000000-0002-0000-0300-000001000000}">
      <formula1>9999999999</formula1>
    </dataValidation>
    <dataValidation type="whole" operator="notEqual" allowBlank="1" showInputMessage="1" showErrorMessage="1" errorTitle="Pogrešan unos" error="Mogu se unijeti samo cjelobrojne vrijednosti." sqref="C982995:C982999 C917459:C917463 C851923:C851927 C786387:C786391 C720851:C720855 C655315:C655319 C589779:C589783 C524243:C524247 C458707:C458711 C393171:C393175 C327635:C327639 C262099:C262103 C196563:C196567 C131027:C131031 C65491:C65495 C982968:C982973 C917432:C917437 C851896:C851901 C786360:C786365 C720824:C720829 C655288:C655293 C589752:C589757 C524216:C524221 C458680:C458685 C393144:C393149 C327608:C327613 C262072:C262077 C196536:C196541 C131000:C131005 C65464:C65469 C982984:C982986 C917448:C917450 C851912:C851914 C786376:C786378 C720840:C720842 C655304:C655306 C589768:C589770 C524232:C524234 C458696:C458698 C393160:C393162 C327624:C327626 C262088:C262090 C196552:C196554 C131016:C131018 C65480:C65482 C982991:C982993 C917455:C917457 C851919:C851921 C786383:C786385 C720847:C720849 C655311:C655313 C589775:C589777 C524239:C524241 C458703:C458705 C393167:C393169 C327631:C327633 C262095:C262097 C196559:C196561 C131023:C131025 C65487:C65489 C982962:C982966 C917426:C917430 C851890:C851894 C786354:C786358 C720818:C720822 C655282:C655286 C589746:C589750 C524210:C524214 C458674:C458678 C393138:C393142 C327602:C327606 C262066:C262070 C196530:C196534 C130994:C130998 C65458:C65462 C982978:C982982 C917442:C917446 C851906:C851910 C786370:C786374 C720834:C720838 C655298:C655302 C589762:C589766 C524226:C524230 C458690:C458694 C393154:C393158 C327618:C327622 C262082:C262086 C196546:C196550 C131010:C131014 C65474:C65478 C983005:C983007 C917469:C917471 C851933:C851935 C786397:C786399 C720861:C720863 C655325:C655327 C589789:C589791 C524253:C524255 C458717:C458719 C393181:C393183 C327645:C327647 C262109:C262111 C196573:C196575 C131037:C131039 C65501:C65503" xr:uid="{00000000-0002-0000-0300-000002000000}">
      <formula1>9999999998</formula1>
    </dataValidation>
    <dataValidation type="whole" operator="greaterThanOrEqual" allowBlank="1" showInputMessage="1" showErrorMessage="1" errorTitle="Pogrešan unos" error="Mogu se unijeti samo cjelobrojne pozitivne vrijednosti." sqref="C45:D45 C24:D24 C16:D16 C52:D52 C983000:C983004 C917464:C917468 C851928:C851932 C786392:C786396 C720856:C720860 C655320:C655324 C589784:C589788 C524248:C524252 C458712:C458716 C393176:C393180 C327640:C327644 C262104:C262108 C196568:C196572 C131032:C131036 C65496:C65500 C982987:C982990 C917451:C917454 C851915:C851918 C786379:C786382 C720843:C720846 C655307:C655310 C589771:C589774 C524235:C524238 C458699:C458702 C393163:C393166 C327627:C327630 C262091:C262094 C196555:C196558 C131019:C131022 C65483:C65486 C982974:C982977 C917438:C917441 C851902:C851905 C786366:C786369 C720830:C720833 C655294:C655297 C589758:C589761 C524222:C524225 C458686:C458689 C393150:C393153 C327614:C327617 C262078:C262081 C196542:C196545 C131006:C131009 C65470:C65473 C982967 C917431 C851895 C786359 C720823 C655287 C589751 C524215 C458679 C393143 C327607 C262071 C196535 C130999 C65463 C982983 C917447 C851911 C786375 C720839 C655303 C589767 C524231 C458695 C393159 C327623 C262087 C196551 C131015 C65479 C982994 C917458 C851922 C786386 C720850 C655314 C589778 C524242 C458706 C393170 C327634 C262098 C196562 C131026 C65490" xr:uid="{00000000-0002-0000-0300-000003000000}">
      <formula1>0</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8"/>
  <sheetViews>
    <sheetView showGridLines="0" zoomScaleNormal="100" workbookViewId="0">
      <selection activeCell="C7" sqref="C7:P27"/>
    </sheetView>
  </sheetViews>
  <sheetFormatPr defaultRowHeight="14.5" x14ac:dyDescent="0.35"/>
  <cols>
    <col min="1" max="1" width="73.90625" style="72" bestFit="1" customWidth="1"/>
    <col min="2" max="2" width="9.08984375" style="72"/>
    <col min="3" max="3" width="9.08984375" style="60" customWidth="1"/>
    <col min="4" max="4" width="10.08984375" style="60" customWidth="1"/>
    <col min="5" max="5" width="9.08984375" style="60" customWidth="1"/>
    <col min="6" max="7" width="9.90625" style="60" customWidth="1"/>
    <col min="8" max="16" width="9.08984375" style="60" customWidth="1"/>
    <col min="17" max="29" width="1.81640625" bestFit="1" customWidth="1"/>
    <col min="30" max="30" width="10.54296875" bestFit="1" customWidth="1"/>
    <col min="31" max="32" width="1.81640625" bestFit="1" customWidth="1"/>
  </cols>
  <sheetData>
    <row r="1" spans="1:32" ht="15" customHeight="1" x14ac:dyDescent="0.35">
      <c r="A1" s="73" t="s">
        <v>251</v>
      </c>
      <c r="B1" s="74"/>
      <c r="C1" s="74"/>
      <c r="D1" s="74"/>
      <c r="E1" s="74"/>
      <c r="F1" s="74"/>
      <c r="G1" s="74"/>
      <c r="H1" s="59"/>
      <c r="I1" s="59"/>
      <c r="J1" s="59"/>
      <c r="K1" s="59"/>
      <c r="L1" s="59"/>
      <c r="M1" s="59"/>
    </row>
    <row r="2" spans="1:32" ht="15" customHeight="1" x14ac:dyDescent="0.35">
      <c r="A2" s="79" t="s">
        <v>360</v>
      </c>
      <c r="B2" s="74"/>
      <c r="C2" s="74"/>
      <c r="D2" s="74"/>
      <c r="E2" s="74"/>
      <c r="F2" s="74"/>
      <c r="G2" s="74"/>
      <c r="H2" s="59"/>
      <c r="I2" s="59"/>
      <c r="J2" s="59"/>
      <c r="K2" s="59"/>
      <c r="L2" s="59"/>
      <c r="M2" s="59"/>
    </row>
    <row r="3" spans="1:32" ht="15.5" x14ac:dyDescent="0.35">
      <c r="A3" s="61"/>
      <c r="B3" s="75"/>
      <c r="C3" s="62"/>
      <c r="D3" s="74"/>
      <c r="E3" s="63"/>
      <c r="F3" s="63"/>
      <c r="G3" s="63"/>
      <c r="H3" s="64"/>
      <c r="I3" s="64"/>
      <c r="J3" s="64"/>
      <c r="K3" s="64"/>
      <c r="L3" s="64"/>
      <c r="M3" s="64"/>
      <c r="P3" s="60" t="s">
        <v>65</v>
      </c>
    </row>
    <row r="4" spans="1:32" x14ac:dyDescent="0.35">
      <c r="A4" s="248" t="s">
        <v>55</v>
      </c>
      <c r="B4" s="248" t="s">
        <v>252</v>
      </c>
      <c r="C4" s="245" t="s">
        <v>258</v>
      </c>
      <c r="D4" s="246"/>
      <c r="E4" s="246"/>
      <c r="F4" s="246"/>
      <c r="G4" s="246"/>
      <c r="H4" s="246"/>
      <c r="I4" s="246"/>
      <c r="J4" s="246"/>
      <c r="K4" s="246"/>
      <c r="L4" s="246"/>
      <c r="M4" s="247"/>
      <c r="N4" s="243" t="s">
        <v>259</v>
      </c>
      <c r="O4" s="244"/>
      <c r="P4" s="250" t="s">
        <v>257</v>
      </c>
    </row>
    <row r="5" spans="1:32" ht="52.5" x14ac:dyDescent="0.35">
      <c r="A5" s="249"/>
      <c r="B5" s="249"/>
      <c r="C5" s="65" t="s">
        <v>87</v>
      </c>
      <c r="D5" s="65" t="s">
        <v>102</v>
      </c>
      <c r="E5" s="65" t="s">
        <v>103</v>
      </c>
      <c r="F5" s="65" t="s">
        <v>104</v>
      </c>
      <c r="G5" s="65" t="s">
        <v>105</v>
      </c>
      <c r="H5" s="66" t="s">
        <v>106</v>
      </c>
      <c r="I5" s="66" t="s">
        <v>107</v>
      </c>
      <c r="J5" s="66" t="s">
        <v>108</v>
      </c>
      <c r="K5" s="66" t="s">
        <v>253</v>
      </c>
      <c r="L5" s="66" t="s">
        <v>254</v>
      </c>
      <c r="M5" s="66" t="s">
        <v>255</v>
      </c>
      <c r="N5" s="65" t="s">
        <v>105</v>
      </c>
      <c r="O5" s="65" t="s">
        <v>256</v>
      </c>
      <c r="P5" s="251"/>
    </row>
    <row r="6" spans="1:32" x14ac:dyDescent="0.35">
      <c r="A6" s="76">
        <v>1</v>
      </c>
      <c r="B6" s="67">
        <v>2</v>
      </c>
      <c r="C6" s="65" t="s">
        <v>178</v>
      </c>
      <c r="D6" s="68" t="s">
        <v>179</v>
      </c>
      <c r="E6" s="65" t="s">
        <v>239</v>
      </c>
      <c r="F6" s="68" t="s">
        <v>240</v>
      </c>
      <c r="G6" s="65" t="s">
        <v>241</v>
      </c>
      <c r="H6" s="68" t="s">
        <v>242</v>
      </c>
      <c r="I6" s="68" t="s">
        <v>243</v>
      </c>
      <c r="J6" s="68" t="s">
        <v>244</v>
      </c>
      <c r="K6" s="68" t="s">
        <v>245</v>
      </c>
      <c r="L6" s="68" t="s">
        <v>246</v>
      </c>
      <c r="M6" s="68" t="s">
        <v>247</v>
      </c>
      <c r="N6" s="65" t="s">
        <v>248</v>
      </c>
      <c r="O6" s="65" t="s">
        <v>249</v>
      </c>
      <c r="P6" s="68" t="s">
        <v>250</v>
      </c>
    </row>
    <row r="7" spans="1:32" ht="15" customHeight="1" x14ac:dyDescent="0.35">
      <c r="A7" s="77" t="s">
        <v>260</v>
      </c>
      <c r="B7" s="5">
        <v>1</v>
      </c>
      <c r="C7" s="107">
        <v>1214775000</v>
      </c>
      <c r="D7" s="107">
        <v>0</v>
      </c>
      <c r="E7" s="107">
        <v>0</v>
      </c>
      <c r="F7" s="107">
        <v>0</v>
      </c>
      <c r="G7" s="107">
        <v>264974555</v>
      </c>
      <c r="H7" s="107">
        <v>204798039</v>
      </c>
      <c r="I7" s="107">
        <v>0</v>
      </c>
      <c r="J7" s="107">
        <v>611448069</v>
      </c>
      <c r="K7" s="107">
        <v>-477000</v>
      </c>
      <c r="L7" s="107">
        <v>183384194</v>
      </c>
      <c r="M7" s="107">
        <v>0</v>
      </c>
      <c r="N7" s="107">
        <v>0</v>
      </c>
      <c r="O7" s="107">
        <v>0</v>
      </c>
      <c r="P7" s="108">
        <v>2478902857</v>
      </c>
      <c r="Q7" s="209"/>
      <c r="R7" s="209"/>
      <c r="S7" s="209"/>
      <c r="T7" s="209"/>
      <c r="U7" s="209"/>
      <c r="V7" s="209"/>
      <c r="W7" s="209"/>
      <c r="X7" s="209"/>
      <c r="Y7" s="209"/>
      <c r="Z7" s="209"/>
      <c r="AA7" s="209"/>
      <c r="AB7" s="209"/>
      <c r="AC7" s="209"/>
      <c r="AD7" s="209"/>
      <c r="AE7" s="209"/>
      <c r="AF7" s="209"/>
    </row>
    <row r="8" spans="1:32" ht="15" customHeight="1" x14ac:dyDescent="0.35">
      <c r="A8" s="78" t="s">
        <v>261</v>
      </c>
      <c r="B8" s="5">
        <v>2</v>
      </c>
      <c r="C8" s="107">
        <v>0</v>
      </c>
      <c r="D8" s="107">
        <v>0</v>
      </c>
      <c r="E8" s="107">
        <v>0</v>
      </c>
      <c r="F8" s="107">
        <v>0</v>
      </c>
      <c r="G8" s="107">
        <v>0</v>
      </c>
      <c r="H8" s="107">
        <v>0</v>
      </c>
      <c r="I8" s="107">
        <v>0</v>
      </c>
      <c r="J8" s="107">
        <v>0</v>
      </c>
      <c r="K8" s="107">
        <v>0</v>
      </c>
      <c r="L8" s="107">
        <v>0</v>
      </c>
      <c r="M8" s="107">
        <v>0</v>
      </c>
      <c r="N8" s="107">
        <v>0</v>
      </c>
      <c r="O8" s="107">
        <v>0</v>
      </c>
      <c r="P8" s="108">
        <v>0</v>
      </c>
      <c r="Q8" s="209"/>
      <c r="R8" s="209"/>
      <c r="S8" s="209"/>
      <c r="T8" s="209"/>
      <c r="U8" s="209"/>
      <c r="V8" s="209"/>
      <c r="W8" s="209"/>
      <c r="X8" s="209"/>
      <c r="Y8" s="209"/>
      <c r="Z8" s="209"/>
      <c r="AA8" s="209"/>
      <c r="AB8" s="209"/>
      <c r="AC8" s="209"/>
      <c r="AD8" s="209"/>
      <c r="AE8" s="209"/>
      <c r="AF8" s="209"/>
    </row>
    <row r="9" spans="1:32" ht="15" customHeight="1" x14ac:dyDescent="0.35">
      <c r="A9" s="77" t="s">
        <v>262</v>
      </c>
      <c r="B9" s="5">
        <v>3</v>
      </c>
      <c r="C9" s="109">
        <v>0</v>
      </c>
      <c r="D9" s="109">
        <v>0</v>
      </c>
      <c r="E9" s="109">
        <v>0</v>
      </c>
      <c r="F9" s="109">
        <v>0</v>
      </c>
      <c r="G9" s="109">
        <v>0</v>
      </c>
      <c r="H9" s="109">
        <v>0</v>
      </c>
      <c r="I9" s="109">
        <v>0</v>
      </c>
      <c r="J9" s="109">
        <v>0</v>
      </c>
      <c r="K9" s="109">
        <v>0</v>
      </c>
      <c r="L9" s="109">
        <v>0</v>
      </c>
      <c r="M9" s="109">
        <v>0</v>
      </c>
      <c r="N9" s="109">
        <v>0</v>
      </c>
      <c r="O9" s="109">
        <v>0</v>
      </c>
      <c r="P9" s="108">
        <v>0</v>
      </c>
      <c r="Q9" s="209"/>
      <c r="R9" s="209"/>
      <c r="S9" s="209"/>
      <c r="T9" s="209"/>
      <c r="U9" s="209"/>
      <c r="V9" s="209"/>
      <c r="W9" s="209"/>
      <c r="X9" s="209"/>
      <c r="Y9" s="209"/>
      <c r="Z9" s="209"/>
      <c r="AA9" s="209"/>
      <c r="AB9" s="209"/>
      <c r="AC9" s="209"/>
      <c r="AD9" s="209"/>
      <c r="AE9" s="209"/>
      <c r="AF9" s="209"/>
    </row>
    <row r="10" spans="1:32" ht="15" customHeight="1" x14ac:dyDescent="0.35">
      <c r="A10" s="80" t="s">
        <v>263</v>
      </c>
      <c r="B10" s="5">
        <v>4</v>
      </c>
      <c r="C10" s="106">
        <v>1214775000</v>
      </c>
      <c r="D10" s="106">
        <v>0</v>
      </c>
      <c r="E10" s="106">
        <v>0</v>
      </c>
      <c r="F10" s="106">
        <v>0</v>
      </c>
      <c r="G10" s="106">
        <v>264974555</v>
      </c>
      <c r="H10" s="106">
        <v>204798039</v>
      </c>
      <c r="I10" s="106">
        <v>0</v>
      </c>
      <c r="J10" s="106">
        <v>611448069</v>
      </c>
      <c r="K10" s="106">
        <v>-477000</v>
      </c>
      <c r="L10" s="106">
        <v>183384194</v>
      </c>
      <c r="M10" s="106">
        <v>0</v>
      </c>
      <c r="N10" s="106">
        <v>0</v>
      </c>
      <c r="O10" s="106">
        <v>0</v>
      </c>
      <c r="P10" s="106">
        <v>2478902857</v>
      </c>
      <c r="Q10" s="209"/>
      <c r="R10" s="209"/>
      <c r="S10" s="209"/>
      <c r="T10" s="209"/>
      <c r="U10" s="209"/>
      <c r="V10" s="209"/>
      <c r="W10" s="209"/>
      <c r="X10" s="209"/>
      <c r="Y10" s="209"/>
      <c r="Z10" s="209"/>
      <c r="AA10" s="209"/>
      <c r="AB10" s="209"/>
      <c r="AC10" s="209"/>
      <c r="AD10" s="209"/>
      <c r="AE10" s="209"/>
      <c r="AF10" s="209"/>
    </row>
    <row r="11" spans="1:32" ht="15" customHeight="1" x14ac:dyDescent="0.35">
      <c r="A11" s="78" t="s">
        <v>264</v>
      </c>
      <c r="B11" s="5">
        <v>5</v>
      </c>
      <c r="C11" s="107">
        <v>0</v>
      </c>
      <c r="D11" s="107">
        <v>0</v>
      </c>
      <c r="E11" s="107">
        <v>0</v>
      </c>
      <c r="F11" s="107">
        <v>0</v>
      </c>
      <c r="G11" s="107">
        <v>0</v>
      </c>
      <c r="H11" s="107">
        <v>0</v>
      </c>
      <c r="I11" s="107">
        <v>0</v>
      </c>
      <c r="J11" s="107">
        <v>0</v>
      </c>
      <c r="K11" s="107">
        <v>0</v>
      </c>
      <c r="L11" s="107">
        <v>0</v>
      </c>
      <c r="M11" s="107">
        <v>0</v>
      </c>
      <c r="N11" s="107">
        <v>0</v>
      </c>
      <c r="O11" s="107">
        <v>0</v>
      </c>
      <c r="P11" s="110">
        <v>0</v>
      </c>
      <c r="Q11" s="209"/>
      <c r="R11" s="209"/>
      <c r="S11" s="209"/>
      <c r="T11" s="209"/>
      <c r="U11" s="209"/>
      <c r="V11" s="209"/>
      <c r="W11" s="209"/>
      <c r="X11" s="209"/>
      <c r="Y11" s="209"/>
      <c r="Z11" s="209"/>
      <c r="AA11" s="209"/>
      <c r="AB11" s="209"/>
      <c r="AC11" s="209"/>
      <c r="AD11" s="209"/>
      <c r="AE11" s="209"/>
      <c r="AF11" s="209"/>
    </row>
    <row r="12" spans="1:32" ht="15" customHeight="1" x14ac:dyDescent="0.35">
      <c r="A12" s="78" t="s">
        <v>265</v>
      </c>
      <c r="B12" s="5">
        <v>6</v>
      </c>
      <c r="C12" s="107">
        <v>0</v>
      </c>
      <c r="D12" s="107">
        <v>0</v>
      </c>
      <c r="E12" s="107">
        <v>0</v>
      </c>
      <c r="F12" s="107">
        <v>0</v>
      </c>
      <c r="G12" s="107">
        <v>0</v>
      </c>
      <c r="H12" s="107">
        <v>0</v>
      </c>
      <c r="I12" s="107">
        <v>0</v>
      </c>
      <c r="J12" s="107">
        <v>0</v>
      </c>
      <c r="K12" s="107">
        <v>0</v>
      </c>
      <c r="L12" s="107">
        <v>0</v>
      </c>
      <c r="M12" s="107">
        <v>0</v>
      </c>
      <c r="N12" s="107">
        <v>0</v>
      </c>
      <c r="O12" s="107">
        <v>0</v>
      </c>
      <c r="P12" s="110">
        <v>0</v>
      </c>
      <c r="Q12" s="209"/>
      <c r="R12" s="209"/>
      <c r="S12" s="209"/>
      <c r="T12" s="209"/>
      <c r="U12" s="209"/>
      <c r="V12" s="209"/>
      <c r="W12" s="209"/>
      <c r="X12" s="209"/>
      <c r="Y12" s="209"/>
      <c r="Z12" s="209"/>
      <c r="AA12" s="209"/>
      <c r="AB12" s="209"/>
      <c r="AC12" s="209"/>
      <c r="AD12" s="209"/>
      <c r="AE12" s="209"/>
      <c r="AF12" s="209"/>
    </row>
    <row r="13" spans="1:32" ht="15" customHeight="1" x14ac:dyDescent="0.35">
      <c r="A13" s="78" t="s">
        <v>266</v>
      </c>
      <c r="B13" s="5">
        <v>7</v>
      </c>
      <c r="C13" s="107">
        <v>0</v>
      </c>
      <c r="D13" s="107">
        <v>0</v>
      </c>
      <c r="E13" s="107">
        <v>0</v>
      </c>
      <c r="F13" s="107">
        <v>0</v>
      </c>
      <c r="G13" s="107">
        <v>0</v>
      </c>
      <c r="H13" s="107">
        <v>0</v>
      </c>
      <c r="I13" s="107">
        <v>0</v>
      </c>
      <c r="J13" s="107">
        <v>0</v>
      </c>
      <c r="K13" s="107">
        <v>0</v>
      </c>
      <c r="L13" s="107">
        <v>0</v>
      </c>
      <c r="M13" s="107">
        <v>0</v>
      </c>
      <c r="N13" s="107">
        <v>0</v>
      </c>
      <c r="O13" s="107">
        <v>0</v>
      </c>
      <c r="P13" s="110">
        <v>0</v>
      </c>
      <c r="Q13" s="209"/>
      <c r="R13" s="209"/>
      <c r="S13" s="209"/>
      <c r="T13" s="209"/>
      <c r="U13" s="209"/>
      <c r="V13" s="209"/>
      <c r="W13" s="209"/>
      <c r="X13" s="209"/>
      <c r="Y13" s="209"/>
      <c r="Z13" s="209"/>
      <c r="AA13" s="209"/>
      <c r="AB13" s="209"/>
      <c r="AC13" s="209"/>
      <c r="AD13" s="209"/>
      <c r="AE13" s="209"/>
      <c r="AF13" s="209"/>
    </row>
    <row r="14" spans="1:32" ht="15" customHeight="1" x14ac:dyDescent="0.35">
      <c r="A14" s="77" t="s">
        <v>267</v>
      </c>
      <c r="B14" s="5">
        <v>8</v>
      </c>
      <c r="C14" s="111">
        <v>0</v>
      </c>
      <c r="D14" s="111">
        <v>0</v>
      </c>
      <c r="E14" s="111">
        <v>0</v>
      </c>
      <c r="F14" s="111">
        <v>0</v>
      </c>
      <c r="G14" s="111">
        <v>0</v>
      </c>
      <c r="H14" s="111">
        <v>0</v>
      </c>
      <c r="I14" s="111">
        <v>0</v>
      </c>
      <c r="J14" s="111">
        <v>0</v>
      </c>
      <c r="K14" s="111">
        <v>0</v>
      </c>
      <c r="L14" s="111">
        <v>0</v>
      </c>
      <c r="M14" s="111">
        <v>0</v>
      </c>
      <c r="N14" s="111">
        <v>0</v>
      </c>
      <c r="O14" s="111">
        <v>0</v>
      </c>
      <c r="P14" s="110">
        <v>0</v>
      </c>
      <c r="Q14" s="209"/>
      <c r="R14" s="209"/>
      <c r="S14" s="209"/>
      <c r="T14" s="209"/>
      <c r="U14" s="209"/>
      <c r="V14" s="209"/>
      <c r="W14" s="209"/>
      <c r="X14" s="209"/>
      <c r="Y14" s="209"/>
      <c r="Z14" s="209"/>
      <c r="AA14" s="209"/>
      <c r="AB14" s="209"/>
      <c r="AC14" s="209"/>
      <c r="AD14" s="209"/>
      <c r="AE14" s="209"/>
      <c r="AF14" s="209"/>
    </row>
    <row r="15" spans="1:32" ht="15" customHeight="1" x14ac:dyDescent="0.35">
      <c r="A15" s="78" t="s">
        <v>268</v>
      </c>
      <c r="B15" s="5">
        <v>9</v>
      </c>
      <c r="C15" s="107">
        <v>0</v>
      </c>
      <c r="D15" s="107">
        <v>0</v>
      </c>
      <c r="E15" s="107">
        <v>0</v>
      </c>
      <c r="F15" s="107">
        <v>0</v>
      </c>
      <c r="G15" s="107">
        <v>0</v>
      </c>
      <c r="H15" s="107">
        <v>0</v>
      </c>
      <c r="I15" s="107">
        <v>0</v>
      </c>
      <c r="J15" s="107">
        <v>0</v>
      </c>
      <c r="K15" s="107">
        <v>0</v>
      </c>
      <c r="L15" s="107">
        <v>0</v>
      </c>
      <c r="M15" s="107">
        <v>0</v>
      </c>
      <c r="N15" s="107">
        <v>0</v>
      </c>
      <c r="O15" s="107">
        <v>0</v>
      </c>
      <c r="P15" s="110">
        <v>0</v>
      </c>
      <c r="Q15" s="209"/>
      <c r="R15" s="209"/>
      <c r="S15" s="209"/>
      <c r="T15" s="209"/>
      <c r="U15" s="209"/>
      <c r="V15" s="209"/>
      <c r="W15" s="209"/>
      <c r="X15" s="209"/>
      <c r="Y15" s="209"/>
      <c r="Z15" s="209"/>
      <c r="AA15" s="209"/>
      <c r="AB15" s="209"/>
      <c r="AC15" s="209"/>
      <c r="AD15" s="209"/>
      <c r="AE15" s="209"/>
      <c r="AF15" s="209"/>
    </row>
    <row r="16" spans="1:32" ht="15" customHeight="1" x14ac:dyDescent="0.35">
      <c r="A16" s="77" t="s">
        <v>269</v>
      </c>
      <c r="B16" s="5">
        <v>10</v>
      </c>
      <c r="C16" s="111">
        <v>0</v>
      </c>
      <c r="D16" s="111">
        <v>0</v>
      </c>
      <c r="E16" s="111">
        <v>0</v>
      </c>
      <c r="F16" s="111">
        <v>0</v>
      </c>
      <c r="G16" s="111">
        <v>0</v>
      </c>
      <c r="H16" s="111">
        <v>0</v>
      </c>
      <c r="I16" s="111">
        <v>0</v>
      </c>
      <c r="J16" s="111">
        <v>0</v>
      </c>
      <c r="K16" s="111">
        <v>0</v>
      </c>
      <c r="L16" s="111">
        <v>0</v>
      </c>
      <c r="M16" s="111">
        <v>0</v>
      </c>
      <c r="N16" s="111">
        <v>0</v>
      </c>
      <c r="O16" s="111">
        <v>0</v>
      </c>
      <c r="P16" s="110">
        <v>0</v>
      </c>
      <c r="Q16" s="209"/>
      <c r="R16" s="209"/>
      <c r="S16" s="209"/>
      <c r="T16" s="209"/>
      <c r="U16" s="209"/>
      <c r="V16" s="209"/>
      <c r="W16" s="209"/>
      <c r="X16" s="209"/>
      <c r="Y16" s="209"/>
      <c r="Z16" s="209"/>
      <c r="AA16" s="209"/>
      <c r="AB16" s="209"/>
      <c r="AC16" s="209"/>
      <c r="AD16" s="209"/>
      <c r="AE16" s="209"/>
      <c r="AF16" s="209"/>
    </row>
    <row r="17" spans="1:32" x14ac:dyDescent="0.35">
      <c r="A17" s="78" t="s">
        <v>270</v>
      </c>
      <c r="B17" s="5">
        <v>11</v>
      </c>
      <c r="C17" s="107">
        <v>0</v>
      </c>
      <c r="D17" s="107">
        <v>0</v>
      </c>
      <c r="E17" s="107">
        <v>0</v>
      </c>
      <c r="F17" s="107">
        <v>0</v>
      </c>
      <c r="G17" s="107">
        <v>0</v>
      </c>
      <c r="H17" s="107">
        <v>0</v>
      </c>
      <c r="I17" s="107">
        <v>0</v>
      </c>
      <c r="J17" s="107">
        <v>0</v>
      </c>
      <c r="K17" s="107">
        <v>0</v>
      </c>
      <c r="L17" s="107">
        <v>0</v>
      </c>
      <c r="M17" s="107">
        <v>0</v>
      </c>
      <c r="N17" s="107">
        <v>0</v>
      </c>
      <c r="O17" s="107">
        <v>0</v>
      </c>
      <c r="P17" s="110">
        <v>0</v>
      </c>
      <c r="Q17" s="209"/>
      <c r="R17" s="209"/>
      <c r="S17" s="209"/>
      <c r="T17" s="209"/>
      <c r="U17" s="209"/>
      <c r="V17" s="209"/>
      <c r="W17" s="209"/>
      <c r="X17" s="209"/>
      <c r="Y17" s="209"/>
      <c r="Z17" s="209"/>
      <c r="AA17" s="209"/>
      <c r="AB17" s="209"/>
      <c r="AC17" s="209"/>
      <c r="AD17" s="209"/>
      <c r="AE17" s="209"/>
      <c r="AF17" s="209"/>
    </row>
    <row r="18" spans="1:32" ht="15" customHeight="1" x14ac:dyDescent="0.35">
      <c r="A18" s="78" t="s">
        <v>271</v>
      </c>
      <c r="B18" s="5">
        <v>12</v>
      </c>
      <c r="C18" s="107">
        <v>0</v>
      </c>
      <c r="D18" s="107">
        <v>0</v>
      </c>
      <c r="E18" s="107">
        <v>0</v>
      </c>
      <c r="F18" s="107">
        <v>0</v>
      </c>
      <c r="G18" s="107">
        <v>0</v>
      </c>
      <c r="H18" s="107">
        <v>0</v>
      </c>
      <c r="I18" s="107">
        <v>0</v>
      </c>
      <c r="J18" s="107">
        <v>0</v>
      </c>
      <c r="K18" s="107">
        <v>0</v>
      </c>
      <c r="L18" s="107">
        <v>0</v>
      </c>
      <c r="M18" s="107">
        <v>0</v>
      </c>
      <c r="N18" s="107">
        <v>0</v>
      </c>
      <c r="O18" s="107">
        <v>0</v>
      </c>
      <c r="P18" s="110">
        <v>0</v>
      </c>
      <c r="Q18" s="209"/>
      <c r="R18" s="209"/>
      <c r="S18" s="209"/>
      <c r="T18" s="209"/>
      <c r="U18" s="209"/>
      <c r="V18" s="209"/>
      <c r="W18" s="209"/>
      <c r="X18" s="209"/>
      <c r="Y18" s="209"/>
      <c r="Z18" s="209"/>
      <c r="AA18" s="209"/>
      <c r="AB18" s="209"/>
      <c r="AC18" s="209"/>
      <c r="AD18" s="209"/>
      <c r="AE18" s="209"/>
      <c r="AF18" s="209"/>
    </row>
    <row r="19" spans="1:32" ht="15" customHeight="1" x14ac:dyDescent="0.35">
      <c r="A19" s="78" t="s">
        <v>272</v>
      </c>
      <c r="B19" s="5">
        <v>13</v>
      </c>
      <c r="C19" s="107">
        <v>0</v>
      </c>
      <c r="D19" s="107">
        <v>0</v>
      </c>
      <c r="E19" s="107">
        <v>0</v>
      </c>
      <c r="F19" s="107">
        <v>0</v>
      </c>
      <c r="G19" s="107">
        <v>0</v>
      </c>
      <c r="H19" s="107">
        <v>0</v>
      </c>
      <c r="I19" s="107">
        <v>0</v>
      </c>
      <c r="J19" s="107">
        <v>0</v>
      </c>
      <c r="K19" s="107">
        <v>0</v>
      </c>
      <c r="L19" s="107">
        <v>0</v>
      </c>
      <c r="M19" s="107">
        <v>0</v>
      </c>
      <c r="N19" s="107">
        <v>0</v>
      </c>
      <c r="O19" s="107">
        <v>0</v>
      </c>
      <c r="P19" s="110">
        <v>0</v>
      </c>
      <c r="Q19" s="209"/>
      <c r="R19" s="209"/>
      <c r="S19" s="209"/>
      <c r="T19" s="209"/>
      <c r="U19" s="209"/>
      <c r="V19" s="209"/>
      <c r="W19" s="209"/>
      <c r="X19" s="209"/>
      <c r="Y19" s="209"/>
      <c r="Z19" s="209"/>
      <c r="AA19" s="209"/>
      <c r="AB19" s="209"/>
      <c r="AC19" s="209"/>
      <c r="AD19" s="209"/>
      <c r="AE19" s="209"/>
      <c r="AF19" s="209"/>
    </row>
    <row r="20" spans="1:32" ht="15" customHeight="1" x14ac:dyDescent="0.35">
      <c r="A20" s="78" t="s">
        <v>273</v>
      </c>
      <c r="B20" s="5">
        <v>14</v>
      </c>
      <c r="C20" s="107">
        <v>0</v>
      </c>
      <c r="D20" s="107">
        <v>0</v>
      </c>
      <c r="E20" s="107">
        <v>0</v>
      </c>
      <c r="F20" s="107">
        <v>0</v>
      </c>
      <c r="G20" s="107">
        <v>0</v>
      </c>
      <c r="H20" s="107">
        <v>0</v>
      </c>
      <c r="I20" s="107">
        <v>0</v>
      </c>
      <c r="J20" s="107">
        <v>0</v>
      </c>
      <c r="K20" s="107">
        <v>0</v>
      </c>
      <c r="L20" s="107">
        <v>0</v>
      </c>
      <c r="M20" s="107">
        <v>0</v>
      </c>
      <c r="N20" s="107">
        <v>0</v>
      </c>
      <c r="O20" s="107">
        <v>0</v>
      </c>
      <c r="P20" s="110">
        <v>0</v>
      </c>
      <c r="Q20" s="209"/>
      <c r="R20" s="209"/>
      <c r="S20" s="209"/>
      <c r="T20" s="209"/>
      <c r="U20" s="209"/>
      <c r="V20" s="209"/>
      <c r="W20" s="209"/>
      <c r="X20" s="209"/>
      <c r="Y20" s="209"/>
      <c r="Z20" s="209"/>
      <c r="AA20" s="209"/>
      <c r="AB20" s="209"/>
      <c r="AC20" s="209"/>
      <c r="AD20" s="209"/>
      <c r="AE20" s="209"/>
      <c r="AF20" s="209"/>
    </row>
    <row r="21" spans="1:32" ht="15" customHeight="1" x14ac:dyDescent="0.35">
      <c r="A21" s="78" t="s">
        <v>274</v>
      </c>
      <c r="B21" s="5">
        <v>15</v>
      </c>
      <c r="C21" s="107">
        <v>0</v>
      </c>
      <c r="D21" s="107">
        <v>0</v>
      </c>
      <c r="E21" s="107">
        <v>0</v>
      </c>
      <c r="F21" s="107">
        <v>0</v>
      </c>
      <c r="G21" s="107">
        <v>0</v>
      </c>
      <c r="H21" s="107">
        <v>0</v>
      </c>
      <c r="I21" s="107">
        <v>0</v>
      </c>
      <c r="J21" s="107">
        <v>0</v>
      </c>
      <c r="K21" s="107">
        <v>0</v>
      </c>
      <c r="L21" s="107">
        <v>0</v>
      </c>
      <c r="M21" s="107">
        <v>0</v>
      </c>
      <c r="N21" s="107">
        <v>0</v>
      </c>
      <c r="O21" s="107">
        <v>0</v>
      </c>
      <c r="P21" s="110">
        <v>0</v>
      </c>
      <c r="Q21" s="209"/>
      <c r="R21" s="209"/>
      <c r="S21" s="209"/>
      <c r="T21" s="209"/>
      <c r="U21" s="209"/>
      <c r="V21" s="209"/>
      <c r="W21" s="209"/>
      <c r="X21" s="209"/>
      <c r="Y21" s="209"/>
      <c r="Z21" s="209"/>
      <c r="AA21" s="209"/>
      <c r="AB21" s="209"/>
      <c r="AC21" s="209"/>
      <c r="AD21" s="209"/>
      <c r="AE21" s="209"/>
      <c r="AF21" s="209"/>
    </row>
    <row r="22" spans="1:32" ht="15" customHeight="1" x14ac:dyDescent="0.35">
      <c r="A22" s="77" t="s">
        <v>275</v>
      </c>
      <c r="B22" s="5">
        <v>16</v>
      </c>
      <c r="C22" s="111">
        <v>0</v>
      </c>
      <c r="D22" s="111">
        <v>0</v>
      </c>
      <c r="E22" s="111">
        <v>0</v>
      </c>
      <c r="F22" s="111">
        <v>0</v>
      </c>
      <c r="G22" s="111">
        <v>0</v>
      </c>
      <c r="H22" s="111">
        <v>183384195</v>
      </c>
      <c r="I22" s="111">
        <v>0</v>
      </c>
      <c r="J22" s="111">
        <v>0</v>
      </c>
      <c r="K22" s="111">
        <v>0</v>
      </c>
      <c r="L22" s="111">
        <v>-183384195</v>
      </c>
      <c r="M22" s="111">
        <v>0</v>
      </c>
      <c r="N22" s="111">
        <v>0</v>
      </c>
      <c r="O22" s="111">
        <v>0</v>
      </c>
      <c r="P22" s="110">
        <v>0</v>
      </c>
      <c r="Q22" s="209"/>
      <c r="R22" s="209"/>
      <c r="S22" s="209"/>
      <c r="T22" s="209"/>
      <c r="U22" s="209"/>
      <c r="V22" s="209"/>
      <c r="W22" s="209"/>
      <c r="X22" s="209"/>
      <c r="Y22" s="209"/>
      <c r="Z22" s="209"/>
      <c r="AA22" s="209"/>
      <c r="AB22" s="209"/>
      <c r="AC22" s="209"/>
      <c r="AD22" s="209"/>
      <c r="AE22" s="209"/>
      <c r="AF22" s="209"/>
    </row>
    <row r="23" spans="1:32" ht="15" customHeight="1" x14ac:dyDescent="0.35">
      <c r="A23" s="77" t="s">
        <v>276</v>
      </c>
      <c r="B23" s="5">
        <v>17</v>
      </c>
      <c r="C23" s="111">
        <v>0</v>
      </c>
      <c r="D23" s="111">
        <v>0</v>
      </c>
      <c r="E23" s="111">
        <v>0</v>
      </c>
      <c r="F23" s="111">
        <v>0</v>
      </c>
      <c r="G23" s="111">
        <v>0</v>
      </c>
      <c r="H23" s="111">
        <v>0</v>
      </c>
      <c r="I23" s="111">
        <v>0</v>
      </c>
      <c r="J23" s="111">
        <v>0</v>
      </c>
      <c r="K23" s="111">
        <v>0</v>
      </c>
      <c r="L23" s="111">
        <v>0</v>
      </c>
      <c r="M23" s="111">
        <v>0</v>
      </c>
      <c r="N23" s="111">
        <v>0</v>
      </c>
      <c r="O23" s="111">
        <v>0</v>
      </c>
      <c r="P23" s="110">
        <v>0</v>
      </c>
      <c r="Q23" s="209"/>
      <c r="R23" s="209"/>
      <c r="S23" s="209"/>
      <c r="T23" s="209"/>
      <c r="U23" s="209"/>
      <c r="V23" s="209"/>
      <c r="W23" s="209"/>
      <c r="X23" s="209"/>
      <c r="Y23" s="209"/>
      <c r="Z23" s="209"/>
      <c r="AA23" s="209"/>
      <c r="AB23" s="209"/>
      <c r="AC23" s="209"/>
      <c r="AD23" s="209"/>
      <c r="AE23" s="209"/>
      <c r="AF23" s="209"/>
    </row>
    <row r="24" spans="1:32" ht="15" customHeight="1" thickBot="1" x14ac:dyDescent="0.4">
      <c r="A24" s="185" t="s">
        <v>277</v>
      </c>
      <c r="B24" s="186">
        <v>18</v>
      </c>
      <c r="C24" s="187">
        <v>0</v>
      </c>
      <c r="D24" s="187">
        <v>0</v>
      </c>
      <c r="E24" s="187">
        <v>0</v>
      </c>
      <c r="F24" s="187">
        <v>0</v>
      </c>
      <c r="G24" s="187">
        <v>0</v>
      </c>
      <c r="H24" s="187">
        <v>0</v>
      </c>
      <c r="I24" s="187">
        <v>0</v>
      </c>
      <c r="J24" s="187">
        <v>0</v>
      </c>
      <c r="K24" s="187">
        <v>0</v>
      </c>
      <c r="L24" s="187">
        <v>0</v>
      </c>
      <c r="M24" s="187">
        <v>0</v>
      </c>
      <c r="N24" s="187">
        <v>0</v>
      </c>
      <c r="O24" s="187">
        <v>0</v>
      </c>
      <c r="P24" s="188">
        <v>0</v>
      </c>
      <c r="Q24" s="209"/>
      <c r="R24" s="209"/>
      <c r="S24" s="209"/>
      <c r="T24" s="209"/>
      <c r="U24" s="209"/>
      <c r="V24" s="209"/>
      <c r="W24" s="209"/>
      <c r="X24" s="209"/>
      <c r="Y24" s="209"/>
      <c r="Z24" s="209"/>
      <c r="AA24" s="209"/>
      <c r="AB24" s="209"/>
      <c r="AC24" s="209"/>
      <c r="AD24" s="209"/>
      <c r="AE24" s="209"/>
      <c r="AF24" s="209"/>
    </row>
    <row r="25" spans="1:32" ht="15" customHeight="1" thickBot="1" x14ac:dyDescent="0.4">
      <c r="A25" s="189" t="s">
        <v>278</v>
      </c>
      <c r="B25" s="190">
        <v>19</v>
      </c>
      <c r="C25" s="191">
        <v>0</v>
      </c>
      <c r="D25" s="191">
        <v>0</v>
      </c>
      <c r="E25" s="191">
        <v>0</v>
      </c>
      <c r="F25" s="191">
        <v>0</v>
      </c>
      <c r="G25" s="191">
        <v>4024343</v>
      </c>
      <c r="H25" s="191">
        <v>0</v>
      </c>
      <c r="I25" s="191">
        <v>0</v>
      </c>
      <c r="J25" s="191">
        <v>0</v>
      </c>
      <c r="K25" s="191">
        <v>0</v>
      </c>
      <c r="L25" s="191">
        <v>40643319</v>
      </c>
      <c r="M25" s="191">
        <v>0</v>
      </c>
      <c r="N25" s="191">
        <v>0</v>
      </c>
      <c r="O25" s="191">
        <v>0</v>
      </c>
      <c r="P25" s="192">
        <v>44667662</v>
      </c>
      <c r="Q25" s="209"/>
      <c r="R25" s="209"/>
      <c r="S25" s="209"/>
      <c r="T25" s="209"/>
      <c r="U25" s="209"/>
      <c r="V25" s="209"/>
      <c r="W25" s="209"/>
      <c r="X25" s="209"/>
      <c r="Y25" s="209"/>
      <c r="Z25" s="209"/>
      <c r="AA25" s="209"/>
      <c r="AB25" s="209"/>
      <c r="AC25" s="209"/>
      <c r="AD25" s="209"/>
      <c r="AE25" s="209"/>
      <c r="AF25" s="209"/>
    </row>
    <row r="26" spans="1:32" ht="15" customHeight="1" thickBot="1" x14ac:dyDescent="0.4">
      <c r="A26" s="193" t="s">
        <v>279</v>
      </c>
      <c r="B26" s="194">
        <v>20</v>
      </c>
      <c r="C26" s="195">
        <v>0</v>
      </c>
      <c r="D26" s="195">
        <v>0</v>
      </c>
      <c r="E26" s="195">
        <v>0</v>
      </c>
      <c r="F26" s="195">
        <v>0</v>
      </c>
      <c r="G26" s="195">
        <v>0</v>
      </c>
      <c r="H26" s="195">
        <v>0</v>
      </c>
      <c r="I26" s="195">
        <v>0</v>
      </c>
      <c r="J26" s="195">
        <v>0</v>
      </c>
      <c r="K26" s="195">
        <v>0</v>
      </c>
      <c r="L26" s="195">
        <v>0</v>
      </c>
      <c r="M26" s="195">
        <v>0</v>
      </c>
      <c r="N26" s="195">
        <v>0</v>
      </c>
      <c r="O26" s="195">
        <v>0</v>
      </c>
      <c r="P26" s="196">
        <v>0</v>
      </c>
      <c r="Q26" s="209"/>
      <c r="R26" s="209"/>
      <c r="S26" s="209"/>
      <c r="T26" s="209"/>
      <c r="U26" s="209"/>
      <c r="V26" s="209"/>
      <c r="W26" s="209"/>
      <c r="X26" s="209"/>
      <c r="Y26" s="209"/>
      <c r="Z26" s="209"/>
      <c r="AA26" s="209"/>
      <c r="AB26" s="209"/>
      <c r="AC26" s="209"/>
      <c r="AD26" s="209"/>
      <c r="AE26" s="209"/>
      <c r="AF26" s="209"/>
    </row>
    <row r="27" spans="1:32" ht="15" customHeight="1" thickBot="1" x14ac:dyDescent="0.4">
      <c r="A27" s="197" t="s">
        <v>280</v>
      </c>
      <c r="B27" s="190">
        <v>21</v>
      </c>
      <c r="C27" s="198">
        <v>1214775000</v>
      </c>
      <c r="D27" s="198">
        <v>0</v>
      </c>
      <c r="E27" s="198">
        <v>0</v>
      </c>
      <c r="F27" s="198">
        <v>0</v>
      </c>
      <c r="G27" s="198">
        <v>268998898</v>
      </c>
      <c r="H27" s="198">
        <v>388182234</v>
      </c>
      <c r="I27" s="198">
        <v>0</v>
      </c>
      <c r="J27" s="198">
        <v>611448069</v>
      </c>
      <c r="K27" s="198">
        <v>-477000</v>
      </c>
      <c r="L27" s="198">
        <v>40643318</v>
      </c>
      <c r="M27" s="198">
        <v>0</v>
      </c>
      <c r="N27" s="198">
        <v>0</v>
      </c>
      <c r="O27" s="198">
        <v>0</v>
      </c>
      <c r="P27" s="199">
        <v>2523570519</v>
      </c>
      <c r="Q27" s="209"/>
      <c r="R27" s="209"/>
      <c r="S27" s="209"/>
      <c r="T27" s="209"/>
      <c r="U27" s="209"/>
      <c r="V27" s="209"/>
      <c r="W27" s="209"/>
      <c r="X27" s="209"/>
      <c r="Y27" s="209"/>
      <c r="Z27" s="209"/>
      <c r="AA27" s="209"/>
      <c r="AB27" s="209"/>
      <c r="AC27" s="209"/>
      <c r="AD27" s="209"/>
      <c r="AE27" s="209"/>
      <c r="AF27" s="209"/>
    </row>
    <row r="28" spans="1:32" x14ac:dyDescent="0.35">
      <c r="A28" s="69"/>
      <c r="B28" s="70"/>
      <c r="C28" s="71"/>
      <c r="D28" s="71"/>
      <c r="E28" s="71"/>
      <c r="F28" s="71"/>
      <c r="G28" s="71"/>
      <c r="H28" s="71"/>
      <c r="I28" s="71"/>
      <c r="J28" s="71"/>
      <c r="K28" s="71"/>
      <c r="L28" s="71"/>
      <c r="M28" s="71"/>
      <c r="N28" s="71"/>
      <c r="O28" s="71"/>
      <c r="P28" s="71"/>
    </row>
  </sheetData>
  <protectedRanges>
    <protectedRange sqref="D3" name="Range1"/>
  </protectedRanges>
  <mergeCells count="5">
    <mergeCell ref="N4:O4"/>
    <mergeCell ref="C4:M4"/>
    <mergeCell ref="B4:B5"/>
    <mergeCell ref="A4:A5"/>
    <mergeCell ref="P4:P5"/>
  </mergeCells>
  <dataValidations count="5">
    <dataValidation type="whole" operator="notEqual" allowBlank="1" showInputMessage="1" showErrorMessage="1" errorTitle="Neispravan unos" error="Unose se samo cjelobrojne (pozitivne ili negativne) vrijednosti" sqref="C7:P28" xr:uid="{00000000-0002-0000-0400-000000000000}">
      <formula1>9999999999</formula1>
    </dataValidation>
    <dataValidation type="whole" operator="notEqual" allowBlank="1" showInputMessage="1" showErrorMessage="1" errorTitle="Pogrešan unos" error="Mogu se unijeti samo cjelobrojne vrijednosti." sqref="F65483:G65484 F131019:G131020 F196555:G196556 F262091:G262092 F327627:G327628 F393163:G393164 F458699:G458700 F524235:G524236 F589771:G589772 F655307:G655308 F720843:G720844 F786379:G786380 F851915:G851916 F917451:G917452 F982987:G982988" xr:uid="{00000000-0002-0000-0400-000001000000}">
      <formula1>9999999999</formula1>
    </dataValidation>
    <dataValidation type="whole" operator="notEqual" allowBlank="1" showInputMessage="1" showErrorMessage="1" errorTitle="Pogrešan unos" error="Mogu se unijeti samo cjelobrojne vrijednosti." sqref="F65465:G65473 F131001:G131009 F196537:G196545 F262073:G262081 F327609:G327617 F393145:G393153 F458681:G458689 F524217:G524225 F589753:G589761 F655289:G655297 F720825:G720833 F786361:G786369 F851897:G851905 F917433:G917441 F982969:G982977 F65475:G65480 F131011:G131016 F196547:G196552 F262083:G262088 F327619:G327624 F393155:G393160 F458691:G458696 F524227:G524232 F589763:G589768 F655299:G655304 F720835:G720840 F786371:G786376 F851907:G851912 F917443:G917448 F982979:G982984" xr:uid="{00000000-0002-0000-0400-000002000000}">
      <formula1>999999999999</formula1>
    </dataValidation>
    <dataValidation type="whole" operator="greaterThanOrEqual" allowBlank="1" showInputMessage="1" showErrorMessage="1" errorTitle="Pogrešan unos" error="Mogu se unijeti samo cjelobrojne pozitivne vrijednosti." sqref="F65474:G65474 F131010:G131010 F196546:G196546 F262082:G262082 F327618:G327618 F393154:G393154 F458690:G458690 F524226:G524226 F589762:G589762 F655298:G655298 F720834:G720834 F786370:G786370 F851906:G851906 F917442:G917442 F982978:G982978 F65481:G65482 F131017:G131018 F196553:G196554 F262089:G262090 F327625:G327626 F393161:G393162 F458697:G458698 F524233:G524234 F589769:G589770 F655305:G655306 F720841:G720842 F786377:G786378 F851913:G851914 F917449:G917450 F982985:G98298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D3 D65462 D130998 D196534 D262070 D327606 D393142 D458678 D524214 D589750 D655286 D720822 D786358 D851894 D917430 D982966" xr:uid="{00000000-0002-0000-0400-000004000000}">
      <formula1>39448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0541B-C6EB-4388-A4A4-83B2B7A02683}">
  <sheetPr>
    <pageSetUpPr fitToPage="1"/>
  </sheetPr>
  <dimension ref="A2:J147"/>
  <sheetViews>
    <sheetView showGridLines="0" view="pageBreakPreview" zoomScale="85" zoomScaleNormal="100" zoomScaleSheetLayoutView="85" workbookViewId="0">
      <selection activeCell="D105" sqref="D105"/>
    </sheetView>
  </sheetViews>
  <sheetFormatPr defaultColWidth="9.1796875" defaultRowHeight="11.5" x14ac:dyDescent="0.25"/>
  <cols>
    <col min="1" max="1" width="55" style="113" customWidth="1"/>
    <col min="2" max="2" width="16.1796875" style="113" customWidth="1"/>
    <col min="3" max="3" width="1.54296875" style="113" customWidth="1"/>
    <col min="4" max="4" width="16.1796875" style="113" customWidth="1"/>
    <col min="5" max="5" width="2.1796875" style="113" customWidth="1"/>
    <col min="6" max="6" width="16.1796875" style="113" customWidth="1"/>
    <col min="7" max="7" width="1.54296875" style="113" customWidth="1"/>
    <col min="8" max="8" width="16.1796875" style="113" customWidth="1"/>
    <col min="9" max="9" width="12" style="113" customWidth="1"/>
    <col min="10" max="10" width="13.54296875" style="113" bestFit="1" customWidth="1"/>
    <col min="11" max="16384" width="9.1796875" style="113"/>
  </cols>
  <sheetData>
    <row r="2" spans="1:10" x14ac:dyDescent="0.25">
      <c r="A2" s="112" t="s">
        <v>345</v>
      </c>
      <c r="B2" s="112"/>
      <c r="C2" s="112"/>
      <c r="D2" s="112"/>
      <c r="E2" s="112"/>
      <c r="F2" s="112"/>
      <c r="G2" s="112"/>
      <c r="H2" s="112"/>
    </row>
    <row r="3" spans="1:10" x14ac:dyDescent="0.25">
      <c r="A3" s="114"/>
      <c r="B3" s="207"/>
      <c r="C3" s="207"/>
      <c r="D3" s="207"/>
      <c r="E3" s="207"/>
      <c r="F3" s="207"/>
      <c r="G3" s="207"/>
      <c r="H3" s="207"/>
    </row>
    <row r="4" spans="1:10" ht="12" x14ac:dyDescent="0.3">
      <c r="A4" s="115" t="s">
        <v>281</v>
      </c>
      <c r="B4" s="135"/>
      <c r="C4" s="135"/>
      <c r="D4" s="135"/>
      <c r="E4" s="135"/>
      <c r="F4" s="135"/>
      <c r="G4" s="135"/>
      <c r="H4" s="135" t="s">
        <v>65</v>
      </c>
      <c r="I4" s="133"/>
      <c r="J4" s="133"/>
    </row>
    <row r="5" spans="1:10" ht="28.5" customHeight="1" x14ac:dyDescent="0.25">
      <c r="A5" s="116" t="s">
        <v>282</v>
      </c>
      <c r="B5" s="252" t="s">
        <v>368</v>
      </c>
      <c r="C5" s="252"/>
      <c r="D5" s="252"/>
      <c r="E5" s="136"/>
      <c r="F5" s="253" t="s">
        <v>369</v>
      </c>
      <c r="G5" s="253"/>
      <c r="H5" s="253"/>
      <c r="I5" s="133"/>
      <c r="J5" s="133"/>
    </row>
    <row r="6" spans="1:10" x14ac:dyDescent="0.25">
      <c r="A6" s="116"/>
      <c r="B6" s="137" t="s">
        <v>283</v>
      </c>
      <c r="C6" s="137"/>
      <c r="D6" s="137" t="s">
        <v>119</v>
      </c>
      <c r="E6" s="136"/>
      <c r="F6" s="138" t="s">
        <v>283</v>
      </c>
      <c r="G6" s="138"/>
      <c r="H6" s="137" t="s">
        <v>119</v>
      </c>
      <c r="I6" s="133"/>
      <c r="J6" s="133"/>
    </row>
    <row r="7" spans="1:10" x14ac:dyDescent="0.25">
      <c r="A7" s="117" t="s">
        <v>70</v>
      </c>
      <c r="B7" s="139">
        <v>22027279.019999992</v>
      </c>
      <c r="C7" s="139"/>
      <c r="D7" s="139">
        <v>22027279.019999992</v>
      </c>
      <c r="E7" s="139"/>
      <c r="F7" s="140">
        <v>19496752.379999999</v>
      </c>
      <c r="G7" s="140"/>
      <c r="H7" s="141">
        <v>19496752.379999999</v>
      </c>
      <c r="I7" s="133"/>
      <c r="J7" s="133"/>
    </row>
    <row r="8" spans="1:10" x14ac:dyDescent="0.25">
      <c r="A8" s="117" t="s">
        <v>71</v>
      </c>
      <c r="B8" s="139">
        <v>127938310.81999995</v>
      </c>
      <c r="C8" s="139"/>
      <c r="D8" s="139">
        <v>127938310.81999995</v>
      </c>
      <c r="E8" s="139"/>
      <c r="F8" s="140">
        <v>124277819.86</v>
      </c>
      <c r="G8" s="140"/>
      <c r="H8" s="141">
        <v>124277819.86</v>
      </c>
      <c r="I8" s="133"/>
      <c r="J8" s="133"/>
    </row>
    <row r="9" spans="1:10" x14ac:dyDescent="0.25">
      <c r="A9" s="117" t="s">
        <v>82</v>
      </c>
      <c r="B9" s="139">
        <v>249013.69999999995</v>
      </c>
      <c r="C9" s="139"/>
      <c r="D9" s="139">
        <v>249013.69999999995</v>
      </c>
      <c r="E9" s="139"/>
      <c r="F9" s="140">
        <v>0</v>
      </c>
      <c r="G9" s="140"/>
      <c r="H9" s="141">
        <v>0</v>
      </c>
      <c r="I9" s="133"/>
      <c r="J9" s="133"/>
    </row>
    <row r="10" spans="1:10" x14ac:dyDescent="0.25">
      <c r="A10" s="117" t="s">
        <v>284</v>
      </c>
      <c r="B10" s="139">
        <v>1409</v>
      </c>
      <c r="C10" s="139"/>
      <c r="D10" s="141">
        <v>1409</v>
      </c>
      <c r="E10" s="141"/>
      <c r="F10" s="140">
        <v>326</v>
      </c>
      <c r="G10" s="140"/>
      <c r="H10" s="141">
        <v>326</v>
      </c>
      <c r="I10" s="133"/>
      <c r="J10" s="133"/>
    </row>
    <row r="11" spans="1:10" ht="12" thickBot="1" x14ac:dyDescent="0.3">
      <c r="A11" s="117" t="s">
        <v>99</v>
      </c>
      <c r="B11" s="142">
        <v>0</v>
      </c>
      <c r="C11" s="142"/>
      <c r="D11" s="143">
        <v>0</v>
      </c>
      <c r="E11" s="144"/>
      <c r="F11" s="145">
        <v>0</v>
      </c>
      <c r="G11" s="145"/>
      <c r="H11" s="143">
        <v>0</v>
      </c>
      <c r="I11" s="133"/>
      <c r="J11" s="133"/>
    </row>
    <row r="12" spans="1:10" ht="12" thickBot="1" x14ac:dyDescent="0.3">
      <c r="A12" s="118" t="s">
        <v>257</v>
      </c>
      <c r="B12" s="146">
        <v>150216012.53999993</v>
      </c>
      <c r="C12" s="146"/>
      <c r="D12" s="146">
        <v>150216012.53999993</v>
      </c>
      <c r="E12" s="147"/>
      <c r="F12" s="148">
        <v>143774898.24000001</v>
      </c>
      <c r="G12" s="148"/>
      <c r="H12" s="146">
        <v>143774898.24000001</v>
      </c>
      <c r="I12" s="133"/>
      <c r="J12" s="133"/>
    </row>
    <row r="13" spans="1:10" x14ac:dyDescent="0.25">
      <c r="A13" s="119"/>
      <c r="B13" s="149"/>
      <c r="C13" s="149"/>
      <c r="D13" s="208"/>
      <c r="E13" s="149"/>
      <c r="F13" s="149"/>
      <c r="G13" s="149"/>
      <c r="H13" s="149"/>
      <c r="I13" s="133"/>
      <c r="J13" s="133"/>
    </row>
    <row r="14" spans="1:10" ht="12" x14ac:dyDescent="0.3">
      <c r="A14" s="115" t="s">
        <v>285</v>
      </c>
      <c r="B14" s="150"/>
      <c r="C14" s="150"/>
      <c r="D14" s="150"/>
      <c r="E14" s="150"/>
      <c r="F14" s="150"/>
      <c r="G14" s="150"/>
      <c r="H14" s="135" t="s">
        <v>65</v>
      </c>
      <c r="I14" s="133"/>
      <c r="J14" s="133"/>
    </row>
    <row r="15" spans="1:10" ht="24" customHeight="1" x14ac:dyDescent="0.25">
      <c r="A15" s="116" t="s">
        <v>286</v>
      </c>
      <c r="B15" s="252" t="str">
        <f>+$B$5</f>
        <v>Same period of the previous year 01.01.-31.03.2020.</v>
      </c>
      <c r="C15" s="252"/>
      <c r="D15" s="252"/>
      <c r="E15" s="136"/>
      <c r="F15" s="253" t="str">
        <f>+$F$5</f>
        <v>Current period 01.01. – 31.03.2021.</v>
      </c>
      <c r="G15" s="253"/>
      <c r="H15" s="253"/>
      <c r="I15" s="133"/>
      <c r="J15" s="133"/>
    </row>
    <row r="16" spans="1:10" x14ac:dyDescent="0.25">
      <c r="A16" s="116"/>
      <c r="B16" s="137" t="s">
        <v>283</v>
      </c>
      <c r="C16" s="137"/>
      <c r="D16" s="137" t="s">
        <v>119</v>
      </c>
      <c r="E16" s="136"/>
      <c r="F16" s="138" t="s">
        <v>283</v>
      </c>
      <c r="G16" s="138"/>
      <c r="H16" s="137" t="s">
        <v>119</v>
      </c>
      <c r="I16" s="133"/>
      <c r="J16" s="133"/>
    </row>
    <row r="17" spans="1:10" x14ac:dyDescent="0.25">
      <c r="A17" s="117" t="s">
        <v>70</v>
      </c>
      <c r="B17" s="151">
        <v>0</v>
      </c>
      <c r="C17" s="151"/>
      <c r="D17" s="144">
        <v>0</v>
      </c>
      <c r="E17" s="144"/>
      <c r="F17" s="152">
        <v>0</v>
      </c>
      <c r="G17" s="152"/>
      <c r="H17" s="144">
        <v>0</v>
      </c>
      <c r="I17" s="133"/>
      <c r="J17" s="133"/>
    </row>
    <row r="18" spans="1:10" x14ac:dyDescent="0.25">
      <c r="A18" s="117" t="s">
        <v>71</v>
      </c>
      <c r="B18" s="139">
        <v>531838.05999999982</v>
      </c>
      <c r="C18" s="139"/>
      <c r="D18" s="141">
        <v>531838.05999999982</v>
      </c>
      <c r="E18" s="141"/>
      <c r="F18" s="140">
        <v>605057.71</v>
      </c>
      <c r="G18" s="140"/>
      <c r="H18" s="141">
        <v>605057.71</v>
      </c>
      <c r="I18" s="133"/>
      <c r="J18" s="133"/>
    </row>
    <row r="19" spans="1:10" x14ac:dyDescent="0.25">
      <c r="A19" s="117" t="s">
        <v>82</v>
      </c>
      <c r="B19" s="151">
        <v>0</v>
      </c>
      <c r="C19" s="151"/>
      <c r="D19" s="144">
        <v>0</v>
      </c>
      <c r="E19" s="144"/>
      <c r="F19" s="152">
        <v>0</v>
      </c>
      <c r="G19" s="152"/>
      <c r="H19" s="144">
        <v>0</v>
      </c>
      <c r="I19" s="133"/>
      <c r="J19" s="133"/>
    </row>
    <row r="20" spans="1:10" x14ac:dyDescent="0.25">
      <c r="A20" s="117" t="s">
        <v>284</v>
      </c>
      <c r="B20" s="139">
        <v>12933459.569999786</v>
      </c>
      <c r="C20" s="139"/>
      <c r="D20" s="141">
        <v>12933459.569999786</v>
      </c>
      <c r="E20" s="141"/>
      <c r="F20" s="140">
        <v>9387175.4299999997</v>
      </c>
      <c r="G20" s="140"/>
      <c r="H20" s="141">
        <v>9387175.4299999997</v>
      </c>
      <c r="I20" s="133"/>
      <c r="J20" s="133"/>
    </row>
    <row r="21" spans="1:10" ht="12" thickBot="1" x14ac:dyDescent="0.3">
      <c r="A21" s="117" t="s">
        <v>99</v>
      </c>
      <c r="B21" s="146">
        <v>452947.43999999994</v>
      </c>
      <c r="C21" s="146"/>
      <c r="D21" s="153">
        <v>452947.43999999994</v>
      </c>
      <c r="E21" s="141"/>
      <c r="F21" s="154">
        <v>1564.1599999999999</v>
      </c>
      <c r="G21" s="154"/>
      <c r="H21" s="153">
        <v>1564.1599999999999</v>
      </c>
      <c r="I21" s="133"/>
      <c r="J21" s="133"/>
    </row>
    <row r="22" spans="1:10" ht="12" thickBot="1" x14ac:dyDescent="0.3">
      <c r="A22" s="118" t="s">
        <v>257</v>
      </c>
      <c r="B22" s="155">
        <v>13918245.069999786</v>
      </c>
      <c r="C22" s="155"/>
      <c r="D22" s="155">
        <v>13918245.069999786</v>
      </c>
      <c r="E22" s="139"/>
      <c r="F22" s="156">
        <v>9993797.3000000007</v>
      </c>
      <c r="G22" s="156"/>
      <c r="H22" s="155">
        <v>9993797.3000000007</v>
      </c>
      <c r="I22" s="133"/>
      <c r="J22" s="133"/>
    </row>
    <row r="23" spans="1:10" x14ac:dyDescent="0.25">
      <c r="A23" s="119"/>
      <c r="B23" s="149"/>
      <c r="C23" s="149"/>
      <c r="D23" s="149"/>
      <c r="E23" s="149"/>
      <c r="F23" s="149"/>
      <c r="G23" s="149"/>
      <c r="H23" s="149"/>
      <c r="I23" s="133"/>
      <c r="J23" s="133"/>
    </row>
    <row r="24" spans="1:10" ht="12" x14ac:dyDescent="0.3">
      <c r="A24" s="115" t="s">
        <v>287</v>
      </c>
      <c r="B24" s="150"/>
      <c r="C24" s="150"/>
      <c r="D24" s="150"/>
      <c r="E24" s="150"/>
      <c r="F24" s="150"/>
      <c r="G24" s="150"/>
      <c r="H24" s="135" t="s">
        <v>65</v>
      </c>
      <c r="I24" s="133"/>
      <c r="J24" s="133"/>
    </row>
    <row r="25" spans="1:10" ht="24" customHeight="1" x14ac:dyDescent="0.25">
      <c r="A25" s="116" t="s">
        <v>288</v>
      </c>
      <c r="B25" s="252" t="str">
        <f>+$B$5</f>
        <v>Same period of the previous year 01.01.-31.03.2020.</v>
      </c>
      <c r="C25" s="252"/>
      <c r="D25" s="252"/>
      <c r="E25" s="136"/>
      <c r="F25" s="253" t="str">
        <f>+$F$5</f>
        <v>Current period 01.01. – 31.03.2021.</v>
      </c>
      <c r="G25" s="253"/>
      <c r="H25" s="253"/>
      <c r="I25" s="133"/>
      <c r="J25" s="133"/>
    </row>
    <row r="26" spans="1:10" x14ac:dyDescent="0.25">
      <c r="A26" s="116"/>
      <c r="B26" s="137" t="s">
        <v>283</v>
      </c>
      <c r="C26" s="137"/>
      <c r="D26" s="137" t="s">
        <v>119</v>
      </c>
      <c r="E26" s="136"/>
      <c r="F26" s="138" t="s">
        <v>283</v>
      </c>
      <c r="G26" s="138"/>
      <c r="H26" s="137" t="s">
        <v>119</v>
      </c>
      <c r="I26" s="133"/>
      <c r="J26" s="133"/>
    </row>
    <row r="27" spans="1:10" x14ac:dyDescent="0.25">
      <c r="A27" s="120" t="s">
        <v>289</v>
      </c>
      <c r="B27" s="139">
        <v>0</v>
      </c>
      <c r="C27" s="139"/>
      <c r="D27" s="141">
        <v>0</v>
      </c>
      <c r="E27" s="141"/>
      <c r="F27" s="140">
        <v>712760.54999999993</v>
      </c>
      <c r="G27" s="140"/>
      <c r="H27" s="141">
        <v>712760.54999999993</v>
      </c>
      <c r="I27" s="133"/>
      <c r="J27" s="133"/>
    </row>
    <row r="28" spans="1:10" x14ac:dyDescent="0.25">
      <c r="A28" s="120" t="s">
        <v>290</v>
      </c>
      <c r="B28" s="139">
        <v>73995.359999999986</v>
      </c>
      <c r="C28" s="139"/>
      <c r="D28" s="141">
        <v>73995.359999999986</v>
      </c>
      <c r="E28" s="141"/>
      <c r="F28" s="140">
        <v>11504.9</v>
      </c>
      <c r="G28" s="140"/>
      <c r="H28" s="141">
        <v>11504.9</v>
      </c>
      <c r="I28" s="133"/>
      <c r="J28" s="133"/>
    </row>
    <row r="29" spans="1:10" x14ac:dyDescent="0.25">
      <c r="A29" s="120" t="s">
        <v>291</v>
      </c>
      <c r="B29" s="139">
        <v>1121542.45</v>
      </c>
      <c r="C29" s="139"/>
      <c r="D29" s="141">
        <v>1121542.45</v>
      </c>
      <c r="E29" s="141"/>
      <c r="F29" s="140">
        <v>1229950.9299999997</v>
      </c>
      <c r="G29" s="140"/>
      <c r="H29" s="141">
        <v>1229950.9299999997</v>
      </c>
      <c r="I29" s="133"/>
      <c r="J29" s="133"/>
    </row>
    <row r="30" spans="1:10" x14ac:dyDescent="0.25">
      <c r="A30" s="120" t="s">
        <v>292</v>
      </c>
      <c r="B30" s="139">
        <v>1269445.6299999999</v>
      </c>
      <c r="C30" s="139"/>
      <c r="D30" s="141">
        <v>1269445.6299999999</v>
      </c>
      <c r="E30" s="141"/>
      <c r="F30" s="140">
        <v>11392.73</v>
      </c>
      <c r="G30" s="140"/>
      <c r="H30" s="141">
        <v>11392.73</v>
      </c>
      <c r="I30" s="133"/>
      <c r="J30" s="133"/>
    </row>
    <row r="31" spans="1:10" ht="12" thickBot="1" x14ac:dyDescent="0.3">
      <c r="A31" s="120" t="s">
        <v>293</v>
      </c>
      <c r="B31" s="146">
        <v>109951839.83999978</v>
      </c>
      <c r="C31" s="146"/>
      <c r="D31" s="153">
        <v>109951839.83999978</v>
      </c>
      <c r="E31" s="141"/>
      <c r="F31" s="154">
        <v>104146292.15000014</v>
      </c>
      <c r="G31" s="154"/>
      <c r="H31" s="153">
        <v>104146292.15000014</v>
      </c>
      <c r="I31" s="133"/>
      <c r="J31" s="133"/>
    </row>
    <row r="32" spans="1:10" ht="12" thickBot="1" x14ac:dyDescent="0.3">
      <c r="A32" s="118" t="s">
        <v>294</v>
      </c>
      <c r="B32" s="155">
        <v>112416823.27999978</v>
      </c>
      <c r="C32" s="155"/>
      <c r="D32" s="155">
        <v>112416823.27999978</v>
      </c>
      <c r="E32" s="139"/>
      <c r="F32" s="156">
        <v>106111901.26000014</v>
      </c>
      <c r="G32" s="156"/>
      <c r="H32" s="155">
        <v>106111901.26000014</v>
      </c>
      <c r="I32" s="133"/>
      <c r="J32" s="133"/>
    </row>
    <row r="33" spans="1:10" x14ac:dyDescent="0.25">
      <c r="A33" s="119"/>
      <c r="B33" s="149"/>
      <c r="C33" s="149"/>
      <c r="D33" s="149"/>
      <c r="E33" s="149"/>
      <c r="F33" s="149"/>
      <c r="G33" s="149"/>
      <c r="H33" s="149"/>
      <c r="I33" s="133"/>
      <c r="J33" s="133"/>
    </row>
    <row r="34" spans="1:10" ht="12" x14ac:dyDescent="0.3">
      <c r="A34" s="115" t="s">
        <v>295</v>
      </c>
      <c r="B34" s="150"/>
      <c r="C34" s="150"/>
      <c r="D34" s="150"/>
      <c r="E34" s="150"/>
      <c r="F34" s="150"/>
      <c r="G34" s="150"/>
      <c r="H34" s="135" t="s">
        <v>65</v>
      </c>
      <c r="I34" s="133"/>
      <c r="J34" s="133"/>
    </row>
    <row r="35" spans="1:10" ht="24" customHeight="1" x14ac:dyDescent="0.25">
      <c r="A35" s="116" t="s">
        <v>296</v>
      </c>
      <c r="B35" s="252" t="str">
        <f>+$B$5</f>
        <v>Same period of the previous year 01.01.-31.03.2020.</v>
      </c>
      <c r="C35" s="252"/>
      <c r="D35" s="252"/>
      <c r="E35" s="136"/>
      <c r="F35" s="253" t="str">
        <f>+$F$5</f>
        <v>Current period 01.01. – 31.03.2021.</v>
      </c>
      <c r="G35" s="253"/>
      <c r="H35" s="253"/>
      <c r="I35" s="133"/>
      <c r="J35" s="133"/>
    </row>
    <row r="36" spans="1:10" x14ac:dyDescent="0.25">
      <c r="A36" s="116"/>
      <c r="B36" s="137" t="s">
        <v>283</v>
      </c>
      <c r="C36" s="137"/>
      <c r="D36" s="137" t="s">
        <v>119</v>
      </c>
      <c r="E36" s="136"/>
      <c r="F36" s="138" t="s">
        <v>283</v>
      </c>
      <c r="G36" s="138"/>
      <c r="H36" s="137" t="s">
        <v>119</v>
      </c>
      <c r="I36" s="133"/>
      <c r="J36" s="133"/>
    </row>
    <row r="37" spans="1:10" x14ac:dyDescent="0.25">
      <c r="A37" s="121" t="s">
        <v>297</v>
      </c>
      <c r="B37" s="139">
        <v>368964.69</v>
      </c>
      <c r="C37" s="139"/>
      <c r="D37" s="141">
        <v>368964.69</v>
      </c>
      <c r="E37" s="141"/>
      <c r="F37" s="140">
        <v>446254.36</v>
      </c>
      <c r="G37" s="140"/>
      <c r="H37" s="141">
        <v>446254.36</v>
      </c>
      <c r="I37" s="133"/>
      <c r="J37" s="133"/>
    </row>
    <row r="38" spans="1:10" ht="12" thickBot="1" x14ac:dyDescent="0.3">
      <c r="A38" s="121" t="s">
        <v>293</v>
      </c>
      <c r="B38" s="146">
        <v>67213539.159999996</v>
      </c>
      <c r="C38" s="146"/>
      <c r="D38" s="153">
        <v>67213539.159999996</v>
      </c>
      <c r="E38" s="141"/>
      <c r="F38" s="154">
        <v>61711518.639999993</v>
      </c>
      <c r="G38" s="154"/>
      <c r="H38" s="153">
        <v>61711518.639999993</v>
      </c>
      <c r="I38" s="133"/>
      <c r="J38" s="133"/>
    </row>
    <row r="39" spans="1:10" ht="12" thickBot="1" x14ac:dyDescent="0.3">
      <c r="A39" s="118" t="s">
        <v>257</v>
      </c>
      <c r="B39" s="155">
        <v>67582503.849999994</v>
      </c>
      <c r="C39" s="155"/>
      <c r="D39" s="155">
        <v>67582503.849999994</v>
      </c>
      <c r="E39" s="139"/>
      <c r="F39" s="156">
        <v>62157772.999999993</v>
      </c>
      <c r="G39" s="156"/>
      <c r="H39" s="155">
        <v>62157772.999999993</v>
      </c>
      <c r="I39" s="133"/>
      <c r="J39" s="133"/>
    </row>
    <row r="40" spans="1:10" x14ac:dyDescent="0.25">
      <c r="A40" s="119" t="s">
        <v>337</v>
      </c>
      <c r="B40" s="149"/>
      <c r="C40" s="149"/>
      <c r="D40" s="149"/>
      <c r="E40" s="149"/>
      <c r="F40" s="149"/>
      <c r="G40" s="149"/>
      <c r="H40" s="149"/>
      <c r="I40" s="133"/>
      <c r="J40" s="133"/>
    </row>
    <row r="41" spans="1:10" ht="12" x14ac:dyDescent="0.3">
      <c r="A41" s="115" t="s">
        <v>298</v>
      </c>
      <c r="B41" s="150"/>
      <c r="C41" s="150"/>
      <c r="D41" s="150"/>
      <c r="E41" s="150"/>
      <c r="F41" s="150"/>
      <c r="G41" s="150"/>
      <c r="H41" s="135" t="s">
        <v>65</v>
      </c>
      <c r="I41" s="133"/>
      <c r="J41" s="133"/>
    </row>
    <row r="42" spans="1:10" ht="24" customHeight="1" x14ac:dyDescent="0.25">
      <c r="A42" s="116" t="s">
        <v>299</v>
      </c>
      <c r="B42" s="252" t="str">
        <f>+$B$5</f>
        <v>Same period of the previous year 01.01.-31.03.2020.</v>
      </c>
      <c r="C42" s="252"/>
      <c r="D42" s="252"/>
      <c r="E42" s="136"/>
      <c r="F42" s="253" t="str">
        <f>+$F$5</f>
        <v>Current period 01.01. – 31.03.2021.</v>
      </c>
      <c r="G42" s="253"/>
      <c r="H42" s="253"/>
      <c r="I42" s="133"/>
      <c r="J42" s="133"/>
    </row>
    <row r="43" spans="1:10" x14ac:dyDescent="0.25">
      <c r="A43" s="116"/>
      <c r="B43" s="137" t="s">
        <v>283</v>
      </c>
      <c r="C43" s="137"/>
      <c r="D43" s="137" t="s">
        <v>119</v>
      </c>
      <c r="E43" s="136"/>
      <c r="F43" s="138" t="s">
        <v>283</v>
      </c>
      <c r="G43" s="138"/>
      <c r="H43" s="137" t="s">
        <v>119</v>
      </c>
      <c r="I43" s="133"/>
      <c r="J43" s="133"/>
    </row>
    <row r="44" spans="1:10" x14ac:dyDescent="0.25">
      <c r="A44" s="122" t="s">
        <v>70</v>
      </c>
      <c r="B44" s="139">
        <v>23870391.550000001</v>
      </c>
      <c r="C44" s="139"/>
      <c r="D44" s="144">
        <v>23870391.550000001</v>
      </c>
      <c r="E44" s="141"/>
      <c r="F44" s="140">
        <v>0</v>
      </c>
      <c r="G44" s="140"/>
      <c r="H44" s="144">
        <v>0</v>
      </c>
      <c r="I44" s="133"/>
      <c r="J44" s="133"/>
    </row>
    <row r="45" spans="1:10" x14ac:dyDescent="0.25">
      <c r="A45" s="122" t="s">
        <v>71</v>
      </c>
      <c r="B45" s="151">
        <v>0</v>
      </c>
      <c r="C45" s="151"/>
      <c r="D45" s="144">
        <v>0</v>
      </c>
      <c r="E45" s="144"/>
      <c r="F45" s="152">
        <v>0</v>
      </c>
      <c r="G45" s="152"/>
      <c r="H45" s="144">
        <v>0</v>
      </c>
      <c r="I45" s="133"/>
      <c r="J45" s="133"/>
    </row>
    <row r="46" spans="1:10" x14ac:dyDescent="0.25">
      <c r="A46" s="122" t="s">
        <v>91</v>
      </c>
      <c r="B46" s="151">
        <v>0</v>
      </c>
      <c r="C46" s="151"/>
      <c r="D46" s="144">
        <v>0</v>
      </c>
      <c r="E46" s="144"/>
      <c r="F46" s="152">
        <v>0</v>
      </c>
      <c r="G46" s="152"/>
      <c r="H46" s="144">
        <v>0</v>
      </c>
      <c r="I46" s="133"/>
      <c r="J46" s="133"/>
    </row>
    <row r="47" spans="1:10" x14ac:dyDescent="0.25">
      <c r="A47" s="122" t="s">
        <v>300</v>
      </c>
      <c r="B47" s="151">
        <v>0</v>
      </c>
      <c r="C47" s="151"/>
      <c r="D47" s="144">
        <v>0</v>
      </c>
      <c r="E47" s="144"/>
      <c r="F47" s="152">
        <v>0</v>
      </c>
      <c r="G47" s="152"/>
      <c r="H47" s="144">
        <v>0</v>
      </c>
      <c r="I47" s="133"/>
      <c r="J47" s="133"/>
    </row>
    <row r="48" spans="1:10" ht="12" thickBot="1" x14ac:dyDescent="0.3">
      <c r="A48" s="122" t="s">
        <v>93</v>
      </c>
      <c r="B48" s="142">
        <v>0</v>
      </c>
      <c r="C48" s="142"/>
      <c r="D48" s="143">
        <v>0</v>
      </c>
      <c r="E48" s="144"/>
      <c r="F48" s="145">
        <v>93829.3</v>
      </c>
      <c r="G48" s="145"/>
      <c r="H48" s="143">
        <v>93829.3</v>
      </c>
      <c r="I48" s="133"/>
      <c r="J48" s="133"/>
    </row>
    <row r="49" spans="1:10" ht="12" thickBot="1" x14ac:dyDescent="0.3">
      <c r="A49" s="123" t="s">
        <v>257</v>
      </c>
      <c r="B49" s="155">
        <v>23870391.550000001</v>
      </c>
      <c r="C49" s="155"/>
      <c r="D49" s="157">
        <v>23870391.550000001</v>
      </c>
      <c r="E49" s="151"/>
      <c r="F49" s="156">
        <v>93829.3</v>
      </c>
      <c r="G49" s="156"/>
      <c r="H49" s="158">
        <v>93829.3</v>
      </c>
      <c r="I49" s="133"/>
      <c r="J49" s="133"/>
    </row>
    <row r="50" spans="1:10" x14ac:dyDescent="0.25">
      <c r="A50" s="124"/>
      <c r="B50" s="134"/>
      <c r="C50" s="134"/>
      <c r="D50" s="134"/>
      <c r="E50" s="134"/>
      <c r="F50" s="134"/>
      <c r="G50" s="134"/>
      <c r="H50" s="133"/>
      <c r="I50" s="133"/>
      <c r="J50" s="133"/>
    </row>
    <row r="51" spans="1:10" ht="12" x14ac:dyDescent="0.3">
      <c r="A51" s="125" t="s">
        <v>338</v>
      </c>
      <c r="B51" s="150"/>
      <c r="C51" s="150"/>
      <c r="D51" s="150"/>
      <c r="E51" s="150"/>
      <c r="F51" s="150"/>
      <c r="G51" s="150"/>
      <c r="H51" s="135" t="s">
        <v>65</v>
      </c>
      <c r="I51" s="133"/>
      <c r="J51" s="133"/>
    </row>
    <row r="52" spans="1:10" ht="24" customHeight="1" x14ac:dyDescent="0.25">
      <c r="A52" s="116" t="s">
        <v>301</v>
      </c>
      <c r="B52" s="252" t="str">
        <f>+$B$5</f>
        <v>Same period of the previous year 01.01.-31.03.2020.</v>
      </c>
      <c r="C52" s="252"/>
      <c r="D52" s="252"/>
      <c r="E52" s="136"/>
      <c r="F52" s="253" t="str">
        <f>+$F$5</f>
        <v>Current period 01.01. – 31.03.2021.</v>
      </c>
      <c r="G52" s="253"/>
      <c r="H52" s="253"/>
      <c r="I52" s="133"/>
      <c r="J52" s="133"/>
    </row>
    <row r="53" spans="1:10" x14ac:dyDescent="0.25">
      <c r="A53" s="116"/>
      <c r="B53" s="137" t="s">
        <v>283</v>
      </c>
      <c r="C53" s="137"/>
      <c r="D53" s="137" t="s">
        <v>119</v>
      </c>
      <c r="E53" s="136"/>
      <c r="F53" s="138" t="s">
        <v>283</v>
      </c>
      <c r="G53" s="138"/>
      <c r="H53" s="137" t="s">
        <v>119</v>
      </c>
      <c r="I53" s="133"/>
      <c r="J53" s="133"/>
    </row>
    <row r="54" spans="1:10" x14ac:dyDescent="0.25">
      <c r="A54" s="122" t="s">
        <v>69</v>
      </c>
      <c r="B54" s="141">
        <v>-11294858.320000002</v>
      </c>
      <c r="C54" s="141"/>
      <c r="D54" s="141">
        <v>-11294858.320000002</v>
      </c>
      <c r="E54" s="141"/>
      <c r="F54" s="152">
        <v>4329892.46</v>
      </c>
      <c r="G54" s="152"/>
      <c r="H54" s="141">
        <v>4329892.46</v>
      </c>
      <c r="I54" s="133"/>
      <c r="J54" s="133"/>
    </row>
    <row r="55" spans="1:10" x14ac:dyDescent="0.25">
      <c r="A55" s="122" t="s">
        <v>70</v>
      </c>
      <c r="B55" s="139">
        <v>-7587117.4299999997</v>
      </c>
      <c r="C55" s="139"/>
      <c r="D55" s="141">
        <v>-7587117.4299999997</v>
      </c>
      <c r="E55" s="141"/>
      <c r="F55" s="140">
        <v>-1324175.52</v>
      </c>
      <c r="G55" s="140"/>
      <c r="H55" s="141">
        <v>-1324175.52</v>
      </c>
      <c r="I55" s="133"/>
      <c r="J55" s="133"/>
    </row>
    <row r="56" spans="1:10" ht="12" thickBot="1" x14ac:dyDescent="0.3">
      <c r="A56" s="122" t="s">
        <v>302</v>
      </c>
      <c r="B56" s="146">
        <v>13465282.48</v>
      </c>
      <c r="C56" s="146"/>
      <c r="D56" s="153">
        <v>13465282.48</v>
      </c>
      <c r="E56" s="141"/>
      <c r="F56" s="154">
        <v>11754803.449999999</v>
      </c>
      <c r="G56" s="154"/>
      <c r="H56" s="153">
        <v>11754803.449999999</v>
      </c>
      <c r="I56" s="133"/>
      <c r="J56" s="133"/>
    </row>
    <row r="57" spans="1:10" ht="12" thickBot="1" x14ac:dyDescent="0.3">
      <c r="A57" s="123" t="s">
        <v>257</v>
      </c>
      <c r="B57" s="155">
        <v>-5416693.2699999996</v>
      </c>
      <c r="C57" s="155"/>
      <c r="D57" s="155">
        <v>-5416693.2699999996</v>
      </c>
      <c r="E57" s="139"/>
      <c r="F57" s="156">
        <v>14760520.389999999</v>
      </c>
      <c r="G57" s="156"/>
      <c r="H57" s="155">
        <v>14760520.389999999</v>
      </c>
      <c r="I57" s="133"/>
      <c r="J57" s="133"/>
    </row>
    <row r="58" spans="1:10" x14ac:dyDescent="0.25">
      <c r="A58" s="124"/>
      <c r="B58" s="134"/>
      <c r="C58" s="134"/>
      <c r="D58" s="134"/>
      <c r="E58" s="134"/>
      <c r="F58" s="134"/>
      <c r="G58" s="134"/>
      <c r="H58" s="134"/>
      <c r="I58" s="133"/>
      <c r="J58" s="133"/>
    </row>
    <row r="59" spans="1:10" x14ac:dyDescent="0.25">
      <c r="A59" s="125" t="s">
        <v>339</v>
      </c>
      <c r="B59" s="150"/>
      <c r="C59" s="150"/>
      <c r="D59" s="150"/>
      <c r="E59" s="150"/>
      <c r="F59" s="150"/>
      <c r="G59" s="150"/>
      <c r="H59" s="150"/>
      <c r="I59" s="133"/>
      <c r="J59" s="133"/>
    </row>
    <row r="60" spans="1:10" ht="24.75" customHeight="1" x14ac:dyDescent="0.25">
      <c r="A60" s="116" t="s">
        <v>303</v>
      </c>
      <c r="B60" s="252" t="str">
        <f>+$B$5</f>
        <v>Same period of the previous year 01.01.-31.03.2020.</v>
      </c>
      <c r="C60" s="252"/>
      <c r="D60" s="252"/>
      <c r="E60" s="136"/>
      <c r="F60" s="253" t="str">
        <f>+$F$5</f>
        <v>Current period 01.01. – 31.03.2021.</v>
      </c>
      <c r="G60" s="253"/>
      <c r="H60" s="253"/>
      <c r="I60" s="133"/>
      <c r="J60" s="133"/>
    </row>
    <row r="61" spans="1:10" x14ac:dyDescent="0.25">
      <c r="A61" s="116"/>
      <c r="B61" s="137" t="s">
        <v>283</v>
      </c>
      <c r="C61" s="137"/>
      <c r="D61" s="137" t="s">
        <v>119</v>
      </c>
      <c r="E61" s="136"/>
      <c r="F61" s="138" t="s">
        <v>283</v>
      </c>
      <c r="G61" s="138"/>
      <c r="H61" s="137" t="s">
        <v>119</v>
      </c>
      <c r="I61" s="133"/>
      <c r="J61" s="133"/>
    </row>
    <row r="62" spans="1:10" x14ac:dyDescent="0.25">
      <c r="A62" s="117" t="s">
        <v>69</v>
      </c>
      <c r="B62" s="151">
        <v>0</v>
      </c>
      <c r="C62" s="151"/>
      <c r="D62" s="144">
        <v>0</v>
      </c>
      <c r="E62" s="144"/>
      <c r="F62" s="152">
        <v>0</v>
      </c>
      <c r="G62" s="152"/>
      <c r="H62" s="144">
        <v>0</v>
      </c>
      <c r="I62" s="133"/>
      <c r="J62" s="133"/>
    </row>
    <row r="63" spans="1:10" x14ac:dyDescent="0.25">
      <c r="A63" s="117" t="s">
        <v>70</v>
      </c>
      <c r="B63" s="151">
        <v>0</v>
      </c>
      <c r="C63" s="151"/>
      <c r="D63" s="144">
        <v>0</v>
      </c>
      <c r="E63" s="144"/>
      <c r="F63" s="152">
        <v>0</v>
      </c>
      <c r="G63" s="152"/>
      <c r="H63" s="144">
        <v>0</v>
      </c>
      <c r="I63" s="133"/>
      <c r="J63" s="133"/>
    </row>
    <row r="64" spans="1:10" ht="12" thickBot="1" x14ac:dyDescent="0.3">
      <c r="A64" s="126" t="s">
        <v>71</v>
      </c>
      <c r="B64" s="146">
        <v>102393.46</v>
      </c>
      <c r="C64" s="146"/>
      <c r="D64" s="143">
        <v>102393.46</v>
      </c>
      <c r="E64" s="141"/>
      <c r="F64" s="154">
        <v>1360042.37</v>
      </c>
      <c r="G64" s="154"/>
      <c r="H64" s="153">
        <v>1360042.37</v>
      </c>
      <c r="I64" s="133"/>
      <c r="J64" s="133"/>
    </row>
    <row r="65" spans="1:10" ht="12" thickBot="1" x14ac:dyDescent="0.3">
      <c r="A65" s="123" t="s">
        <v>257</v>
      </c>
      <c r="B65" s="155">
        <v>102393.46</v>
      </c>
      <c r="C65" s="155"/>
      <c r="D65" s="157">
        <v>102393.46</v>
      </c>
      <c r="E65" s="139"/>
      <c r="F65" s="156">
        <v>1360042.37</v>
      </c>
      <c r="G65" s="156"/>
      <c r="H65" s="155">
        <v>1360042.37</v>
      </c>
      <c r="I65" s="133"/>
      <c r="J65" s="133"/>
    </row>
    <row r="66" spans="1:10" x14ac:dyDescent="0.25">
      <c r="A66" s="127"/>
      <c r="B66" s="149"/>
      <c r="C66" s="149"/>
      <c r="D66" s="149"/>
      <c r="E66" s="149"/>
      <c r="F66" s="149"/>
      <c r="G66" s="149"/>
      <c r="H66" s="149"/>
      <c r="I66" s="133"/>
      <c r="J66" s="133"/>
    </row>
    <row r="67" spans="1:10" ht="12" x14ac:dyDescent="0.3">
      <c r="A67" s="115" t="s">
        <v>340</v>
      </c>
      <c r="B67" s="150"/>
      <c r="C67" s="150"/>
      <c r="D67" s="150"/>
      <c r="E67" s="150"/>
      <c r="F67" s="150"/>
      <c r="G67" s="150"/>
      <c r="H67" s="135" t="s">
        <v>65</v>
      </c>
      <c r="I67" s="133"/>
      <c r="J67" s="133"/>
    </row>
    <row r="68" spans="1:10" ht="24.75" customHeight="1" x14ac:dyDescent="0.25">
      <c r="A68" s="116" t="s">
        <v>304</v>
      </c>
      <c r="B68" s="252" t="str">
        <f>+$B$5</f>
        <v>Same period of the previous year 01.01.-31.03.2020.</v>
      </c>
      <c r="C68" s="252"/>
      <c r="D68" s="252"/>
      <c r="E68" s="136"/>
      <c r="F68" s="253" t="str">
        <f>+$F$5</f>
        <v>Current period 01.01. – 31.03.2021.</v>
      </c>
      <c r="G68" s="253"/>
      <c r="H68" s="253"/>
      <c r="I68" s="133"/>
      <c r="J68" s="133"/>
    </row>
    <row r="69" spans="1:10" x14ac:dyDescent="0.25">
      <c r="A69" s="116"/>
      <c r="B69" s="137" t="s">
        <v>283</v>
      </c>
      <c r="C69" s="137"/>
      <c r="D69" s="137" t="s">
        <v>119</v>
      </c>
      <c r="E69" s="136"/>
      <c r="F69" s="138" t="s">
        <v>283</v>
      </c>
      <c r="G69" s="138"/>
      <c r="H69" s="137" t="s">
        <v>119</v>
      </c>
      <c r="I69" s="133"/>
      <c r="J69" s="133"/>
    </row>
    <row r="70" spans="1:10" x14ac:dyDescent="0.25">
      <c r="A70" s="128" t="s">
        <v>346</v>
      </c>
      <c r="B70" s="147">
        <v>10270727.729999995</v>
      </c>
      <c r="C70" s="147"/>
      <c r="D70" s="140">
        <v>10270727.729999995</v>
      </c>
      <c r="E70" s="140"/>
      <c r="F70" s="140">
        <v>2349242.9500000011</v>
      </c>
      <c r="G70" s="140"/>
      <c r="H70" s="140">
        <v>2349242.9500000011</v>
      </c>
      <c r="I70" s="133"/>
      <c r="J70" s="133"/>
    </row>
    <row r="71" spans="1:10" x14ac:dyDescent="0.25">
      <c r="A71" s="128" t="s">
        <v>347</v>
      </c>
      <c r="B71" s="147">
        <v>94512688.680000007</v>
      </c>
      <c r="C71" s="147"/>
      <c r="D71" s="140">
        <v>94512688.680000007</v>
      </c>
      <c r="E71" s="140"/>
      <c r="F71" s="140">
        <v>94937842.549999997</v>
      </c>
      <c r="G71" s="140"/>
      <c r="H71" s="140">
        <v>94937842.549999997</v>
      </c>
      <c r="I71" s="133"/>
      <c r="J71" s="133"/>
    </row>
    <row r="72" spans="1:10" x14ac:dyDescent="0.25">
      <c r="A72" s="117" t="s">
        <v>348</v>
      </c>
      <c r="B72" s="139">
        <v>56090952.649999999</v>
      </c>
      <c r="C72" s="139"/>
      <c r="D72" s="141">
        <v>56090952.649999999</v>
      </c>
      <c r="E72" s="141"/>
      <c r="F72" s="140">
        <v>58692177.460000001</v>
      </c>
      <c r="G72" s="140"/>
      <c r="H72" s="141">
        <v>58692177.460000001</v>
      </c>
      <c r="I72" s="133"/>
      <c r="J72" s="133"/>
    </row>
    <row r="73" spans="1:10" x14ac:dyDescent="0.25">
      <c r="A73" s="117" t="s">
        <v>349</v>
      </c>
      <c r="B73" s="139">
        <v>38421736.030000001</v>
      </c>
      <c r="C73" s="139"/>
      <c r="D73" s="141">
        <v>38421736.030000001</v>
      </c>
      <c r="E73" s="141"/>
      <c r="F73" s="140">
        <v>36245665.089999996</v>
      </c>
      <c r="G73" s="140"/>
      <c r="H73" s="141">
        <v>36245665.089999996</v>
      </c>
      <c r="I73" s="133"/>
      <c r="J73" s="133"/>
    </row>
    <row r="74" spans="1:10" s="131" customFormat="1" x14ac:dyDescent="0.25">
      <c r="A74" s="128" t="s">
        <v>358</v>
      </c>
      <c r="B74" s="147">
        <v>2250000</v>
      </c>
      <c r="C74" s="147"/>
      <c r="D74" s="140">
        <v>2250000</v>
      </c>
      <c r="E74" s="140"/>
      <c r="F74" s="140">
        <v>2741250</v>
      </c>
      <c r="G74" s="140"/>
      <c r="H74" s="140">
        <v>2741250</v>
      </c>
      <c r="I74" s="173"/>
      <c r="J74" s="173"/>
    </row>
    <row r="75" spans="1:10" x14ac:dyDescent="0.25">
      <c r="A75" s="128" t="s">
        <v>350</v>
      </c>
      <c r="B75" s="147">
        <v>20765646.150000002</v>
      </c>
      <c r="C75" s="147"/>
      <c r="D75" s="140">
        <v>20765646.150000002</v>
      </c>
      <c r="E75" s="140"/>
      <c r="F75" s="140">
        <v>17178795.240000002</v>
      </c>
      <c r="G75" s="140"/>
      <c r="H75" s="140">
        <v>17178795.240000002</v>
      </c>
      <c r="I75" s="133"/>
      <c r="J75" s="133"/>
    </row>
    <row r="76" spans="1:10" x14ac:dyDescent="0.25">
      <c r="A76" s="117" t="s">
        <v>351</v>
      </c>
      <c r="B76" s="139">
        <v>11299202.640000002</v>
      </c>
      <c r="C76" s="139"/>
      <c r="D76" s="141">
        <v>11299202.640000002</v>
      </c>
      <c r="E76" s="141"/>
      <c r="F76" s="140">
        <v>10991910.51</v>
      </c>
      <c r="G76" s="140"/>
      <c r="H76" s="141">
        <v>10991910.51</v>
      </c>
      <c r="I76" s="133"/>
      <c r="J76" s="133"/>
    </row>
    <row r="77" spans="1:10" x14ac:dyDescent="0.25">
      <c r="A77" s="117" t="s">
        <v>352</v>
      </c>
      <c r="B77" s="151">
        <v>0</v>
      </c>
      <c r="C77" s="139"/>
      <c r="D77" s="141">
        <v>0</v>
      </c>
      <c r="E77" s="141"/>
      <c r="F77" s="140">
        <v>0</v>
      </c>
      <c r="G77" s="140"/>
      <c r="H77" s="141">
        <v>0</v>
      </c>
      <c r="I77" s="133"/>
      <c r="J77" s="133"/>
    </row>
    <row r="78" spans="1:10" ht="12" thickBot="1" x14ac:dyDescent="0.3">
      <c r="A78" s="117" t="s">
        <v>353</v>
      </c>
      <c r="B78" s="142">
        <v>9466443.5099999998</v>
      </c>
      <c r="C78" s="142"/>
      <c r="D78" s="153">
        <v>9466443.5099999998</v>
      </c>
      <c r="E78" s="141"/>
      <c r="F78" s="145">
        <v>6186884.7300000023</v>
      </c>
      <c r="G78" s="145"/>
      <c r="H78" s="153">
        <v>6186884.7300000023</v>
      </c>
      <c r="I78" s="133"/>
      <c r="J78" s="133"/>
    </row>
    <row r="79" spans="1:10" ht="12" thickBot="1" x14ac:dyDescent="0.3">
      <c r="A79" s="118" t="s">
        <v>257</v>
      </c>
      <c r="B79" s="156">
        <v>127799062.56</v>
      </c>
      <c r="C79" s="156"/>
      <c r="D79" s="156">
        <v>127799062.56</v>
      </c>
      <c r="E79" s="147"/>
      <c r="F79" s="156">
        <v>117207130.73999999</v>
      </c>
      <c r="G79" s="156"/>
      <c r="H79" s="156">
        <v>117207130.73999999</v>
      </c>
      <c r="I79" s="133"/>
      <c r="J79" s="133"/>
    </row>
    <row r="80" spans="1:10" x14ac:dyDescent="0.25">
      <c r="A80" s="119"/>
      <c r="B80" s="149"/>
      <c r="C80" s="149"/>
      <c r="D80" s="149"/>
      <c r="E80" s="149"/>
      <c r="F80" s="149"/>
      <c r="G80" s="149"/>
      <c r="H80" s="149"/>
      <c r="I80" s="133"/>
      <c r="J80" s="133"/>
    </row>
    <row r="81" spans="1:10" ht="12" x14ac:dyDescent="0.3">
      <c r="A81" s="115" t="s">
        <v>341</v>
      </c>
      <c r="B81" s="159"/>
      <c r="C81" s="150"/>
      <c r="D81" s="150"/>
      <c r="E81" s="150"/>
      <c r="F81" s="160"/>
      <c r="G81" s="160"/>
      <c r="H81" s="135" t="s">
        <v>65</v>
      </c>
      <c r="I81" s="133"/>
      <c r="J81" s="133"/>
    </row>
    <row r="82" spans="1:10" ht="24.75" customHeight="1" x14ac:dyDescent="0.25">
      <c r="A82" s="116" t="s">
        <v>308</v>
      </c>
      <c r="B82" s="252" t="str">
        <f>+$B$5</f>
        <v>Same period of the previous year 01.01.-31.03.2020.</v>
      </c>
      <c r="C82" s="252"/>
      <c r="D82" s="252"/>
      <c r="E82" s="136"/>
      <c r="F82" s="253" t="str">
        <f>+$F$5</f>
        <v>Current period 01.01. – 31.03.2021.</v>
      </c>
      <c r="G82" s="253"/>
      <c r="H82" s="253"/>
      <c r="I82" s="133"/>
      <c r="J82" s="133"/>
    </row>
    <row r="83" spans="1:10" x14ac:dyDescent="0.25">
      <c r="A83" s="116"/>
      <c r="B83" s="137" t="s">
        <v>283</v>
      </c>
      <c r="C83" s="137"/>
      <c r="D83" s="137" t="s">
        <v>119</v>
      </c>
      <c r="E83" s="136"/>
      <c r="F83" s="138" t="s">
        <v>283</v>
      </c>
      <c r="G83" s="138"/>
      <c r="H83" s="137" t="s">
        <v>119</v>
      </c>
      <c r="I83" s="133"/>
      <c r="J83" s="133"/>
    </row>
    <row r="84" spans="1:10" x14ac:dyDescent="0.25">
      <c r="A84" s="127" t="s">
        <v>138</v>
      </c>
      <c r="B84" s="161">
        <v>-29390.68</v>
      </c>
      <c r="C84" s="161"/>
      <c r="D84" s="162">
        <v>-29390.68</v>
      </c>
      <c r="E84" s="162"/>
      <c r="F84" s="162">
        <v>-3309564.11</v>
      </c>
      <c r="G84" s="162"/>
      <c r="H84" s="162">
        <v>-3309564.11</v>
      </c>
      <c r="I84" s="133"/>
      <c r="J84" s="133"/>
    </row>
    <row r="85" spans="1:10" x14ac:dyDescent="0.25">
      <c r="A85" s="121" t="s">
        <v>309</v>
      </c>
      <c r="B85" s="163">
        <v>0</v>
      </c>
      <c r="C85" s="163"/>
      <c r="D85" s="164">
        <v>0</v>
      </c>
      <c r="E85" s="164"/>
      <c r="F85" s="165">
        <v>0</v>
      </c>
      <c r="G85" s="165"/>
      <c r="H85" s="164">
        <v>0</v>
      </c>
      <c r="I85" s="133"/>
      <c r="J85" s="133"/>
    </row>
    <row r="86" spans="1:10" x14ac:dyDescent="0.25">
      <c r="A86" s="121" t="s">
        <v>310</v>
      </c>
      <c r="B86" s="166">
        <v>-29390.68</v>
      </c>
      <c r="C86" s="166"/>
      <c r="D86" s="167">
        <v>-29390.68</v>
      </c>
      <c r="E86" s="167"/>
      <c r="F86" s="162">
        <v>-3309564.11</v>
      </c>
      <c r="G86" s="162"/>
      <c r="H86" s="167">
        <v>-3309564.11</v>
      </c>
      <c r="I86" s="133"/>
      <c r="J86" s="133"/>
    </row>
    <row r="87" spans="1:10" x14ac:dyDescent="0.25">
      <c r="A87" s="127" t="s">
        <v>139</v>
      </c>
      <c r="B87" s="161">
        <v>884318.45</v>
      </c>
      <c r="C87" s="161"/>
      <c r="D87" s="162">
        <v>884318.45</v>
      </c>
      <c r="E87" s="162"/>
      <c r="F87" s="162">
        <v>3212235.8899999997</v>
      </c>
      <c r="G87" s="162"/>
      <c r="H87" s="162">
        <v>3212235.8899999997</v>
      </c>
      <c r="I87" s="133"/>
      <c r="J87" s="133"/>
    </row>
    <row r="88" spans="1:10" x14ac:dyDescent="0.25">
      <c r="A88" s="121" t="s">
        <v>311</v>
      </c>
      <c r="B88" s="166">
        <v>339152.93</v>
      </c>
      <c r="C88" s="166"/>
      <c r="D88" s="167">
        <v>339152.93</v>
      </c>
      <c r="E88" s="167"/>
      <c r="F88" s="162">
        <v>2914534.5599999996</v>
      </c>
      <c r="G88" s="162"/>
      <c r="H88" s="167">
        <v>2914534.5599999996</v>
      </c>
      <c r="I88" s="133"/>
      <c r="J88" s="133"/>
    </row>
    <row r="89" spans="1:10" x14ac:dyDescent="0.25">
      <c r="A89" s="121" t="s">
        <v>312</v>
      </c>
      <c r="B89" s="166">
        <v>545165.52</v>
      </c>
      <c r="C89" s="166"/>
      <c r="D89" s="167">
        <v>545165.52</v>
      </c>
      <c r="E89" s="167"/>
      <c r="F89" s="162">
        <v>297701.32999999996</v>
      </c>
      <c r="G89" s="162"/>
      <c r="H89" s="167">
        <v>297701.32999999996</v>
      </c>
      <c r="I89" s="133"/>
      <c r="J89" s="133"/>
    </row>
    <row r="90" spans="1:10" ht="23" x14ac:dyDescent="0.25">
      <c r="A90" s="129" t="s">
        <v>313</v>
      </c>
      <c r="B90" s="161">
        <v>28708699.39999998</v>
      </c>
      <c r="C90" s="161"/>
      <c r="D90" s="162">
        <v>28708699.39999998</v>
      </c>
      <c r="E90" s="162"/>
      <c r="F90" s="162">
        <v>20271677.850000009</v>
      </c>
      <c r="G90" s="162"/>
      <c r="H90" s="162">
        <v>20271677.850000009</v>
      </c>
      <c r="I90" s="133"/>
      <c r="J90" s="133"/>
    </row>
    <row r="91" spans="1:10" x14ac:dyDescent="0.25">
      <c r="A91" s="121" t="s">
        <v>314</v>
      </c>
      <c r="B91" s="166">
        <v>-1127922.5900000001</v>
      </c>
      <c r="C91" s="166"/>
      <c r="D91" s="167">
        <v>-1127922.5900000001</v>
      </c>
      <c r="E91" s="167"/>
      <c r="F91" s="162">
        <v>331751.37</v>
      </c>
      <c r="G91" s="162"/>
      <c r="H91" s="167">
        <v>331751.37</v>
      </c>
      <c r="I91" s="133"/>
      <c r="J91" s="133"/>
    </row>
    <row r="92" spans="1:10" x14ac:dyDescent="0.25">
      <c r="A92" s="121" t="s">
        <v>315</v>
      </c>
      <c r="B92" s="166">
        <v>29836622.98999998</v>
      </c>
      <c r="C92" s="166"/>
      <c r="D92" s="167">
        <v>29836622.98999998</v>
      </c>
      <c r="E92" s="167"/>
      <c r="F92" s="162">
        <v>19939926.480000008</v>
      </c>
      <c r="G92" s="162"/>
      <c r="H92" s="167">
        <v>19939926.480000008</v>
      </c>
      <c r="I92" s="133"/>
      <c r="J92" s="133"/>
    </row>
    <row r="93" spans="1:10" ht="23" x14ac:dyDescent="0.25">
      <c r="A93" s="130" t="s">
        <v>316</v>
      </c>
      <c r="B93" s="163">
        <v>0</v>
      </c>
      <c r="C93" s="163"/>
      <c r="D93" s="164">
        <v>0</v>
      </c>
      <c r="E93" s="164"/>
      <c r="F93" s="165">
        <v>0</v>
      </c>
      <c r="G93" s="165"/>
      <c r="H93" s="164">
        <v>0</v>
      </c>
      <c r="I93" s="133"/>
      <c r="J93" s="133"/>
    </row>
    <row r="94" spans="1:10" x14ac:dyDescent="0.25">
      <c r="A94" s="129" t="s">
        <v>317</v>
      </c>
      <c r="B94" s="168">
        <v>0</v>
      </c>
      <c r="C94" s="168"/>
      <c r="D94" s="165">
        <v>0</v>
      </c>
      <c r="E94" s="165"/>
      <c r="F94" s="165">
        <v>0</v>
      </c>
      <c r="G94" s="165"/>
      <c r="H94" s="165">
        <v>0</v>
      </c>
      <c r="I94" s="133"/>
      <c r="J94" s="133"/>
    </row>
    <row r="95" spans="1:10" x14ac:dyDescent="0.25">
      <c r="A95" s="121" t="s">
        <v>305</v>
      </c>
      <c r="B95" s="163">
        <v>0</v>
      </c>
      <c r="C95" s="163"/>
      <c r="D95" s="164">
        <v>0</v>
      </c>
      <c r="E95" s="164"/>
      <c r="F95" s="165">
        <v>0</v>
      </c>
      <c r="G95" s="165"/>
      <c r="H95" s="164">
        <v>0</v>
      </c>
      <c r="I95" s="133"/>
      <c r="J95" s="133"/>
    </row>
    <row r="96" spans="1:10" x14ac:dyDescent="0.25">
      <c r="A96" s="121" t="s">
        <v>306</v>
      </c>
      <c r="B96" s="163">
        <v>0</v>
      </c>
      <c r="C96" s="163"/>
      <c r="D96" s="164">
        <v>0</v>
      </c>
      <c r="E96" s="164"/>
      <c r="F96" s="165">
        <v>0</v>
      </c>
      <c r="G96" s="165"/>
      <c r="H96" s="164">
        <v>0</v>
      </c>
      <c r="I96" s="133"/>
      <c r="J96" s="133"/>
    </row>
    <row r="97" spans="1:10" x14ac:dyDescent="0.25">
      <c r="A97" s="121" t="s">
        <v>318</v>
      </c>
      <c r="B97" s="163">
        <v>0</v>
      </c>
      <c r="C97" s="163"/>
      <c r="D97" s="164">
        <v>0</v>
      </c>
      <c r="E97" s="164"/>
      <c r="F97" s="165">
        <v>0</v>
      </c>
      <c r="G97" s="165"/>
      <c r="H97" s="164">
        <v>0</v>
      </c>
      <c r="I97" s="133"/>
      <c r="J97" s="133"/>
    </row>
    <row r="98" spans="1:10" x14ac:dyDescent="0.25">
      <c r="A98" s="121" t="s">
        <v>307</v>
      </c>
      <c r="B98" s="163">
        <v>0</v>
      </c>
      <c r="C98" s="163"/>
      <c r="D98" s="164">
        <v>0</v>
      </c>
      <c r="E98" s="164"/>
      <c r="F98" s="165">
        <v>0</v>
      </c>
      <c r="G98" s="165"/>
      <c r="H98" s="164">
        <v>0</v>
      </c>
      <c r="I98" s="133"/>
      <c r="J98" s="133"/>
    </row>
    <row r="99" spans="1:10" ht="12" thickBot="1" x14ac:dyDescent="0.3">
      <c r="A99" s="121" t="s">
        <v>319</v>
      </c>
      <c r="B99" s="169">
        <v>0</v>
      </c>
      <c r="C99" s="169"/>
      <c r="D99" s="170">
        <v>0</v>
      </c>
      <c r="E99" s="164"/>
      <c r="F99" s="171">
        <v>0</v>
      </c>
      <c r="G99" s="171"/>
      <c r="H99" s="170">
        <v>0</v>
      </c>
      <c r="I99" s="133"/>
      <c r="J99" s="133"/>
    </row>
    <row r="100" spans="1:10" ht="12" thickBot="1" x14ac:dyDescent="0.3">
      <c r="A100" s="118" t="s">
        <v>257</v>
      </c>
      <c r="B100" s="172">
        <v>29622408.529999979</v>
      </c>
      <c r="C100" s="172"/>
      <c r="D100" s="172">
        <v>29622408.529999979</v>
      </c>
      <c r="E100" s="161"/>
      <c r="F100" s="172">
        <v>26793477.850000009</v>
      </c>
      <c r="G100" s="172"/>
      <c r="H100" s="172">
        <v>26793477.850000009</v>
      </c>
      <c r="I100" s="133"/>
      <c r="J100" s="133"/>
    </row>
    <row r="101" spans="1:10" x14ac:dyDescent="0.25">
      <c r="B101" s="133"/>
      <c r="C101" s="133"/>
      <c r="D101" s="133"/>
      <c r="E101" s="133"/>
      <c r="F101" s="133"/>
      <c r="G101" s="133"/>
      <c r="H101" s="133"/>
      <c r="I101" s="133"/>
      <c r="J101" s="133"/>
    </row>
    <row r="102" spans="1:10" ht="12" x14ac:dyDescent="0.3">
      <c r="A102" s="115" t="s">
        <v>342</v>
      </c>
      <c r="B102" s="150"/>
      <c r="C102" s="150"/>
      <c r="D102" s="150"/>
      <c r="E102" s="150"/>
      <c r="F102" s="160"/>
      <c r="G102" s="160"/>
      <c r="H102" s="135"/>
      <c r="I102" s="150"/>
      <c r="J102" s="150" t="s">
        <v>65</v>
      </c>
    </row>
    <row r="103" spans="1:10" x14ac:dyDescent="0.25">
      <c r="A103" s="131" t="s">
        <v>320</v>
      </c>
      <c r="B103" s="254" t="s">
        <v>354</v>
      </c>
      <c r="C103" s="254"/>
      <c r="D103" s="254"/>
      <c r="E103" s="254"/>
      <c r="F103" s="254"/>
      <c r="G103" s="173"/>
      <c r="H103" s="254" t="s">
        <v>367</v>
      </c>
      <c r="I103" s="254"/>
      <c r="J103" s="254"/>
    </row>
    <row r="104" spans="1:10" x14ac:dyDescent="0.25">
      <c r="B104" s="174" t="s">
        <v>355</v>
      </c>
      <c r="C104" s="174"/>
      <c r="D104" s="174" t="s">
        <v>356</v>
      </c>
      <c r="E104" s="174"/>
      <c r="F104" s="174" t="s">
        <v>357</v>
      </c>
      <c r="G104" s="175"/>
      <c r="H104" s="174" t="s">
        <v>355</v>
      </c>
      <c r="I104" s="174" t="s">
        <v>356</v>
      </c>
      <c r="J104" s="174" t="s">
        <v>357</v>
      </c>
    </row>
    <row r="105" spans="1:10" s="131" customFormat="1" x14ac:dyDescent="0.25">
      <c r="A105" s="131" t="s">
        <v>321</v>
      </c>
      <c r="B105" s="176">
        <v>1219156918</v>
      </c>
      <c r="C105" s="176"/>
      <c r="D105" s="176">
        <v>0</v>
      </c>
      <c r="E105" s="176"/>
      <c r="F105" s="176">
        <v>0</v>
      </c>
      <c r="G105" s="176"/>
      <c r="H105" s="176">
        <v>1252705881</v>
      </c>
      <c r="I105" s="176">
        <v>0</v>
      </c>
      <c r="J105" s="176">
        <v>0</v>
      </c>
    </row>
    <row r="106" spans="1:10" x14ac:dyDescent="0.25">
      <c r="A106" s="113" t="s">
        <v>322</v>
      </c>
      <c r="B106" s="177">
        <v>1219156918</v>
      </c>
      <c r="C106" s="177"/>
      <c r="D106" s="177">
        <v>0</v>
      </c>
      <c r="E106" s="177"/>
      <c r="F106" s="177">
        <v>0</v>
      </c>
      <c r="G106" s="177"/>
      <c r="H106" s="177">
        <v>1252705881</v>
      </c>
      <c r="I106" s="177">
        <v>0</v>
      </c>
      <c r="J106" s="177">
        <v>0</v>
      </c>
    </row>
    <row r="107" spans="1:10" x14ac:dyDescent="0.25">
      <c r="A107" s="113" t="s">
        <v>323</v>
      </c>
      <c r="B107" s="177">
        <v>0</v>
      </c>
      <c r="C107" s="177"/>
      <c r="D107" s="177">
        <v>0</v>
      </c>
      <c r="E107" s="177"/>
      <c r="F107" s="177">
        <v>0</v>
      </c>
      <c r="G107" s="177"/>
      <c r="H107" s="177">
        <v>0</v>
      </c>
      <c r="I107" s="177">
        <v>0</v>
      </c>
      <c r="J107" s="177">
        <v>0</v>
      </c>
    </row>
    <row r="108" spans="1:10" s="131" customFormat="1" x14ac:dyDescent="0.25">
      <c r="A108" s="131" t="s">
        <v>324</v>
      </c>
      <c r="B108" s="176">
        <v>2513669836.6899996</v>
      </c>
      <c r="C108" s="176"/>
      <c r="D108" s="176">
        <v>10294600.859999999</v>
      </c>
      <c r="E108" s="176"/>
      <c r="F108" s="176">
        <v>0</v>
      </c>
      <c r="G108" s="176"/>
      <c r="H108" s="176">
        <v>2488559336.940001</v>
      </c>
      <c r="I108" s="176">
        <v>4899.3100000000004</v>
      </c>
      <c r="J108" s="176">
        <v>0</v>
      </c>
    </row>
    <row r="109" spans="1:10" x14ac:dyDescent="0.25">
      <c r="A109" s="113" t="s">
        <v>322</v>
      </c>
      <c r="B109" s="177">
        <v>2520514248.6799994</v>
      </c>
      <c r="C109" s="177"/>
      <c r="D109" s="177">
        <v>10456303.309999999</v>
      </c>
      <c r="E109" s="177"/>
      <c r="F109" s="177">
        <v>0</v>
      </c>
      <c r="G109" s="177"/>
      <c r="H109" s="177">
        <v>2497840637.480001</v>
      </c>
      <c r="I109" s="177">
        <v>5308</v>
      </c>
      <c r="J109" s="177">
        <v>0</v>
      </c>
    </row>
    <row r="110" spans="1:10" x14ac:dyDescent="0.25">
      <c r="A110" s="113" t="s">
        <v>323</v>
      </c>
      <c r="B110" s="177">
        <v>-6844411.9899999993</v>
      </c>
      <c r="C110" s="177"/>
      <c r="D110" s="177">
        <v>-161702.44999999998</v>
      </c>
      <c r="E110" s="177"/>
      <c r="F110" s="177">
        <v>0</v>
      </c>
      <c r="G110" s="177"/>
      <c r="H110" s="177">
        <v>-9281300.5400000103</v>
      </c>
      <c r="I110" s="177">
        <v>-408.69</v>
      </c>
      <c r="J110" s="177">
        <v>0</v>
      </c>
    </row>
    <row r="111" spans="1:10" s="131" customFormat="1" x14ac:dyDescent="0.25">
      <c r="A111" s="131" t="s">
        <v>325</v>
      </c>
      <c r="B111" s="176">
        <v>368510086.82999998</v>
      </c>
      <c r="C111" s="176"/>
      <c r="D111" s="176">
        <v>0</v>
      </c>
      <c r="E111" s="176"/>
      <c r="F111" s="176">
        <v>0</v>
      </c>
      <c r="G111" s="176"/>
      <c r="H111" s="176">
        <v>318147008.78000003</v>
      </c>
      <c r="I111" s="176">
        <v>0</v>
      </c>
      <c r="J111" s="176">
        <v>0</v>
      </c>
    </row>
    <row r="112" spans="1:10" x14ac:dyDescent="0.25">
      <c r="A112" s="113" t="s">
        <v>322</v>
      </c>
      <c r="B112" s="177">
        <v>57300.14</v>
      </c>
      <c r="C112" s="177"/>
      <c r="D112" s="177">
        <v>0</v>
      </c>
      <c r="E112" s="177"/>
      <c r="F112" s="177">
        <v>0</v>
      </c>
      <c r="G112" s="177"/>
      <c r="H112" s="177">
        <v>62423.810000000012</v>
      </c>
      <c r="I112" s="177">
        <v>0</v>
      </c>
      <c r="J112" s="177">
        <v>0</v>
      </c>
    </row>
    <row r="113" spans="1:10" x14ac:dyDescent="0.25">
      <c r="A113" s="113" t="s">
        <v>323</v>
      </c>
      <c r="B113" s="177">
        <v>26.91</v>
      </c>
      <c r="C113" s="177"/>
      <c r="D113" s="177">
        <v>0</v>
      </c>
      <c r="E113" s="177"/>
      <c r="F113" s="177">
        <v>0</v>
      </c>
      <c r="G113" s="177"/>
      <c r="H113" s="177">
        <v>0</v>
      </c>
      <c r="I113" s="177">
        <v>0</v>
      </c>
      <c r="J113" s="177">
        <v>0</v>
      </c>
    </row>
    <row r="114" spans="1:10" x14ac:dyDescent="0.25">
      <c r="A114" s="113" t="s">
        <v>91</v>
      </c>
      <c r="B114" s="177">
        <v>368996913.38</v>
      </c>
      <c r="C114" s="177"/>
      <c r="D114" s="177">
        <v>0</v>
      </c>
      <c r="E114" s="177"/>
      <c r="F114" s="177">
        <v>0</v>
      </c>
      <c r="G114" s="177"/>
      <c r="H114" s="177">
        <v>319566862.5</v>
      </c>
      <c r="I114" s="177">
        <v>0</v>
      </c>
      <c r="J114" s="177">
        <v>0</v>
      </c>
    </row>
    <row r="115" spans="1:10" x14ac:dyDescent="0.25">
      <c r="A115" s="113" t="s">
        <v>323</v>
      </c>
      <c r="B115" s="177">
        <v>-544153.59999999998</v>
      </c>
      <c r="C115" s="177"/>
      <c r="D115" s="177">
        <v>0</v>
      </c>
      <c r="E115" s="177"/>
      <c r="F115" s="177">
        <v>0</v>
      </c>
      <c r="G115" s="177"/>
      <c r="H115" s="177">
        <v>-1482277.5300000003</v>
      </c>
      <c r="I115" s="177">
        <v>0</v>
      </c>
      <c r="J115" s="177">
        <v>0</v>
      </c>
    </row>
    <row r="116" spans="1:10" s="131" customFormat="1" x14ac:dyDescent="0.25">
      <c r="A116" s="131" t="s">
        <v>326</v>
      </c>
      <c r="B116" s="176">
        <v>178937655.13</v>
      </c>
      <c r="C116" s="176"/>
      <c r="D116" s="176">
        <v>3892.7699999999995</v>
      </c>
      <c r="E116" s="176"/>
      <c r="F116" s="176">
        <v>0</v>
      </c>
      <c r="G116" s="176"/>
      <c r="H116" s="176">
        <v>160914639.50999999</v>
      </c>
      <c r="I116" s="176">
        <v>1307.2300000000002</v>
      </c>
      <c r="J116" s="176">
        <v>0</v>
      </c>
    </row>
    <row r="117" spans="1:10" x14ac:dyDescent="0.25">
      <c r="A117" s="113" t="s">
        <v>322</v>
      </c>
      <c r="B117" s="177">
        <v>168353094.84</v>
      </c>
      <c r="C117" s="177"/>
      <c r="D117" s="177">
        <v>3982.5299999999997</v>
      </c>
      <c r="E117" s="177"/>
      <c r="F117" s="177">
        <v>0</v>
      </c>
      <c r="G117" s="177"/>
      <c r="H117" s="177">
        <v>150329215.36999997</v>
      </c>
      <c r="I117" s="177">
        <v>1377.0100000000002</v>
      </c>
      <c r="J117" s="177">
        <v>0</v>
      </c>
    </row>
    <row r="118" spans="1:10" x14ac:dyDescent="0.25">
      <c r="A118" s="113" t="s">
        <v>323</v>
      </c>
      <c r="B118" s="177">
        <v>-584452.55999999994</v>
      </c>
      <c r="C118" s="177"/>
      <c r="D118" s="177">
        <v>-89.759999999999991</v>
      </c>
      <c r="E118" s="177"/>
      <c r="F118" s="177">
        <v>0</v>
      </c>
      <c r="G118" s="177"/>
      <c r="H118" s="177">
        <v>-535430.94999999995</v>
      </c>
      <c r="I118" s="177">
        <v>-69.78</v>
      </c>
      <c r="J118" s="177">
        <v>0</v>
      </c>
    </row>
    <row r="119" spans="1:10" x14ac:dyDescent="0.25">
      <c r="A119" s="113" t="s">
        <v>91</v>
      </c>
      <c r="B119" s="177">
        <v>11262954.07</v>
      </c>
      <c r="C119" s="177"/>
      <c r="D119" s="177">
        <v>0</v>
      </c>
      <c r="E119" s="177"/>
      <c r="F119" s="177">
        <v>0</v>
      </c>
      <c r="G119" s="177"/>
      <c r="H119" s="177">
        <v>11831110.439999999</v>
      </c>
      <c r="I119" s="177">
        <v>0</v>
      </c>
      <c r="J119" s="177">
        <v>0</v>
      </c>
    </row>
    <row r="120" spans="1:10" x14ac:dyDescent="0.25">
      <c r="A120" s="113" t="s">
        <v>323</v>
      </c>
      <c r="B120" s="177">
        <v>-93941.22</v>
      </c>
      <c r="C120" s="177"/>
      <c r="D120" s="177">
        <v>0</v>
      </c>
      <c r="E120" s="177"/>
      <c r="F120" s="177">
        <v>0</v>
      </c>
      <c r="G120" s="177"/>
      <c r="H120" s="177">
        <v>-710255.35</v>
      </c>
      <c r="I120" s="177">
        <v>0</v>
      </c>
      <c r="J120" s="177">
        <v>0</v>
      </c>
    </row>
    <row r="121" spans="1:10" s="131" customFormat="1" x14ac:dyDescent="0.25">
      <c r="A121" s="131" t="s">
        <v>327</v>
      </c>
      <c r="B121" s="176">
        <v>3626597766.3499975</v>
      </c>
      <c r="C121" s="176"/>
      <c r="D121" s="176">
        <v>422197573.93000019</v>
      </c>
      <c r="E121" s="176"/>
      <c r="F121" s="176">
        <v>636986563.96000004</v>
      </c>
      <c r="G121" s="176"/>
      <c r="H121" s="176">
        <v>3498367128.6999974</v>
      </c>
      <c r="I121" s="176">
        <v>560502923.75999999</v>
      </c>
      <c r="J121" s="176">
        <v>642806763.4200002</v>
      </c>
    </row>
    <row r="122" spans="1:10" x14ac:dyDescent="0.25">
      <c r="A122" s="113" t="s">
        <v>322</v>
      </c>
      <c r="B122" s="177">
        <v>3753026823.7199974</v>
      </c>
      <c r="C122" s="177"/>
      <c r="D122" s="177">
        <v>480885196.89000016</v>
      </c>
      <c r="E122" s="177"/>
      <c r="F122" s="177">
        <v>1456527825.1099999</v>
      </c>
      <c r="G122" s="177"/>
      <c r="H122" s="177">
        <v>3614155844.6499977</v>
      </c>
      <c r="I122" s="177">
        <v>633893815.98000014</v>
      </c>
      <c r="J122" s="177">
        <v>1462015554.3400002</v>
      </c>
    </row>
    <row r="123" spans="1:10" x14ac:dyDescent="0.25">
      <c r="A123" s="113" t="s">
        <v>323</v>
      </c>
      <c r="B123" s="177">
        <v>-126429057.37000006</v>
      </c>
      <c r="C123" s="177"/>
      <c r="D123" s="177">
        <v>-58687622.959999971</v>
      </c>
      <c r="E123" s="177"/>
      <c r="F123" s="177">
        <v>-819541261.14999986</v>
      </c>
      <c r="G123" s="177"/>
      <c r="H123" s="177">
        <v>-115788715.95000024</v>
      </c>
      <c r="I123" s="177">
        <v>-73390892.220000148</v>
      </c>
      <c r="J123" s="177">
        <v>-819208790.91999996</v>
      </c>
    </row>
    <row r="124" spans="1:10" s="131" customFormat="1" x14ac:dyDescent="0.25">
      <c r="A124" s="131" t="s">
        <v>328</v>
      </c>
      <c r="B124" s="176">
        <v>7022395634.9800272</v>
      </c>
      <c r="C124" s="176"/>
      <c r="D124" s="176">
        <v>251126985.20999995</v>
      </c>
      <c r="E124" s="176"/>
      <c r="F124" s="176">
        <v>162079076.04999983</v>
      </c>
      <c r="G124" s="176"/>
      <c r="H124" s="176">
        <v>7131589899.3699703</v>
      </c>
      <c r="I124" s="176">
        <v>291742341.51999927</v>
      </c>
      <c r="J124" s="176">
        <v>177167474.34999979</v>
      </c>
    </row>
    <row r="125" spans="1:10" x14ac:dyDescent="0.25">
      <c r="A125" s="113" t="s">
        <v>322</v>
      </c>
      <c r="B125" s="177">
        <v>7060888858.5700274</v>
      </c>
      <c r="C125" s="177"/>
      <c r="D125" s="177">
        <v>272846699.02999997</v>
      </c>
      <c r="E125" s="177"/>
      <c r="F125" s="177">
        <v>688049269.20999932</v>
      </c>
      <c r="G125" s="177"/>
      <c r="H125" s="177">
        <v>7169840315.8499699</v>
      </c>
      <c r="I125" s="177">
        <v>313449243.80999929</v>
      </c>
      <c r="J125" s="177">
        <v>721567183.46999979</v>
      </c>
    </row>
    <row r="126" spans="1:10" ht="12" thickBot="1" x14ac:dyDescent="0.3">
      <c r="A126" s="113" t="s">
        <v>323</v>
      </c>
      <c r="B126" s="178">
        <v>-38493223.589999937</v>
      </c>
      <c r="C126" s="178"/>
      <c r="D126" s="178">
        <v>-21719713.82000003</v>
      </c>
      <c r="E126" s="178"/>
      <c r="F126" s="178">
        <v>-525970193.15999949</v>
      </c>
      <c r="G126" s="177"/>
      <c r="H126" s="178">
        <v>-38250416.480000019</v>
      </c>
      <c r="I126" s="178">
        <v>-21706902.290000029</v>
      </c>
      <c r="J126" s="178">
        <v>-544399709.12</v>
      </c>
    </row>
    <row r="127" spans="1:10" s="131" customFormat="1" ht="12" thickBot="1" x14ac:dyDescent="0.3">
      <c r="A127" s="131" t="s">
        <v>257</v>
      </c>
      <c r="B127" s="179">
        <v>14929267897.980022</v>
      </c>
      <c r="C127" s="179"/>
      <c r="D127" s="179">
        <v>683623052.7700001</v>
      </c>
      <c r="E127" s="179"/>
      <c r="F127" s="179">
        <v>799065640.00999987</v>
      </c>
      <c r="G127" s="176"/>
      <c r="H127" s="179">
        <v>14850283894.299969</v>
      </c>
      <c r="I127" s="179">
        <v>852251471.81999922</v>
      </c>
      <c r="J127" s="179">
        <v>819974237.76999998</v>
      </c>
    </row>
    <row r="128" spans="1:10" x14ac:dyDescent="0.25">
      <c r="B128" s="133"/>
      <c r="C128" s="133"/>
      <c r="D128" s="133"/>
      <c r="E128" s="133"/>
      <c r="F128" s="133"/>
      <c r="G128" s="133"/>
      <c r="H128" s="133"/>
      <c r="I128" s="133"/>
      <c r="J128" s="133"/>
    </row>
    <row r="129" spans="1:10" x14ac:dyDescent="0.25">
      <c r="A129" s="115" t="s">
        <v>343</v>
      </c>
      <c r="B129" s="180"/>
      <c r="C129" s="180"/>
      <c r="D129" s="181"/>
      <c r="E129" s="182"/>
      <c r="F129" s="182"/>
      <c r="G129" s="182"/>
      <c r="H129" s="182"/>
      <c r="I129" s="182"/>
      <c r="J129" s="150" t="s">
        <v>65</v>
      </c>
    </row>
    <row r="130" spans="1:10" x14ac:dyDescent="0.25">
      <c r="A130" s="113" t="s">
        <v>329</v>
      </c>
      <c r="B130" s="183" t="str">
        <f>+B103</f>
        <v>31.12.2020.</v>
      </c>
      <c r="C130" s="175"/>
      <c r="D130" s="183" t="str">
        <f>+H103</f>
        <v>31.03.2021.</v>
      </c>
      <c r="E130" s="133"/>
      <c r="F130" s="133"/>
      <c r="G130" s="133"/>
      <c r="H130" s="133"/>
      <c r="I130" s="133"/>
      <c r="J130" s="133"/>
    </row>
    <row r="131" spans="1:10" x14ac:dyDescent="0.25">
      <c r="A131" s="113" t="s">
        <v>321</v>
      </c>
      <c r="B131" s="177">
        <v>0</v>
      </c>
      <c r="C131" s="177"/>
      <c r="D131" s="177">
        <v>0</v>
      </c>
      <c r="E131" s="133"/>
      <c r="F131" s="133"/>
      <c r="G131" s="133"/>
      <c r="H131" s="133"/>
      <c r="I131" s="133"/>
      <c r="J131" s="133"/>
    </row>
    <row r="132" spans="1:10" x14ac:dyDescent="0.25">
      <c r="A132" s="113" t="s">
        <v>336</v>
      </c>
      <c r="B132" s="177">
        <v>0</v>
      </c>
      <c r="C132" s="177"/>
      <c r="D132" s="177">
        <v>0</v>
      </c>
      <c r="E132" s="133"/>
      <c r="F132" s="133"/>
      <c r="G132" s="133"/>
      <c r="H132" s="133"/>
      <c r="I132" s="133"/>
      <c r="J132" s="133"/>
    </row>
    <row r="133" spans="1:10" x14ac:dyDescent="0.25">
      <c r="A133" s="113" t="s">
        <v>330</v>
      </c>
      <c r="B133" s="177">
        <v>0</v>
      </c>
      <c r="C133" s="177"/>
      <c r="D133" s="177">
        <v>0</v>
      </c>
      <c r="E133" s="133"/>
      <c r="F133" s="133"/>
      <c r="G133" s="133"/>
      <c r="H133" s="133"/>
      <c r="I133" s="133"/>
      <c r="J133" s="133"/>
    </row>
    <row r="134" spans="1:10" x14ac:dyDescent="0.25">
      <c r="A134" s="113" t="s">
        <v>326</v>
      </c>
      <c r="B134" s="177">
        <v>0</v>
      </c>
      <c r="C134" s="177"/>
      <c r="D134" s="177">
        <v>0</v>
      </c>
      <c r="E134" s="133"/>
      <c r="F134" s="133"/>
      <c r="G134" s="133"/>
      <c r="H134" s="133"/>
      <c r="I134" s="133"/>
      <c r="J134" s="133"/>
    </row>
    <row r="135" spans="1:10" x14ac:dyDescent="0.25">
      <c r="A135" s="113" t="s">
        <v>327</v>
      </c>
      <c r="B135" s="177">
        <v>5093282.9499999993</v>
      </c>
      <c r="C135" s="177"/>
      <c r="D135" s="177">
        <v>3519081.91</v>
      </c>
      <c r="E135" s="133"/>
      <c r="F135" s="133"/>
      <c r="G135" s="133"/>
      <c r="H135" s="133"/>
      <c r="I135" s="133"/>
      <c r="J135" s="133"/>
    </row>
    <row r="136" spans="1:10" ht="12" thickBot="1" x14ac:dyDescent="0.3">
      <c r="A136" s="113" t="s">
        <v>331</v>
      </c>
      <c r="B136" s="178">
        <v>13772618.189999998</v>
      </c>
      <c r="C136" s="177"/>
      <c r="D136" s="178">
        <v>13745304.069999997</v>
      </c>
      <c r="E136" s="133"/>
      <c r="F136" s="133"/>
      <c r="G136" s="133"/>
      <c r="H136" s="133"/>
      <c r="I136" s="133"/>
      <c r="J136" s="133"/>
    </row>
    <row r="137" spans="1:10" ht="12" thickBot="1" x14ac:dyDescent="0.3">
      <c r="A137" s="131" t="s">
        <v>257</v>
      </c>
      <c r="B137" s="179">
        <v>18865901.139999997</v>
      </c>
      <c r="C137" s="176"/>
      <c r="D137" s="184">
        <v>17264385.979999997</v>
      </c>
      <c r="E137" s="133"/>
      <c r="F137" s="133"/>
      <c r="G137" s="133"/>
      <c r="H137" s="133"/>
      <c r="I137" s="133"/>
      <c r="J137" s="133"/>
    </row>
    <row r="138" spans="1:10" x14ac:dyDescent="0.25">
      <c r="B138" s="133"/>
      <c r="C138" s="133"/>
      <c r="D138" s="133"/>
      <c r="E138" s="133"/>
      <c r="F138" s="133"/>
      <c r="G138" s="133"/>
      <c r="H138" s="133"/>
      <c r="I138" s="133"/>
      <c r="J138" s="133"/>
    </row>
    <row r="139" spans="1:10" x14ac:dyDescent="0.25">
      <c r="A139" s="132" t="s">
        <v>344</v>
      </c>
      <c r="B139" s="182"/>
      <c r="C139" s="182"/>
      <c r="D139" s="182"/>
      <c r="E139" s="182"/>
      <c r="F139" s="182"/>
      <c r="G139" s="182"/>
      <c r="H139" s="182"/>
      <c r="I139" s="182"/>
      <c r="J139" s="150" t="s">
        <v>65</v>
      </c>
    </row>
    <row r="140" spans="1:10" x14ac:dyDescent="0.25">
      <c r="A140" s="113" t="s">
        <v>332</v>
      </c>
      <c r="B140" s="183" t="str">
        <f>+B103</f>
        <v>31.12.2020.</v>
      </c>
      <c r="C140" s="175"/>
      <c r="D140" s="183" t="str">
        <f>+H103</f>
        <v>31.03.2021.</v>
      </c>
      <c r="E140" s="133"/>
      <c r="F140" s="133"/>
      <c r="G140" s="133"/>
      <c r="H140" s="133"/>
      <c r="I140" s="133"/>
      <c r="J140" s="133"/>
    </row>
    <row r="141" spans="1:10" x14ac:dyDescent="0.25">
      <c r="A141" s="113" t="s">
        <v>324</v>
      </c>
      <c r="B141" s="177">
        <v>400000000</v>
      </c>
      <c r="C141" s="177"/>
      <c r="D141" s="177">
        <v>401036192.19999999</v>
      </c>
      <c r="E141" s="133"/>
      <c r="F141" s="133"/>
      <c r="G141" s="133"/>
      <c r="H141" s="133"/>
      <c r="I141" s="133"/>
      <c r="J141" s="133"/>
    </row>
    <row r="142" spans="1:10" x14ac:dyDescent="0.25">
      <c r="A142" s="113" t="s">
        <v>336</v>
      </c>
      <c r="B142" s="177">
        <v>5325746428.4499931</v>
      </c>
      <c r="C142" s="177"/>
      <c r="D142" s="177">
        <v>5814181680.6799984</v>
      </c>
      <c r="E142" s="133"/>
      <c r="F142" s="133"/>
      <c r="G142" s="133"/>
      <c r="H142" s="133"/>
      <c r="I142" s="133"/>
      <c r="J142" s="133"/>
    </row>
    <row r="143" spans="1:10" x14ac:dyDescent="0.25">
      <c r="A143" s="113" t="s">
        <v>330</v>
      </c>
      <c r="B143" s="177">
        <v>209013088.14999998</v>
      </c>
      <c r="C143" s="177"/>
      <c r="D143" s="177">
        <v>390151158.92000002</v>
      </c>
      <c r="E143" s="133"/>
      <c r="F143" s="133"/>
      <c r="G143" s="133"/>
      <c r="H143" s="133"/>
      <c r="I143" s="133"/>
      <c r="J143" s="133"/>
    </row>
    <row r="144" spans="1:10" x14ac:dyDescent="0.25">
      <c r="A144" s="113" t="s">
        <v>326</v>
      </c>
      <c r="B144" s="177">
        <v>1391175468.3699992</v>
      </c>
      <c r="C144" s="177"/>
      <c r="D144" s="177">
        <v>1353463695.1999993</v>
      </c>
      <c r="E144" s="133"/>
      <c r="F144" s="133"/>
      <c r="G144" s="133"/>
      <c r="H144" s="133"/>
      <c r="I144" s="133"/>
      <c r="J144" s="133"/>
    </row>
    <row r="145" spans="1:10" x14ac:dyDescent="0.25">
      <c r="A145" s="113" t="s">
        <v>327</v>
      </c>
      <c r="B145" s="177">
        <v>3161262054.8100033</v>
      </c>
      <c r="C145" s="177"/>
      <c r="D145" s="177">
        <v>3389664533.4500155</v>
      </c>
      <c r="E145" s="133"/>
      <c r="F145" s="133"/>
      <c r="G145" s="133"/>
      <c r="H145" s="133"/>
      <c r="I145" s="133"/>
      <c r="J145" s="133"/>
    </row>
    <row r="146" spans="1:10" ht="12" thickBot="1" x14ac:dyDescent="0.3">
      <c r="A146" s="113" t="s">
        <v>331</v>
      </c>
      <c r="B146" s="178">
        <v>12074349418.620081</v>
      </c>
      <c r="C146" s="177"/>
      <c r="D146" s="178">
        <v>12137491962.77</v>
      </c>
      <c r="E146" s="133"/>
      <c r="F146" s="133"/>
      <c r="G146" s="133"/>
      <c r="H146" s="133"/>
      <c r="I146" s="133"/>
      <c r="J146" s="133"/>
    </row>
    <row r="147" spans="1:10" ht="12" thickBot="1" x14ac:dyDescent="0.3">
      <c r="A147" s="131" t="s">
        <v>257</v>
      </c>
      <c r="B147" s="184">
        <v>22561546458.400078</v>
      </c>
      <c r="C147" s="176"/>
      <c r="D147" s="179">
        <v>23485989223.220016</v>
      </c>
      <c r="E147" s="133"/>
      <c r="F147" s="133"/>
      <c r="G147" s="133"/>
      <c r="H147" s="133"/>
      <c r="I147" s="133"/>
      <c r="J147" s="133"/>
    </row>
  </sheetData>
  <mergeCells count="20">
    <mergeCell ref="B103:F103"/>
    <mergeCell ref="H103:J103"/>
    <mergeCell ref="B60:D60"/>
    <mergeCell ref="F60:H60"/>
    <mergeCell ref="B68:D68"/>
    <mergeCell ref="F68:H68"/>
    <mergeCell ref="B82:D82"/>
    <mergeCell ref="F82:H82"/>
    <mergeCell ref="B35:D35"/>
    <mergeCell ref="F35:H35"/>
    <mergeCell ref="B42:D42"/>
    <mergeCell ref="F42:H42"/>
    <mergeCell ref="B52:D52"/>
    <mergeCell ref="F52:H52"/>
    <mergeCell ref="B5:D5"/>
    <mergeCell ref="F5:H5"/>
    <mergeCell ref="B15:D15"/>
    <mergeCell ref="F15:H15"/>
    <mergeCell ref="B25:D25"/>
    <mergeCell ref="F25:H25"/>
  </mergeCells>
  <pageMargins left="0.7" right="0.7" top="0.75" bottom="0.75" header="0.3" footer="0.3"/>
  <pageSetup paperSize="9" scale="39" orientation="portrait" r:id="rId1"/>
  <rowBreaks count="1" manualBreakCount="1">
    <brk id="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General data</vt:lpstr>
      <vt:lpstr>Balance sheet</vt:lpstr>
      <vt:lpstr>P&amp;L</vt:lpstr>
      <vt:lpstr>Cash flow</vt:lpstr>
      <vt:lpstr>Changes in equity</vt:lpstr>
      <vt:lpstr>Notes</vt:lpstr>
      <vt:lpstr>Notes!Print_Area</vt:lpstr>
    </vt:vector>
  </TitlesOfParts>
  <Company>HPB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Vukadin Božana</dc:creator>
  <cp:lastModifiedBy>Vukadin Božana</cp:lastModifiedBy>
  <cp:lastPrinted>2021-04-27T14:59:47Z</cp:lastPrinted>
  <dcterms:created xsi:type="dcterms:W3CDTF">2020-03-11T12:08:16Z</dcterms:created>
  <dcterms:modified xsi:type="dcterms:W3CDTF">2021-04-29T12:40:27Z</dcterms:modified>
</cp:coreProperties>
</file>