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saveExternalLinkValues="0" codeName="ThisWorkbook" defaultThemeVersion="124226"/>
  <mc:AlternateContent xmlns:mc="http://schemas.openxmlformats.org/markup-compatibility/2006">
    <mc:Choice Requires="x15">
      <x15ac:absPath xmlns:x15ac="http://schemas.microsoft.com/office/spreadsheetml/2010/11/ac" url="I:\Objave po datumima\2021\2021-04-26 Financijski izvještaji - 1Q 2021\xls i xml\"/>
    </mc:Choice>
  </mc:AlternateContent>
  <xr:revisionPtr revIDLastSave="0" documentId="13_ncr:1_{4DE80EB8-440F-4D2B-97A2-E9E29301ABC2}" xr6:coauthVersionLast="46" xr6:coauthVersionMax="46" xr10:uidLastSave="{00000000-0000-0000-0000-000000000000}"/>
  <workbookProtection workbookPassword="CA29" lockStructure="1"/>
  <bookViews>
    <workbookView xWindow="780" yWindow="780" windowWidth="13950" windowHeight="16260" firstSheet="1" activeTab="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sheet'!$A$1:$I$63</definedName>
    <definedName name="_xlnm.Print_Area" localSheetId="4">CF_D!$A$1:$I$49</definedName>
    <definedName name="_xlnm.Print_Area" localSheetId="3">CF_I!$A$1:$I$47</definedName>
    <definedName name="_xlnm.Print_Area" localSheetId="5">SOCE!$A$1:$K$31</definedName>
    <definedName name="_xlnm.Print_Titles" localSheetId="1">'Balance sheet'!$5:$7</definedName>
    <definedName name="_xlnm.Print_Titles" localSheetId="2">'P&amp;L'!$5:$7</definedName>
  </definedNames>
  <calcPr calcId="191029"/>
</workbook>
</file>

<file path=xl/calcChain.xml><?xml version="1.0" encoding="utf-8"?>
<calcChain xmlns="http://schemas.openxmlformats.org/spreadsheetml/2006/main">
  <c r="K6" i="22" l="1"/>
  <c r="K7" i="22"/>
  <c r="K8" i="22"/>
  <c r="C22" i="22"/>
  <c r="D22" i="22"/>
  <c r="E22" i="22"/>
  <c r="F22" i="22"/>
  <c r="G22" i="22"/>
  <c r="H22" i="22"/>
  <c r="I22" i="22"/>
  <c r="J22" i="22"/>
  <c r="I60" i="19" l="1"/>
  <c r="J60" i="19"/>
  <c r="K60" i="19"/>
  <c r="H60" i="19"/>
  <c r="K28" i="22" l="1"/>
  <c r="C26" i="22"/>
  <c r="C13" i="22"/>
  <c r="C9" i="22"/>
  <c r="H49" i="21"/>
  <c r="H45" i="21"/>
  <c r="H39" i="21"/>
  <c r="H31" i="21"/>
  <c r="H34" i="21" s="1"/>
  <c r="H25" i="21"/>
  <c r="H28" i="21" s="1"/>
  <c r="I19" i="21"/>
  <c r="H12" i="21"/>
  <c r="H43" i="20"/>
  <c r="H37" i="20"/>
  <c r="H32" i="20"/>
  <c r="H28" i="20"/>
  <c r="H21" i="20"/>
  <c r="H15" i="20"/>
  <c r="H45" i="20" s="1"/>
  <c r="H47" i="20" l="1"/>
  <c r="C31" i="22"/>
  <c r="C18" i="22"/>
  <c r="I37" i="20"/>
  <c r="H42" i="19" l="1"/>
  <c r="H35" i="19"/>
  <c r="H30" i="19"/>
  <c r="H24" i="19"/>
  <c r="H21" i="19"/>
  <c r="H16" i="19"/>
  <c r="H9" i="19"/>
  <c r="H48" i="18"/>
  <c r="H39" i="18"/>
  <c r="H36" i="18" s="1"/>
  <c r="H61" i="18" s="1"/>
  <c r="H27" i="18"/>
  <c r="H21" i="18"/>
  <c r="H16" i="18"/>
  <c r="H10" i="18"/>
  <c r="H58" i="18" l="1"/>
  <c r="H20" i="18"/>
  <c r="H8" i="18"/>
  <c r="H20" i="19"/>
  <c r="H49" i="19" s="1"/>
  <c r="H8" i="19"/>
  <c r="H48" i="19" s="1"/>
  <c r="D9" i="22"/>
  <c r="E9" i="22"/>
  <c r="F9" i="22"/>
  <c r="G9" i="22"/>
  <c r="H9" i="22"/>
  <c r="I9" i="22"/>
  <c r="J9" i="22"/>
  <c r="K10" i="22"/>
  <c r="K11" i="22"/>
  <c r="K12" i="22"/>
  <c r="D13" i="22"/>
  <c r="E13" i="22"/>
  <c r="F13" i="22"/>
  <c r="G13" i="22"/>
  <c r="H13" i="22"/>
  <c r="I13" i="22"/>
  <c r="J13" i="22"/>
  <c r="K14" i="22"/>
  <c r="K30" i="22"/>
  <c r="K29" i="22"/>
  <c r="K27" i="22"/>
  <c r="J26" i="22"/>
  <c r="I26" i="22"/>
  <c r="H26" i="22"/>
  <c r="G26" i="22"/>
  <c r="E26" i="22"/>
  <c r="D26" i="22"/>
  <c r="K25" i="22"/>
  <c r="K24" i="22"/>
  <c r="K21" i="22"/>
  <c r="K20" i="22"/>
  <c r="K19" i="22"/>
  <c r="K17" i="22"/>
  <c r="K16" i="22"/>
  <c r="K15" i="22"/>
  <c r="I49" i="21"/>
  <c r="I45" i="21"/>
  <c r="I39" i="21"/>
  <c r="I31" i="21"/>
  <c r="I34" i="21" s="1"/>
  <c r="I25" i="21"/>
  <c r="I28" i="21" s="1"/>
  <c r="H19" i="21"/>
  <c r="I12" i="21"/>
  <c r="I32" i="20"/>
  <c r="I28" i="20"/>
  <c r="I42" i="19"/>
  <c r="I35" i="19"/>
  <c r="I30" i="19"/>
  <c r="I24" i="19"/>
  <c r="I21" i="19"/>
  <c r="I16" i="19"/>
  <c r="I9" i="19"/>
  <c r="H18" i="22" l="1"/>
  <c r="H51" i="19"/>
  <c r="H53" i="19" s="1"/>
  <c r="H61" i="19" s="1"/>
  <c r="H33" i="18"/>
  <c r="G18" i="22"/>
  <c r="J18" i="22"/>
  <c r="I18" i="22"/>
  <c r="H31" i="22"/>
  <c r="F18" i="22"/>
  <c r="K22" i="22"/>
  <c r="E18" i="22"/>
  <c r="K13" i="22"/>
  <c r="D31" i="22"/>
  <c r="D18" i="22"/>
  <c r="K9" i="22"/>
  <c r="J31" i="22"/>
  <c r="G31" i="22"/>
  <c r="E31" i="22"/>
  <c r="I31" i="22"/>
  <c r="I20" i="19"/>
  <c r="I8" i="19"/>
  <c r="H64" i="19" l="1"/>
  <c r="I49" i="19"/>
  <c r="I48" i="19"/>
  <c r="K18" i="22"/>
  <c r="I51" i="19" l="1"/>
  <c r="I53" i="19"/>
  <c r="I27" i="18"/>
  <c r="I21" i="18"/>
  <c r="I61" i="19" l="1"/>
  <c r="J35" i="19"/>
  <c r="J21" i="19"/>
  <c r="J16" i="19"/>
  <c r="J24" i="19"/>
  <c r="J42" i="19"/>
  <c r="I20" i="18"/>
  <c r="J9" i="19"/>
  <c r="J30" i="19"/>
  <c r="I64" i="19" l="1"/>
  <c r="J8" i="19"/>
  <c r="K21" i="19"/>
  <c r="K42" i="19"/>
  <c r="K16" i="19"/>
  <c r="K9" i="19"/>
  <c r="K30" i="19"/>
  <c r="K35" i="19"/>
  <c r="K24" i="19"/>
  <c r="J20" i="19"/>
  <c r="J49" i="19" l="1"/>
  <c r="J48" i="19"/>
  <c r="K8" i="19"/>
  <c r="I10" i="18"/>
  <c r="I16" i="18"/>
  <c r="K20" i="19"/>
  <c r="I48" i="18"/>
  <c r="K49" i="19" l="1"/>
  <c r="K48" i="19"/>
  <c r="J51" i="19"/>
  <c r="I8" i="18"/>
  <c r="I33" i="18" s="1"/>
  <c r="J53" i="19" l="1"/>
  <c r="K51" i="19"/>
  <c r="F26" i="22"/>
  <c r="K23" i="22"/>
  <c r="K53" i="19" l="1"/>
  <c r="J61" i="19"/>
  <c r="I43" i="20"/>
  <c r="K26" i="22"/>
  <c r="F31" i="22"/>
  <c r="K31" i="22" s="1"/>
  <c r="J64" i="19" l="1"/>
  <c r="K61" i="19"/>
  <c r="I39" i="18"/>
  <c r="I36" i="18" s="1"/>
  <c r="K64" i="19" l="1"/>
  <c r="I61" i="18"/>
  <c r="I58" i="18"/>
  <c r="I15" i="20" l="1"/>
  <c r="I45" i="20" s="1"/>
  <c r="I21" i="20"/>
  <c r="I47" i="20" l="1"/>
</calcChain>
</file>

<file path=xl/sharedStrings.xml><?xml version="1.0" encoding="utf-8"?>
<sst xmlns="http://schemas.openxmlformats.org/spreadsheetml/2006/main" count="401" uniqueCount="392">
  <si>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</si>
  <si>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</si>
  <si>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</si>
  <si>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</si>
  <si>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</si>
  <si>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</si>
  <si>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</si>
  <si>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</si>
  <si>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</si>
  <si>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</si>
  <si>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</si>
  <si>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</si>
  <si>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</si>
  <si>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</si>
  <si>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</si>
  <si>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</si>
  <si>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</si>
  <si>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</si>
  <si>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</si>
  <si>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</si>
  <si>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</si>
  <si>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</si>
  <si>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</si>
  <si>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</si>
  <si>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</si>
  <si>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</si>
  <si>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</si>
  <si>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</si>
  <si>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</si>
  <si>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</si>
  <si>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</si>
  <si>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</si>
  <si>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</si>
  <si>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</si>
  <si>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</si>
  <si>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</si>
  <si>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</si>
  <si>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</si>
  <si>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</si>
  <si>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</si>
  <si>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</si>
  <si>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</si>
  <si>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</si>
  <si>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</si>
  <si>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</si>
  <si>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</si>
  <si>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</si>
  <si>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</si>
  <si>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</si>
  <si>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sz val="10"/>
        <rFont val="Arial"/>
        <family val="2"/>
        <charset val="238"/>
      </rPr>
      <t>ASSETS</t>
    </r>
  </si>
  <si>
    <r>
      <rPr>
        <b/>
        <sz val="10"/>
        <rFont val="Arial"/>
        <family val="2"/>
        <charset val="238"/>
      </rPr>
      <t>FIXED ASSETS 002+003+009+012</t>
    </r>
  </si>
  <si>
    <r>
      <rPr>
        <b/>
        <sz val="10"/>
        <rFont val="Arial"/>
        <family val="2"/>
        <charset val="238"/>
      </rPr>
      <t>I INTANGIBLE ASSETS</t>
    </r>
  </si>
  <si>
    <r>
      <rPr>
        <b/>
        <sz val="10"/>
        <rFont val="Arial"/>
        <family val="2"/>
        <charset val="238"/>
      </rPr>
      <t>II TANGIBLE ASSETS 004+…+008</t>
    </r>
  </si>
  <si>
    <r>
      <rPr>
        <sz val="10"/>
        <rFont val="Arial"/>
        <family val="2"/>
        <charset val="238"/>
      </rPr>
      <t>1 Land and buildings</t>
    </r>
  </si>
  <si>
    <r>
      <rPr>
        <sz val="10"/>
        <rFont val="Arial"/>
        <family val="2"/>
        <charset val="238"/>
      </rPr>
      <t>2 Computer equipment</t>
    </r>
  </si>
  <si>
    <r>
      <rPr>
        <sz val="10"/>
        <rFont val="Arial"/>
        <family val="2"/>
        <charset val="238"/>
      </rPr>
      <t>3 Other tangible assets</t>
    </r>
  </si>
  <si>
    <r>
      <rPr>
        <sz val="10"/>
        <rFont val="Arial"/>
        <family val="2"/>
        <charset val="238"/>
      </rPr>
      <t>4 Leasehold improvements</t>
    </r>
  </si>
  <si>
    <r>
      <rPr>
        <sz val="10"/>
        <rFont val="Arial"/>
        <family val="2"/>
        <charset val="238"/>
      </rPr>
      <t>5 Assets under construction</t>
    </r>
  </si>
  <si>
    <r>
      <rPr>
        <b/>
        <sz val="10"/>
        <rFont val="Arial"/>
        <family val="2"/>
        <charset val="238"/>
      </rPr>
      <t>III FIXED FINANCIAL ASSETS 010+011</t>
    </r>
  </si>
  <si>
    <r>
      <rPr>
        <sz val="10"/>
        <rFont val="Arial"/>
        <family val="2"/>
        <charset val="238"/>
      </rPr>
      <t>1 Investments in associates, subsidiaries and joint ventures</t>
    </r>
  </si>
  <si>
    <r>
      <rPr>
        <sz val="10"/>
        <rFont val="Arial"/>
        <family val="2"/>
        <charset val="238"/>
      </rPr>
      <t>2 Financial assets at amortised cost</t>
    </r>
  </si>
  <si>
    <r>
      <rPr>
        <b/>
        <sz val="10"/>
        <rFont val="Arial"/>
        <family val="2"/>
        <charset val="238"/>
      </rPr>
      <t>DEFERRED TAX ASSETS</t>
    </r>
  </si>
  <si>
    <r>
      <rPr>
        <b/>
        <sz val="10"/>
        <rFont val="Arial"/>
        <family val="2"/>
        <charset val="238"/>
      </rPr>
      <t>B CURRENT ASSETS 014+020+024</t>
    </r>
  </si>
  <si>
    <r>
      <rPr>
        <b/>
        <sz val="10"/>
        <rFont val="Arial"/>
        <family val="2"/>
        <charset val="238"/>
      </rPr>
      <t>I RECEIVABLES 015+...+019</t>
    </r>
  </si>
  <si>
    <r>
      <rPr>
        <sz val="10"/>
        <rFont val="Arial"/>
        <family val="2"/>
        <charset val="238"/>
      </rPr>
      <t>1 Trade receivables</t>
    </r>
  </si>
  <si>
    <r>
      <rPr>
        <sz val="10"/>
        <rFont val="Arial"/>
        <family val="2"/>
        <charset val="238"/>
      </rPr>
      <t>2 Receivables from employees and members of the undertaking</t>
    </r>
  </si>
  <si>
    <r>
      <rPr>
        <sz val="10"/>
        <rFont val="Arial"/>
        <family val="2"/>
        <charset val="238"/>
      </rPr>
      <t>3 Receivables from government and other institutions</t>
    </r>
  </si>
  <si>
    <r>
      <rPr>
        <sz val="10"/>
        <rFont val="Arial"/>
        <family val="2"/>
        <charset val="238"/>
      </rPr>
      <t>4 Receivables from connected undertakings</t>
    </r>
  </si>
  <si>
    <r>
      <rPr>
        <sz val="10"/>
        <rFont val="Arial"/>
        <family val="2"/>
        <charset val="238"/>
      </rPr>
      <t>5 Other receivables</t>
    </r>
  </si>
  <si>
    <r>
      <rPr>
        <b/>
        <sz val="10"/>
        <rFont val="Arial"/>
        <family val="2"/>
        <charset val="238"/>
      </rPr>
      <t>III SHORT-TERM FINANCIAL ASSETS 021+…+023</t>
    </r>
  </si>
  <si>
    <r>
      <rPr>
        <sz val="10"/>
        <rFont val="Arial"/>
        <family val="2"/>
        <charset val="238"/>
      </rPr>
      <t>1 Financial assets at amortised cost</t>
    </r>
  </si>
  <si>
    <r>
      <rPr>
        <sz val="10"/>
        <rFont val="Arial"/>
        <family val="2"/>
        <charset val="238"/>
      </rPr>
      <t>2 Financial assets at fair value through other comprehensive income</t>
    </r>
  </si>
  <si>
    <r>
      <rPr>
        <sz val="10"/>
        <rFont val="Arial"/>
        <family val="2"/>
        <charset val="238"/>
      </rPr>
      <t>3 Financial assets at fair value through statement of profit or loss</t>
    </r>
  </si>
  <si>
    <r>
      <rPr>
        <b/>
        <sz val="10"/>
        <rFont val="Arial"/>
        <family val="2"/>
        <charset val="238"/>
      </rPr>
      <t>III CASH AND CASH EQUIVALENTS</t>
    </r>
  </si>
  <si>
    <r>
      <rPr>
        <b/>
        <sz val="10"/>
        <rFont val="Arial"/>
        <family val="2"/>
        <charset val="238"/>
      </rPr>
      <t>C PREPAID EXPENSES AND ACCRUED INCOME</t>
    </r>
  </si>
  <si>
    <r>
      <rPr>
        <b/>
        <sz val="10"/>
        <rFont val="Arial"/>
        <family val="2"/>
        <charset val="238"/>
      </rPr>
      <t>D TOTAL ASSETS 001+013+025</t>
    </r>
  </si>
  <si>
    <r>
      <rPr>
        <b/>
        <sz val="10"/>
        <rFont val="Arial"/>
        <family val="2"/>
        <charset val="238"/>
      </rPr>
      <t>E OFF-BALANCE SHEET ITEMS</t>
    </r>
  </si>
  <si>
    <r>
      <rPr>
        <sz val="10"/>
        <rFont val="Arial"/>
        <family val="2"/>
        <charset val="238"/>
      </rPr>
      <t>LIABILITIES</t>
    </r>
  </si>
  <si>
    <r>
      <rPr>
        <b/>
        <sz val="10"/>
        <rFont val="Arial"/>
        <family val="2"/>
        <charset val="238"/>
      </rPr>
      <t>A CAPITAL AND RESERVES 029+030+031+036+037+038</t>
    </r>
  </si>
  <si>
    <r>
      <rPr>
        <sz val="10"/>
        <rFont val="Arial"/>
        <family val="2"/>
        <charset val="238"/>
      </rPr>
      <t>I INITIAL CAPITAL</t>
    </r>
  </si>
  <si>
    <r>
      <rPr>
        <sz val="10"/>
        <rFont val="Arial"/>
        <family val="2"/>
        <charset val="238"/>
      </rPr>
      <t>II CAPITAL RESERVES</t>
    </r>
  </si>
  <si>
    <r>
      <rPr>
        <sz val="10"/>
        <rFont val="Arial"/>
        <family val="2"/>
        <charset val="238"/>
      </rPr>
      <t>III PROFIT RESERVES 032+...+035</t>
    </r>
  </si>
  <si>
    <r>
      <rPr>
        <sz val="10"/>
        <rFont val="Arial"/>
        <family val="2"/>
        <charset val="238"/>
      </rPr>
      <t>1 Legal reserves</t>
    </r>
  </si>
  <si>
    <r>
      <rPr>
        <sz val="10"/>
        <rFont val="Arial"/>
        <family val="2"/>
        <charset val="238"/>
      </rPr>
      <t>2 Reserves for treasury shares</t>
    </r>
  </si>
  <si>
    <r>
      <rPr>
        <sz val="10"/>
        <rFont val="Arial"/>
        <family val="2"/>
        <charset val="238"/>
      </rPr>
      <t>3 Fair value reserves</t>
    </r>
  </si>
  <si>
    <r>
      <rPr>
        <sz val="10"/>
        <rFont val="Arial"/>
        <family val="2"/>
        <charset val="238"/>
      </rPr>
      <t>4 Other reserves</t>
    </r>
  </si>
  <si>
    <r>
      <rPr>
        <sz val="10"/>
        <rFont val="Arial"/>
        <family val="2"/>
        <charset val="238"/>
      </rPr>
      <t>IV RETAINED PROFIT OR LOSS BROUGHT FORWARD</t>
    </r>
  </si>
  <si>
    <r>
      <rPr>
        <sz val="10"/>
        <rFont val="Arial"/>
        <family val="2"/>
        <charset val="238"/>
      </rPr>
      <t>V PROFIT OR LOSS FOR THE YEAR</t>
    </r>
  </si>
  <si>
    <r>
      <rPr>
        <b/>
        <sz val="10"/>
        <rFont val="Arial"/>
        <family val="2"/>
        <charset val="238"/>
      </rPr>
      <t>VI MINORITY INTEREST</t>
    </r>
  </si>
  <si>
    <r>
      <rPr>
        <b/>
        <sz val="10"/>
        <rFont val="Arial"/>
        <family val="2"/>
        <charset val="238"/>
      </rPr>
      <t xml:space="preserve">B PROVISIONS </t>
    </r>
  </si>
  <si>
    <r>
      <rPr>
        <b/>
        <sz val="10"/>
        <rFont val="Arial"/>
        <family val="2"/>
        <charset val="238"/>
      </rPr>
      <t>C SHORT-TERM LIABILITIES 041+...046</t>
    </r>
  </si>
  <si>
    <r>
      <rPr>
        <sz val="10"/>
        <rFont val="Arial"/>
        <family val="2"/>
        <charset val="238"/>
      </rPr>
      <t>1 Liabilities for advance payments</t>
    </r>
  </si>
  <si>
    <r>
      <rPr>
        <sz val="10"/>
        <rFont val="Arial"/>
        <family val="2"/>
        <charset val="238"/>
      </rPr>
      <t xml:space="preserve">2 Trade payables </t>
    </r>
  </si>
  <si>
    <r>
      <rPr>
        <sz val="10"/>
        <rFont val="Arial"/>
        <family val="2"/>
        <charset val="238"/>
      </rPr>
      <t>3 Liabilities to employees</t>
    </r>
  </si>
  <si>
    <r>
      <rPr>
        <sz val="10"/>
        <rFont val="Arial"/>
        <family val="2"/>
        <charset val="238"/>
      </rPr>
      <t>4 Taxes, contributions and similar liabilities</t>
    </r>
  </si>
  <si>
    <r>
      <rPr>
        <sz val="10"/>
        <rFont val="Arial"/>
        <family val="2"/>
        <charset val="238"/>
      </rPr>
      <t>5 Liabilities to connected undertakings</t>
    </r>
  </si>
  <si>
    <r>
      <rPr>
        <sz val="10"/>
        <rFont val="Arial"/>
        <family val="2"/>
        <charset val="238"/>
      </rPr>
      <t>6 Other short-term liabilities</t>
    </r>
  </si>
  <si>
    <r>
      <rPr>
        <b/>
        <sz val="10"/>
        <rFont val="Arial"/>
        <family val="2"/>
        <charset val="238"/>
      </rPr>
      <t>D LONG-TERM LIABILITIES</t>
    </r>
  </si>
  <si>
    <r>
      <rPr>
        <b/>
        <sz val="10"/>
        <rFont val="Arial"/>
        <family val="2"/>
        <charset val="238"/>
      </rPr>
      <t>E DEFERRED TAX LIABILITY</t>
    </r>
  </si>
  <si>
    <r>
      <rPr>
        <b/>
        <sz val="10"/>
        <rFont val="Arial"/>
        <family val="2"/>
        <charset val="238"/>
      </rPr>
      <t>F ACCRUALS AND DEFERRED INCOME</t>
    </r>
  </si>
  <si>
    <r>
      <rPr>
        <b/>
        <sz val="10"/>
        <rFont val="Arial"/>
        <family val="2"/>
        <charset val="238"/>
      </rPr>
      <t>G TOTAL LIABILITIES 028+039+040+047+048+049</t>
    </r>
  </si>
  <si>
    <r>
      <rPr>
        <b/>
        <sz val="10"/>
        <rFont val="Arial"/>
        <family val="2"/>
        <charset val="238"/>
      </rPr>
      <t>H OFF-BALANCE SHEET ITEMS</t>
    </r>
  </si>
  <si>
    <r>
      <rPr>
        <b/>
        <sz val="10"/>
        <rFont val="Arial"/>
        <family val="2"/>
        <charset val="238"/>
      </rPr>
      <t>Appendix to the balance sheet (position for consolidated financial statements)</t>
    </r>
  </si>
  <si>
    <r>
      <rPr>
        <b/>
        <sz val="10"/>
        <rFont val="Arial"/>
        <family val="2"/>
        <charset val="238"/>
      </rPr>
      <t>I Capital and reserves 053+054</t>
    </r>
  </si>
  <si>
    <r>
      <rPr>
        <b/>
        <sz val="10"/>
        <rFont val="Arial"/>
        <family val="2"/>
        <charset val="238"/>
      </rPr>
      <t>1 Attributable to owners of the parent</t>
    </r>
  </si>
  <si>
    <r>
      <rPr>
        <b/>
        <sz val="10"/>
        <rFont val="Arial"/>
        <family val="2"/>
        <charset val="238"/>
      </rPr>
      <t>2 Attributable to non-controlling interest</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</si>
  <si>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</si>
  <si>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</si>
  <si>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</si>
  <si>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</si>
  <si>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</si>
  <si>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</si>
  <si>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</si>
  <si>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</si>
  <si>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</si>
  <si>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</si>
  <si>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10"/>
        <rFont val="Arial"/>
        <family val="2"/>
        <charset val="238"/>
      </rPr>
      <t>A OPERATING INCOME 002+009</t>
    </r>
  </si>
  <si>
    <r>
      <rPr>
        <sz val="10"/>
        <rFont val="Arial"/>
        <family val="2"/>
        <charset val="238"/>
      </rPr>
      <t>I Sales revenue 003+...+008</t>
    </r>
  </si>
  <si>
    <r>
      <rPr>
        <sz val="10"/>
        <rFont val="Arial"/>
        <family val="2"/>
        <charset val="238"/>
      </rPr>
      <t>1 Commissions and membership fees</t>
    </r>
  </si>
  <si>
    <r>
      <rPr>
        <sz val="10"/>
        <rFont val="Arial"/>
        <family val="2"/>
        <charset val="238"/>
      </rPr>
      <t>2 Listing maintenance fees</t>
    </r>
  </si>
  <si>
    <r>
      <rPr>
        <sz val="10"/>
        <rFont val="Arial"/>
        <family val="2"/>
        <charset val="238"/>
      </rPr>
      <t>3 Income from quotation maintenance</t>
    </r>
  </si>
  <si>
    <r>
      <rPr>
        <sz val="10"/>
        <rFont val="Arial"/>
        <family val="2"/>
        <charset val="238"/>
      </rPr>
      <t>4 Income from auctions</t>
    </r>
  </si>
  <si>
    <r>
      <rPr>
        <sz val="10"/>
        <rFont val="Arial"/>
        <family val="2"/>
        <charset val="238"/>
      </rPr>
      <t>5 Income from memberships</t>
    </r>
  </si>
  <si>
    <r>
      <rPr>
        <sz val="10"/>
        <rFont val="Arial"/>
        <family val="2"/>
        <charset val="238"/>
      </rPr>
      <t>6 Revenue from assigning and administering LEIs</t>
    </r>
  </si>
  <si>
    <r>
      <rPr>
        <sz val="10"/>
        <rFont val="Arial"/>
        <family val="2"/>
        <charset val="238"/>
      </rPr>
      <t>II Other operating income 010+...+012</t>
    </r>
  </si>
  <si>
    <r>
      <rPr>
        <sz val="10"/>
        <rFont val="Arial"/>
        <family val="2"/>
        <charset val="238"/>
      </rPr>
      <t>1 Income from application programming interface (API) services</t>
    </r>
  </si>
  <si>
    <r>
      <rPr>
        <sz val="10"/>
        <rFont val="Arial"/>
        <family val="2"/>
        <charset val="238"/>
      </rPr>
      <t>2 Income from the supply of information</t>
    </r>
  </si>
  <si>
    <r>
      <rPr>
        <sz val="10"/>
        <rFont val="Arial"/>
        <family val="2"/>
        <charset val="238"/>
      </rPr>
      <t>3 Other income</t>
    </r>
  </si>
  <si>
    <r>
      <rPr>
        <b/>
        <sz val="10"/>
        <rFont val="Arial"/>
        <family val="2"/>
        <charset val="238"/>
      </rPr>
      <t>B OPERATING EXPENSES 014+017+021+022+023+026+027</t>
    </r>
  </si>
  <si>
    <r>
      <rPr>
        <sz val="10"/>
        <rFont val="Arial"/>
        <family val="2"/>
        <charset val="238"/>
      </rPr>
      <t>I Material costs 015+016</t>
    </r>
  </si>
  <si>
    <r>
      <rPr>
        <sz val="10"/>
        <rFont val="Arial"/>
        <family val="2"/>
        <charset val="238"/>
      </rPr>
      <t>1 Costs of raw materials</t>
    </r>
  </si>
  <si>
    <r>
      <rPr>
        <sz val="10"/>
        <rFont val="Arial"/>
        <family val="2"/>
        <charset val="238"/>
      </rPr>
      <t>2 Other external costs</t>
    </r>
  </si>
  <si>
    <r>
      <rPr>
        <sz val="10"/>
        <rFont val="Arial"/>
        <family val="2"/>
        <charset val="238"/>
      </rPr>
      <t>II Staff costs 018+...+020</t>
    </r>
  </si>
  <si>
    <r>
      <rPr>
        <sz val="10"/>
        <rFont val="Arial"/>
        <family val="2"/>
        <charset val="238"/>
      </rPr>
      <t>1 Net salaries and wages</t>
    </r>
  </si>
  <si>
    <r>
      <rPr>
        <sz val="10"/>
        <rFont val="Arial"/>
        <family val="2"/>
        <charset val="238"/>
      </rPr>
      <t>2 Tax and contributions from salary costs</t>
    </r>
  </si>
  <si>
    <r>
      <rPr>
        <sz val="10"/>
        <rFont val="Arial"/>
        <family val="2"/>
        <charset val="238"/>
      </rPr>
      <t>3 Payroll contributions</t>
    </r>
  </si>
  <si>
    <r>
      <rPr>
        <sz val="10"/>
        <rFont val="Arial"/>
        <family val="2"/>
        <charset val="238"/>
      </rPr>
      <t>III Depreciation</t>
    </r>
  </si>
  <si>
    <r>
      <rPr>
        <sz val="10"/>
        <rFont val="Arial"/>
        <family val="2"/>
        <charset val="238"/>
      </rPr>
      <t>IV Other costs</t>
    </r>
  </si>
  <si>
    <r>
      <rPr>
        <sz val="10"/>
        <rFont val="Arial"/>
        <family val="2"/>
        <charset val="238"/>
      </rPr>
      <t>V Value adjustment 024+025</t>
    </r>
  </si>
  <si>
    <r>
      <rPr>
        <sz val="10"/>
        <rFont val="Arial"/>
        <family val="2"/>
        <charset val="238"/>
      </rPr>
      <t>1 fixed assets (other than financial assets)</t>
    </r>
  </si>
  <si>
    <r>
      <rPr>
        <sz val="10"/>
        <rFont val="Arial"/>
        <family val="2"/>
        <charset val="238"/>
      </rPr>
      <t>2 current assets (other than financial assets)</t>
    </r>
  </si>
  <si>
    <r>
      <rPr>
        <sz val="10"/>
        <rFont val="Arial"/>
        <family val="2"/>
        <charset val="238"/>
      </rPr>
      <t>VI Provisions</t>
    </r>
  </si>
  <si>
    <r>
      <rPr>
        <sz val="10"/>
        <rFont val="Arial"/>
        <family val="2"/>
        <charset val="238"/>
      </rPr>
      <t>VII Other operating expenses</t>
    </r>
  </si>
  <si>
    <r>
      <rPr>
        <b/>
        <sz val="10"/>
        <rFont val="Arial"/>
        <family val="2"/>
        <charset val="238"/>
      </rPr>
      <t>C FINANCIAL INCOME 029+...+034</t>
    </r>
  </si>
  <si>
    <r>
      <rPr>
        <sz val="10"/>
        <rFont val="Arial"/>
        <family val="2"/>
        <charset val="238"/>
      </rPr>
      <t>1 Interest, exchange rate differences, dividends and similar income from relations with related parties</t>
    </r>
  </si>
  <si>
    <r>
      <rPr>
        <sz val="10"/>
        <rFont val="Arial"/>
        <family val="2"/>
        <charset val="238"/>
      </rPr>
      <t>2 Interest, exchange rate differences, dividends and similar income from relations with third parties</t>
    </r>
  </si>
  <si>
    <r>
      <rPr>
        <sz val="10"/>
        <rFont val="Arial"/>
        <family val="2"/>
        <charset val="238"/>
      </rPr>
      <t>3 Income share from associates and participating interests</t>
    </r>
  </si>
  <si>
    <r>
      <rPr>
        <sz val="10"/>
        <rFont val="Arial"/>
        <family val="2"/>
        <charset val="238"/>
      </rPr>
      <t>4 Unrealised gains (income) from financial assets</t>
    </r>
  </si>
  <si>
    <r>
      <rPr>
        <sz val="10"/>
        <rFont val="Arial"/>
        <family val="2"/>
        <charset val="238"/>
      </rPr>
      <t>5 Profit from reversal of provisions for impairment for expected credit losses</t>
    </r>
  </si>
  <si>
    <r>
      <rPr>
        <sz val="10"/>
        <rFont val="Arial"/>
        <family val="2"/>
        <charset val="238"/>
      </rPr>
      <t>6 Other financial income</t>
    </r>
  </si>
  <si>
    <r>
      <rPr>
        <b/>
        <sz val="10"/>
        <rFont val="Arial"/>
        <family val="2"/>
        <charset val="238"/>
      </rPr>
      <t>D FINANCIAL EXPENSES 036+...+040</t>
    </r>
  </si>
  <si>
    <r>
      <rPr>
        <sz val="10"/>
        <rFont val="Arial"/>
        <family val="2"/>
        <charset val="238"/>
      </rPr>
      <t>1 Interest, exchange rate differences and other expenditures with related parties</t>
    </r>
  </si>
  <si>
    <r>
      <rPr>
        <sz val="10"/>
        <rFont val="Arial"/>
        <family val="2"/>
        <charset val="238"/>
      </rPr>
      <t>2 Interest, exchange rate differences and other expenditure from relations with third parties</t>
    </r>
  </si>
  <si>
    <r>
      <rPr>
        <sz val="10"/>
        <rFont val="Arial"/>
        <family val="2"/>
        <charset val="238"/>
      </rPr>
      <t>3 Unrealised losses (expenses) from financial assets</t>
    </r>
  </si>
  <si>
    <r>
      <rPr>
        <sz val="10"/>
        <rFont val="Arial"/>
        <family val="2"/>
        <charset val="238"/>
      </rPr>
      <t>4 Loss on impairment for expected credit losses</t>
    </r>
  </si>
  <si>
    <r>
      <rPr>
        <sz val="10"/>
        <rFont val="Arial"/>
        <family val="2"/>
        <charset val="238"/>
      </rPr>
      <t>5 Other financial expenses</t>
    </r>
  </si>
  <si>
    <r>
      <rPr>
        <b/>
        <sz val="10"/>
        <rFont val="Arial"/>
        <family val="2"/>
        <charset val="238"/>
      </rPr>
      <t>E TOTAL INCOME 001+028</t>
    </r>
  </si>
  <si>
    <r>
      <rPr>
        <b/>
        <sz val="10"/>
        <rFont val="Arial"/>
        <family val="2"/>
        <charset val="238"/>
      </rPr>
      <t>F TOTAL EXPENDITURE 013+035</t>
    </r>
  </si>
  <si>
    <r>
      <rPr>
        <b/>
        <sz val="10"/>
        <rFont val="Arial"/>
        <family val="2"/>
        <charset val="238"/>
      </rPr>
      <t>G Share in profit/loss of associates and subsidiaries</t>
    </r>
  </si>
  <si>
    <r>
      <rPr>
        <b/>
        <sz val="10"/>
        <rFont val="Arial"/>
        <family val="2"/>
        <charset val="238"/>
      </rPr>
      <t>H PRE-TAX PROFIT OR LOSS 041-042+043</t>
    </r>
  </si>
  <si>
    <r>
      <rPr>
        <b/>
        <sz val="10"/>
        <rFont val="Arial"/>
        <family val="2"/>
        <charset val="238"/>
      </rPr>
      <t>I INCOME TAX</t>
    </r>
  </si>
  <si>
    <r>
      <rPr>
        <b/>
        <sz val="10"/>
        <rFont val="Arial"/>
        <family val="2"/>
        <charset val="238"/>
      </rPr>
      <t>J PROFIT OR LOSS FOR THE PERIOD 044-045</t>
    </r>
  </si>
  <si>
    <r>
      <rPr>
        <b/>
        <sz val="10"/>
        <rFont val="Arial"/>
        <family val="2"/>
        <charset val="238"/>
      </rPr>
      <t>1 Change in revaluation reserves (property, plant, equipment and intangible assets)</t>
    </r>
  </si>
  <si>
    <r>
      <rPr>
        <b/>
        <sz val="10"/>
        <rFont val="Arial"/>
        <family val="2"/>
        <charset val="238"/>
      </rPr>
      <t>2 Actuarial gains/losses on defined benefit pension plans</t>
    </r>
  </si>
  <si>
    <r>
      <rPr>
        <b/>
        <sz val="10"/>
        <rFont val="Arial"/>
        <family val="2"/>
        <charset val="238"/>
      </rPr>
      <t>3 Unrealised gains/losses on financial assets at fair value through other comprehensive income</t>
    </r>
  </si>
  <si>
    <r>
      <rPr>
        <b/>
        <sz val="10"/>
        <rFont val="Arial"/>
        <family val="2"/>
        <charset val="238"/>
      </rPr>
      <t>4 Gains/losses on hedging instruments in a cash flow hedge</t>
    </r>
  </si>
  <si>
    <r>
      <rPr>
        <b/>
        <sz val="10"/>
        <rFont val="Arial"/>
        <family val="2"/>
        <charset val="238"/>
      </rPr>
      <t>5 Gains/losses arising from translation of financial statements relating to foreign operations</t>
    </r>
  </si>
  <si>
    <r>
      <rPr>
        <b/>
        <sz val="10"/>
        <rFont val="Arial"/>
        <family val="2"/>
        <charset val="238"/>
      </rPr>
      <t>6 Income tax on other comprehensive income</t>
    </r>
  </si>
  <si>
    <r>
      <rPr>
        <b/>
        <sz val="10"/>
        <rFont val="Arial"/>
        <family val="2"/>
        <charset val="238"/>
      </rPr>
      <t>K OTHER COMPREHENSIVE INCOME 047+…+052</t>
    </r>
  </si>
  <si>
    <r>
      <rPr>
        <b/>
        <sz val="10"/>
        <rFont val="Arial"/>
        <family val="2"/>
        <charset val="238"/>
      </rPr>
      <t>TOTAL COMPREHENSIVE INCOME 046+053</t>
    </r>
  </si>
  <si>
    <r>
      <rPr>
        <b/>
        <sz val="10"/>
        <rFont val="Arial"/>
        <family val="2"/>
        <charset val="238"/>
      </rPr>
      <t>M RECLASSIFICATION ADJUSTMENTS</t>
    </r>
  </si>
  <si>
    <r>
      <rPr>
        <b/>
        <sz val="10"/>
        <rFont val="Arial"/>
        <family val="2"/>
        <charset val="238"/>
      </rPr>
      <t>Appendix **</t>
    </r>
  </si>
  <si>
    <r>
      <rPr>
        <b/>
        <sz val="10"/>
        <rFont val="Arial"/>
        <family val="2"/>
        <charset val="238"/>
      </rPr>
      <t>Attributable to owners of the parent</t>
    </r>
  </si>
  <si>
    <r>
      <rPr>
        <b/>
        <sz val="10"/>
        <rFont val="Arial"/>
        <family val="2"/>
        <charset val="238"/>
      </rPr>
      <t>Attributable to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</si>
  <si>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</si>
  <si>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</si>
  <si>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</si>
  <si>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</si>
  <si>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</si>
  <si>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</si>
  <si>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</si>
  <si>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</si>
  <si>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</si>
  <si>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Pre-tax profit</t>
    </r>
  </si>
  <si>
    <r>
      <rPr>
        <sz val="10"/>
        <rFont val="Arial"/>
        <family val="2"/>
        <charset val="238"/>
      </rPr>
      <t>2 Depreciation</t>
    </r>
  </si>
  <si>
    <r>
      <rPr>
        <sz val="10"/>
        <rFont val="Arial"/>
        <family val="2"/>
        <charset val="238"/>
      </rPr>
      <t>3 Increase in short-term liabilities</t>
    </r>
  </si>
  <si>
    <r>
      <rPr>
        <sz val="10"/>
        <rFont val="Arial"/>
        <family val="2"/>
        <charset val="238"/>
      </rPr>
      <t>4 Decrease in short-term receivables</t>
    </r>
  </si>
  <si>
    <r>
      <rPr>
        <sz val="10"/>
        <rFont val="Arial"/>
        <family val="2"/>
        <charset val="238"/>
      </rPr>
      <t>5 Decrease in inventories</t>
    </r>
  </si>
  <si>
    <r>
      <rPr>
        <sz val="10"/>
        <rFont val="Arial"/>
        <family val="2"/>
        <charset val="238"/>
      </rPr>
      <t>6 Loss on impairment for expected credit losses</t>
    </r>
  </si>
  <si>
    <r>
      <rPr>
        <sz val="10"/>
        <rFont val="Arial"/>
        <family val="2"/>
        <charset val="238"/>
      </rPr>
      <t>7 Other cash flow increase</t>
    </r>
  </si>
  <si>
    <r>
      <rPr>
        <b/>
        <sz val="10"/>
        <rFont val="Arial"/>
        <family val="2"/>
        <charset val="238"/>
      </rPr>
      <t>I Total cash flow increase from operating activities 001+...+007</t>
    </r>
  </si>
  <si>
    <r>
      <rPr>
        <sz val="10"/>
        <rFont val="Arial"/>
        <family val="2"/>
        <charset val="238"/>
      </rPr>
      <t>1 Decrease in short-term liabilities</t>
    </r>
  </si>
  <si>
    <r>
      <rPr>
        <sz val="10"/>
        <rFont val="Arial"/>
        <family val="2"/>
        <charset val="238"/>
      </rPr>
      <t>2 Increase in short-term receivables</t>
    </r>
  </si>
  <si>
    <r>
      <rPr>
        <sz val="10"/>
        <rFont val="Arial"/>
        <family val="2"/>
        <charset val="238"/>
      </rPr>
      <t>3 Increase in inventories</t>
    </r>
  </si>
  <si>
    <r>
      <rPr>
        <sz val="10"/>
        <rFont val="Arial"/>
        <family val="2"/>
        <charset val="238"/>
      </rPr>
      <t>4 Profit from reversal of provisions for impairment for expected credit losses</t>
    </r>
  </si>
  <si>
    <r>
      <rPr>
        <sz val="10"/>
        <rFont val="Arial"/>
        <family val="2"/>
        <charset val="238"/>
      </rPr>
      <t>5 Other cash flow decrease</t>
    </r>
  </si>
  <si>
    <r>
      <rPr>
        <b/>
        <sz val="10"/>
        <rFont val="Arial"/>
        <family val="2"/>
        <charset val="238"/>
      </rPr>
      <t>II Total cash flow decrease from operating activities 009+...+013</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</si>
  <si>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</si>
  <si>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</si>
  <si>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</si>
  <si>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</si>
  <si>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</si>
  <si>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t>
    </r>
  </si>
  <si>
    <r>
      <rPr>
        <b/>
        <sz val="10"/>
        <rFont val="Arial"/>
        <family val="2"/>
        <charset val="238"/>
      </rPr>
      <t>III Total cash receipts from investment activities 015+...+019</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</si>
  <si>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</si>
  <si>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</si>
  <si>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</si>
  <si>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</si>
  <si>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</si>
  <si>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</si>
  <si>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</si>
  <si>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</si>
  <si>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025+...+027</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</si>
  <si>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</si>
  <si>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</si>
  <si>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</si>
  <si>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</si>
  <si>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</si>
  <si>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029+...+033</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</si>
  <si>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</si>
  <si>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</si>
  <si>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</si>
  <si>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</si>
  <si>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</si>
  <si>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</si>
  <si>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</si>
  <si>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</si>
  <si>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</si>
  <si>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At the reporting date of the 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</si>
  <si>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</si>
  <si>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</si>
  <si>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</si>
  <si>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Cash receipts from members, issuers and other stock exchange services users</t>
    </r>
  </si>
  <si>
    <r>
      <rPr>
        <sz val="10"/>
        <rFont val="Arial"/>
        <family val="2"/>
        <charset val="238"/>
      </rPr>
      <t>2 Cash receipts from royalties, fees, commissions and other revenue</t>
    </r>
  </si>
  <si>
    <r>
      <rPr>
        <sz val="10"/>
        <rFont val="Arial"/>
        <family val="2"/>
        <charset val="238"/>
      </rPr>
      <t>3 Cash receipts from insurance premiums</t>
    </r>
  </si>
  <si>
    <r>
      <rPr>
        <sz val="10"/>
        <rFont val="Arial"/>
        <family val="2"/>
        <charset val="238"/>
      </rPr>
      <t>4 Cash receipts from tax refund</t>
    </r>
  </si>
  <si>
    <r>
      <rPr>
        <b/>
        <sz val="10"/>
        <rFont val="Arial"/>
        <family val="2"/>
        <charset val="238"/>
      </rPr>
      <t>I Total cash receipts from operating activities 001+...+004</t>
    </r>
  </si>
  <si>
    <r>
      <rPr>
        <sz val="10"/>
        <rFont val="Arial"/>
        <family val="2"/>
        <charset val="238"/>
      </rPr>
      <t>1 Cash payments to suppliers</t>
    </r>
  </si>
  <si>
    <r>
      <rPr>
        <sz val="10"/>
        <rFont val="Arial"/>
        <family val="2"/>
        <charset val="238"/>
      </rPr>
      <t>2 Cash payments to employees</t>
    </r>
  </si>
  <si>
    <r>
      <rPr>
        <sz val="10"/>
        <rFont val="Arial"/>
        <family val="2"/>
        <charset val="238"/>
      </rPr>
      <t>3 Cash payments for insurance premiums</t>
    </r>
  </si>
  <si>
    <r>
      <rPr>
        <sz val="10"/>
        <rFont val="Arial"/>
        <family val="2"/>
        <charset val="238"/>
      </rPr>
      <t>4 Interest paid</t>
    </r>
  </si>
  <si>
    <r>
      <rPr>
        <sz val="10"/>
        <rFont val="Arial"/>
        <family val="2"/>
        <charset val="238"/>
      </rPr>
      <t>5 Tax paid</t>
    </r>
  </si>
  <si>
    <r>
      <rPr>
        <sz val="10"/>
        <rFont val="Arial"/>
        <family val="2"/>
        <charset val="238"/>
      </rPr>
      <t>6 Other cash payments</t>
    </r>
  </si>
  <si>
    <r>
      <rPr>
        <b/>
        <sz val="10"/>
        <rFont val="Arial"/>
        <family val="2"/>
        <charset val="238"/>
      </rPr>
      <t>II Total cash payments from operating activities 006+...+011</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</si>
  <si>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</si>
  <si>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</si>
  <si>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</si>
  <si>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</si>
  <si>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</si>
  <si>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 018+019</t>
    </r>
  </si>
  <si>
    <r>
      <rPr>
        <sz val="10"/>
        <rFont val="Arial"/>
        <family val="2"/>
        <charset val="238"/>
      </rPr>
      <t>a. Cash receipts from sales of units in open-ended investment funds</t>
    </r>
  </si>
  <si>
    <r>
      <rPr>
        <sz val="10"/>
        <rFont val="Arial"/>
        <family val="2"/>
        <charset val="238"/>
      </rPr>
      <t>b. Cash receipts from sales of short-term deposits</t>
    </r>
  </si>
  <si>
    <r>
      <rPr>
        <b/>
        <sz val="10"/>
        <rFont val="Arial"/>
        <family val="2"/>
        <charset val="238"/>
      </rPr>
      <t>III Total cash receipts from investment activities 013+...+017</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</si>
  <si>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</si>
  <si>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</si>
  <si>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 024+025</t>
    </r>
  </si>
  <si>
    <r>
      <rPr>
        <sz val="10"/>
        <rFont val="Arial"/>
        <family val="2"/>
        <charset val="238"/>
      </rPr>
      <t>a. Cash payments from sales of units in open-ended investment funds</t>
    </r>
  </si>
  <si>
    <r>
      <rPr>
        <sz val="10"/>
        <rFont val="Arial"/>
        <family val="2"/>
        <charset val="238"/>
      </rPr>
      <t>b. Cash payments from sales of short-term deposits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</si>
  <si>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</si>
  <si>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</si>
  <si>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</si>
  <si>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</si>
  <si>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</si>
  <si>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027+...+029</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</si>
  <si>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</si>
  <si>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</si>
  <si>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</si>
  <si>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</si>
  <si>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</si>
  <si>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031+...+035</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</si>
  <si>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</si>
  <si>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</si>
  <si>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</si>
  <si>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</si>
  <si>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</si>
  <si>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</si>
  <si>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</si>
  <si>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</si>
  <si>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sz val="11"/>
        <rFont val="Arial"/>
        <family val="2"/>
        <charset val="238"/>
      </rPr>
      <t>Item</t>
    </r>
  </si>
  <si>
    <r>
      <rPr>
        <sz val="11"/>
        <rFont val="Arial"/>
        <family val="2"/>
        <charset val="238"/>
      </rPr>
      <t>ADP</t>
    </r>
  </si>
  <si>
    <r>
      <rPr>
        <sz val="11"/>
        <color rgb="FF000000"/>
        <rFont val="Arial"/>
        <family val="2"/>
        <charset val="238"/>
      </rPr>
      <t>Attributable to owners of the parent</t>
    </r>
  </si>
  <si>
    <r>
      <rPr>
        <sz val="11"/>
        <color rgb="FF000000"/>
        <rFont val="Arial"/>
        <family val="2"/>
        <charset val="238"/>
      </rPr>
      <t>Attributable to non-controlling interests</t>
    </r>
  </si>
  <si>
    <r>
      <rPr>
        <b/>
        <sz val="11"/>
        <color rgb="FF000000"/>
        <rFont val="Arial"/>
        <family val="2"/>
        <charset val="238"/>
      </rPr>
      <t>Total capital and reserves</t>
    </r>
  </si>
  <si>
    <r>
      <rPr>
        <sz val="11"/>
        <color rgb="FF000000"/>
        <rFont val="Arial"/>
        <family val="2"/>
        <charset val="238"/>
      </rPr>
      <t>Subscribed capital</t>
    </r>
  </si>
  <si>
    <r>
      <rPr>
        <sz val="11"/>
        <color rgb="FF000000"/>
        <rFont val="Arial"/>
        <family val="2"/>
        <charset val="238"/>
      </rPr>
      <t>Capital reserves</t>
    </r>
  </si>
  <si>
    <r>
      <rPr>
        <sz val="11"/>
        <rFont val="Arial"/>
        <family val="2"/>
        <charset val="238"/>
      </rPr>
      <t>Profit reserves</t>
    </r>
  </si>
  <si>
    <r>
      <rPr>
        <sz val="11"/>
        <rFont val="Arial"/>
        <family val="2"/>
        <charset val="238"/>
      </rPr>
      <t>Profit or loss for the year (period)</t>
    </r>
  </si>
  <si>
    <r>
      <rPr>
        <sz val="11"/>
        <rFont val="Arial"/>
        <family val="2"/>
        <charset val="238"/>
      </rPr>
      <t>Retained profit or loss brought forward</t>
    </r>
  </si>
  <si>
    <r>
      <rPr>
        <sz val="11"/>
        <rFont val="Arial"/>
        <family val="2"/>
        <charset val="238"/>
      </rPr>
      <t xml:space="preserve">Fair value reserves </t>
    </r>
  </si>
  <si>
    <r>
      <rPr>
        <sz val="11"/>
        <rFont val="Arial"/>
        <family val="2"/>
        <charset val="238"/>
      </rPr>
      <t>Other revaluation reserves</t>
    </r>
  </si>
  <si>
    <r>
      <rPr>
        <b/>
        <sz val="11"/>
        <rFont val="Arial"/>
        <family val="2"/>
        <charset val="238"/>
      </rPr>
      <t>Balance on the first day of the previous business year</t>
    </r>
  </si>
  <si>
    <r>
      <rPr>
        <sz val="11"/>
        <rFont val="Arial"/>
        <family val="2"/>
        <charset val="238"/>
      </rPr>
      <t xml:space="preserve">Change in accounting policies </t>
    </r>
  </si>
  <si>
    <r>
      <rPr>
        <sz val="11"/>
        <rFont val="Arial"/>
        <family val="2"/>
        <charset val="238"/>
      </rPr>
      <t>Correction of errors from prior periods</t>
    </r>
  </si>
  <si>
    <r>
      <rPr>
        <b/>
        <sz val="11"/>
        <rFont val="Arial"/>
        <family val="2"/>
        <charset val="238"/>
      </rPr>
      <t>Balance on the first day of the previous business year (restated)</t>
    </r>
  </si>
  <si>
    <r>
      <rPr>
        <sz val="11"/>
        <rFont val="Arial"/>
        <family val="2"/>
        <charset val="238"/>
      </rPr>
      <t>Profit or loss for the period</t>
    </r>
  </si>
  <si>
    <r>
      <rPr>
        <sz val="11"/>
        <rFont val="Arial"/>
        <family val="2"/>
        <charset val="238"/>
      </rPr>
      <t>Unrealised gains or losses on financial assets at fair value through other comprehensive income</t>
    </r>
  </si>
  <si>
    <r>
      <rPr>
        <sz val="11"/>
        <rFont val="Arial"/>
        <family val="2"/>
        <charset val="238"/>
      </rPr>
      <t>Other changes in equity unrelated to owners</t>
    </r>
  </si>
  <si>
    <r>
      <rPr>
        <b/>
        <sz val="11"/>
        <rFont val="Arial"/>
        <family val="2"/>
        <charset val="238"/>
      </rPr>
      <t>Total directly recognized income and expenses of the previous year (previous year periods)</t>
    </r>
  </si>
  <si>
    <r>
      <rPr>
        <sz val="11"/>
        <rFont val="Arial"/>
        <family val="2"/>
        <charset val="238"/>
      </rPr>
      <t>Increase/decrease in subscribed capital</t>
    </r>
  </si>
  <si>
    <r>
      <rPr>
        <sz val="11"/>
        <rFont val="Arial"/>
        <family val="2"/>
        <charset val="238"/>
      </rPr>
      <t>Other contributions by owners</t>
    </r>
  </si>
  <si>
    <r>
      <rPr>
        <sz val="11"/>
        <rFont val="Arial"/>
        <family val="2"/>
        <charset val="238"/>
      </rPr>
      <t>Payment of share in profit/dividend</t>
    </r>
  </si>
  <si>
    <r>
      <rPr>
        <sz val="11"/>
        <rFont val="Arial"/>
        <family val="2"/>
        <charset val="238"/>
      </rPr>
      <t>Other distribution to owners</t>
    </r>
  </si>
  <si>
    <r>
      <rPr>
        <b/>
        <sz val="11"/>
        <rFont val="Arial"/>
        <family val="2"/>
        <charset val="238"/>
      </rPr>
      <t xml:space="preserve">Balance on the last day of the previous business year reporting period </t>
    </r>
  </si>
  <si>
    <r>
      <rPr>
        <b/>
        <sz val="11"/>
        <rFont val="Arial"/>
        <family val="2"/>
        <charset val="238"/>
      </rPr>
      <t>Balance on the first day of the current business year</t>
    </r>
  </si>
  <si>
    <r>
      <rPr>
        <sz val="11"/>
        <rFont val="Arial"/>
        <family val="2"/>
        <charset val="238"/>
      </rPr>
      <t xml:space="preserve">Change in accounting policies </t>
    </r>
  </si>
  <si>
    <r>
      <rPr>
        <sz val="11"/>
        <rFont val="Arial"/>
        <family val="2"/>
        <charset val="238"/>
      </rPr>
      <t>Correction of errors from prior periods</t>
    </r>
  </si>
  <si>
    <r>
      <rPr>
        <b/>
        <sz val="11"/>
        <rFont val="Arial"/>
        <family val="2"/>
        <charset val="238"/>
      </rPr>
      <t>Balance on the first day of the current business year (restated)</t>
    </r>
  </si>
  <si>
    <r>
      <rPr>
        <sz val="11"/>
        <rFont val="Arial"/>
        <family val="2"/>
        <charset val="238"/>
      </rPr>
      <t>Profit or loss for the period</t>
    </r>
  </si>
  <si>
    <r>
      <rPr>
        <sz val="11"/>
        <rFont val="Arial"/>
        <family val="2"/>
        <charset val="238"/>
      </rPr>
      <t>Unrealised gains or losses on financial assets at fair value through other comprehensive income</t>
    </r>
  </si>
  <si>
    <r>
      <rPr>
        <sz val="11"/>
        <rFont val="Arial"/>
        <family val="2"/>
        <charset val="238"/>
      </rPr>
      <t>Other changes in equity unrelated to owners</t>
    </r>
  </si>
  <si>
    <r>
      <rPr>
        <b/>
        <sz val="11"/>
        <rFont val="Arial"/>
        <family val="2"/>
        <charset val="238"/>
      </rPr>
      <t>Total directly recognised income and expenses of the current year (current period)</t>
    </r>
  </si>
  <si>
    <r>
      <rPr>
        <sz val="11"/>
        <rFont val="Arial"/>
        <family val="2"/>
        <charset val="238"/>
      </rPr>
      <t>Increase/decrease in subscribed capital</t>
    </r>
  </si>
  <si>
    <r>
      <rPr>
        <sz val="11"/>
        <rFont val="Arial"/>
        <family val="2"/>
        <charset val="238"/>
      </rPr>
      <t>Other contributions by owners</t>
    </r>
  </si>
  <si>
    <r>
      <rPr>
        <sz val="11"/>
        <rFont val="Arial"/>
        <family val="2"/>
        <charset val="238"/>
      </rPr>
      <t>Payment of share in profit/dividend</t>
    </r>
  </si>
  <si>
    <r>
      <rPr>
        <sz val="11"/>
        <rFont val="Arial"/>
        <family val="2"/>
        <charset val="238"/>
      </rPr>
      <t>Other distribution to owners</t>
    </r>
  </si>
  <si>
    <r>
      <rPr>
        <b/>
        <sz val="11"/>
        <rFont val="Arial"/>
        <family val="2"/>
        <charset val="238"/>
      </rPr>
      <t xml:space="preserve">Balance on the last day of the current business year reporting period  </t>
    </r>
  </si>
  <si>
    <t>03749606</t>
  </si>
  <si>
    <t>HR</t>
  </si>
  <si>
    <t>080034217</t>
  </si>
  <si>
    <t>84368186611</t>
  </si>
  <si>
    <t>7478000050A040C0D041</t>
  </si>
  <si>
    <t>4</t>
  </si>
  <si>
    <t>Zagreb</t>
  </si>
  <si>
    <t>Ivana Lučića 2a/22</t>
  </si>
  <si>
    <t>sandra.semuga@zse.hr</t>
  </si>
  <si>
    <t>www.zse.hr</t>
  </si>
  <si>
    <t>KD</t>
  </si>
  <si>
    <t>RN</t>
  </si>
  <si>
    <t>Yes</t>
  </si>
  <si>
    <t>Sigma Tax Consulting d.o.o.</t>
  </si>
  <si>
    <t>01/4699-555</t>
  </si>
  <si>
    <t>Submitter: Zagrebačka burza d.d.</t>
  </si>
  <si>
    <t>Zagreb Stock Exchange, Inc</t>
  </si>
  <si>
    <t>Submitter: Zagreb Stock Exchange, Inc</t>
  </si>
  <si>
    <t>Martina Butković</t>
  </si>
  <si>
    <t>martina.butkovic@sigmabc.eu</t>
  </si>
  <si>
    <t>Ljubljanska borza vrednostnih papirjev d.d.</t>
  </si>
  <si>
    <t>Ljubljana, Slovenija</t>
  </si>
  <si>
    <t>balance as at 31.3.2021</t>
  </si>
  <si>
    <t>For the period 1.1.2021 to 31.3.2021</t>
  </si>
  <si>
    <t>for the period 1.1.2021 to 31.3.2021</t>
  </si>
  <si>
    <t>for the period 1.1.2021. to 31.3.2021</t>
  </si>
  <si>
    <t>P&amp;L item (IFRS)</t>
  </si>
  <si>
    <t>P&amp;L item (GFI)</t>
  </si>
  <si>
    <t>Staff costs</t>
  </si>
  <si>
    <t xml:space="preserve">Staff costs </t>
  </si>
  <si>
    <t>Reclassification from other costs</t>
  </si>
  <si>
    <t>Othe operating costs</t>
  </si>
  <si>
    <t>Costs of raw materials</t>
  </si>
  <si>
    <t>Other external costs</t>
  </si>
  <si>
    <t>Value adjustment</t>
  </si>
  <si>
    <t>-</t>
  </si>
  <si>
    <t>Other costs</t>
  </si>
  <si>
    <t>Other operating expenses</t>
  </si>
  <si>
    <t>Reclassification to staff costs</t>
  </si>
  <si>
    <t>Balance sheet item (IFRS)</t>
  </si>
  <si>
    <t>Balance sheet item (GFI)</t>
  </si>
  <si>
    <t>Property and equipment</t>
  </si>
  <si>
    <t>Land and buildings</t>
  </si>
  <si>
    <t>Assets with right of use</t>
  </si>
  <si>
    <t>Computer equipment</t>
  </si>
  <si>
    <t>Other tangible assets</t>
  </si>
  <si>
    <t>Assets under construction</t>
  </si>
  <si>
    <t>Financial assets at fair value through other comprehensive income</t>
  </si>
  <si>
    <t>Financial assets at amortised cost (long term)</t>
  </si>
  <si>
    <t>Long term deposits</t>
  </si>
  <si>
    <t>Loans receivable from associate</t>
  </si>
  <si>
    <t>Trade receivables and other assets</t>
  </si>
  <si>
    <t>Receivables (short term)</t>
  </si>
  <si>
    <t>Inventories</t>
  </si>
  <si>
    <t>Rounding</t>
  </si>
  <si>
    <t>Trade and other payables</t>
  </si>
  <si>
    <t>Liabilities for advance payments</t>
  </si>
  <si>
    <t>Short term financial assets</t>
  </si>
  <si>
    <t>Trade payables</t>
  </si>
  <si>
    <t>Liabilities to employees</t>
  </si>
  <si>
    <t>Taxes, contributions and similar liabilities</t>
  </si>
  <si>
    <t>Liabilities to connected undertakings</t>
  </si>
  <si>
    <t>Other short-term liabilities</t>
  </si>
  <si>
    <t>Contractual liabilities</t>
  </si>
  <si>
    <t>Accruals and deferred income</t>
  </si>
  <si>
    <t>Amount
HRK'000</t>
  </si>
  <si>
    <t>Attachment 1:</t>
  </si>
  <si>
    <t>Attachment 2:</t>
  </si>
  <si>
    <r>
      <rPr>
        <b/>
        <sz val="10"/>
        <rFont val="Arial"/>
        <family val="2"/>
        <charset val="238"/>
      </rPr>
      <t xml:space="preserve">NOTES TO THE ANNUAL FINANCIAL STATEMENTS – TFI
(drawn up for quarterly reporting periods)
Name of issuer:   Zagrebačka burza d.d.
Personal identification number (OIB):   84368186611
Reporting period: 1.1.2021-31.3.2021
Sort of report: Consolidated
</t>
    </r>
    <r>
      <rPr>
        <sz val="10"/>
        <rFont val="Arial"/>
        <family val="2"/>
        <charset val="238"/>
      </rPr>
      <t xml:space="preserve">
1.	Reporting entity 
Zagrebačka burza d.d. (“the Company”) is a company domiciled in Republic of Croatia and was registered at the Commercial Court in Zagreb on 5 July 1991 under the number (MBS) 0800034217. The personal identification number of the Company (OIB) is 84368186611.The address of the Company’s registered office is Eurotower, 22nd floor, Ivana Lučića 2a/22, Zagreb, Croatia.
2.	Basis of preparation and significant accounting policies 
Basis for preparation
Consolidated financial statements are prepared on a historical cost basis, except for financial assets at fair value through profit or loss, financial assets at fair value through other comprehensive income which are measured at fair value and buildings and lend that are measured at fer value.
Detailed information on the basis of preparation of the financial statements are provided in the Note to the consolidated financial statements No. 2 presented in the Annual Report on Group Status and Business Activities in 2020 available on the internet page www.zse.hr (further: Annual Report for the Group).
Significant accounting policies
The interim financial statements for the first quarter of 2021 are prepared applying the same accounting policies as in the latest annual financial statements presented in the Annual Report on Group Status and Business Activities in 2020 available on the internet page www.zse.hr (further: Annual Report for the Group).
Disclosure of information required by IFRSs that is not presented elsewhere in the statement of financial position, statement of comprehensive income, statement of cash flows and statement of changes in equity
Information required by IFRSs that is not presented elsewhere in the statement of financial position, statement of comprehensive income, statement of cash flows and statement of changes in equity are disclosed in Consolidated unaudited financial result for period 1.1. to 31.3.2021 (further: Consolidated result for the first quarter) as published on the internet page www.zse.hr.
3.	Financial commitments, guarantees or contingencies that are not included in the balance sheet, and an indication of the nature and form of any valuable security which has been provided
The Group does not have financial commitments, guarantees or contingencies that are not included in the consolidated balance sheet as at 31 March 2021 nor has issued securities. 
4.	Amount and nature of individual items of income or expenditure which are of exceptional size or incidence
Details on the income or expenditure which are of exceptional size or incidence are presented in the Notes to the consolidated financial statements in Note 1.12 presented in the Consolidated result for the first quarter (www.zse.hr).
Besides the above-mentioned notes, we are describing the differences in classification between incomes and expenditures as presented in the audited consolidated financial statements and Notes to the consolidated financial statements and incomes and expenditures presented in this TFI form:
(a) income from assigning and administering LEIs is, in accordance with the Group’s accounting policies reported in other income (AOP 12) in the amount of HRK 88 thousand 
(b) other differences between the information presented in the financial statements in TFI form compare to the classification of the information in the audited consolidated financial statements for 2020 are presented in the Attachment to these notes.
5.	Liabilities falling due after more than five years, as well as the debts covered by valuable security 
At the balance sheet date, the Group does not have liabilities falling due after more than five years.
At the balance sheet date, the Group does not have debts covered by valuable securities.
6.	Average number of employees during the financial year
The average amount of the employees during the financial year is 37. 
7.	Capitalized costs of the salaries during the financial year
The Group did not capitalized the salaries in the financial year.
8.	Deferred taxes	
The provision for deferred taxes, amount of the deferred taxes at the beginning and at the end of the financial year and movement through the year is shown in Attachment 2.
9.	Name and registered office of each of the companies in which the issuer, either itself or through a person acting in their own name but on the issuer's behalf, holds a participating interest
The investments joint ventures and holdings of a participating interest are presented in the Notes 13 and 14 to the consolidated financial statements presented in the Annual Report on the Group. In the reporting period there were no significant changes in compare to the information presented in the Annual Group report.
10.	Number and the nominal value shares subscribed during the financial year within the limits of the authorised capital
There were no shares subscribed during the financial year within the limits of the authorised capital.
11.	Existence of any participation certificates, convertible debentures, warrants, options or similar securities or rights
The Group has no participation certificates, convertible debentures, warrants, options or similar securities or rights.
12.	Name, registered office and legal form of each of the companies of which the issuer is a member having unlimited liability
The Group has no shares in companies having unlimited liability.
13.	Name and registered office of the company which draws up the consolidated financial statements of the largest group of companies of which the issuer forms part as a controlled group member
The Company is the final parent company and is not controlled member of any group.
The Company’s prepare the consolidate financial statements that are available for use on the internet page www.zse.hr.
14.	Name and registered office of the company which draws up the consolidated financial statements of the smallest group of companies of which the issuer forms part as a controlled group member and which is also included in the group of companies referred to in point 13.
The Company is the final parent company and is not controlled member of any group.
15.	Place where copies of the consolidated financial statements referred to in points 13 and 14 may be obtained, provided that they are available
The Company’s prepare the consolidate financial statements that are available for use on the internet page www.zse.hr.
16.	Proposed appropriation of profit 
The Management Board and the Supervisory Board determined the consolidated net profit in the amount of HRK 2,152 thousand.
17.	Nature and business purpose of the company's arrangements that are not included in the balance sheet and the financial impact on the company of those arrangements
The Group has no arrangement that are not included in the presented financial statements.
18.	Nature and the financial effect of material events arising after the balance sheet date which are not reflected in the profit and loss account or balance sheet
Material events arising after the balance sheet date are presented in the Note 1.11 to the consolidate financial statements as part of the Consolidated result for the first quarter as published hed on the internet page www.zse.hr
Attachment 1: Reconciliation of the classification of the items of the financial statements in TFI form in compare to the classification used in preparation of the audited financial statements for the year 2020.
Attachment 2: The provision for deferred taxes, amount of the deferred taxes at the beginning and at the end of the financial year and movement through the year.</t>
    </r>
  </si>
  <si>
    <t>Deferred tax assets</t>
  </si>
  <si>
    <t>Deferred tax liabilities</t>
  </si>
  <si>
    <t>1.1.2021
HRK'000</t>
  </si>
  <si>
    <t>Increase
HRK'000</t>
  </si>
  <si>
    <t>Decrease
HRK'000</t>
  </si>
  <si>
    <t>31.3.2021
HRK'000</t>
  </si>
  <si>
    <t>The provision for deferred taxes, amount of the deferred taxes at the beginning and at the end of the financial year and movement through the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</si>
</sst>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0"/>
      <name val="Arial"/>
      <charset val="238"/>
    </font>
    <font>
      <sz val="11"/>
      <color theme="1"/>
      <name val="Calibri"/>
      <family val="2"/>
      <charset val="238"/>
      <scheme val="minor"/>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7"/>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0"/>
      <color theme="8"/>
      <name val="Arial"/>
      <family val="2"/>
      <charset val="238"/>
    </font>
    <font>
      <sz val="10"/>
      <color theme="8"/>
      <name val="Arial"/>
      <family val="2"/>
      <charset val="238"/>
    </font>
    <font>
      <sz val="11"/>
      <color theme="8"/>
      <name val="Calibri"/>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u/>
      <sz val="10"/>
      <color theme="10"/>
      <name val="Arial"/>
      <family val="2"/>
      <charset val="238"/>
    </font>
  </fonts>
  <fills count="13">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s>
  <cellStyleXfs count="8">
    <xf numFmtId="0" fontId="0" fillId="0" borderId="0"/>
    <xf numFmtId="0" fontId="5" fillId="0" borderId="0">
      <alignment vertical="top"/>
    </xf>
    <xf numFmtId="0" fontId="8" fillId="0" borderId="0" applyNumberFormat="0" applyFill="0" applyBorder="0" applyAlignment="0" applyProtection="0">
      <alignment vertical="top"/>
      <protection locked="0"/>
    </xf>
    <xf numFmtId="0" fontId="9" fillId="0" borderId="0"/>
    <xf numFmtId="0" fontId="1" fillId="0" borderId="0"/>
    <xf numFmtId="0" fontId="26" fillId="0" borderId="0" applyNumberFormat="0" applyFill="0" applyBorder="0" applyAlignment="0" applyProtection="0"/>
    <xf numFmtId="0" fontId="2" fillId="0" borderId="0"/>
    <xf numFmtId="0" fontId="2" fillId="0" borderId="0"/>
  </cellStyleXfs>
  <cellXfs count="244">
    <xf numFmtId="0" fontId="0" fillId="0" borderId="0" xfId="0"/>
    <xf numFmtId="0" fontId="0" fillId="0" borderId="0" xfId="0" applyProtection="1"/>
    <xf numFmtId="0" fontId="3" fillId="3" borderId="1"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xf>
    <xf numFmtId="3" fontId="10" fillId="3" borderId="1" xfId="0" applyNumberFormat="1" applyFont="1" applyFill="1" applyBorder="1" applyAlignment="1" applyProtection="1">
      <alignment horizontal="center" vertical="center" wrapText="1"/>
    </xf>
    <xf numFmtId="0" fontId="4" fillId="7" borderId="1" xfId="0" applyFont="1" applyFill="1" applyBorder="1" applyAlignment="1" applyProtection="1">
      <alignment horizontal="center" vertical="center" wrapText="1"/>
    </xf>
    <xf numFmtId="0" fontId="4"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6" borderId="1" xfId="0" applyFont="1" applyFill="1" applyBorder="1" applyAlignment="1" applyProtection="1">
      <alignment horizontal="center" vertical="center" wrapText="1"/>
    </xf>
    <xf numFmtId="0" fontId="2" fillId="7" borderId="1" xfId="0" applyFont="1" applyFill="1" applyBorder="1" applyAlignment="1" applyProtection="1">
      <alignment horizontal="center" vertical="center" wrapText="1"/>
    </xf>
    <xf numFmtId="0" fontId="9" fillId="0" borderId="0" xfId="3" applyProtection="1"/>
    <xf numFmtId="0" fontId="10" fillId="3" borderId="1" xfId="3" applyFont="1" applyFill="1" applyBorder="1" applyAlignment="1" applyProtection="1">
      <alignment horizontal="center" vertical="center"/>
    </xf>
    <xf numFmtId="0" fontId="2" fillId="0" borderId="0" xfId="3" applyFont="1" applyProtection="1"/>
    <xf numFmtId="0" fontId="3" fillId="3" borderId="1" xfId="3" applyFont="1" applyFill="1" applyBorder="1" applyAlignment="1" applyProtection="1">
      <alignment horizontal="center" vertical="center" wrapText="1"/>
    </xf>
    <xf numFmtId="0" fontId="9" fillId="0" borderId="0" xfId="1" applyFont="1" applyAlignment="1" applyProtection="1">
      <alignment wrapText="1"/>
    </xf>
    <xf numFmtId="0" fontId="9" fillId="0" borderId="0" xfId="3" applyFont="1" applyProtection="1"/>
    <xf numFmtId="0" fontId="6" fillId="0" borderId="0" xfId="1" applyFont="1" applyFill="1" applyBorder="1" applyAlignment="1" applyProtection="1">
      <alignment horizontal="center" vertical="center" wrapText="1"/>
    </xf>
    <xf numFmtId="0" fontId="9" fillId="0" borderId="0" xfId="1" applyFont="1" applyBorder="1" applyAlignment="1" applyProtection="1">
      <alignment wrapText="1"/>
    </xf>
    <xf numFmtId="0" fontId="7" fillId="0" borderId="1" xfId="0" applyFont="1" applyBorder="1" applyAlignment="1" applyProtection="1">
      <alignment horizontal="center" vertical="center" wrapText="1"/>
    </xf>
    <xf numFmtId="0" fontId="7" fillId="0" borderId="1" xfId="0" applyFont="1" applyBorder="1" applyAlignment="1" applyProtection="1">
      <alignment horizontal="justify" vertical="center" wrapText="1"/>
    </xf>
    <xf numFmtId="0" fontId="15" fillId="0" borderId="1" xfId="0" applyFont="1" applyBorder="1" applyAlignment="1" applyProtection="1">
      <alignment horizontal="justify" vertical="center" wrapText="1"/>
    </xf>
    <xf numFmtId="1" fontId="15" fillId="0" borderId="1" xfId="0" applyNumberFormat="1" applyFont="1" applyFill="1" applyBorder="1" applyAlignment="1" applyProtection="1">
      <alignment horizontal="center" vertical="center"/>
    </xf>
    <xf numFmtId="1" fontId="7" fillId="0" borderId="1" xfId="0" applyNumberFormat="1" applyFont="1" applyFill="1" applyBorder="1" applyAlignment="1" applyProtection="1">
      <alignment horizontal="center" vertical="center"/>
    </xf>
    <xf numFmtId="0" fontId="15" fillId="7" borderId="1" xfId="0" applyFont="1" applyFill="1" applyBorder="1" applyAlignment="1" applyProtection="1">
      <alignment horizontal="justify" vertical="center" wrapText="1"/>
    </xf>
    <xf numFmtId="1" fontId="15" fillId="7" borderId="1" xfId="0" applyNumberFormat="1" applyFont="1" applyFill="1" applyBorder="1" applyAlignment="1" applyProtection="1">
      <alignment horizontal="center" vertical="center"/>
    </xf>
    <xf numFmtId="164" fontId="7" fillId="0" borderId="1" xfId="0" applyNumberFormat="1" applyFont="1" applyFill="1" applyBorder="1" applyAlignment="1" applyProtection="1">
      <alignment horizontal="center" vertical="center"/>
    </xf>
    <xf numFmtId="164" fontId="15" fillId="7" borderId="1" xfId="0" applyNumberFormat="1" applyFont="1" applyFill="1" applyBorder="1" applyAlignment="1" applyProtection="1">
      <alignment horizontal="center" vertical="center"/>
    </xf>
    <xf numFmtId="0" fontId="15" fillId="0" borderId="1" xfId="0" applyFont="1" applyBorder="1" applyAlignment="1" applyProtection="1">
      <alignment horizontal="center" vertical="center" wrapText="1"/>
    </xf>
    <xf numFmtId="0" fontId="15" fillId="7" borderId="1" xfId="0" applyFont="1" applyFill="1" applyBorder="1" applyAlignment="1" applyProtection="1">
      <alignment horizontal="center" vertical="center" wrapText="1"/>
    </xf>
    <xf numFmtId="3" fontId="16" fillId="7" borderId="1" xfId="0" applyNumberFormat="1" applyFont="1" applyFill="1" applyBorder="1" applyAlignment="1" applyProtection="1">
      <alignment horizontal="right" vertical="center" wrapText="1"/>
    </xf>
    <xf numFmtId="3" fontId="4" fillId="0" borderId="1" xfId="0" applyNumberFormat="1" applyFont="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17" fillId="7" borderId="1" xfId="0" applyNumberFormat="1" applyFont="1" applyFill="1" applyBorder="1" applyAlignment="1" applyProtection="1">
      <alignment horizontal="right" vertical="center" wrapText="1"/>
    </xf>
    <xf numFmtId="3" fontId="0" fillId="0" borderId="0" xfId="0" applyNumberFormat="1" applyAlignment="1" applyProtection="1">
      <alignment horizontal="right"/>
    </xf>
    <xf numFmtId="3" fontId="9" fillId="0" borderId="0" xfId="3" applyNumberFormat="1" applyAlignment="1" applyProtection="1">
      <alignment horizontal="right"/>
    </xf>
    <xf numFmtId="3" fontId="10" fillId="3" borderId="1" xfId="3" applyNumberFormat="1" applyFont="1" applyFill="1" applyBorder="1" applyAlignment="1" applyProtection="1">
      <alignment horizontal="center" vertical="center" wrapText="1"/>
    </xf>
    <xf numFmtId="3" fontId="9" fillId="0" borderId="1" xfId="3" applyNumberFormat="1" applyBorder="1" applyAlignment="1" applyProtection="1">
      <alignment horizontal="right"/>
    </xf>
    <xf numFmtId="3" fontId="10" fillId="3" borderId="7" xfId="3" applyNumberFormat="1" applyFont="1" applyFill="1" applyBorder="1" applyAlignment="1" applyProtection="1">
      <alignment horizontal="center" vertical="center" wrapText="1"/>
    </xf>
    <xf numFmtId="3" fontId="9" fillId="0" borderId="0" xfId="3" applyNumberFormat="1" applyProtection="1"/>
    <xf numFmtId="3" fontId="9" fillId="0" borderId="0" xfId="3" applyNumberFormat="1"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xf>
    <xf numFmtId="3" fontId="2" fillId="0" borderId="0" xfId="3" applyNumberFormat="1" applyFont="1" applyProtection="1"/>
    <xf numFmtId="3" fontId="13" fillId="0" borderId="1" xfId="0" applyNumberFormat="1" applyFont="1" applyBorder="1" applyAlignment="1" applyProtection="1">
      <alignment horizontal="center" vertical="center" wrapText="1"/>
    </xf>
    <xf numFmtId="3" fontId="7" fillId="0" borderId="1" xfId="0" applyNumberFormat="1" applyFont="1" applyBorder="1" applyAlignment="1" applyProtection="1">
      <alignment horizontal="center" vertical="center" wrapText="1"/>
    </xf>
    <xf numFmtId="3" fontId="14" fillId="0" borderId="1" xfId="0" applyNumberFormat="1" applyFont="1" applyBorder="1" applyAlignment="1" applyProtection="1">
      <alignment horizontal="center" vertical="center" wrapText="1"/>
    </xf>
    <xf numFmtId="3" fontId="12" fillId="0" borderId="1" xfId="0" applyNumberFormat="1" applyFont="1" applyBorder="1" applyAlignment="1" applyProtection="1">
      <alignment vertical="center" wrapText="1"/>
      <protection locked="0"/>
    </xf>
    <xf numFmtId="3" fontId="18" fillId="7" borderId="1" xfId="0" applyNumberFormat="1" applyFont="1" applyFill="1" applyBorder="1" applyAlignment="1" applyProtection="1">
      <alignment vertical="center" wrapText="1"/>
    </xf>
    <xf numFmtId="3" fontId="9" fillId="0" borderId="0" xfId="3" applyNumberFormat="1" applyFont="1" applyProtection="1"/>
    <xf numFmtId="14" fontId="4" fillId="2" borderId="0" xfId="1" applyNumberFormat="1" applyFont="1" applyFill="1" applyBorder="1" applyAlignment="1" applyProtection="1">
      <alignment horizontal="center" vertical="center"/>
      <protection locked="0"/>
    </xf>
    <xf numFmtId="0" fontId="20" fillId="8" borderId="11" xfId="4" applyFont="1" applyFill="1" applyBorder="1"/>
    <xf numFmtId="0" fontId="1" fillId="8" borderId="12" xfId="4" applyFill="1" applyBorder="1"/>
    <xf numFmtId="0" fontId="1" fillId="0" borderId="0" xfId="4"/>
    <xf numFmtId="0" fontId="15" fillId="8" borderId="13" xfId="4" applyFont="1" applyFill="1" applyBorder="1" applyAlignment="1">
      <alignment horizontal="center" vertical="center"/>
    </xf>
    <xf numFmtId="0" fontId="15" fillId="8" borderId="0" xfId="4" applyFont="1" applyFill="1" applyBorder="1" applyAlignment="1">
      <alignment horizontal="center" vertical="center"/>
    </xf>
    <xf numFmtId="0" fontId="15" fillId="8" borderId="14" xfId="4" applyFont="1" applyFill="1" applyBorder="1" applyAlignment="1">
      <alignment horizontal="center" vertical="center"/>
    </xf>
    <xf numFmtId="0" fontId="22" fillId="8" borderId="0" xfId="4" applyFont="1" applyFill="1" applyBorder="1" applyAlignment="1">
      <alignment horizontal="center" vertical="center"/>
    </xf>
    <xf numFmtId="0" fontId="22" fillId="8" borderId="16" xfId="4" applyFont="1" applyFill="1" applyBorder="1" applyAlignment="1">
      <alignment vertical="center"/>
    </xf>
    <xf numFmtId="0" fontId="24" fillId="0" borderId="0" xfId="4" applyFont="1" applyFill="1"/>
    <xf numFmtId="0" fontId="3" fillId="8" borderId="13" xfId="4" applyFont="1" applyFill="1" applyBorder="1" applyAlignment="1">
      <alignment vertical="center" wrapText="1"/>
    </xf>
    <xf numFmtId="0" fontId="3" fillId="8" borderId="0" xfId="4" applyFont="1" applyFill="1" applyBorder="1" applyAlignment="1">
      <alignment horizontal="right" vertical="center" wrapText="1"/>
    </xf>
    <xf numFmtId="0" fontId="3" fillId="8" borderId="0" xfId="4" applyFont="1" applyFill="1" applyBorder="1" applyAlignment="1">
      <alignment vertical="center" wrapText="1"/>
    </xf>
    <xf numFmtId="14" fontId="3" fillId="10" borderId="0" xfId="4" applyNumberFormat="1" applyFont="1" applyFill="1" applyBorder="1" applyAlignment="1" applyProtection="1">
      <alignment horizontal="center" vertical="center"/>
      <protection locked="0"/>
    </xf>
    <xf numFmtId="1" fontId="3" fillId="10" borderId="0" xfId="4" applyNumberFormat="1" applyFont="1" applyFill="1" applyBorder="1" applyAlignment="1" applyProtection="1">
      <alignment horizontal="center" vertical="center"/>
      <protection locked="0"/>
    </xf>
    <xf numFmtId="0" fontId="22" fillId="8" borderId="14" xfId="4" applyFont="1" applyFill="1" applyBorder="1" applyAlignment="1">
      <alignment vertical="center"/>
    </xf>
    <xf numFmtId="14" fontId="3" fillId="11" borderId="0" xfId="4" applyNumberFormat="1" applyFont="1" applyFill="1" applyBorder="1" applyAlignment="1" applyProtection="1">
      <alignment horizontal="center" vertical="center"/>
      <protection locked="0"/>
    </xf>
    <xf numFmtId="0" fontId="1" fillId="12" borderId="0" xfId="4" applyFill="1"/>
    <xf numFmtId="1" fontId="3" fillId="9" borderId="9" xfId="4" applyNumberFormat="1" applyFont="1" applyFill="1" applyBorder="1" applyAlignment="1" applyProtection="1">
      <alignment horizontal="center" vertical="center"/>
      <protection locked="0"/>
    </xf>
    <xf numFmtId="1" fontId="3" fillId="11" borderId="0" xfId="4" applyNumberFormat="1" applyFont="1" applyFill="1" applyBorder="1" applyAlignment="1" applyProtection="1">
      <alignment horizontal="center" vertical="center"/>
      <protection locked="0"/>
    </xf>
    <xf numFmtId="0" fontId="1" fillId="8" borderId="14" xfId="4" applyFill="1" applyBorder="1"/>
    <xf numFmtId="0" fontId="7" fillId="8" borderId="13" xfId="4" applyFont="1" applyFill="1" applyBorder="1" applyAlignment="1">
      <alignment wrapText="1"/>
    </xf>
    <xf numFmtId="0" fontId="7" fillId="8" borderId="14" xfId="4" applyFont="1" applyFill="1" applyBorder="1" applyAlignment="1">
      <alignment wrapText="1"/>
    </xf>
    <xf numFmtId="0" fontId="7" fillId="8" borderId="13" xfId="4" applyFont="1" applyFill="1" applyBorder="1"/>
    <xf numFmtId="0" fontId="7" fillId="8" borderId="0" xfId="4" applyFont="1" applyFill="1" applyBorder="1"/>
    <xf numFmtId="0" fontId="7" fillId="8" borderId="0" xfId="4" applyFont="1" applyFill="1" applyBorder="1" applyAlignment="1">
      <alignment wrapText="1"/>
    </xf>
    <xf numFmtId="0" fontId="7" fillId="8" borderId="14" xfId="4" applyFont="1" applyFill="1" applyBorder="1"/>
    <xf numFmtId="0" fontId="22" fillId="8" borderId="0" xfId="4" applyFont="1" applyFill="1" applyBorder="1" applyAlignment="1">
      <alignment horizontal="right" vertical="center" wrapText="1"/>
    </xf>
    <xf numFmtId="0" fontId="23" fillId="8" borderId="14" xfId="4" applyFont="1" applyFill="1" applyBorder="1" applyAlignment="1">
      <alignment vertical="center"/>
    </xf>
    <xf numFmtId="0" fontId="22" fillId="8" borderId="13" xfId="4" applyFont="1" applyFill="1" applyBorder="1" applyAlignment="1">
      <alignment horizontal="right" vertical="center" wrapText="1"/>
    </xf>
    <xf numFmtId="0" fontId="23" fillId="8" borderId="0" xfId="4" applyFont="1" applyFill="1" applyBorder="1" applyAlignment="1">
      <alignment vertical="center"/>
    </xf>
    <xf numFmtId="0" fontId="7" fillId="8" borderId="0" xfId="4" applyFont="1" applyFill="1" applyBorder="1" applyAlignment="1">
      <alignment vertical="top"/>
    </xf>
    <xf numFmtId="0" fontId="3" fillId="9" borderId="9" xfId="4" applyFont="1" applyFill="1" applyBorder="1" applyAlignment="1" applyProtection="1">
      <alignment horizontal="center" vertical="center"/>
      <protection locked="0"/>
    </xf>
    <xf numFmtId="0" fontId="3" fillId="8" borderId="0" xfId="4" applyFont="1" applyFill="1" applyBorder="1" applyAlignment="1">
      <alignment vertical="center"/>
    </xf>
    <xf numFmtId="0" fontId="7" fillId="8" borderId="0" xfId="4" applyFont="1" applyFill="1" applyBorder="1" applyAlignment="1">
      <alignment vertical="center"/>
    </xf>
    <xf numFmtId="0" fontId="7" fillId="8" borderId="14" xfId="4" applyFont="1" applyFill="1" applyBorder="1" applyAlignment="1">
      <alignment vertical="center"/>
    </xf>
    <xf numFmtId="0" fontId="7" fillId="8" borderId="0" xfId="4" applyFont="1" applyFill="1" applyBorder="1" applyAlignment="1"/>
    <xf numFmtId="0" fontId="25" fillId="8" borderId="0" xfId="4" applyFont="1" applyFill="1" applyBorder="1" applyAlignment="1">
      <alignment vertical="center"/>
    </xf>
    <xf numFmtId="0" fontId="25" fillId="8" borderId="14" xfId="4" applyFont="1" applyFill="1" applyBorder="1" applyAlignment="1">
      <alignment vertical="center"/>
    </xf>
    <xf numFmtId="0" fontId="3" fillId="8" borderId="0" xfId="4" applyFont="1" applyFill="1" applyBorder="1" applyAlignment="1">
      <alignment horizontal="center" vertical="center"/>
    </xf>
    <xf numFmtId="0" fontId="22" fillId="8" borderId="14" xfId="4" applyFont="1" applyFill="1" applyBorder="1" applyAlignment="1">
      <alignment horizontal="center" vertical="center"/>
    </xf>
    <xf numFmtId="0" fontId="3" fillId="9" borderId="15" xfId="4" applyFont="1" applyFill="1" applyBorder="1" applyAlignment="1" applyProtection="1">
      <alignment horizontal="center" vertical="center"/>
      <protection locked="0"/>
    </xf>
    <xf numFmtId="0" fontId="7" fillId="8" borderId="0" xfId="4" applyFont="1" applyFill="1" applyBorder="1" applyAlignment="1">
      <alignment vertical="top" wrapText="1"/>
    </xf>
    <xf numFmtId="0" fontId="7" fillId="8" borderId="13" xfId="4" applyFont="1" applyFill="1" applyBorder="1" applyAlignment="1">
      <alignment vertical="top"/>
    </xf>
    <xf numFmtId="0" fontId="25" fillId="8" borderId="14" xfId="4" applyFont="1" applyFill="1" applyBorder="1"/>
    <xf numFmtId="0" fontId="1" fillId="8" borderId="3" xfId="4" applyFill="1" applyBorder="1"/>
    <xf numFmtId="0" fontId="1" fillId="8" borderId="2" xfId="4" applyFill="1" applyBorder="1"/>
    <xf numFmtId="0" fontId="1" fillId="8" borderId="15" xfId="4" applyFill="1" applyBorder="1"/>
    <xf numFmtId="49" fontId="3" fillId="9" borderId="9" xfId="4" applyNumberFormat="1" applyFont="1" applyFill="1" applyBorder="1" applyAlignment="1" applyProtection="1">
      <alignment horizontal="center" vertical="center"/>
      <protection locked="0"/>
    </xf>
    <xf numFmtId="3" fontId="16" fillId="7" borderId="1" xfId="0" applyNumberFormat="1" applyFont="1" applyFill="1" applyBorder="1" applyAlignment="1">
      <alignment horizontal="right" vertical="center" wrapText="1"/>
    </xf>
    <xf numFmtId="0" fontId="4" fillId="0" borderId="0" xfId="0" applyFont="1" applyAlignment="1">
      <alignment vertical="center"/>
    </xf>
    <xf numFmtId="0" fontId="4" fillId="0" borderId="0" xfId="0" applyFont="1"/>
    <xf numFmtId="0" fontId="4" fillId="8" borderId="4" xfId="0" applyFont="1" applyFill="1" applyBorder="1" applyAlignment="1">
      <alignment vertical="center"/>
    </xf>
    <xf numFmtId="0" fontId="4" fillId="8" borderId="1" xfId="0" applyFont="1" applyFill="1" applyBorder="1" applyAlignment="1">
      <alignment horizontal="center" vertical="center" wrapText="1"/>
    </xf>
    <xf numFmtId="0" fontId="4" fillId="8" borderId="5" xfId="0" applyFont="1" applyFill="1" applyBorder="1" applyAlignment="1">
      <alignment vertical="center"/>
    </xf>
    <xf numFmtId="0" fontId="0" fillId="8" borderId="10" xfId="0" applyFill="1" applyBorder="1"/>
    <xf numFmtId="3" fontId="0" fillId="8" borderId="8" xfId="0" applyNumberFormat="1" applyFill="1" applyBorder="1"/>
    <xf numFmtId="0" fontId="0" fillId="8" borderId="11" xfId="0" applyFill="1" applyBorder="1"/>
    <xf numFmtId="0" fontId="0" fillId="8" borderId="3" xfId="0" applyFill="1" applyBorder="1"/>
    <xf numFmtId="0" fontId="0" fillId="8" borderId="9" xfId="0" applyFill="1" applyBorder="1"/>
    <xf numFmtId="0" fontId="0" fillId="8" borderId="2" xfId="0" applyFill="1" applyBorder="1"/>
    <xf numFmtId="0" fontId="0" fillId="8" borderId="13" xfId="0" applyFill="1" applyBorder="1"/>
    <xf numFmtId="3" fontId="0" fillId="8" borderId="16" xfId="0" applyNumberFormat="1" applyFill="1" applyBorder="1"/>
    <xf numFmtId="0" fontId="0" fillId="8" borderId="0" xfId="0" applyFill="1" applyBorder="1"/>
    <xf numFmtId="0" fontId="0" fillId="8" borderId="16" xfId="0" applyFill="1" applyBorder="1"/>
    <xf numFmtId="0" fontId="0" fillId="8" borderId="8" xfId="0" applyFill="1" applyBorder="1"/>
    <xf numFmtId="0" fontId="4" fillId="8" borderId="4" xfId="0" applyFont="1" applyFill="1" applyBorder="1" applyAlignment="1">
      <alignment horizontal="left" vertical="center" wrapText="1"/>
    </xf>
    <xf numFmtId="14" fontId="4" fillId="8" borderId="1" xfId="0" applyNumberFormat="1" applyFont="1" applyFill="1" applyBorder="1" applyAlignment="1">
      <alignment horizontal="center" vertical="center" wrapText="1"/>
    </xf>
    <xf numFmtId="0" fontId="4" fillId="8" borderId="5" xfId="0" applyFont="1" applyFill="1" applyBorder="1" applyAlignment="1">
      <alignment horizontal="center" vertical="center" wrapText="1"/>
    </xf>
    <xf numFmtId="14" fontId="4" fillId="8" borderId="6" xfId="0" applyNumberFormat="1" applyFont="1" applyFill="1" applyBorder="1" applyAlignment="1">
      <alignment horizontal="center" vertical="center" wrapText="1"/>
    </xf>
    <xf numFmtId="0" fontId="0" fillId="8" borderId="8" xfId="0" applyFill="1" applyBorder="1" applyAlignment="1">
      <alignment horizontal="right"/>
    </xf>
    <xf numFmtId="0" fontId="0" fillId="8" borderId="11" xfId="0" applyFill="1" applyBorder="1" applyAlignment="1">
      <alignment horizontal="right"/>
    </xf>
    <xf numFmtId="0" fontId="0" fillId="8" borderId="12" xfId="0" applyFill="1" applyBorder="1" applyAlignment="1">
      <alignment horizontal="right"/>
    </xf>
    <xf numFmtId="0" fontId="0" fillId="8" borderId="9" xfId="0" applyFill="1" applyBorder="1" applyAlignment="1">
      <alignment horizontal="right"/>
    </xf>
    <xf numFmtId="0" fontId="0" fillId="8" borderId="2" xfId="0" applyFill="1" applyBorder="1" applyAlignment="1">
      <alignment horizontal="right"/>
    </xf>
    <xf numFmtId="0" fontId="2" fillId="8" borderId="9" xfId="0" applyFont="1" applyFill="1" applyBorder="1" applyAlignment="1">
      <alignment horizontal="right"/>
    </xf>
    <xf numFmtId="0" fontId="0" fillId="8" borderId="15" xfId="0" applyFill="1" applyBorder="1" applyAlignment="1">
      <alignment horizontal="right"/>
    </xf>
    <xf numFmtId="0" fontId="4" fillId="8" borderId="9" xfId="0" applyFont="1" applyFill="1" applyBorder="1"/>
    <xf numFmtId="0" fontId="4" fillId="8" borderId="2" xfId="0" applyFont="1" applyFill="1" applyBorder="1"/>
    <xf numFmtId="0" fontId="4" fillId="8" borderId="15" xfId="0" applyFont="1" applyFill="1" applyBorder="1"/>
    <xf numFmtId="0" fontId="19" fillId="8" borderId="10" xfId="4" applyFont="1" applyFill="1" applyBorder="1" applyAlignment="1">
      <alignment vertical="center"/>
    </xf>
    <xf numFmtId="0" fontId="19" fillId="8" borderId="11" xfId="4" applyFont="1" applyFill="1" applyBorder="1" applyAlignment="1">
      <alignment vertical="center"/>
    </xf>
    <xf numFmtId="0" fontId="15" fillId="8" borderId="13" xfId="4" applyFont="1" applyFill="1" applyBorder="1" applyAlignment="1">
      <alignment horizontal="center" vertical="center"/>
    </xf>
    <xf numFmtId="0" fontId="15" fillId="8" borderId="0" xfId="4" applyFont="1" applyFill="1" applyBorder="1" applyAlignment="1">
      <alignment horizontal="center" vertical="center"/>
    </xf>
    <xf numFmtId="0" fontId="15" fillId="8" borderId="14" xfId="4" applyFont="1" applyFill="1" applyBorder="1" applyAlignment="1">
      <alignment horizontal="center" vertical="center"/>
    </xf>
    <xf numFmtId="0" fontId="3" fillId="8" borderId="13" xfId="4" applyFont="1" applyFill="1" applyBorder="1" applyAlignment="1">
      <alignment vertical="center" wrapText="1"/>
    </xf>
    <xf numFmtId="0" fontId="3" fillId="8" borderId="0" xfId="4" applyFont="1" applyFill="1" applyBorder="1" applyAlignment="1">
      <alignment vertical="center" wrapText="1"/>
    </xf>
    <xf numFmtId="14" fontId="3" fillId="9" borderId="3" xfId="4" applyNumberFormat="1" applyFont="1" applyFill="1" applyBorder="1" applyAlignment="1" applyProtection="1">
      <alignment horizontal="center" vertical="center"/>
      <protection locked="0"/>
    </xf>
    <xf numFmtId="14" fontId="3" fillId="9" borderId="15" xfId="4" applyNumberFormat="1" applyFont="1" applyFill="1" applyBorder="1" applyAlignment="1" applyProtection="1">
      <alignment horizontal="center" vertical="center"/>
      <protection locked="0"/>
    </xf>
    <xf numFmtId="0" fontId="3" fillId="0" borderId="13" xfId="4" applyFont="1" applyFill="1" applyBorder="1" applyAlignment="1">
      <alignment horizontal="center" vertical="center" wrapText="1"/>
    </xf>
    <xf numFmtId="0" fontId="3" fillId="0" borderId="0" xfId="4" applyFont="1" applyFill="1" applyBorder="1" applyAlignment="1">
      <alignment horizontal="center" vertical="center" wrapText="1"/>
    </xf>
    <xf numFmtId="0" fontId="3" fillId="0" borderId="14" xfId="4" applyFont="1" applyFill="1" applyBorder="1" applyAlignment="1">
      <alignment horizontal="center" vertical="center" wrapText="1"/>
    </xf>
    <xf numFmtId="0" fontId="22" fillId="8" borderId="13" xfId="4" applyFont="1" applyFill="1" applyBorder="1" applyAlignment="1">
      <alignment horizontal="right" vertical="center" wrapText="1"/>
    </xf>
    <xf numFmtId="0" fontId="22" fillId="8" borderId="14" xfId="4" applyFont="1" applyFill="1" applyBorder="1" applyAlignment="1">
      <alignment horizontal="right" vertical="center" wrapText="1"/>
    </xf>
    <xf numFmtId="49" fontId="3" fillId="9" borderId="3" xfId="4" applyNumberFormat="1" applyFont="1" applyFill="1" applyBorder="1" applyAlignment="1" applyProtection="1">
      <alignment horizontal="center" vertical="center"/>
      <protection locked="0"/>
    </xf>
    <xf numFmtId="49" fontId="3" fillId="9" borderId="15" xfId="4" applyNumberFormat="1" applyFont="1" applyFill="1" applyBorder="1" applyAlignment="1" applyProtection="1">
      <alignment horizontal="center" vertical="center"/>
      <protection locked="0"/>
    </xf>
    <xf numFmtId="0" fontId="7" fillId="8" borderId="13" xfId="4" applyFont="1" applyFill="1" applyBorder="1" applyAlignment="1">
      <alignment wrapText="1"/>
    </xf>
    <xf numFmtId="0" fontId="7" fillId="8" borderId="0" xfId="4" applyFont="1" applyFill="1" applyBorder="1" applyAlignment="1">
      <alignment wrapText="1"/>
    </xf>
    <xf numFmtId="0" fontId="7" fillId="8" borderId="0" xfId="4" applyFont="1" applyFill="1" applyBorder="1"/>
    <xf numFmtId="0" fontId="21" fillId="8" borderId="13" xfId="4" applyFont="1" applyFill="1" applyBorder="1" applyAlignment="1">
      <alignment horizontal="center" vertical="center" wrapText="1"/>
    </xf>
    <xf numFmtId="0" fontId="21" fillId="8" borderId="0" xfId="4" applyFont="1" applyFill="1" applyBorder="1" applyAlignment="1">
      <alignment horizontal="center" vertical="center" wrapText="1"/>
    </xf>
    <xf numFmtId="0" fontId="22" fillId="8" borderId="13" xfId="4" applyFont="1" applyFill="1" applyBorder="1" applyAlignment="1">
      <alignment horizontal="right" vertical="center"/>
    </xf>
    <xf numFmtId="0" fontId="22" fillId="8" borderId="14" xfId="4" applyFont="1" applyFill="1" applyBorder="1" applyAlignment="1">
      <alignment horizontal="right" vertical="center"/>
    </xf>
    <xf numFmtId="0" fontId="22" fillId="8" borderId="0" xfId="4" applyFont="1" applyFill="1" applyBorder="1" applyAlignment="1">
      <alignment horizontal="right" vertical="center" wrapText="1"/>
    </xf>
    <xf numFmtId="0" fontId="3" fillId="9" borderId="3" xfId="4" applyFont="1" applyFill="1" applyBorder="1" applyAlignment="1" applyProtection="1">
      <alignment horizontal="center" vertical="center"/>
      <protection locked="0"/>
    </xf>
    <xf numFmtId="0" fontId="3" fillId="9" borderId="15" xfId="4" applyFont="1" applyFill="1" applyBorder="1" applyAlignment="1" applyProtection="1">
      <alignment horizontal="center" vertical="center"/>
      <protection locked="0"/>
    </xf>
    <xf numFmtId="0" fontId="7" fillId="8" borderId="13" xfId="4" applyFont="1" applyFill="1" applyBorder="1" applyAlignment="1">
      <alignment vertical="center" wrapText="1"/>
    </xf>
    <xf numFmtId="0" fontId="7" fillId="8" borderId="0" xfId="4" applyFont="1" applyFill="1" applyBorder="1" applyAlignment="1">
      <alignment vertical="center" wrapText="1"/>
    </xf>
    <xf numFmtId="0" fontId="22" fillId="8" borderId="0" xfId="4" applyFont="1" applyFill="1" applyBorder="1" applyAlignment="1">
      <alignment horizontal="right" vertical="center"/>
    </xf>
    <xf numFmtId="0" fontId="3" fillId="9" borderId="3" xfId="4" applyFont="1" applyFill="1" applyBorder="1" applyAlignment="1" applyProtection="1">
      <alignment vertical="center"/>
      <protection locked="0"/>
    </xf>
    <xf numFmtId="0" fontId="3" fillId="9" borderId="2" xfId="4" applyFont="1" applyFill="1" applyBorder="1" applyAlignment="1" applyProtection="1">
      <alignment vertical="center"/>
      <protection locked="0"/>
    </xf>
    <xf numFmtId="0" fontId="3" fillId="9" borderId="15" xfId="4" applyFont="1" applyFill="1" applyBorder="1" applyAlignment="1" applyProtection="1">
      <alignment vertical="center"/>
      <protection locked="0"/>
    </xf>
    <xf numFmtId="0" fontId="23" fillId="8" borderId="13" xfId="4" applyFont="1" applyFill="1" applyBorder="1" applyAlignment="1">
      <alignment vertical="center"/>
    </xf>
    <xf numFmtId="0" fontId="23" fillId="8" borderId="0" xfId="4" applyFont="1" applyFill="1" applyBorder="1" applyAlignment="1">
      <alignment vertical="center"/>
    </xf>
    <xf numFmtId="0" fontId="22" fillId="8" borderId="0" xfId="4" applyFont="1" applyFill="1" applyBorder="1" applyAlignment="1">
      <alignment vertical="center"/>
    </xf>
    <xf numFmtId="0" fontId="7" fillId="9" borderId="3" xfId="4" applyFont="1" applyFill="1" applyBorder="1" applyProtection="1">
      <protection locked="0"/>
    </xf>
    <xf numFmtId="0" fontId="7" fillId="9" borderId="2" xfId="4" applyFont="1" applyFill="1" applyBorder="1" applyProtection="1">
      <protection locked="0"/>
    </xf>
    <xf numFmtId="0" fontId="7" fillId="9" borderId="15" xfId="4" applyFont="1" applyFill="1" applyBorder="1" applyProtection="1">
      <protection locked="0"/>
    </xf>
    <xf numFmtId="0" fontId="22" fillId="8" borderId="13" xfId="4" applyFont="1" applyFill="1" applyBorder="1" applyAlignment="1">
      <alignment horizontal="center" vertical="center"/>
    </xf>
    <xf numFmtId="0" fontId="22" fillId="8" borderId="0" xfId="4" applyFont="1" applyFill="1" applyBorder="1" applyAlignment="1">
      <alignment horizontal="center" vertical="center"/>
    </xf>
    <xf numFmtId="0" fontId="3" fillId="9" borderId="3" xfId="4" applyFont="1" applyFill="1" applyBorder="1" applyAlignment="1" applyProtection="1">
      <alignment horizontal="right" vertical="center"/>
      <protection locked="0"/>
    </xf>
    <xf numFmtId="0" fontId="3" fillId="9" borderId="2" xfId="4" applyFont="1" applyFill="1" applyBorder="1" applyAlignment="1" applyProtection="1">
      <alignment horizontal="right" vertical="center"/>
      <protection locked="0"/>
    </xf>
    <xf numFmtId="0" fontId="3" fillId="9" borderId="15" xfId="4" applyFont="1" applyFill="1" applyBorder="1" applyAlignment="1" applyProtection="1">
      <alignment horizontal="right" vertical="center"/>
      <protection locked="0"/>
    </xf>
    <xf numFmtId="0" fontId="7" fillId="8" borderId="0" xfId="4" applyFont="1" applyFill="1" applyBorder="1" applyAlignment="1">
      <alignment vertical="top" wrapText="1"/>
    </xf>
    <xf numFmtId="0" fontId="3" fillId="9" borderId="3" xfId="4" applyFont="1" applyFill="1" applyBorder="1" applyAlignment="1" applyProtection="1">
      <alignment horizontal="left" vertical="center"/>
      <protection locked="0"/>
    </xf>
    <xf numFmtId="0" fontId="3" fillId="9" borderId="2" xfId="4" applyFont="1" applyFill="1" applyBorder="1" applyAlignment="1" applyProtection="1">
      <alignment horizontal="left" vertical="center"/>
      <protection locked="0"/>
    </xf>
    <xf numFmtId="0" fontId="3" fillId="9" borderId="15" xfId="4" applyFont="1" applyFill="1" applyBorder="1" applyAlignment="1" applyProtection="1">
      <alignment horizontal="left" vertical="center"/>
      <protection locked="0"/>
    </xf>
    <xf numFmtId="0" fontId="7" fillId="8" borderId="0" xfId="4" applyFont="1" applyFill="1" applyBorder="1" applyAlignment="1">
      <alignment vertical="top"/>
    </xf>
    <xf numFmtId="0" fontId="7" fillId="8" borderId="0" xfId="4" applyFont="1" applyFill="1" applyBorder="1" applyProtection="1">
      <protection locked="0"/>
    </xf>
    <xf numFmtId="49" fontId="3" fillId="9" borderId="3" xfId="4" applyNumberFormat="1" applyFont="1" applyFill="1" applyBorder="1" applyAlignment="1" applyProtection="1">
      <alignment vertical="center"/>
      <protection locked="0"/>
    </xf>
    <xf numFmtId="49" fontId="3" fillId="9" borderId="2" xfId="4" applyNumberFormat="1" applyFont="1" applyFill="1" applyBorder="1" applyAlignment="1" applyProtection="1">
      <alignment vertical="center"/>
      <protection locked="0"/>
    </xf>
    <xf numFmtId="49" fontId="3" fillId="9" borderId="15" xfId="4" applyNumberFormat="1" applyFont="1" applyFill="1" applyBorder="1" applyAlignment="1" applyProtection="1">
      <alignment vertical="center"/>
      <protection locked="0"/>
    </xf>
    <xf numFmtId="0" fontId="22" fillId="8" borderId="14" xfId="4" applyFont="1" applyFill="1" applyBorder="1" applyAlignment="1">
      <alignment horizontal="center" vertical="center"/>
    </xf>
    <xf numFmtId="0" fontId="22" fillId="8" borderId="13" xfId="4" applyFont="1" applyFill="1" applyBorder="1" applyAlignment="1">
      <alignment horizontal="left" vertical="center"/>
    </xf>
    <xf numFmtId="0" fontId="22" fillId="8" borderId="0" xfId="4" applyFont="1" applyFill="1" applyBorder="1" applyAlignment="1">
      <alignment horizontal="left" vertical="center"/>
    </xf>
    <xf numFmtId="0" fontId="22" fillId="8" borderId="0" xfId="4" applyFont="1" applyFill="1" applyBorder="1" applyAlignment="1">
      <alignment vertical="top"/>
    </xf>
    <xf numFmtId="0" fontId="7" fillId="9" borderId="3" xfId="4" applyFont="1" applyFill="1" applyBorder="1" applyAlignment="1" applyProtection="1">
      <alignment vertical="center"/>
      <protection locked="0"/>
    </xf>
    <xf numFmtId="0" fontId="7" fillId="9" borderId="2" xfId="4" applyFont="1" applyFill="1" applyBorder="1" applyAlignment="1" applyProtection="1">
      <alignment vertical="center"/>
      <protection locked="0"/>
    </xf>
    <xf numFmtId="0" fontId="7" fillId="9" borderId="15" xfId="4" applyFont="1" applyFill="1" applyBorder="1" applyAlignment="1" applyProtection="1">
      <alignment vertical="center"/>
      <protection locked="0"/>
    </xf>
    <xf numFmtId="0" fontId="22" fillId="8" borderId="11" xfId="4" applyFont="1" applyFill="1" applyBorder="1" applyAlignment="1">
      <alignment horizontal="left" vertical="center" wrapText="1"/>
    </xf>
    <xf numFmtId="0" fontId="22" fillId="8" borderId="5" xfId="4" applyFont="1" applyFill="1" applyBorder="1" applyAlignment="1">
      <alignment horizontal="left" vertical="center" wrapText="1"/>
    </xf>
    <xf numFmtId="0" fontId="26" fillId="9" borderId="3" xfId="5" applyFill="1" applyBorder="1" applyAlignment="1" applyProtection="1">
      <alignment vertical="center"/>
      <protection locked="0"/>
    </xf>
    <xf numFmtId="0" fontId="4" fillId="0" borderId="1" xfId="0" applyFont="1" applyBorder="1" applyAlignment="1" applyProtection="1">
      <alignment vertical="center" wrapText="1"/>
    </xf>
    <xf numFmtId="0" fontId="2" fillId="0" borderId="1" xfId="0" applyFont="1" applyBorder="1" applyAlignment="1" applyProtection="1">
      <alignment vertical="center" wrapText="1"/>
    </xf>
    <xf numFmtId="0" fontId="10"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3" fillId="3" borderId="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2" fillId="4" borderId="1" xfId="0" applyFont="1" applyFill="1" applyBorder="1" applyAlignment="1" applyProtection="1">
      <alignment horizontal="left" vertical="center" wrapText="1"/>
    </xf>
    <xf numFmtId="0" fontId="9" fillId="4" borderId="1" xfId="0" applyFont="1" applyFill="1" applyBorder="1" applyAlignment="1" applyProtection="1">
      <alignment horizontal="left" vertical="center" wrapText="1"/>
    </xf>
    <xf numFmtId="0" fontId="4" fillId="7" borderId="1" xfId="0" applyFont="1" applyFill="1" applyBorder="1" applyAlignment="1" applyProtection="1">
      <alignment vertical="center" wrapText="1"/>
    </xf>
    <xf numFmtId="0" fontId="2" fillId="7" borderId="1" xfId="0" applyFont="1" applyFill="1" applyBorder="1" applyAlignment="1" applyProtection="1">
      <alignment vertical="center" wrapText="1"/>
    </xf>
    <xf numFmtId="0" fontId="2" fillId="0" borderId="1" xfId="0" applyFont="1" applyBorder="1" applyAlignment="1" applyProtection="1"/>
    <xf numFmtId="0" fontId="6"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4"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2" fillId="6" borderId="1" xfId="0" applyFont="1" applyFill="1" applyBorder="1" applyAlignment="1" applyProtection="1">
      <alignment vertical="center" wrapText="1"/>
    </xf>
    <xf numFmtId="0" fontId="4"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4" fillId="0" borderId="0" xfId="3" applyFont="1" applyFill="1" applyBorder="1" applyAlignment="1" applyProtection="1">
      <alignment horizontal="center" vertical="top" wrapText="1"/>
      <protection locked="0"/>
    </xf>
    <xf numFmtId="0" fontId="6" fillId="0" borderId="0" xfId="3" applyFont="1" applyFill="1" applyBorder="1" applyAlignment="1" applyProtection="1">
      <alignment horizontal="center" vertical="center" wrapText="1"/>
    </xf>
    <xf numFmtId="0" fontId="10" fillId="3" borderId="1" xfId="3" applyFont="1" applyFill="1" applyBorder="1" applyAlignment="1" applyProtection="1">
      <alignment horizontal="center" vertical="center"/>
    </xf>
    <xf numFmtId="0" fontId="2" fillId="0" borderId="1" xfId="0" applyFont="1" applyBorder="1" applyAlignment="1" applyProtection="1">
      <alignment horizontal="center" vertical="center"/>
    </xf>
    <xf numFmtId="0" fontId="2" fillId="0" borderId="0" xfId="3" applyFont="1" applyFill="1" applyBorder="1" applyAlignment="1" applyProtection="1">
      <alignment horizontal="right" vertical="top" wrapText="1"/>
    </xf>
    <xf numFmtId="0" fontId="0" fillId="0" borderId="0" xfId="0" applyBorder="1" applyAlignment="1" applyProtection="1">
      <alignment horizontal="right" wrapText="1"/>
    </xf>
    <xf numFmtId="0" fontId="0" fillId="0" borderId="0" xfId="0" applyAlignment="1" applyProtection="1"/>
    <xf numFmtId="0" fontId="4"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3" fillId="3" borderId="1" xfId="3" applyFont="1" applyFill="1" applyBorder="1" applyAlignment="1" applyProtection="1">
      <alignment horizontal="center" vertical="center" wrapText="1"/>
    </xf>
    <xf numFmtId="0" fontId="2" fillId="0" borderId="1" xfId="0" applyFont="1" applyBorder="1" applyAlignment="1" applyProtection="1">
      <alignment horizontal="center" vertical="center" wrapText="1"/>
    </xf>
    <xf numFmtId="3" fontId="10"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10" fillId="3" borderId="1" xfId="3" applyFont="1" applyFill="1" applyBorder="1" applyAlignment="1" applyProtection="1">
      <alignment horizontal="center" vertical="center" wrapText="1"/>
    </xf>
    <xf numFmtId="0" fontId="0" fillId="0" borderId="0" xfId="0" applyAlignment="1" applyProtection="1">
      <alignment horizontal="center" wrapText="1"/>
    </xf>
    <xf numFmtId="0" fontId="10"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0" fillId="0" borderId="1" xfId="0" applyBorder="1" applyAlignment="1" applyProtection="1">
      <alignment vertical="center" wrapText="1"/>
    </xf>
    <xf numFmtId="0" fontId="0" fillId="7" borderId="1" xfId="0" applyFill="1" applyBorder="1" applyAlignment="1" applyProtection="1">
      <alignment vertical="center" wrapText="1"/>
    </xf>
    <xf numFmtId="0" fontId="0" fillId="0" borderId="1" xfId="0" applyBorder="1" applyAlignment="1" applyProtection="1"/>
    <xf numFmtId="0" fontId="2" fillId="0" borderId="2" xfId="0" applyFont="1" applyBorder="1" applyAlignment="1" applyProtection="1">
      <alignment horizontal="right"/>
    </xf>
    <xf numFmtId="0" fontId="7" fillId="0" borderId="1" xfId="0" applyFont="1" applyBorder="1" applyAlignment="1" applyProtection="1">
      <alignment horizontal="justify" vertical="center" wrapText="1"/>
    </xf>
    <xf numFmtId="3" fontId="13" fillId="0" borderId="1" xfId="0" applyNumberFormat="1" applyFont="1" applyBorder="1" applyAlignment="1" applyProtection="1">
      <alignment horizontal="center" vertical="center" wrapText="1"/>
    </xf>
    <xf numFmtId="0" fontId="2" fillId="0" borderId="1" xfId="0" applyFont="1" applyBorder="1" applyAlignment="1" applyProtection="1">
      <alignment horizontal="justify" vertical="center" wrapText="1"/>
    </xf>
    <xf numFmtId="0" fontId="6" fillId="0" borderId="0" xfId="1" applyFont="1" applyFill="1" applyBorder="1" applyAlignment="1" applyProtection="1">
      <alignment horizontal="center" vertical="center" wrapText="1"/>
    </xf>
    <xf numFmtId="0" fontId="9" fillId="0" borderId="0" xfId="3"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xf>
    <xf numFmtId="3" fontId="14" fillId="0" borderId="8" xfId="0" applyNumberFormat="1" applyFont="1" applyBorder="1" applyAlignment="1" applyProtection="1">
      <alignment horizontal="center" vertical="center" wrapText="1"/>
    </xf>
    <xf numFmtId="3" fontId="0" fillId="0" borderId="9" xfId="0" applyNumberFormat="1" applyBorder="1" applyAlignment="1" applyProtection="1">
      <alignment horizontal="center" vertical="center" wrapText="1"/>
    </xf>
    <xf numFmtId="0" fontId="2" fillId="0" borderId="0" xfId="0" applyFont="1" applyAlignment="1">
      <alignment horizontal="left" vertical="top" wrapText="1"/>
    </xf>
    <xf numFmtId="0" fontId="0" fillId="0" borderId="0" xfId="0" applyAlignment="1">
      <alignment horizontal="left" vertical="top"/>
    </xf>
  </cellXfs>
  <cellStyles count="8">
    <cellStyle name="Hyperlink" xfId="5" builtinId="8"/>
    <cellStyle name="Hyperlink 2" xfId="2" xr:uid="{00000000-0005-0000-0000-000000000000}"/>
    <cellStyle name="Normal" xfId="0" builtinId="0"/>
    <cellStyle name="Normal 1155" xfId="6" xr:uid="{EDB88CB8-7EEF-49F0-A3C9-A6F6D1BF99E0}"/>
    <cellStyle name="Normal 2" xfId="3" xr:uid="{00000000-0005-0000-0000-000002000000}"/>
    <cellStyle name="Normal 2 10 2 2" xfId="7" xr:uid="{4368C5B6-2352-4510-8F1B-94E195358C3B}"/>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4">
            <xs:annotation>
              <xs:documentation>
						Zagrebačka burza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_POZZ">
        <xs:restriction base="xs:decimal">
          <xs:minInclusive value="0"/>
          <xs:maxInclusive value="9999999999999999.99"/>
          <xs:fractionDigits value="2"/>
          <xs:totalDigits value="18"/>
        </xs:restriction>
      </xs:simpleType>
      <xs:simpleType name="decimal_18_2">
        <xs:restriction base="xs:decimal">
          <xs:minInclusive value="-9999999999999999.99"/>
          <xs:maxInclusive value="9999999999999999.99"/>
          <xs:fractionDigits value="2"/>
          <xs:totalDigits value="18"/>
        </xs:restriction>
      </xs:simpleType>
      <xs:simpleType name="decimal_2_2">
        <xs:restriction base="xs:decimal">
          <xs:fractionDigits value="2"/>
        </xs:restriction>
      </xs:simpleType>
      <xs:element name="TFI-IZD-ZSE">
        <xs:complexType>
          <xs:sequence>
            <xs:element name="Izvjesce" type="Izvjesce" minOccurs="1" maxOccurs="1"/>
            <xs:element name="Bilanca_1000352" type="Bilanca_1000352" minOccurs="1" maxOccurs="1"/>
            <xs:element name="RDG_1000353" type="RDG_1000353" minOccurs="1" maxOccurs="1"/>
            <xs:element name="INT-D_1000354" type="INT-D_1000354" minOccurs="1" maxOccurs="1"/>
            <xs:element name="INT-I_1000355" type="INT-I_1000355" minOccurs="1" maxOccurs="1"/>
            <xs:element name="IPK_1000356" type="IPK_1000356"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Bilanca_1000352">
        <xs:annotation>
          <xs:documentation>
				Izvještaj o financijskom položaju, ZSE, tromjesečni
			</xs:documentation>
        </xs:annotation>
        <xs:all>
          <xs:element name="P48272" type="decimal_18_2_POZZ" nillable="false">
            <xs:annotation>
              <xs:documentation>
						[A  DUGOTRAJNA IMOVINA] / [Prethodna godina]
					</xs:documentation>
            </xs:annotation>
          </xs:element>
          <xs:element name="P48295" type="decimal_18_2" nillable="false">
            <xs:annotation>
              <xs:documentation>
						[A  DUGOTRAJNA IMOVINA] / [Tekuća godina]
					</xs:documentation>
            </xs:annotation>
          </xs:element>
          <xs:element name="P48273" type="decimal_18_2_POZZ" nillable="false">
            <xs:annotation>
              <xs:documentation>
						[I   NEMATERIJALNA IMOVINA] / [Prethodna godina]
					</xs:documentation>
            </xs:annotation>
          </xs:element>
          <xs:element name="P48296" type="decimal_18_2" nillable="false">
            <xs:annotation>
              <xs:documentation>
						[I   NEMATERIJALNA IMOVINA] / [Tekuća godina]
					</xs:documentation>
            </xs:annotation>
          </xs:element>
          <xs:element name="P48274" type="decimal_18_2_POZZ" nillable="false">
            <xs:annotation>
              <xs:documentation>
						[II  MATERIJALNA IMOVINA] / [Prethodna godina]
					</xs:documentation>
            </xs:annotation>
          </xs:element>
          <xs:element name="P48297" type="decimal_18_2" nillable="false">
            <xs:annotation>
              <xs:documentation>
						[II  MATERIJALNA IMOVINA] / [Tekuća godina]
					</xs:documentation>
            </xs:annotation>
          </xs:element>
          <xs:element name="P1071433" type="decimal_18_2" nillable="false">
            <xs:annotation>
              <xs:documentation>
						[1 Zemljišta i zgrade] / [Prethodna godina]
					</xs:documentation>
            </xs:annotation>
          </xs:element>
          <xs:element name="P1071434" type="decimal_18_2" nillable="false">
            <xs:annotation>
              <xs:documentation>
						[1 Zemljišta i zgrade] / [Tekuća godina]
					</xs:documentation>
            </xs:annotation>
          </xs:element>
          <xs:element name="P48275" type="decimal_18_2_POZZ" nillable="false">
            <xs:annotation>
              <xs:documentation>
						[2  Računalna oprema] / [Prethodna godina]
					</xs:documentation>
            </xs:annotation>
          </xs:element>
          <xs:element name="P48298" type="decimal_18_2" nillable="false">
            <xs:annotation>
              <xs:documentation>
						[2  Računalna oprema] / [Tekuća godina]
					</xs:documentation>
            </xs:annotation>
          </xs:element>
          <xs:element name="P48277" type="decimal_18_2_POZZ" nillable="false">
            <xs:annotation>
              <xs:documentation>
						[3  Ostala materijalna imovina] / [Prethodna godina]
					</xs:documentation>
            </xs:annotation>
          </xs:element>
          <xs:element name="P48300" type="decimal_18_2" nillable="false">
            <xs:annotation>
              <xs:documentation>
						[3  Ostala materijalna imovina] / [Tekuća godina]
					</xs:documentation>
            </xs:annotation>
          </xs:element>
          <xs:element name="P1070358" type="decimal_18_2" nillable="false">
            <xs:annotation>
              <xs:documentation>
						[4 Ulaganja u tuđu imovinu] / [Prethodna godina]
					</xs:documentation>
            </xs:annotation>
          </xs:element>
          <xs:element name="P1070360" type="decimal_18_2" nillable="false">
            <xs:annotation>
              <xs:documentation>
						[4 Ulaganja u tuđu imovinu] / [Tekuća godina]
					</xs:documentation>
            </xs:annotation>
          </xs:element>
          <xs:element name="P1070361" type="decimal_18_2" nillable="false">
            <xs:annotation>
              <xs:documentation>
						[5 Imovina u pripremi] / [Prethodna godina]
					</xs:documentation>
            </xs:annotation>
          </xs:element>
          <xs:element name="P1070362" type="decimal_18_2" nillable="false">
            <xs:annotation>
              <xs:documentation>
						[5 Imovina u pripremi] / [Tekuća godina]
					</xs:documentation>
            </xs:annotation>
          </xs:element>
          <xs:element name="P48289" type="decimal_18_2_POZZ" nillable="false">
            <xs:annotation>
              <xs:documentation>
						[III  DUGOTRAJNA FINANCIJSKA IMOVINA] / [Prethodna godina]
					</xs:documentation>
            </xs:annotation>
          </xs:element>
          <xs:element name="P48312" type="decimal_18_2" nillable="false">
            <xs:annotation>
              <xs:documentation>
						[III  DUGOTRAJNA FINANCIJSKA IMOVINA] / [Tekuća godina]
					</xs:documentation>
            </xs:annotation>
          </xs:element>
          <xs:element name="P48290" type="decimal_18_2_POZZ" nillable="false">
            <xs:annotation>
              <xs:documentation>
						[1 Ulaganja u pridružena društva, ovisna društva i zajedničke pothvate] / [Prethodna godina]
					</xs:documentation>
            </xs:annotation>
          </xs:element>
          <xs:element name="P48313" type="decimal_18_2" nillable="false">
            <xs:annotation>
              <xs:documentation>
						[1 Ulaganja u pridružena društva, ovisna društva i zajedničke pothvate] / [Tekuća godina]
					</xs:documentation>
            </xs:annotation>
          </xs:element>
          <xs:element name="P48291" type="decimal_18_2_POZZ" nillable="false">
            <xs:annotation>
              <xs:documentation>
						[2 Financijska imovina koja se vodi po amortiziranom trošku] / [Prethodna godina]
					</xs:documentation>
            </xs:annotation>
          </xs:element>
          <xs:element name="P48314" type="decimal_18_2" nillable="false">
            <xs:annotation>
              <xs:documentation>
						[2 Financijska imovina koja se vodi po amortiziranom trošku] / [Tekuća godina]
					</xs:documentation>
            </xs:annotation>
          </xs:element>
          <xs:element name="P1004441" type="decimal_18_2" nillable="false">
            <xs:annotation>
              <xs:documentation>
						[Odgođena porezna imovina] / [Prethodna godina]
					</xs:documentation>
            </xs:annotation>
          </xs:element>
          <xs:element name="P1004442" type="decimal_18_2" nillable="false">
            <xs:annotation>
              <xs:documentation>
						[Odgođena porezna imovina] / [Tekuća godina]
					</xs:documentation>
            </xs:annotation>
          </xs:element>
          <xs:element name="P48292" type="decimal_18_2_POZZ" nillable="false">
            <xs:annotation>
              <xs:documentation>
						[B  KRATKOTRAJNA IMOVINA] / [Prethodna godina]
					</xs:documentation>
            </xs:annotation>
          </xs:element>
          <xs:element name="P48315" type="decimal_18_2" nillable="false">
            <xs:annotation>
              <xs:documentation>
						[B  KRATKOTRAJNA IMOVINA] / [Tekuća godina]
					</xs:documentation>
            </xs:annotation>
          </xs:element>
          <xs:element name="P48293" type="decimal_18_2_POZZ" nillable="false">
            <xs:annotation>
              <xs:documentation>
						[I  POTRAŽIVANJA] / [Prethodna godina]
					</xs:documentation>
            </xs:annotation>
          </xs:element>
          <xs:element name="P48316" type="decimal_18_2" nillable="false">
            <xs:annotation>
              <xs:documentation>
						[I  POTRAŽIVANJA] / [Tekuća godina]
					</xs:documentation>
            </xs:annotation>
          </xs:element>
          <xs:element name="P48294" type="decimal_18_2_POZZ" nillable="false">
            <xs:annotation>
              <xs:documentation>
						[1 Potraživanja od kupaca] / [Prethodna godina]
					</xs:documentation>
            </xs:annotation>
          </xs:element>
          <xs:element name="P48317" type="decimal_18_2" nillable="false">
            <xs:annotation>
              <xs:documentation>
						[1 Potraživanja od kupaca] / [Tekuća godina]
					</xs:documentation>
            </xs:annotation>
          </xs:element>
          <xs:element name="P48283" type="decimal_18_2_POZZ" nillable="false">
            <xs:annotation>
              <xs:documentation>
						[2 Potraživanja od zaposlenika i članova poduzetnika] / [Prethodna godina]
					</xs:documentation>
            </xs:annotation>
          </xs:element>
          <xs:element name="P48306" type="decimal_18_2" nillable="false">
            <xs:annotation>
              <xs:documentation>
						[2 Potraživanja od zaposlenika i članova poduzetnika] / [Tekuća godina]
					</xs:documentation>
            </xs:annotation>
          </xs:element>
          <xs:element name="P48284" type="decimal_18_2_POZZ" nillable="false">
            <xs:annotation>
              <xs:documentation>
						[3 Potraživanja od države i drugih institucija] / [Prethodna godina]
					</xs:documentation>
            </xs:annotation>
          </xs:element>
          <xs:element name="P48307" type="decimal_18_2" nillable="false">
            <xs:annotation>
              <xs:documentation>
						[3 Potraživanja od države i drugih institucija] / [Tekuća godina]
					</xs:documentation>
            </xs:annotation>
          </xs:element>
          <xs:element name="P1070363" type="decimal_18_2" nillable="false">
            <xs:annotation>
              <xs:documentation>
						[4 Potraživanja od povezanih poduzetnika] / [Prethodna godina]
					</xs:documentation>
            </xs:annotation>
          </xs:element>
          <xs:element name="P1070364" type="decimal_18_2" nillable="false">
            <xs:annotation>
              <xs:documentation>
						[4 Potraživanja od povezanih poduzetnika] / [Tekuća godina]
					</xs:documentation>
            </xs:annotation>
          </xs:element>
          <xs:element name="P48285" type="decimal_18_2_POZZ" nillable="false">
            <xs:annotation>
              <xs:documentation>
						[5 Ostala potraživanja] / [Prethodna godina]
					</xs:documentation>
            </xs:annotation>
          </xs:element>
          <xs:element name="P48308" type="decimal_18_2" nillable="false">
            <xs:annotation>
              <xs:documentation>
						[5 Ostala potraživanja] / [Tekuća godina]
					</xs:documentation>
            </xs:annotation>
          </xs:element>
          <xs:element name="P48286" type="decimal_18_2_POZZ" nillable="false">
            <xs:annotation>
              <xs:documentation>
						[II KRATKOTRAJNA FINANCIJSKA IMOVINA] / [Prethodna godina]
					</xs:documentation>
            </xs:annotation>
          </xs:element>
          <xs:element name="P48309" type="decimal_18_2" nillable="false">
            <xs:annotation>
              <xs:documentation>
						[II KRATKOTRAJNA FINANCIJSKA IMOVINA] / [Tekuća godina]
					</xs:documentation>
            </xs:annotation>
          </xs:element>
          <xs:element name="P1071437" type="decimal_18_2" nillable="false">
            <xs:annotation>
              <xs:documentation>
						[1 Financijska imovina koja se vodi po amortiziranom trošku] / [Prethodna godina]
					</xs:documentation>
            </xs:annotation>
          </xs:element>
          <xs:element name="P1071438" type="decimal_18_2" nillable="false">
            <xs:annotation>
              <xs:documentation>
						[1 Financijska imovina koja se vodi po amortiziranom trošku] / [Tekuća godina]
					</xs:documentation>
            </xs:annotation>
          </xs:element>
          <xs:element name="P1071435" type="decimal_18_2" nillable="false">
            <xs:annotation>
              <xs:documentation>
						[2 Imovina po fer vrijednosti kroz ostalu sveobuhvatnu dobit] / [Prethodna godina]
					</xs:documentation>
            </xs:annotation>
          </xs:element>
          <xs:element name="P1071436" type="decimal_18_2" nillable="false">
            <xs:annotation>
              <xs:documentation>
						[2 Imovina po fer vrijednosti kroz ostalu sveobuhvatnu dobit] / [Tekuća godina]
					</xs:documentation>
            </xs:annotation>
          </xs:element>
          <xs:element name="P49525" type="decimal_18_2" nillable="false">
            <xs:annotation>
              <xs:documentation>
						[3 Financijska imovina po fer vrijednosti kroz račun dobiti i gubitka] / [Prethodna godina]
					</xs:documentation>
            </xs:annotation>
          </xs:element>
          <xs:element name="P49526" type="decimal_18_2" nillable="false">
            <xs:annotation>
              <xs:documentation>
						[3 Financijska imovina po fer vrijednosti kroz račun dobiti i gubitka] / [Tekuća godina]
					</xs:documentation>
            </xs:annotation>
          </xs:element>
          <xs:element name="P48279" type="decimal_18_2_POZZ" nillable="false">
            <xs:annotation>
              <xs:documentation>
						[III Novac i novčani ekvivalenti] / [Prethodna godina]
					</xs:documentation>
            </xs:annotation>
          </xs:element>
          <xs:element name="P48302" type="decimal_18_2" nillable="false">
            <xs:annotation>
              <xs:documentation>
						[III Novac i novčani ekvivalenti] / [Tekuća godina]
					</xs:documentation>
            </xs:annotation>
          </xs:element>
          <xs:element name="P48280" type="decimal_18_2" nillable="false">
            <xs:annotation>
              <xs:documentation>
						[C  PLAĆENI TROŠKOVI BUDUĆEG RAZDOBLJA I OBRAČUNATI PRIHODI] / [Prethodna godina]
					</xs:documentation>
            </xs:annotation>
          </xs:element>
          <xs:element name="P48303" type="decimal_18_2" nillable="false">
            <xs:annotation>
              <xs:documentation>
						[C  PLAĆENI TROŠKOVI BUDUĆEG RAZDOBLJA I OBRAČUNATI PRIHODI] / [Tekuća godina]
					</xs:documentation>
            </xs:annotation>
          </xs:element>
          <xs:element name="P48281" type="decimal_18_2" nillable="false">
            <xs:annotation>
              <xs:documentation>
						[D  UKUPNO  AKTIVA] / [Prethodna godina]
					</xs:documentation>
            </xs:annotation>
          </xs:element>
          <xs:element name="P48304" type="decimal_18_2" nillable="false">
            <xs:annotation>
              <xs:documentation>
						[D  UKUPNO  AKTIVA] / [Tekuća godina]
					</xs:documentation>
            </xs:annotation>
          </xs:element>
          <xs:element name="P48282" type="decimal_18_2" nillable="false">
            <xs:annotation>
              <xs:documentation>
						[E  IZVANBILANČNI  ZAPISI] / [Prethodna godina]
					</xs:documentation>
            </xs:annotation>
          </xs:element>
          <xs:element name="P48305" type="decimal_18_2" nillable="false">
            <xs:annotation>
              <xs:documentation>
						[E  IZVANBILANČNI  ZAPISI] / [Tekuća godina]
					</xs:documentation>
            </xs:annotation>
          </xs:element>
          <xs:element name="P48340" type="decimal_18_2" nillable="false">
            <xs:annotation>
              <xs:documentation>
						[A KAPITAL I REZERVE] / [Prethodna godina]
					</xs:documentation>
            </xs:annotation>
          </xs:element>
          <xs:element name="P48363" type="decimal_18_2" nillable="false">
            <xs:annotation>
              <xs:documentation>
						[A KAPITAL I REZERVE] / [Tekuća godina]
					</xs:documentation>
            </xs:annotation>
          </xs:element>
          <xs:element name="P48334" type="decimal_18_2" nillable="false">
            <xs:annotation>
              <xs:documentation>
						[I   TEMELJNI KAPITAL] / [Prethodna godina]
					</xs:documentation>
            </xs:annotation>
          </xs:element>
          <xs:element name="P48357" type="decimal_18_2" nillable="false">
            <xs:annotation>
              <xs:documentation>
						[I   TEMELJNI KAPITAL] / [Tekuća godina]
					</xs:documentation>
            </xs:annotation>
          </xs:element>
          <xs:element name="P48335" type="decimal_18_2" nillable="false">
            <xs:annotation>
              <xs:documentation>
						[II  KAPITALNE REZERVE] / [Prethodna godina]
					</xs:documentation>
            </xs:annotation>
          </xs:element>
          <xs:element name="P48358" type="decimal_18_2" nillable="false">
            <xs:annotation>
              <xs:documentation>
						[II  KAPITALNE REZERVE] / [Tekuća godina]
					</xs:documentation>
            </xs:annotation>
          </xs:element>
          <xs:element name="P48336" type="decimal_18_2" nillable="false">
            <xs:annotation>
              <xs:documentation>
						[III REZERVE IZ DOBIT] / [Prethodna godina]
					</xs:documentation>
            </xs:annotation>
          </xs:element>
          <xs:element name="P48359" type="decimal_18_2" nillable="false">
            <xs:annotation>
              <xs:documentation>
						[III REZERVE IZ DOBIT] / [Tekuća godina]
					</xs:documentation>
            </xs:annotation>
          </xs:element>
          <xs:element name="P48337" type="decimal_18_2" nillable="false">
            <xs:annotation>
              <xs:documentation>
						[1 Zakonske rezerve] / [Prethodna godina]
					</xs:documentation>
            </xs:annotation>
          </xs:element>
          <xs:element name="P48360" type="decimal_18_2" nillable="false">
            <xs:annotation>
              <xs:documentation>
						[1 Zakonske rezerve] / [Tekuća godina]
					</xs:documentation>
            </xs:annotation>
          </xs:element>
          <xs:element name="P48338" type="decimal_18_2" nillable="false">
            <xs:annotation>
              <xs:documentation>
						[2 Rezerve za vlastite dionice] / [Prethodna godina]
					</xs:documentation>
            </xs:annotation>
          </xs:element>
          <xs:element name="P48361" type="decimal_18_2" nillable="false">
            <xs:annotation>
              <xs:documentation>
						[2 Rezerve za vlastite dionice] / [Tekuća godina]
					</xs:documentation>
            </xs:annotation>
          </xs:element>
          <xs:element name="P1004443" type="decimal_18_2" nillable="false">
            <xs:annotation>
              <xs:documentation>
						[3 Rezerve fer vrijednosti] / [Prethodna godina]
					</xs:documentation>
            </xs:annotation>
          </xs:element>
          <xs:element name="P1004444" type="decimal_18_2" nillable="false">
            <xs:annotation>
              <xs:documentation>
						[3 Rezerve fer vrijednosti] / [Tekuća godina]
					</xs:documentation>
            </xs:annotation>
          </xs:element>
          <xs:element name="P49527" type="decimal_18_2" nillable="false">
            <xs:annotation>
              <xs:documentation>
						[4 Ostale rezerve] / [Prethodna godina]
					</xs:documentation>
            </xs:annotation>
          </xs:element>
          <xs:element name="P49528" type="decimal_18_2" nillable="false">
            <xs:annotation>
              <xs:documentation>
						[4 Ostale rezerve] / [Tekuća godina]
					</xs:documentation>
            </xs:annotation>
          </xs:element>
          <xs:element name="P48339" type="decimal_18_2" nillable="false">
            <xs:annotation>
              <xs:documentation>
						[IV ZADRŽANA DOBIT ILI PRENESENI GUBITAK] / [Prethodna godina]
					</xs:documentation>
            </xs:annotation>
          </xs:element>
          <xs:element name="P48362" type="decimal_18_2" nillable="false">
            <xs:annotation>
              <xs:documentation>
						[IV ZADRŽANA DOBIT ILI PRENESENI GUBITAK] / [Tekuća godina]
					</xs:documentation>
            </xs:annotation>
          </xs:element>
          <xs:element name="P48330" type="decimal_18_2" nillable="false">
            <xs:annotation>
              <xs:documentation>
						[V DOBIT ILI GUBITAK POSLOVNE GODINE] / [Prethodna godina]
					</xs:documentation>
            </xs:annotation>
          </xs:element>
          <xs:element name="P48353" type="decimal_18_2" nillable="false">
            <xs:annotation>
              <xs:documentation>
						[V DOBIT ILI GUBITAK POSLOVNE GODINE] / [Tekuća godina]
					</xs:documentation>
            </xs:annotation>
          </xs:element>
          <xs:element name="P1070365" type="decimal_18_2" nillable="false">
            <xs:annotation>
              <xs:documentation>
						[VI Manjinski interes] / [Prethodna godina]
					</xs:documentation>
            </xs:annotation>
          </xs:element>
          <xs:element name="P1070366" type="decimal_18_2" nillable="false">
            <xs:annotation>
              <xs:documentation>
						[VI Manjinski interes] / [Prethodna godina]
					</xs:documentation>
            </xs:annotation>
          </xs:element>
          <xs:element name="P48333" type="decimal_18_2" nillable="false">
            <xs:annotation>
              <xs:documentation>
						[B REZERVIRANJA] / [Prethodna godina]
					</xs:documentation>
            </xs:annotation>
          </xs:element>
          <xs:element name="P48356" type="decimal_18_2" nillable="false">
            <xs:annotation>
              <xs:documentation>
						[B REZERVIRANJA] / [Tekuća godina]
					</xs:documentation>
            </xs:annotation>
          </xs:element>
          <xs:element name="P48322" type="decimal_18_2" nillable="false">
            <xs:annotation>
              <xs:documentation>
						[C KRATKOROČNE OBVEZE] / [Prethodna godina]
					</xs:documentation>
            </xs:annotation>
          </xs:element>
          <xs:element name="P48345" type="decimal_18_2" nillable="false">
            <xs:annotation>
              <xs:documentation>
						[C KRATKOROČNE OBVEZE] / [Tekuća godina]
					</xs:documentation>
            </xs:annotation>
          </xs:element>
          <xs:element name="P48323" type="decimal_18_2" nillable="false">
            <xs:annotation>
              <xs:documentation>
						[1 Obveze za predujmove] / [Prethodna godina]
					</xs:documentation>
            </xs:annotation>
          </xs:element>
          <xs:element name="P48346" type="decimal_18_2" nillable="false">
            <xs:annotation>
              <xs:documentation>
						[1 Obveze za predujmove] / [Tekuća godina]
					</xs:documentation>
            </xs:annotation>
          </xs:element>
          <xs:element name="P48324" type="decimal_18_2" nillable="false">
            <xs:annotation>
              <xs:documentation>
						[2 Obveze prema dobavljačima ] / [Prethodna godina]
					</xs:documentation>
            </xs:annotation>
          </xs:element>
          <xs:element name="P48347" type="decimal_18_2" nillable="false">
            <xs:annotation>
              <xs:documentation>
						[2 Obveze prema dobavljačima ] / [Tekuća godina]
					</xs:documentation>
            </xs:annotation>
          </xs:element>
          <xs:element name="P48325" type="decimal_18_2" nillable="false">
            <xs:annotation>
              <xs:documentation>
						[3 Obveze prema zaposlenima] / [Prethodna godina]
					</xs:documentation>
            </xs:annotation>
          </xs:element>
          <xs:element name="P48348" type="decimal_18_2" nillable="false">
            <xs:annotation>
              <xs:documentation>
						[3 Obveze prema zaposlenima] / [Tekuća godina]
					</xs:documentation>
            </xs:annotation>
          </xs:element>
          <xs:element name="P48326" type="decimal_18_2" nillable="false">
            <xs:annotation>
              <xs:documentation>
						[4 Obveze za poreze, doprinose i slična davanja] / [Prethodna godina]
					</xs:documentation>
            </xs:annotation>
          </xs:element>
          <xs:element name="P48349" type="decimal_18_2" nillable="false">
            <xs:annotation>
              <xs:documentation>
						[4 Obveze za poreze, doprinose i slična davanja] / [Tekuća godina]
					</xs:documentation>
            </xs:annotation>
          </xs:element>
          <xs:element name="P1070367" type="decimal_18_2" nillable="false">
            <xs:annotation>
              <xs:documentation>
						[5 Obveze prema povezanim poduzenicima] / [Prethodna godina]
					</xs:documentation>
            </xs:annotation>
          </xs:element>
          <xs:element name="P1070368" type="decimal_18_2" nillable="false">
            <xs:annotation>
              <xs:documentation>
						[5 Obveze prema povezanim poduzetnicima] / [Tekuća godina]
					</xs:documentation>
            </xs:annotation>
          </xs:element>
          <xs:element name="P48327" type="decimal_18_2" nillable="false">
            <xs:annotation>
              <xs:documentation>
						[6 Ostale kratkoročne obveze] / [Prethodna godina]
					</xs:documentation>
            </xs:annotation>
          </xs:element>
          <xs:element name="P48350" type="decimal_18_2" nillable="false">
            <xs:annotation>
              <xs:documentation>
						[6 Ostale kratkoročne obveze] / [Tekuća godina]
					</xs:documentation>
            </xs:annotation>
          </xs:element>
          <xs:element name="P48318" type="decimal_18_2" nillable="false">
            <xs:annotation>
              <xs:documentation>
						[D DUGOROČNE OBVEZE] / [Prethodna godina]
					</xs:documentation>
            </xs:annotation>
          </xs:element>
          <xs:element name="P48341" type="decimal_18_2" nillable="false">
            <xs:annotation>
              <xs:documentation>
						[D DUGOROČNE OBVEZE] / [Tekuća godina]
					</xs:documentation>
            </xs:annotation>
          </xs:element>
          <xs:element name="P1004445" type="decimal_18_2" nillable="false"/>
          <xs:element name="P1004446" type="decimal_18_2" nillable="false"/>
          <xs:element name="P48319" type="decimal_18_2" nillable="false">
            <xs:annotation>
              <xs:documentation>
						[E ODGOĐENO PLAĆANJE TROŠKOVA I PRIHOD BUDUĆEG RAZDOBLJA] / [Prethodna godina]
					</xs:documentation>
            </xs:annotation>
          </xs:element>
          <xs:element name="P48342" type="decimal_18_2" nillable="false">
            <xs:annotation>
              <xs:documentation>
						[E ODGOĐENO PLAĆANJE TROŠKOVA I PRIHOD BUDUĆEG RAZDOBLJA] / [Tekuća godina]
					</xs:documentation>
            </xs:annotation>
          </xs:element>
          <xs:element name="P48320" type="decimal_18_2" nillable="false">
            <xs:annotation>
              <xs:documentation>
						[G UKUPNO PASIVA] / [Prethodna godina]
					</xs:documentation>
            </xs:annotation>
          </xs:element>
          <xs:element name="P48343" type="decimal_18_2" nillable="false">
            <xs:annotation>
              <xs:documentation>
						[G UKUPNO PASIVA] / [Tekuća godina]
					</xs:documentation>
            </xs:annotation>
          </xs:element>
          <xs:element name="P48321" type="decimal_18_2" nillable="false">
            <xs:annotation>
              <xs:documentation>
						[G IZVANBILANČNI  ZAPISI] / [Prethodna godina]
					</xs:documentation>
            </xs:annotation>
          </xs:element>
          <xs:element name="P48344" type="decimal_18_2" nillable="false">
            <xs:annotation>
              <xs:documentation>
						[G IZVANBILANČNI  ZAPISI] / [Tekuća godina]
					</xs:documentation>
            </xs:annotation>
          </xs:element>
          <xs:element name="P1004447" type="decimal_18_2" nillable="false">
            <xs:annotation>
              <xs:documentation>
						[I KAPITAL I REZERVE] / [Prethodna godina]
					</xs:documentation>
            </xs:annotation>
          </xs:element>
          <xs:element name="P1004448" type="decimal_18_2" nillable="false">
            <xs:annotation>
              <xs:documentation>
						[I KAPITAL I REZERVE] / [Prethodna godina]
					</xs:documentation>
            </xs:annotation>
          </xs:element>
          <xs:element name="P1004449" type="decimal_18_2" nillable="false"/>
          <xs:element name="P1004450" type="decimal_18_2" nillable="false"/>
          <xs:element name="P1004451" type="decimal_18_2" nillable="false"/>
          <xs:element name="P1004452" type="decimal_18_2" nillable="false"/>
        </xs:all>
      </xs:complexType>
      <xs:complexType name="RDG_1000353">
        <xs:annotation>
          <xs:documentation>
				Izvještaj o sveobuhvatnoj dobiti, ZSE, tromjesečni
			</xs:documentation>
        </xs:annotation>
        <xs:all>
          <xs:element name="P1074911" type="decimal_18_2" nillable="false"/>
          <xs:element name="P1074913" type="decimal_18_2" nillable="false"/>
          <xs:element name="P1074915" type="decimal_18_2" nillable="false"/>
          <xs:element name="P1074917" type="decimal_18_2" nillable="false"/>
          <xs:element name="P1074919" type="decimal_18_2" nillable="false"/>
          <xs:element name="P1074920" type="decimal_18_2" nillable="false"/>
          <xs:element name="P1074922" type="decimal_18_2" nillable="false"/>
          <xs:element name="P1074924" type="decimal_18_2" nillable="false"/>
          <xs:element name="P1074926" type="decimal_18_2" nillable="false"/>
          <xs:element name="P1074928" type="decimal_18_2" nillable="false"/>
          <xs:element name="P1074929" type="decimal_18_2" nillable="false"/>
          <xs:element name="P1074930" type="decimal_18_2" nillable="false"/>
          <xs:element name="P1074931" type="decimal_18_2" nillable="false"/>
          <xs:element name="P1074932" type="decimal_18_2" nillable="false"/>
          <xs:element name="P1074933" type="decimal_18_2" nillable="false"/>
          <xs:element name="P1074934" type="decimal_18_2" nillable="false"/>
          <xs:element name="P1074935" type="decimal_18_2" nillable="false"/>
          <xs:element name="P1074936" type="decimal_18_2" nillable="false"/>
          <xs:element name="P1074937" type="decimal_18_2" nillable="false"/>
          <xs:element name="P1074938" type="decimal_18_2" nillable="false"/>
          <xs:element name="P1074939" type="decimal_18_2" nillable="false"/>
          <xs:element name="P1074940" type="decimal_18_2" nillable="false"/>
          <xs:element name="P1074941" type="decimal_18_2" nillable="false"/>
          <xs:element name="P1074942" type="decimal_18_2" nillable="false"/>
          <xs:element name="P1074943" type="decimal_18_2" nillable="false"/>
          <xs:element name="P1074944" type="decimal_18_2" nillable="false"/>
          <xs:element name="P1074945" type="decimal_18_2" nillable="false"/>
          <xs:element name="P1074946" type="decimal_18_2" nillable="false"/>
          <xs:element name="P1074948" type="decimal_18_2" nillable="false"/>
          <xs:element name="P1074950" type="decimal_18_2" nillable="false"/>
          <xs:element name="P1074952" type="decimal_18_2" nillable="false"/>
          <xs:element name="P1074953" type="decimal_18_2" nillable="false"/>
          <xs:element name="P1074955" type="decimal_18_2" nillable="false"/>
          <xs:element name="P1074957" type="decimal_18_2" nillable="false"/>
          <xs:element name="P1074959" type="decimal_18_2" nillable="false"/>
          <xs:element name="P1074961" type="decimal_18_2" nillable="false"/>
          <xs:element name="P1074963" type="decimal_18_2" nillable="false"/>
          <xs:element name="P1074965" type="decimal_18_2" nillable="false"/>
          <xs:element name="P1074966" type="decimal_18_2" nillable="false"/>
          <xs:element name="P1074968" type="decimal_18_2" nillable="false"/>
          <xs:element name="P1074969" type="decimal_18_2" nillable="false"/>
          <xs:element name="P1074970" type="decimal_18_2" nillable="false"/>
          <xs:element name="P1074971" type="decimal_18_2" nillable="false"/>
          <xs:element name="P1074972" type="decimal_18_2" nillable="false"/>
          <xs:element name="P1074974" type="decimal_18_2" nillable="false"/>
          <xs:element name="P1074976" type="decimal_18_2" nillable="false"/>
          <xs:element name="P1074977" type="decimal_18_2" nillable="false"/>
          <xs:element name="P1074978" type="decimal_18_2" nillable="false"/>
          <xs:element name="P1074980" type="decimal_18_2" nillable="false"/>
          <xs:element name="P1074982" type="decimal_18_2" nillable="false"/>
          <xs:element name="P1074984" type="decimal_18_2" nillable="false"/>
          <xs:element name="P1074986" type="decimal_18_2" nillable="false"/>
          <xs:element name="P1074988" type="decimal_18_2" nillable="false"/>
          <xs:element name="P1074990" type="decimal_18_2" nillable="false"/>
          <xs:element name="P1074992" type="decimal_18_2" nillable="false"/>
          <xs:element name="P1074993" type="decimal_18_2" nillable="false"/>
          <xs:element name="P1074995" type="decimal_18_2" nillable="false"/>
          <xs:element name="P1074996" type="decimal_18_2" nillable="false"/>
          <xs:element name="P1074999" type="decimal_18_2" nillable="false"/>
          <xs:element name="P1075002" type="decimal_18_2" nillable="false"/>
          <xs:element name="P1075004" type="decimal_18_2" nillable="false"/>
          <xs:element name="P1075006" type="decimal_18_2" nillable="false"/>
          <xs:element name="P1075008" type="decimal_18_2" nillable="false"/>
          <xs:element name="P1075010" type="decimal_18_2" nillable="false"/>
          <xs:element name="P1075013" type="decimal_18_2" nillable="false"/>
          <xs:element name="P1075015" type="decimal_18_2" nillable="false"/>
          <xs:element name="P1075017" type="decimal_18_2" nillable="false"/>
          <xs:element name="P1075019" type="decimal_18_2" nillable="false"/>
          <xs:element name="P1075021" type="decimal_18_2" nillable="false"/>
          <xs:element name="P1075022" type="decimal_18_2" nillable="false"/>
          <xs:element name="P1075024" type="decimal_18_2" nillable="false"/>
          <xs:element name="P1075025" type="decimal_18_2" nillable="false"/>
          <xs:element name="P1075027" type="decimal_18_2" nillable="false"/>
          <xs:element name="P1075029" type="decimal_18_2" nillable="false"/>
          <xs:element name="P1075030" type="decimal_18_2" nillable="false"/>
          <xs:element name="P1075032" type="decimal_18_2" nillable="false"/>
          <xs:element name="P1075034" type="decimal_18_2" nillable="false"/>
          <xs:element name="P1075036" type="decimal_18_2" nillable="false"/>
          <xs:element name="P1075038" type="decimal_18_2" nillable="false"/>
          <xs:element name="P1075040" type="decimal_18_2" nillable="false"/>
          <xs:element name="P1075041" type="decimal_18_2" nillable="false"/>
          <xs:element name="P1075042" type="decimal_18_2" nillable="false"/>
          <xs:element name="P1075044" type="decimal_18_2" nillable="false"/>
          <xs:element name="P1075045" type="decimal_18_2" nillable="false"/>
          <xs:element name="P1075046" type="decimal_18_2" nillable="false"/>
          <xs:element name="P1075047" type="decimal_18_2" nillable="false"/>
          <xs:element name="P1075048" type="decimal_18_2" nillable="false"/>
          <xs:element name="P1075049" type="decimal_18_2" nillable="false"/>
          <xs:element name="P1075050" type="decimal_18_2" nillable="false"/>
          <xs:element name="P1075051" type="decimal_18_2" nillable="false"/>
          <xs:element name="P1075052" type="decimal_18_2" nillable="false"/>
          <xs:element name="P1075053" type="decimal_18_2" nillable="false"/>
          <xs:element name="P1075054" type="decimal_18_2" nillable="false"/>
          <xs:element name="P1075056" type="decimal_18_2" nillable="false"/>
          <xs:element name="P1075059" type="decimal_18_2" nillable="false"/>
          <xs:element name="P1075061" type="decimal_18_2" nillable="false"/>
          <xs:element name="P1075062" type="decimal_18_2" nillable="false"/>
          <xs:element name="P1075064" type="decimal_18_2" nillable="false"/>
          <xs:element name="P1075066" type="decimal_18_2" nillable="false"/>
          <xs:element name="P1075068" type="decimal_18_2" nillable="false"/>
          <xs:element name="P1075069" type="decimal_18_2" nillable="false"/>
          <xs:element name="P1075070" type="decimal_18_2" nillable="false"/>
          <xs:element name="P1075072" type="decimal_18_2" nillable="false"/>
          <xs:element name="P1075073" type="decimal_18_2" nillable="false"/>
          <xs:element name="P1075074" type="decimal_18_2" nillable="false"/>
          <xs:element name="P1075075" type="decimal_18_2" nillable="false"/>
          <xs:element name="P1075077" type="decimal_18_2" nillable="false"/>
          <xs:element name="P1075078" type="decimal_18_2" nillable="false"/>
          <xs:element name="P1075079" type="decimal_18_2" nillable="false"/>
          <xs:element name="P1075081" type="decimal_18_2" nillable="false"/>
          <xs:element name="P1075082" type="decimal_18_2" nillable="false"/>
          <xs:element name="P1075084" type="decimal_18_2" nillable="false"/>
          <xs:element name="P1075086" type="decimal_18_2" nillable="false"/>
          <xs:element name="P1075087" type="decimal_18_2" nillable="false"/>
          <xs:element name="P1075088" type="decimal_18_2" nillable="false"/>
          <xs:element name="P1075089" type="decimal_18_2" nillable="false"/>
          <xs:element name="P1075090" type="decimal_18_2" nillable="false"/>
          <xs:element name="P1075092" type="decimal_18_2" nillable="false"/>
          <xs:element name="P1075094" type="decimal_18_2" nillable="false"/>
          <xs:element name="P1075096" type="decimal_18_2" nillable="false"/>
          <xs:element name="P1075098" type="decimal_18_2" nillable="false"/>
          <xs:element name="P1075122" type="decimal_18_2" nillable="false"/>
          <xs:element name="P1075123" type="decimal_18_2" nillable="false"/>
          <xs:element name="P1075124" type="decimal_18_2" nillable="false"/>
          <xs:element name="P1075125" type="decimal_18_2" nillable="false"/>
          <xs:element name="P1075126" type="decimal_18_2" nillable="false"/>
          <xs:element name="P1075127" type="decimal_18_2" nillable="false"/>
          <xs:element name="P1075128" type="decimal_18_2" nillable="false"/>
          <xs:element name="P1075129" type="decimal_18_2" nillable="false"/>
          <xs:element name="P1075130" type="decimal_18_2" nillable="false"/>
          <xs:element name="P1075131" type="decimal_18_2" nillable="false"/>
          <xs:element name="P1075132" type="decimal_18_2" nillable="false"/>
          <xs:element name="P1075133" type="decimal_18_2" nillable="false"/>
          <xs:element name="P1075134" type="decimal_18_2" nillable="false"/>
          <xs:element name="P1075135" type="decimal_18_2" nillable="false"/>
          <xs:element name="P1075136" type="decimal_18_2" nillable="false"/>
          <xs:element name="P1075137" type="decimal_18_2" nillable="false"/>
          <xs:element name="P1075138" type="decimal_18_2" nillable="false"/>
          <xs:element name="P1075139" type="decimal_18_2" nillable="false"/>
          <xs:element name="P1075140" type="decimal_18_2" nillable="false"/>
          <xs:element name="P1075141" type="decimal_18_2" nillable="false"/>
          <xs:element name="P1075142" type="decimal_18_2" nillable="false"/>
          <xs:element name="P1075143" type="decimal_18_2" nillable="false"/>
          <xs:element name="P1075144" type="decimal_18_2" nillable="false"/>
          <xs:element name="P1075145" type="decimal_18_2" nillable="false"/>
          <xs:element name="P1075146" type="decimal_18_2" nillable="false"/>
          <xs:element name="P1075147" type="decimal_18_2" nillable="false"/>
          <xs:element name="P1075148" type="decimal_18_2" nillable="false"/>
          <xs:element name="P1075149" type="decimal_18_2" nillable="false"/>
          <xs:element name="P1075150" type="decimal_18_2" nillable="false"/>
          <xs:element name="P1075151" type="decimal_18_2" nillable="false"/>
          <xs:element name="P1075152" type="decimal_18_2" nillable="false"/>
          <xs:element name="P1075153" type="decimal_18_2" nillable="false"/>
          <xs:element name="P1075154" type="decimal_18_2" nillable="false"/>
          <xs:element name="P1075155" type="decimal_18_2" nillable="false"/>
          <xs:element name="P1075156" type="decimal_18_2" nillable="false"/>
          <xs:element name="P1075157" type="decimal_18_2" nillable="false"/>
          <xs:element name="P1075158" type="decimal_18_2" nillable="false"/>
          <xs:element name="P1075159" type="decimal_18_2" nillable="false"/>
          <xs:element name="P1075160" type="decimal_18_2" nillable="false"/>
          <xs:element name="P1075161" type="decimal_18_2" nillable="false"/>
          <xs:element name="P1075162" type="decimal_18_2" nillable="false"/>
          <xs:element name="P1075163" type="decimal_18_2" nillable="false"/>
          <xs:element name="P1075164" type="decimal_18_2" nillable="false"/>
          <xs:element name="P1075165" type="decimal_18_2" nillable="false"/>
          <xs:element name="P1075166" type="decimal_18_2" nillable="false"/>
          <xs:element name="P1075167" type="decimal_18_2" nillable="false"/>
          <xs:element name="P1075168" type="decimal_18_2" nillable="false"/>
          <xs:element name="P1075169" type="decimal_18_2" nillable="false"/>
          <xs:element name="P1075170" type="decimal_18_2" nillable="false"/>
          <xs:element name="P1075171" type="decimal_18_2" nillable="false"/>
          <xs:element name="P1075172" type="decimal_18_2" nillable="false"/>
          <xs:element name="P1075173" type="decimal_18_2" nillable="false"/>
          <xs:element name="P1075174" type="decimal_18_2" nillable="false"/>
          <xs:element name="P1075175" type="decimal_18_2" nillable="false"/>
          <xs:element name="P1075176" type="decimal_18_2" nillable="false"/>
          <xs:element name="P1075177" type="decimal_18_2" nillable="false"/>
          <xs:element name="P1075178" type="decimal_18_2" nillable="false"/>
          <xs:element name="P1075179" type="decimal_18_2" nillable="false"/>
          <xs:element name="P1075180" type="decimal_18_2" nillable="false"/>
          <xs:element name="P1075181" type="decimal_18_2" nillable="false"/>
          <xs:element name="P1075182" type="decimal_18_2" nillable="false"/>
          <xs:element name="P1075183" type="decimal_18_2" nillable="false"/>
          <xs:element name="P1075184" type="decimal_18_2" nillable="false"/>
          <xs:element name="P1075185" type="decimal_18_2" nillable="false"/>
          <xs:element name="P1075186" type="decimal_18_2" nillable="false"/>
          <xs:element name="P1075187" type="decimal_18_2" nillable="false"/>
          <xs:element name="P1075188" type="decimal_18_2" nillable="false"/>
          <xs:element name="P1075189" type="decimal_18_2" nillable="false"/>
          <xs:element name="P1075190" type="decimal_18_2" nillable="false"/>
          <xs:element name="P1075191" type="decimal_18_2" nillable="false"/>
          <xs:element name="P1075192" type="decimal_18_2" nillable="false"/>
          <xs:element name="P1075193" type="decimal_18_2" nillable="false"/>
          <xs:element name="P1075194" type="decimal_18_2" nillable="false"/>
          <xs:element name="P1075195" type="decimal_18_2" nillable="false"/>
          <xs:element name="P1075196" type="decimal_18_2" nillable="false"/>
          <xs:element name="P1075197" type="decimal_18_2" nillable="false"/>
          <xs:element name="P1075198" type="decimal_18_2" nillable="false"/>
          <xs:element name="P1075199" type="decimal_18_2" nillable="false"/>
          <xs:element name="P1075200" type="decimal_18_2" nillable="false"/>
          <xs:element name="P1075201" type="decimal_18_2" nillable="false"/>
          <xs:element name="P1075202" type="decimal_18_2" nillable="false"/>
          <xs:element name="P1075203" type="decimal_18_2" nillable="false"/>
          <xs:element name="P1075204" type="decimal_18_2" nillable="false"/>
          <xs:element name="P1075205" type="decimal_18_2" nillable="false"/>
          <xs:element name="P1075206" type="decimal_18_2" nillable="false"/>
          <xs:element name="P1075207" type="decimal_18_2" nillable="false"/>
          <xs:element name="P1075208" type="decimal_18_2" nillable="false"/>
          <xs:element name="P1075209" type="decimal_18_2" nillable="false"/>
          <xs:element name="P1075210" type="decimal_18_2" nillable="false"/>
          <xs:element name="P1075211" type="decimal_18_2" nillable="false"/>
          <xs:element name="P1075212" type="decimal_18_2" nillable="false"/>
          <xs:element name="P1075213" type="decimal_18_2" nillable="false"/>
          <xs:element name="P1075214" type="decimal_18_2" nillable="false"/>
          <xs:element name="P1075215" type="decimal_18_2" nillable="false"/>
          <xs:element name="P1075216" type="decimal_18_2" nillable="false"/>
          <xs:element name="P1075217" type="decimal_18_2" nillable="false"/>
          <xs:element name="P1075218" type="decimal_18_2" nillable="false"/>
          <xs:element name="P1075219" type="decimal_18_2" nillable="false"/>
          <xs:element name="P1075220" type="decimal_18_2" nillable="false"/>
          <xs:element name="P1075221" type="decimal_18_2" nillable="false"/>
          <xs:element name="P1075222" type="decimal_18_2" nillable="false"/>
          <xs:element name="P1075223" type="decimal_18_2" nillable="false"/>
          <xs:element name="P1075224" type="decimal_18_2" nillable="false"/>
          <xs:element name="P1075225" type="decimal_18_2" nillable="false"/>
          <xs:element name="P1075226" type="decimal_18_2" nillable="false"/>
          <xs:element name="P1075227" type="decimal_18_2" nillable="false"/>
          <xs:element name="P1075228" type="decimal_18_2" nillable="false"/>
        </xs:all>
      </xs:complexType>
      <xs:complexType name="INT-D_1000354">
        <xs:annotation>
          <xs:documentation>
				Izvještaj o novčanom tijeku, direktna metoda, ZSE, tromjesečna
			</xs:documentation>
        </xs:annotation>
        <xs:all>
          <xs:element name="P49651" type="decimal_18_2" nillable="false">
            <xs:annotation>
              <xs:documentation>
						[NOVČANI TIJEK OD POSLOVNIH AKTIVNOSTI] [1 Novčani primici od članova, izdavatelja i ostalih korisnika burzovnih usluga] / [Isto razdoblje prethodne godine]
					</xs:documentation>
            </xs:annotation>
          </xs:element>
          <xs:element name="P49691" type="decimal_18_2" nillable="false">
            <xs:annotation>
              <xs:documentation>
						[NOVČANI TIJEK OD POSLOVNIH AKTIVNOSTI] [1 Novčani primici od članova, izdavatelja i ostalih korisnika burzovnih usluga] / [Tekuće poslovno razdoblje]
					</xs:documentation>
            </xs:annotation>
          </xs:element>
          <xs:element name="P49652" type="decimal_18_2" nillable="false">
            <xs:annotation>
              <xs:documentation>
						[NOVČANI TIJEK OD POSLOVNIH AKTIVNOSTI] [2 Novčani primici od tantijema, naknada, provizija i sl.] / [Isto razdoblje prethodne godine]
					</xs:documentation>
            </xs:annotation>
          </xs:element>
          <xs:element name="P49692" type="decimal_18_2" nillable="false">
            <xs:annotation>
              <xs:documentation>
						[NOVČANI TIJEK OD POSLOVNIH AKTIVNOSTI] [2 Novčani primici od tantijema, naknada, provizija i sl.] / [Tekuće poslovno razdoblje]
					</xs:documentation>
            </xs:annotation>
          </xs:element>
          <xs:element name="P49641" type="decimal_18_2" nillable="false">
            <xs:annotation>
              <xs:documentation>
						[NOVČANI TIJEK OD POSLOVNIH AKTIVNOSTI] [3 Novčani primici od osiguranja za naknadu šteta] / [Isto razdoblje prethodne godine]
					</xs:documentation>
            </xs:annotation>
          </xs:element>
          <xs:element name="P49681" type="decimal_18_2" nillable="false">
            <xs:annotation>
              <xs:documentation>
						[NOVČANI TIJEK OD POSLOVNIH AKTIVNOSTI] [3 Novčani primici od osiguranja za naknadu šteta] / [Tekuće poslovno razdoblje]
					</xs:documentation>
            </xs:annotation>
          </xs:element>
          <xs:element name="P49642" type="decimal_18_2" nillable="false">
            <xs:annotation>
              <xs:documentation>
						[NOVČANI TIJEK OD POSLOVNIH AKTIVNOSTI] [4 Novčani primici s osnove povrata poreza] / [Isto razdoblje prethodne godine]
					</xs:documentation>
            </xs:annotation>
          </xs:element>
          <xs:element name="P49682" type="decimal_18_2" nillable="false">
            <xs:annotation>
              <xs:documentation>
						[NOVČANI TIJEK OD POSLOVNIH AKTIVNOSTI] [4 Novčani primici s osnove povrata poreza] / [Tekuće poslovno razdoblje]
					</xs:documentation>
            </xs:annotation>
          </xs:element>
          <xs:element name="P49643" type="decimal_18_2" nillable="false">
            <xs:annotation>
              <xs:documentation>
						[NOVČANI TIJEK OD POSLOVNIH AKTIVNOSTI] [I Ukupno novčani primici od poslovnih aktivnosti] / [Isto razdoblje prethodne godine]
					</xs:documentation>
            </xs:annotation>
          </xs:element>
          <xs:element name="P49683" type="decimal_18_2" nillable="false">
            <xs:annotation>
              <xs:documentation>
						[NOVČANI TIJEK OD POSLOVNIH AKTIVNOSTI] [I Ukupno novčani primici od poslovnih aktivnosti] / [Tekuće poslovno razdoblje]
					</xs:documentation>
            </xs:annotation>
          </xs:element>
          <xs:element name="P49644" type="decimal_18_2" nillable="false">
            <xs:annotation>
              <xs:documentation>
						[NOVČANI TIJEK OD POSLOVNIH AKTIVNOSTI] [1 Novčani izdaci dobavljačima] / [Isto razdoblje prethodne godine]
					</xs:documentation>
            </xs:annotation>
          </xs:element>
          <xs:element name="P49684" type="decimal_18_2" nillable="false">
            <xs:annotation>
              <xs:documentation>
						[NOVČANI TIJEK OD POSLOVNIH AKTIVNOSTI] [1 Novčani izdaci dobavljačima] / [Tekuće poslovno razdoblje]
					</xs:documentation>
            </xs:annotation>
          </xs:element>
          <xs:element name="P49645" type="decimal_18_2" nillable="false">
            <xs:annotation>
              <xs:documentation>
						[NOVČANI TIJEK OD POSLOVNIH AKTIVNOSTI] [2 Novčani izdaci za zaposlene] / [Isto razdoblje prethodne godine]
					</xs:documentation>
            </xs:annotation>
          </xs:element>
          <xs:element name="P49685" type="decimal_18_2" nillable="false">
            <xs:annotation>
              <xs:documentation>
						[NOVČANI TIJEK OD POSLOVNIH AKTIVNOSTI] [2 Novčani izdaci za zaposlene] / [Tekuće poslovno razdoblje]
					</xs:documentation>
            </xs:annotation>
          </xs:element>
          <xs:element name="P49646" type="decimal_18_2" nillable="false">
            <xs:annotation>
              <xs:documentation>
						[NOVČANI TIJEK OD POSLOVNIH AKTIVNOSTI] [3 Novčani izdaci za osiguranje za naknade šteta] / [Isto razdoblje prethodne godine]
					</xs:documentation>
            </xs:annotation>
          </xs:element>
          <xs:element name="P49686" type="decimal_18_2" nillable="false">
            <xs:annotation>
              <xs:documentation>
						[NOVČANI TIJEK OD POSLOVNIH AKTIVNOSTI] [3 Novčani izdaci za osiguranje za naknade šteta] / [Tekuće poslovno razdoblje]
					</xs:documentation>
            </xs:annotation>
          </xs:element>
          <xs:element name="P49637" type="decimal_18_2" nillable="false">
            <xs:annotation>
              <xs:documentation>
						[NOVČANI TIJEK OD POSLOVNIH AKTIVNOSTI] [4 Novčani izdaci za kamate] / [Isto razdoblje prethodne godine]
					</xs:documentation>
            </xs:annotation>
          </xs:element>
          <xs:element name="P49677" type="decimal_18_2" nillable="false">
            <xs:annotation>
              <xs:documentation>
						[NOVČANI TIJEK OD POSLOVNIH AKTIVNOSTI] [4 Novčani izdaci za kamate] / [Tekuće poslovno razdoblje]
					</xs:documentation>
            </xs:annotation>
          </xs:element>
          <xs:element name="P49638" type="decimal_18_2" nillable="false">
            <xs:annotation>
              <xs:documentation>
						[NOVČANI TIJEK OD POSLOVNIH AKTIVNOSTI] [5 Novčani izdaci za poreze] / [Isto razdoblje prethodne godine]
					</xs:documentation>
            </xs:annotation>
          </xs:element>
          <xs:element name="P49678" type="decimal_18_2" nillable="false">
            <xs:annotation>
              <xs:documentation>
						[NOVČANI TIJEK OD POSLOVNIH AKTIVNOSTI] [5 Novčani izdaci za poreze] / [Tekuće poslovno razdoblje]
					</xs:documentation>
            </xs:annotation>
          </xs:element>
          <xs:element name="P49639" type="decimal_18_2" nillable="false">
            <xs:annotation>
              <xs:documentation>
						[NOVČANI TIJEK OD POSLOVNIH AKTIVNOSTI] [6 Ostali novčani izdaci] / [Isto razdoblje prethodne godine]
					</xs:documentation>
            </xs:annotation>
          </xs:element>
          <xs:element name="P49679" type="decimal_18_2" nillable="false">
            <xs:annotation>
              <xs:documentation>
						[NOVČANI TIJEK OD POSLOVNIH AKTIVNOSTI] [6 Ostali novčani izdaci] / [Tekuće poslovno razdoblje]
					</xs:documentation>
            </xs:annotation>
          </xs:element>
          <xs:element name="P49640" type="decimal_18_2" nillable="false">
            <xs:annotation>
              <xs:documentation>
						[NOVČANI TIJEK OD POSLOVNIH AKTIVNOSTI] [II Ukupno novčani izdaci od poslovnih aktivnosti] / [Isto razdoblje prethodne godine]
					</xs:documentation>
            </xs:annotation>
          </xs:element>
          <xs:element name="P49680" type="decimal_18_2" nillable="false">
            <xs:annotation>
              <xs:documentation>
						[NOVČANI TIJEK OD POSLOVNIH AKTIVNOSTI] [II Ukupno novčani izdaci od poslovnih aktivnosti] / [Tekuće poslovno razdoblje]
					</xs:documentation>
            </xs:annotation>
          </xs:element>
          <xs:element name="P49661" type="decimal_18_2" nillable="false">
            <xs:annotation>
              <xs:documentation>
						[ NOVČANI TIJEK OD INVESTICIJSKIH AKTIVNOSTI] [1 Novčani primici od prodaje dugotrajne materijalne i nematerijalne imovine] / [Isto razdoblje prethodne godine]
					</xs:documentation>
            </xs:annotation>
          </xs:element>
          <xs:element name="P49701" type="decimal_18_2" nillable="false">
            <xs:annotation>
              <xs:documentation>
						[ NOVČANI TIJEK OD INVESTICIJSKIH AKTIVNOSTI] [1 Novčani primici od prodaje dugotrajne materijalne i nematerijalne imovine] / [Tekuće poslovno razdoblje]
					</xs:documentation>
            </xs:annotation>
          </xs:element>
          <xs:element name="P49662" type="decimal_18_2" nillable="false">
            <xs:annotation>
              <xs:documentation>
						[ NOVČANI TIJEK OD INVESTICIJSKIH AKTIVNOSTI] [2 Novčani primici od prodaje vlasničkih i dužničkih instrumenata] / [Isto razdoblje prethodne godine]
					</xs:documentation>
            </xs:annotation>
          </xs:element>
          <xs:element name="P49702" type="decimal_18_2" nillable="false">
            <xs:annotation>
              <xs:documentation>
						[ NOVČANI TIJEK OD INVESTICIJSKIH AKTIVNOSTI] [2 Novčani primici od prodaje vlasničkih i dužničkih instrumenata] / [Tekuće poslovno razdoblje]
					</xs:documentation>
            </xs:annotation>
          </xs:element>
          <xs:element name="P49663" type="decimal_18_2" nillable="false">
            <xs:annotation>
              <xs:documentation>
						[ NOVČANI TIJEK OD INVESTICIJSKIH AKTIVNOSTI] [3 Novčani primici od kamata] / [Isto razdoblje prethodne godine]
					</xs:documentation>
            </xs:annotation>
          </xs:element>
          <xs:element name="P49703" type="decimal_18_2" nillable="false">
            <xs:annotation>
              <xs:documentation>
						[ NOVČANI TIJEK OD INVESTICIJSKIH AKTIVNOSTI] [3 Novčani primici od kamata] / [Tekuće poslovno razdoblje]
					</xs:documentation>
            </xs:annotation>
          </xs:element>
          <xs:element name="P49664" type="decimal_18_2" nillable="false">
            <xs:annotation>
              <xs:documentation>
						[ NOVČANI TIJEK OD INVESTICIJSKIH AKTIVNOSTI] [4 Novčani primici od dividendi] / [Isto razdoblje prethodne godine]
					</xs:documentation>
            </xs:annotation>
          </xs:element>
          <xs:element name="P49704" type="decimal_18_2" nillable="false">
            <xs:annotation>
              <xs:documentation>
						[ NOVČANI TIJEK OD INVESTICIJSKIH AKTIVNOSTI] [4 Novčani primici od dividendi] / [Tekuće poslovno razdoblje]
					</xs:documentation>
            </xs:annotation>
          </xs:element>
          <xs:element name="P49653" type="decimal_18_2" nillable="false">
            <xs:annotation>
              <xs:documentation>
						[ NOVČANI TIJEK OD INVESTICIJSKIH AKTIVNOSTI] [5 Ostali novčani primici od investicijskih aktivnosti] / [Isto razdoblje prethodne godine]
					</xs:documentation>
            </xs:annotation>
          </xs:element>
          <xs:element name="P49693" type="decimal_18_2" nillable="false">
            <xs:annotation>
              <xs:documentation>
						[ NOVČANI TIJEK OD INVESTICIJSKIH AKTIVNOSTI] [5 Ostali novčani primici od investicijskih aktivnosti] / [Tekuće poslovno razdoblje]
					</xs:documentation>
            </xs:annotation>
          </xs:element>
          <xs:element name="P49654" type="decimal_18_2" nillable="false">
            <xs:annotation>
              <xs:documentation>
						[ NOVČANI TIJEK OD INVESTICIJSKIH AKTIVNOSTI] [a Novčani primici od prodaje udjela u otvorenim investicijskim fondovima] / [Isto razdoblje prethodne godine]
					</xs:documentation>
            </xs:annotation>
          </xs:element>
          <xs:element name="P49694" type="decimal_18_2" nillable="false">
            <xs:annotation>
              <xs:documentation>
						[ NOVČANI TIJEK OD INVESTICIJSKIH AKTIVNOSTI] [a Novčani primici od prodaje udjela u otvorenim investicijskim fondovima] / [Tekuće poslovno razdoblje]
					</xs:documentation>
            </xs:annotation>
          </xs:element>
          <xs:element name="P49655" type="decimal_18_2" nillable="false">
            <xs:annotation>
              <xs:documentation>
						[ NOVČANI TIJEK OD INVESTICIJSKIH AKTIVNOSTI] [b Novčani primici od prodaje  kratkoročnih depozita] / [Isto razdoblje prethodne godine]
					</xs:documentation>
            </xs:annotation>
          </xs:element>
          <xs:element name="P49695" type="decimal_18_2" nillable="false">
            <xs:annotation>
              <xs:documentation>
						[ NOVČANI TIJEK OD INVESTICIJSKIH AKTIVNOSTI] [b Novčani primici od prodaje  kratkoročnih depozita] / [Tekuće poslovno razdoblje]
					</xs:documentation>
            </xs:annotation>
          </xs:element>
          <xs:element name="P49656" type="decimal_18_2" nillable="false">
            <xs:annotation>
              <xs:documentation>
						[ NOVČANI TIJEK OD INVESTICIJSKIH AKTIVNOSTI] [III Ukupno novčani primici od investicijskih aktivnosti] / [Isto razdoblje prethodne godine]
					</xs:documentation>
            </xs:annotation>
          </xs:element>
          <xs:element name="P49696" type="decimal_18_2" nillable="false">
            <xs:annotation>
              <xs:documentation>
						[ NOVČANI TIJEK OD INVESTICIJSKIH AKTIVNOSTI] [III Ukupno novčani primici od investicijskih aktivnosti] / [Tekuće poslovno razdoblje]
					</xs:documentation>
            </xs:annotation>
          </xs:element>
          <xs:element name="P49657" type="decimal_18_2" nillable="false">
            <xs:annotation>
              <xs:documentation>
						[ NOVČANI TIJEK OD INVESTICIJSKIH AKTIVNOSTI] [1 Novčani izdaci za kupnju dugotrajne materijalne i nematerijalne imovine] / [Isto razdoblje prethodne godine]
					</xs:documentation>
            </xs:annotation>
          </xs:element>
          <xs:element name="P49697" type="decimal_18_2" nillable="false">
            <xs:annotation>
              <xs:documentation>
						[ NOVČANI TIJEK OD INVESTICIJSKIH AKTIVNOSTI] [1 Novčani izdaci za kupnju dugotrajne materijalne i nematerijalne imovine] / [Tekuće poslovno razdoblje]
					</xs:documentation>
            </xs:annotation>
          </xs:element>
          <xs:element name="P49658" type="decimal_18_2" nillable="false">
            <xs:annotation>
              <xs:documentation>
						[ NOVČANI TIJEK OD INVESTICIJSKIH AKTIVNOSTI] [2 Novčani izdaci za stjecanje vlasničkih i dužničkih financijskih instrumenata] / [Isto razdoblje prethodne godine]
					</xs:documentation>
            </xs:annotation>
          </xs:element>
          <xs:element name="P49698" type="decimal_18_2" nillable="false">
            <xs:annotation>
              <xs:documentation>
						[ NOVČANI TIJEK OD INVESTICIJSKIH AKTIVNOSTI] [2 Novčani izdaci za stjecanje vlasničkih i dužničkih financijskih instrumenata] / [Tekuće poslovno razdoblje]
					</xs:documentation>
            </xs:annotation>
          </xs:element>
          <xs:element name="P49647" type="decimal_18_2" nillable="false">
            <xs:annotation>
              <xs:documentation>
						[ NOVČANI TIJEK OD INVESTICIJSKIH AKTIVNOSTI] [3 Ostali novčani izdaci od investicijskih aktivnosti] / [Isto razdoblje prethodne godine]
					</xs:documentation>
            </xs:annotation>
          </xs:element>
          <xs:element name="P49687" type="decimal_18_2" nillable="false">
            <xs:annotation>
              <xs:documentation>
						[ NOVČANI TIJEK OD INVESTICIJSKIH AKTIVNOSTI] [3 Ostali novčani izdaci od investicijskih aktivnosti] / [Tekuće poslovno razdoblje]
					</xs:documentation>
            </xs:annotation>
          </xs:element>
          <xs:element name="P49648" type="decimal_18_2" nillable="false">
            <xs:annotation>
              <xs:documentation>
						[ NOVČANI TIJEK OD INVESTICIJSKIH AKTIVNOSTI] [a Novčani izdaci od prodaje udjela u otvorenim investicijskim fondovima] / [Isto razdoblje prethodne godine]
					</xs:documentation>
            </xs:annotation>
          </xs:element>
          <xs:element name="P49688" type="decimal_18_2" nillable="false">
            <xs:annotation>
              <xs:documentation>
						[ NOVČANI TIJEK OD INVESTICIJSKIH AKTIVNOSTI] [a Novčani izdaci od prodaje udjela u otvorenim investicijskim fondovima] / [Tekuće poslovno razdoblje]
					</xs:documentation>
            </xs:annotation>
          </xs:element>
          <xs:element name="P49649" type="decimal_18_2" nillable="false">
            <xs:annotation>
              <xs:documentation>
						[ NOVČANI TIJEK OD INVESTICIJSKIH AKTIVNOSTI] [b Novčani izdaci od prodaje  kratkoročnih depozita] / [Isto razdoblje prethodne godine]
					</xs:documentation>
            </xs:annotation>
          </xs:element>
          <xs:element name="P49689" type="decimal_18_2" nillable="false">
            <xs:annotation>
              <xs:documentation>
						[ NOVČANI TIJEK OD INVESTICIJSKIH AKTIVNOSTI] [b Novčani izdaci od prodaje  kratkoročnih depozita] / [Tekuće poslovno razdoblje]
					</xs:documentation>
            </xs:annotation>
          </xs:element>
          <xs:element name="P49650" type="decimal_18_2" nillable="false">
            <xs:annotation>
              <xs:documentation>
						[ NOVČANI TIJEK OD INVESTICIJSKIH AKTIVNOSTI] [IV Ukupno novčani izdaci od investicijskih aktivnosti] / [Isto razdoblje prethodne godine]
					</xs:documentation>
            </xs:annotation>
          </xs:element>
          <xs:element name="P49690" type="decimal_18_2" nillable="false">
            <xs:annotation>
              <xs:documentation>
						[ NOVČANI TIJEK OD INVESTICIJSKIH AKTIVNOSTI] [IV Ukupno novčani izdaci od investicijskih aktivnosti] / [Tekuće poslovno razdoblje]
					</xs:documentation>
            </xs:annotation>
          </xs:element>
          <xs:element name="P49635" type="decimal_18_2" nillable="false">
            <xs:annotation>
              <xs:documentation>
						[ NOVČANI TIJEK OD FINANCIJSKIH AKTIVNOSTI] [1 Novčani primici od izdavanja vlasničkih i dužničkih financijskih instrumenata] / [Isto razdoblje prethodne godine]
					</xs:documentation>
            </xs:annotation>
          </xs:element>
          <xs:element name="P49675" type="decimal_18_2" nillable="false">
            <xs:annotation>
              <xs:documentation>
						[ NOVČANI TIJEK OD FINANCIJSKIH AKTIVNOSTI] [1 Novčani primici od izdavanja vlasničkih i dužničkih financijskih instrumenata] / [Tekuće poslovno razdoblje]
					</xs:documentation>
            </xs:annotation>
          </xs:element>
          <xs:element name="P49636" type="decimal_18_2" nillable="false">
            <xs:annotation>
              <xs:documentation>
						[ NOVČANI TIJEK OD FINANCIJSKIH AKTIVNOSTI] [2 Novčani primici od glavnice kredita, zadužnica, pozajmica i drugih posudbi] / [Isto razdoblje prethodne godine]
					</xs:documentation>
            </xs:annotation>
          </xs:element>
          <xs:element name="P49676" type="decimal_18_2" nillable="false">
            <xs:annotation>
              <xs:documentation>
						[ NOVČANI TIJEK OD FINANCIJSKIH AKTIVNOSTI] [2 Novčani primici od glavnice kredita, zadužnica, pozajmica i drugih posudbi] / [Tekuće poslovno razdoblje]
					</xs:documentation>
            </xs:annotation>
          </xs:element>
          <xs:element name="P49665" type="decimal_18_2" nillable="false">
            <xs:annotation>
              <xs:documentation>
						[ NOVČANI TIJEK OD FINANCIJSKIH AKTIVNOSTI] [3 Ostali primici od financijskih aktivnosti] / [Isto razdoblje prethodne godine]
					</xs:documentation>
            </xs:annotation>
          </xs:element>
          <xs:element name="P49705" type="decimal_18_2" nillable="false">
            <xs:annotation>
              <xs:documentation>
						[ NOVČANI TIJEK OD FINANCIJSKIH AKTIVNOSTI] [3 Ostali primici od financijskih aktivnosti] / [Tekuće poslovno razdoblje]
					</xs:documentation>
            </xs:annotation>
          </xs:element>
          <xs:element name="P49666" type="decimal_18_2" nillable="false">
            <xs:annotation>
              <xs:documentation>
						[ NOVČANI TIJEK OD FINANCIJSKIH AKTIVNOSTI] [V Ukupno novčani primici od financijskih aktivnosti] / [Isto razdoblje prethodne godine]
					</xs:documentation>
            </xs:annotation>
          </xs:element>
          <xs:element name="P49706" type="decimal_18_2" nillable="false">
            <xs:annotation>
              <xs:documentation>
						[ NOVČANI TIJEK OD FINANCIJSKIH AKTIVNOSTI] [V Ukupno novčani primici od financijskih aktivnosti] / [Tekuće poslovno razdoblje]
					</xs:documentation>
            </xs:annotation>
          </xs:element>
          <xs:element name="P49667" type="decimal_18_2" nillable="false">
            <xs:annotation>
              <xs:documentation>
						[ NOVČANI TIJEK OD FINANCIJSKIH AKTIVNOSTI] [1 Novčani izdaci za otplatu glavnice kredita i obveznica] / [Isto razdoblje prethodne godine]
					</xs:documentation>
            </xs:annotation>
          </xs:element>
          <xs:element name="P49707" type="decimal_18_2" nillable="false">
            <xs:annotation>
              <xs:documentation>
						[ NOVČANI TIJEK OD FINANCIJSKIH AKTIVNOSTI] [1 Novčani izdaci za otplatu glavnice kredita i obveznica] / [Tekuće poslovno razdoblje]
					</xs:documentation>
            </xs:annotation>
          </xs:element>
          <xs:element name="P49668" type="decimal_18_2" nillable="false">
            <xs:annotation>
              <xs:documentation>
						[ NOVČANI TIJEK OD FINANCIJSKIH AKTIVNOSTI] [2 Novčani izdaci za isplatu dividendi] / [Isto razdoblje prethodne godine]
					</xs:documentation>
            </xs:annotation>
          </xs:element>
          <xs:element name="P49708" type="decimal_18_2" nillable="false">
            <xs:annotation>
              <xs:documentation>
						[ NOVČANI TIJEK OD FINANCIJSKIH AKTIVNOSTI] [2 Novčani izdaci za isplatu dividendi] / [Tekuće poslovno razdoblje]
					</xs:documentation>
            </xs:annotation>
          </xs:element>
          <xs:element name="P49669" type="decimal_18_2" nillable="false">
            <xs:annotation>
              <xs:documentation>
						[ NOVČANI TIJEK OD FINANCIJSKIH AKTIVNOSTI] [3 Novčani izdaci za financijski najam] / [Isto razdoblje prethodne godine]
					</xs:documentation>
            </xs:annotation>
          </xs:element>
          <xs:element name="P49709" type="decimal_18_2" nillable="false">
            <xs:annotation>
              <xs:documentation>
						[ NOVČANI TIJEK OD FINANCIJSKIH AKTIVNOSTI] [3 Novčani izdaci za financijski najam] / [Tekuće poslovno razdoblje]
					</xs:documentation>
            </xs:annotation>
          </xs:element>
          <xs:element name="P49670" type="decimal_18_2" nillable="false">
            <xs:annotation>
              <xs:documentation>
						[ NOVČANI TIJEK OD FINANCIJSKIH AKTIVNOSTI] [4 Novčani izdaci za otkup vlastitih dionica] / [Isto razdoblje prethodne godine]
					</xs:documentation>
            </xs:annotation>
          </xs:element>
          <xs:element name="P49710" type="decimal_18_2" nillable="false">
            <xs:annotation>
              <xs:documentation>
						[ NOVČANI TIJEK OD FINANCIJSKIH AKTIVNOSTI] [4 Novčani izdaci za otkup vlastitih dionica] / [Tekuće poslovno razdoblje]
					</xs:documentation>
            </xs:annotation>
          </xs:element>
          <xs:element name="P49659" type="decimal_18_2" nillable="false">
            <xs:annotation>
              <xs:documentation>
						[ NOVČANI TIJEK OD FINANCIJSKIH AKTIVNOSTI] [5 Ostali novčani izdaci od financijskih aktivnosti] / [Isto razdoblje prethodne godine]
					</xs:documentation>
            </xs:annotation>
          </xs:element>
          <xs:element name="P49699" type="decimal_18_2" nillable="false">
            <xs:annotation>
              <xs:documentation>
						[ NOVČANI TIJEK OD FINANCIJSKIH AKTIVNOSTI] [5 Ostali novčani izdaci od financijskih aktivnosti] / [Tekuće poslovno razdoblje]
					</xs:documentation>
            </xs:annotation>
          </xs:element>
          <xs:element name="P49660" type="decimal_18_2" nillable="false">
            <xs:annotation>
              <xs:documentation>
						[ NOVČANI TIJEK OD FINANCIJSKIH AKTIVNOSTI] [VI Ukupno novčani izdaci od financijskih aktivnosti] / [Isto razdoblje prethodne godine]
					</xs:documentation>
            </xs:annotation>
          </xs:element>
          <xs:element name="P49700" type="decimal_18_2" nillable="false">
            <xs:annotation>
              <xs:documentation>
						[ NOVČANI TIJEK OD FINANCIJSKIH AKTIVNOSTI] [VI Ukupno novčani izdaci od financijskih aktivnosti] / [Tekuće poslovno razdoblje]
					</xs:documentation>
            </xs:annotation>
          </xs:element>
          <xs:element name="P1026576" type="decimal_18_2" nillable="false">
            <xs:annotation>
              <xs:documentation>
						[ NOVČANI TIJEK OD FINANCIJSKIH AKTIVNOSTI] [VI Ukupno novčani izdaci od financijskih aktivnosti] / [Isto razdoblje prethodne godine]
					</xs:documentation>
            </xs:annotation>
          </xs:element>
          <xs:element name="P1026577" type="decimal_18_2" nillable="false">
            <xs:annotation>
              <xs:documentation>
						[ NOVČANI TIJEK OD FINANCIJSKIH AKTIVNOSTI] [VI Ukupno novčani izdaci od financijskih aktivnosti] / [Tekuće poslovno razdoblje]
					</xs:documentation>
            </xs:annotation>
          </xs:element>
          <xs:element name="P1026578" type="decimal_18_2" nillable="false">
            <xs:annotation>
              <xs:documentation>
						[ NOVČANI TIJEK OD FINANCIJSKIH AKTIVNOSTI] [VI Ukupno novčani izdaci od financijskih aktivnosti] / [Isto razdoblje prethodne godine]
					</xs:documentation>
            </xs:annotation>
          </xs:element>
          <xs:element name="P1026581" type="decimal_18_2" nillable="false">
            <xs:annotation>
              <xs:documentation>
						[ NOVČANI TIJEK OD FINANCIJSKIH AKTIVNOSTI] [VI Ukupno novčani izdaci od financijskih aktivnosti] / [Tekuće poslovno razdoblje]
					</xs:documentation>
            </xs:annotation>
          </xs:element>
          <xs:element name="P1026579" type="decimal_18_2" nillable="false">
            <xs:annotation>
              <xs:documentation>
						[ NOVČANI TIJEK OD FINANCIJSKIH AKTIVNOSTI] [VI Ukupno novčani izdaci od financijskih aktivnosti] / [Isto razdoblje prethodne godine]
					</xs:documentation>
            </xs:annotation>
          </xs:element>
          <xs:element name="P1026582" type="decimal_18_2" nillable="false">
            <xs:annotation>
              <xs:documentation>
						[ NOVČANI TIJEK OD FINANCIJSKIH AKTIVNOSTI] [VI Ukupno novčani izdaci od financijskih aktivnosti] / [Tekuće poslovno razdoblje]
					</xs:documentation>
            </xs:annotation>
          </xs:element>
          <xs:element name="P1026580" type="decimal_18_2" nillable="false">
            <xs:annotation>
              <xs:documentation>
						[ NOVČANI TIJEK OD FINANCIJSKIH AKTIVNOSTI] [VI Ukupno novčani izdaci od financijskih aktivnosti] / [Isto razdoblje prethodne godine]
					</xs:documentation>
            </xs:annotation>
          </xs:element>
          <xs:element name="P1026583" type="decimal_18_2" nillable="false">
            <xs:annotation>
              <xs:documentation>
						[ NOVČANI TIJEK OD FINANCIJSKIH AKTIVNOSTI] [VI Ukupno novčani izdaci od financijskih aktivnosti] / [Tekuće poslovno razdoblje]
					</xs:documentation>
            </xs:annotation>
          </xs:element>
        </xs:all>
      </xs:complexType>
      <xs:complexType name="INT-I_1000355">
        <xs:annotation>
          <xs:documentation>
				Izvještaj o novčanom tijeku, indirektna, ZSE, tromjesečni
			</xs:documentation>
        </xs:annotation>
        <xs:all>
          <xs:element name="P49607" type="decimal_18_2" nillable="false">
            <xs:annotation>
              <xs:documentation>
						[NOVČANI TIJEK OD POSLOVNIH AKTIVNOSTI] [1 Dobit prije poreza] / [Isto razdoblje prethodne godine]
					</xs:documentation>
            </xs:annotation>
          </xs:element>
          <xs:element name="P49608" type="decimal_18_2" nillable="false">
            <xs:annotation>
              <xs:documentation>
						[NOVČANI TIJEK OD POSLOVNIH AKTIVNOSTI] [1 Dobit prije poreza] / [Tekuće poslovno razdoblje]
					</xs:documentation>
            </xs:annotation>
          </xs:element>
          <xs:element name="P49609" type="decimal_18_2" nillable="false">
            <xs:annotation>
              <xs:documentation>
						[NOVČANI TIJEK OD POSLOVNIH AKTIVNOSTI] [2 Amortizacija] / [Isto razdoblje prethodne godine]
					</xs:documentation>
            </xs:annotation>
          </xs:element>
          <xs:element name="P49610" type="decimal_18_2" nillable="false">
            <xs:annotation>
              <xs:documentation>
						[NOVČANI TIJEK OD POSLOVNIH AKTIVNOSTI] [2 Amortizacija] / [Tekuće poslovno razdoblje]
					</xs:documentation>
            </xs:annotation>
          </xs:element>
          <xs:element name="P49611" type="decimal_18_2" nillable="false">
            <xs:annotation>
              <xs:documentation>
						[NOVČANI TIJEK OD POSLOVNIH AKTIVNOSTI] [3 Povećanje kratkoročnih obveza] / [Isto razdoblje prethodne godine]
					</xs:documentation>
            </xs:annotation>
          </xs:element>
          <xs:element name="P49612" type="decimal_18_2" nillable="false">
            <xs:annotation>
              <xs:documentation>
						[NOVČANI TIJEK OD POSLOVNIH AKTIVNOSTI] [3 Povećanje kratkoročnih obveza] / [Tekuće poslovno razdoblje]
					</xs:documentation>
            </xs:annotation>
          </xs:element>
          <xs:element name="P49613" type="decimal_18_2" nillable="false">
            <xs:annotation>
              <xs:documentation>
						[NOVČANI TIJEK OD POSLOVNIH AKTIVNOSTI] [4 Smanjenje kratkotrajnih potraživanja] / [Isto razdoblje prethodne godine]
					</xs:documentation>
            </xs:annotation>
          </xs:element>
          <xs:element name="P49614" type="decimal_18_2" nillable="false">
            <xs:annotation>
              <xs:documentation>
						[NOVČANI TIJEK OD POSLOVNIH AKTIVNOSTI] [4 Smanjenje kratkotrajnih potraživanja] / [Tekuće poslovno razdoblje]
					</xs:documentation>
            </xs:annotation>
          </xs:element>
          <xs:element name="P49615" type="decimal_18_2" nillable="false">
            <xs:annotation>
              <xs:documentation>
						[NOVČANI TIJEK OD POSLOVNIH AKTIVNOSTI] [5 Smanjenje zaliha] / [Isto razdoblje prethodne godine]
					</xs:documentation>
            </xs:annotation>
          </xs:element>
          <xs:element name="P49616" type="decimal_18_2" nillable="false">
            <xs:annotation>
              <xs:documentation>
						[NOVČANI TIJEK OD POSLOVNIH AKTIVNOSTI] [5 Smanjenje zaliha] / [Tekuće poslovno razdoblje]
					</xs:documentation>
            </xs:annotation>
          </xs:element>
          <xs:element name="P1070639" type="decimal_18_2" nillable="false">
            <xs:annotation>
              <xs:documentation>
						[NOVČANI TIJEK OD POSLOVNIH AKTIVNOSTI] [6 Gubici od umanjenja vrijednosti za očekivane kreditne gubitke] / [Isto razdoblje prethodne godine]
					</xs:documentation>
            </xs:annotation>
          </xs:element>
          <xs:element name="P1070640" type="decimal_18_2" nillable="false">
            <xs:annotation>
              <xs:documentation>
						[NOVČANI TIJEK OD POSLOVNIH AKTIVNOSTI] [6 Gubici od umanjenja vrijednosti za očekivane kreditne gubitke] / [Tekuće poslovno razdoblje]
					</xs:documentation>
            </xs:annotation>
          </xs:element>
          <xs:element name="P49617" type="decimal_18_2" nillable="false">
            <xs:annotation>
              <xs:documentation>
						[NOVČANI TIJEK OD POSLOVNIH AKTIVNOSTI] [7 Ostalo povećanje novčanog tijeka] / [Isto razdoblje prethodne godine]
					</xs:documentation>
            </xs:annotation>
          </xs:element>
          <xs:element name="P49618" type="decimal_18_2" nillable="false">
            <xs:annotation>
              <xs:documentation>
						[NOVČANI TIJEK OD POSLOVNIH AKTIVNOSTI] [7 Ostalo povećanje novčanog tijeka] / [Tekuće poslovno razdoblje]
					</xs:documentation>
            </xs:annotation>
          </xs:element>
          <xs:element name="P49629" type="decimal_18_2" nillable="false">
            <xs:annotation>
              <xs:documentation>
						[NOVČANI TIJEK OD POSLOVNIH AKTIVNOSTI] [I Ukupno povećanje novčanog tijeka od poslovnih aktivnosti] / [Isto razdoblje prethodne godine]
					</xs:documentation>
            </xs:annotation>
          </xs:element>
          <xs:element name="P49630" type="decimal_18_2" nillable="false">
            <xs:annotation>
              <xs:documentation>
						[NOVČANI TIJEK OD POSLOVNIH AKTIVNOSTI] [I Ukupno povećanje novčanog tijeka od poslovnih aktivnosti] / [Tekuće poslovno razdoblje]
					</xs:documentation>
            </xs:annotation>
          </xs:element>
          <xs:element name="P49619" type="decimal_18_2" nillable="false">
            <xs:annotation>
              <xs:documentation>
						[NOVČANI TIJEK OD POSLOVNIH AKTIVNOSTI] [1 Smanjenje kratkoročnih obveza] / [Isto razdoblje prethodne godine]
					</xs:documentation>
            </xs:annotation>
          </xs:element>
          <xs:element name="P49620" type="decimal_18_2" nillable="false">
            <xs:annotation>
              <xs:documentation>
						[NOVČANI TIJEK OD POSLOVNIH AKTIVNOSTI] [1 Smanjenje kratkoročnih obveza] / [Tekuće poslovno razdoblje]
					</xs:documentation>
            </xs:annotation>
          </xs:element>
          <xs:element name="P49621" type="decimal_18_2" nillable="false">
            <xs:annotation>
              <xs:documentation>
						[NOVČANI TIJEK OD POSLOVNIH AKTIVNOSTI] [2 Povećanje kratkotrajnih potraživanja] / [Isto razdoblje prethodne godine]
					</xs:documentation>
            </xs:annotation>
          </xs:element>
          <xs:element name="P49622" type="decimal_18_2" nillable="false">
            <xs:annotation>
              <xs:documentation>
						[NOVČANI TIJEK OD POSLOVNIH AKTIVNOSTI] [2 Povećanje kratkotrajnih potraživanja] / [Tekuće poslovno razdoblje]
					</xs:documentation>
            </xs:annotation>
          </xs:element>
          <xs:element name="P49623" type="decimal_18_2" nillable="false">
            <xs:annotation>
              <xs:documentation>
						[NOVČANI TIJEK OD POSLOVNIH AKTIVNOSTI] [3 Povećanje zaliha] / [Isto razdoblje prethodne godine]
					</xs:documentation>
            </xs:annotation>
          </xs:element>
          <xs:element name="P49624" type="decimal_18_2" nillable="false">
            <xs:annotation>
              <xs:documentation>
						[NOVČANI TIJEK OD POSLOVNIH AKTIVNOSTI] [3 Povećanje zaliha] / [Tekuće poslovno razdoblje]
					</xs:documentation>
            </xs:annotation>
          </xs:element>
          <xs:element name="P1070641" type="decimal_18_2" nillable="false">
            <xs:annotation>
              <xs:documentation>
						[NOVČANI TIJEK OD POSLOVNIH AKTIVNOSTI] [4 Dobit od ukidanja rezervacija za očekivane kreditne gubitke] / [Isto razdoblje prethodne godine]
					</xs:documentation>
            </xs:annotation>
          </xs:element>
          <xs:element name="P1070642" type="decimal_18_2" nillable="false">
            <xs:annotation>
              <xs:documentation>
						[NOVČANI TIJEK OD POSLOVNIH AKTIVNOSTI] [4 Dobit od ukidanja rezervacija za očekivane kreditne gubitke] / [Tekuće poslovno razdoblje]
					</xs:documentation>
            </xs:annotation>
          </xs:element>
          <xs:element name="P49625" type="decimal_18_2" nillable="false">
            <xs:annotation>
              <xs:documentation>
						[NOVČANI TIJEK OD POSLOVNIH AKTIVNOSTI] [5 Ostalo smanjenje novčanog tijeka] / [Isto razdoblje prethodne godine]
					</xs:documentation>
            </xs:annotation>
          </xs:element>
          <xs:element name="P49626" type="decimal_18_2" nillable="false">
            <xs:annotation>
              <xs:documentation>
						[NOVČANI TIJEK OD POSLOVNIH AKTIVNOSTI] [5 Ostalo smanjenje novčanog tijeka] / [Tekuće poslovno razdoblje]
					</xs:documentation>
            </xs:annotation>
          </xs:element>
          <xs:element name="P49627" type="decimal_18_2" nillable="false">
            <xs:annotation>
              <xs:documentation>
						[NOVČANI TIJEK OD POSLOVNIH AKTIVNOSTI] [II Ukupno smanjenje novčanog tijeka od poslovnih aktivnosti] / [Isto razdoblje prethodne godine]
					</xs:documentation>
            </xs:annotation>
          </xs:element>
          <xs:element name="P49628" type="decimal_18_2" nillable="false">
            <xs:annotation>
              <xs:documentation>
						[NOVČANI TIJEK OD POSLOVNIH AKTIVNOSTI] [II Ukupno smanjenje novčanog tijeka od poslovnih aktivnosti] / [Tekuće poslovno razdoblje]
					</xs:documentation>
            </xs:annotation>
          </xs:element>
          <xs:element name="P49587" type="decimal_18_2" nillable="false">
            <xs:annotation>
              <xs:documentation>
						[NOVČANI TIJEK OD INVESTICIJSKIH AKTIVNOSTI] [1 Novčani primici od prodaje dugotrajne materijalne i nematerijalne imovine] / [Isto razdoblje prethodne godine]
					</xs:documentation>
            </xs:annotation>
          </xs:element>
          <xs:element name="P49588" type="decimal_18_2" nillable="false">
            <xs:annotation>
              <xs:documentation>
						[NOVČANI TIJEK OD INVESTICIJSKIH AKTIVNOSTI] [1 Novčani primici od prodaje dugotrajne materijalne i nematerijalne imovine] / [Tekuće poslovno razdoblje]
					</xs:documentation>
            </xs:annotation>
          </xs:element>
          <xs:element name="P49589" type="decimal_18_2" nillable="false">
            <xs:annotation>
              <xs:documentation>
						[NOVČANI TIJEK OD INVESTICIJSKIH AKTIVNOSTI] [2 Novčani primici od prodaje vlasničkih i dužničkih instrumenata] / [Isto razdoblje prethodne godine]
					</xs:documentation>
            </xs:annotation>
          </xs:element>
          <xs:element name="P49590" type="decimal_18_2" nillable="false">
            <xs:annotation>
              <xs:documentation>
						[NOVČANI TIJEK OD INVESTICIJSKIH AKTIVNOSTI] [2 Novčani primici od prodaje vlasničkih i dužničkih instrumenata] / [Tekuće poslovno razdoblje]
					</xs:documentation>
            </xs:annotation>
          </xs:element>
          <xs:element name="P49591" type="decimal_18_2" nillable="false">
            <xs:annotation>
              <xs:documentation>
						[NOVČANI TIJEK OD INVESTICIJSKIH AKTIVNOSTI] [3 Novčani primici od kamata] / [Isto razdoblje prethodne godine]
					</xs:documentation>
            </xs:annotation>
          </xs:element>
          <xs:element name="P49592" type="decimal_18_2" nillable="false">
            <xs:annotation>
              <xs:documentation>
						[NOVČANI TIJEK OD INVESTICIJSKIH AKTIVNOSTI] [3 Novčani primici od kamata] / [Tekuće poslovno razdoblje]
					</xs:documentation>
            </xs:annotation>
          </xs:element>
          <xs:element name="P49593" type="decimal_18_2" nillable="false">
            <xs:annotation>
              <xs:documentation>
						[NOVČANI TIJEK OD INVESTICIJSKIH AKTIVNOSTI] [4 Novčani primici od dividendi] / [Isto razdoblje prethodne godine]
					</xs:documentation>
            </xs:annotation>
          </xs:element>
          <xs:element name="P49594" type="decimal_18_2" nillable="false">
            <xs:annotation>
              <xs:documentation>
						[NOVČANI TIJEK OD INVESTICIJSKIH AKTIVNOSTI] [4 Novčani primici od dividendi] / [Tekuće poslovno razdoblje]
					</xs:documentation>
            </xs:annotation>
          </xs:element>
          <xs:element name="P49595" type="decimal_18_2" nillable="false">
            <xs:annotation>
              <xs:documentation>
						[NOVČANI TIJEK OD INVESTICIJSKIH AKTIVNOSTI] [5 Ostali novčani primici od investicijskih aktivnosti] / [Isto razdoblje prethodne godine]
					</xs:documentation>
            </xs:annotation>
          </xs:element>
          <xs:element name="P49596" type="decimal_18_2" nillable="false">
            <xs:annotation>
              <xs:documentation>
						[NOVČANI TIJEK OD INVESTICIJSKIH AKTIVNOSTI] [5 Ostali novčani primici od investicijskih aktivnosti] / [Tekuće poslovno razdoblje]
					</xs:documentation>
            </xs:annotation>
          </xs:element>
          <xs:element name="P49597" type="decimal_18_2" nillable="false">
            <xs:annotation>
              <xs:documentation>
						[NOVČANI TIJEK OD INVESTICIJSKIH AKTIVNOSTI] [III Ukupno novčani primici od investicijskih aktivnosti] / [Isto razdoblje prethodne godine]
					</xs:documentation>
            </xs:annotation>
          </xs:element>
          <xs:element name="P49598" type="decimal_18_2" nillable="false">
            <xs:annotation>
              <xs:documentation>
						[NOVČANI TIJEK OD INVESTICIJSKIH AKTIVNOSTI] [III Ukupno novčani primici od investicijskih aktivnosti] / [Tekuće poslovno razdoblje]
					</xs:documentation>
            </xs:annotation>
          </xs:element>
          <xs:element name="P49599" type="decimal_18_2" nillable="false">
            <xs:annotation>
              <xs:documentation>
						[NOVČANI TIJEK OD INVESTICIJSKIH AKTIVNOSTI] [1 Novčani izdaci za kupnju dugotrajne materijalne i nematerijalne imovine] / [Isto razdoblje prethodne godine]
					</xs:documentation>
            </xs:annotation>
          </xs:element>
          <xs:element name="P49600" type="decimal_18_2" nillable="false">
            <xs:annotation>
              <xs:documentation>
						[NOVČANI TIJEK OD INVESTICIJSKIH AKTIVNOSTI] [1 Novčani izdaci za kupnju dugotrajne materijalne i nematerijalne imovine] / [Tekuće poslovno razdoblje]
					</xs:documentation>
            </xs:annotation>
          </xs:element>
          <xs:element name="P49601" type="decimal_18_2" nillable="false">
            <xs:annotation>
              <xs:documentation>
						[NOVČANI TIJEK OD INVESTICIJSKIH AKTIVNOSTI] [2 Novčani izdaci za stjecanje vlasničkih i dužničkih financijskih instrumenata] / [Isto razdoblje prethodne godine]
					</xs:documentation>
            </xs:annotation>
          </xs:element>
          <xs:element name="P49602" type="decimal_18_2" nillable="false">
            <xs:annotation>
              <xs:documentation>
						[NOVČANI TIJEK OD INVESTICIJSKIH AKTIVNOSTI] [2 Novčani izdaci za stjecanje vlasničkih i dužničkih financijskih instrumenata] / [Tekuće poslovno razdoblje]
					</xs:documentation>
            </xs:annotation>
          </xs:element>
          <xs:element name="P49603" type="decimal_18_2" nillable="false">
            <xs:annotation>
              <xs:documentation>
						[NOVČANI TIJEK OD INVESTICIJSKIH AKTIVNOSTI] [3 Ostali novčani izdaci od investicijskih aktivnosti] / [Isto razdoblje prethodne godine]
					</xs:documentation>
            </xs:annotation>
          </xs:element>
          <xs:element name="P49604" type="decimal_18_2" nillable="false">
            <xs:annotation>
              <xs:documentation>
						[NOVČANI TIJEK OD INVESTICIJSKIH AKTIVNOSTI] [3 Ostali novčani izdaci od investicijskih aktivnosti] / [Tekuće poslovno razdoblje]
					</xs:documentation>
            </xs:annotation>
          </xs:element>
          <xs:element name="P49605" type="decimal_18_2" nillable="false">
            <xs:annotation>
              <xs:documentation>
						[NOVČANI TIJEK OD INVESTICIJSKIH AKTIVNOSTI] [IV Ukupno novčani izdaci od investicijskih aktivnosti] / [Isto razdoblje prethodne godine]
					</xs:documentation>
            </xs:annotation>
          </xs:element>
          <xs:element name="P49606" type="decimal_18_2" nillable="false">
            <xs:annotation>
              <xs:documentation>
						[NOVČANI TIJEK OD INVESTICIJSKIH AKTIVNOSTI] [IV Ukupno novčani izdaci od investicijskih aktivnosti] / [Tekuće poslovno razdoblje]
					</xs:documentation>
            </xs:annotation>
          </xs:element>
          <xs:element name="P49567" type="decimal_18_2" nillable="false">
            <xs:annotation>
              <xs:documentation>
						[NOVČANI TIJEK OD FINANCIJSKIH AKTIVNOSTI] [1 Novčani primici od izdavanja vlasničkih i dužničkih financijskih instrumenata] / [Isto razdoblje prethodne godine]
					</xs:documentation>
            </xs:annotation>
          </xs:element>
          <xs:element name="P49568" type="decimal_18_2" nillable="false">
            <xs:annotation>
              <xs:documentation>
						[NOVČANI TIJEK OD FINANCIJSKIH AKTIVNOSTI] [1 Novčani primici od izdavanja vlasničkih i dužničkih financijskih instrumenata] / [Tekuće poslovno razdoblje]
					</xs:documentation>
            </xs:annotation>
          </xs:element>
          <xs:element name="P49569" type="decimal_18_2" nillable="false">
            <xs:annotation>
              <xs:documentation>
						[NOVČANI TIJEK OD FINANCIJSKIH AKTIVNOSTI] [2 Novčani primici od glavnice kredita, zadužnica, pozajmica i drugih posudbi] / [Isto razdoblje prethodne godine]
					</xs:documentation>
            </xs:annotation>
          </xs:element>
          <xs:element name="P49570" type="decimal_18_2" nillable="false">
            <xs:annotation>
              <xs:documentation>
						[NOVČANI TIJEK OD FINANCIJSKIH AKTIVNOSTI] [2 Novčani primici od glavnice kredita, zadužnica, pozajmica i drugih posudbi] / [Tekuće poslovno razdoblje]
					</xs:documentation>
            </xs:annotation>
          </xs:element>
          <xs:element name="P49571" type="decimal_18_2" nillable="false">
            <xs:annotation>
              <xs:documentation>
						[NOVČANI TIJEK OD FINANCIJSKIH AKTIVNOSTI] [3 Ostali primici od financijskih aktivnosti] / [Isto razdoblje prethodne godine]
					</xs:documentation>
            </xs:annotation>
          </xs:element>
          <xs:element name="P49572" type="decimal_18_2" nillable="false">
            <xs:annotation>
              <xs:documentation>
						[NOVČANI TIJEK OD FINANCIJSKIH AKTIVNOSTI] [3 Ostali primici od financijskih aktivnosti] / [Tekuće poslovno razdoblje]
					</xs:documentation>
            </xs:annotation>
          </xs:element>
          <xs:element name="P49573" type="decimal_18_2" nillable="false">
            <xs:annotation>
              <xs:documentation>
						[NOVČANI TIJEK OD FINANCIJSKIH AKTIVNOSTI] [V Ukupno novčani primici od financijskih aktivnosti] / [Isto razdoblje prethodne godine]
					</xs:documentation>
            </xs:annotation>
          </xs:element>
          <xs:element name="P49574" type="decimal_18_2" nillable="false">
            <xs:annotation>
              <xs:documentation>
						[NOVČANI TIJEK OD FINANCIJSKIH AKTIVNOSTI] [V Ukupno novčani primici od financijskih aktivnosti] / [Tekuće poslovno razdoblje]
					</xs:documentation>
            </xs:annotation>
          </xs:element>
          <xs:element name="P49575" type="decimal_18_2" nillable="false">
            <xs:annotation>
              <xs:documentation>
						[NOVČANI TIJEK OD FINANCIJSKIH AKTIVNOSTI] [1 Novčani izdaci za otplatu glavnice kredita i obveznica] / [Isto razdoblje prethodne godine]
					</xs:documentation>
            </xs:annotation>
          </xs:element>
          <xs:element name="P49576" type="decimal_18_2" nillable="false">
            <xs:annotation>
              <xs:documentation>
						[NOVČANI TIJEK OD FINANCIJSKIH AKTIVNOSTI] [1 Novčani izdaci za otplatu glavnice kredita i obveznica] / [Tekuće poslovno razdoblje]
					</xs:documentation>
            </xs:annotation>
          </xs:element>
          <xs:element name="P49577" type="decimal_18_2" nillable="false">
            <xs:annotation>
              <xs:documentation>
						[NOVČANI TIJEK OD FINANCIJSKIH AKTIVNOSTI] [2 Novčani izdaci za isplatu dividendi] / [Isto razdoblje prethodne godine]
					</xs:documentation>
            </xs:annotation>
          </xs:element>
          <xs:element name="P49578" type="decimal_18_2" nillable="false">
            <xs:annotation>
              <xs:documentation>
						[NOVČANI TIJEK OD FINANCIJSKIH AKTIVNOSTI] [2 Novčani izdaci za isplatu dividendi] / [Tekuće poslovno razdoblje]
					</xs:documentation>
            </xs:annotation>
          </xs:element>
          <xs:element name="P49579" type="decimal_18_2" nillable="false">
            <xs:annotation>
              <xs:documentation>
						[NOVČANI TIJEK OD FINANCIJSKIH AKTIVNOSTI] [3 Novčani izdaci za financijski najam] / [Isto razdoblje prethodne godine]
					</xs:documentation>
            </xs:annotation>
          </xs:element>
          <xs:element name="P49580" type="decimal_18_2" nillable="false">
            <xs:annotation>
              <xs:documentation>
						[NOVČANI TIJEK OD FINANCIJSKIH AKTIVNOSTI] [3 Novčani izdaci za financijski najam] / [Tekuće poslovno razdoblje]
					</xs:documentation>
            </xs:annotation>
          </xs:element>
          <xs:element name="P49581" type="decimal_18_2" nillable="false">
            <xs:annotation>
              <xs:documentation>
						[NOVČANI TIJEK OD FINANCIJSKIH AKTIVNOSTI] [4 Novčani izdaci za otkup vlastitih dionica] / [Isto razdoblje prethodne godine]
					</xs:documentation>
            </xs:annotation>
          </xs:element>
          <xs:element name="P49582" type="decimal_18_2" nillable="false">
            <xs:annotation>
              <xs:documentation>
						[NOVČANI TIJEK OD FINANCIJSKIH AKTIVNOSTI] [4 Novčani izdaci za otkup vlastitih dionica] / [Tekuće poslovno razdoblje]
					</xs:documentation>
            </xs:annotation>
          </xs:element>
          <xs:element name="P49583" type="decimal_18_2" nillable="false">
            <xs:annotation>
              <xs:documentation>
						[NOVČANI TIJEK OD FINANCIJSKIH AKTIVNOSTI] [5 Ostali novčani izdaci od financijskih aktivnosti] / [Isto razdoblje prethodne godine]
					</xs:documentation>
            </xs:annotation>
          </xs:element>
          <xs:element name="P49584" type="decimal_18_2" nillable="false">
            <xs:annotation>
              <xs:documentation>
						[NOVČANI TIJEK OD FINANCIJSKIH AKTIVNOSTI] [5 Ostali novčani izdaci od financijskih aktivnosti] / [Tekuće poslovno razdoblje]
					</xs:documentation>
            </xs:annotation>
          </xs:element>
          <xs:element name="P49585" type="decimal_18_2" nillable="false">
            <xs:annotation>
              <xs:documentation>
						[NOVČANI TIJEK OD FINANCIJSKIH AKTIVNOSTI] [VI Ukupno novčani izdaci od financijskih aktivnosti] / [Isto razdoblje prethodne godine]
					</xs:documentation>
            </xs:annotation>
          </xs:element>
          <xs:element name="P49586" type="decimal_18_2" nillable="false">
            <xs:annotation>
              <xs:documentation>
						[NOVČANI TIJEK OD FINANCIJSKIH AKTIVNOSTI] [VI Ukupno novčani izdaci od financijskih aktivnosti] / [Tekuće poslovno razdoblje]
					</xs:documentation>
            </xs:annotation>
          </xs:element>
          <xs:element name="P49565" type="decimal_18_2" nillable="false">
            <xs:annotation>
              <xs:documentation>
						[] [VII Novac i novčani ekvivalenti na početku razdoblja] / [Isto razdoblje prethodne godine]
					</xs:documentation>
            </xs:annotation>
          </xs:element>
          <xs:element name="P49566" type="decimal_18_2" nillable="false">
            <xs:annotation>
              <xs:documentation>
						[] [VII Novac i novčani ekvivalenti na početku razdoblja] / [Tekuće poslovno razdoblje]
					</xs:documentation>
            </xs:annotation>
          </xs:element>
          <xs:element name="P49563" type="decimal_18_2" nillable="false">
            <xs:annotation>
              <xs:documentation>
						[] [VIII Povećanje  novca i novčanih ekvivalenata] / [Isto razdoblje prethodne godine]
					</xs:documentation>
            </xs:annotation>
          </xs:element>
          <xs:element name="P49564" type="decimal_18_2" nillable="false">
            <xs:annotation>
              <xs:documentation>
						[] [VIII Povećanje  novca i novčanih ekvivalenata] / [Tekuće poslovno razdoblje]
					</xs:documentation>
            </xs:annotation>
          </xs:element>
          <xs:element name="P49561" type="decimal_18_2" nillable="false">
            <xs:annotation>
              <xs:documentation>
						[] [IX Smanjenje novca i novčanih ekvivalenata] / [Isto razdoblje prethodne godine]
					</xs:documentation>
            </xs:annotation>
          </xs:element>
          <xs:element name="P49562" type="decimal_18_2" nillable="false">
            <xs:annotation>
              <xs:documentation>
						[] [IX Smanjenje novca i novčanih ekvivalenata] / [Tekuće poslovno razdoblje]
					</xs:documentation>
            </xs:annotation>
          </xs:element>
          <xs:element name="P49559" type="decimal_18_2" nillable="false">
            <xs:annotation>
              <xs:documentation>
						[] [X Novac i novčani ekvivalenti na kraju razdoblja] / [Isto razdoblje prethodne godine]
					</xs:documentation>
            </xs:annotation>
          </xs:element>
          <xs:element name="P49560" type="decimal_18_2" nillable="false">
            <xs:annotation>
              <xs:documentation>
						[] [X Novac i novčani ekvivalenti na kraju razdoblja] / [Tekuće poslovno razdoblje]
					</xs:documentation>
            </xs:annotation>
          </xs:element>
        </xs:all>
      </xs:complexType>
      <xs:complexType name="IPK_1000356">
        <xs:annotation>
          <xs:documentation>
				Izvještaj o promjenama kapitala, ZSE, tromjesečni
			</xs:documentation>
        </xs:annotation>
        <xs:all>
          <xs:element name="P1026604" type="decimal_18_2" nillable="false"/>
          <xs:element name="P1026605" type="decimal_18_2" nillable="false"/>
          <xs:element name="P1026606" type="decimal_18_2" nillable="false"/>
          <xs:element name="P1026607" type="decimal_18_2" nillable="false"/>
          <xs:element name="P1026608" type="decimal_18_2" nillable="false"/>
          <xs:element name="P1026609" type="decimal_18_2" nillable="false"/>
          <xs:element name="P1026610" type="decimal_18_2" nillable="false"/>
          <xs:element name="P1026611" type="decimal_18_2" nillable="false"/>
          <xs:element name="P1026612" type="decimal_18_2" nillable="false"/>
          <xs:element name="P1004159" type="decimal_2_2" nillable="false"/>
          <xs:element name="P1004160" type="decimal_2_2" nillable="false"/>
          <xs:element name="P1004161" type="decimal_2_2" nillable="false"/>
          <xs:element name="P1004162" type="decimal_2_2" nillable="false"/>
          <xs:element name="P1004163" type="decimal_2_2" nillable="false"/>
          <xs:element name="P1004164" type="decimal_2_2" nillable="false"/>
          <xs:element name="P1004165" type="decimal_2_2" nillable="false"/>
          <xs:element name="P1004166" type="decimal_2_2" nillable="false"/>
          <xs:element name="P1004167" type="decimal_2_2" nillable="false"/>
          <xs:element name="P1004168" type="decimal_2_2" nillable="false"/>
          <xs:element name="P1004169" type="decimal_2_2" nillable="false"/>
          <xs:element name="P1004170" type="decimal_2_2" nillable="false"/>
          <xs:element name="P1004171" type="decimal_2_2" nillable="false"/>
          <xs:element name="P1004172" type="decimal_2_2" nillable="false"/>
          <xs:element name="P1004173" type="decimal_2_2" nillable="false"/>
          <xs:element name="P1004174" type="decimal_2_2" nillable="false"/>
          <xs:element name="P1004175" type="decimal_2_2" nillable="false"/>
          <xs:element name="P1004176" type="decimal_2_2" nillable="false"/>
          <xs:element name="P1026613" type="decimal_18_2" nillable="false"/>
          <xs:element name="P1026614" type="decimal_18_2" nillable="false"/>
          <xs:element name="P1026615" type="decimal_18_2" nillable="false"/>
          <xs:element name="P1026616" type="decimal_18_2" nillable="false"/>
          <xs:element name="P1026617" type="decimal_18_2" nillable="false"/>
          <xs:element name="P1026618" type="decimal_18_2" nillable="false"/>
          <xs:element name="P1026619" type="decimal_18_2" nillable="false"/>
          <xs:element name="P1026620" type="decimal_18_2" nillable="false"/>
          <xs:element name="P1026621" type="decimal_18_2" nillable="false"/>
          <xs:element name="P1004177" type="decimal_2_2" nillable="false"/>
          <xs:element name="P1004193" type="decimal_2_2" nillable="false"/>
          <xs:element name="P1004194" type="decimal_2_2" nillable="false"/>
          <xs:element name="P1004195" type="decimal_2_2" nillable="false"/>
          <xs:element name="P1004196" type="decimal_2_2" nillable="false"/>
          <xs:element name="P1004197" type="decimal_2_2" nillable="false"/>
          <xs:element name="P1004198" type="decimal_2_2" nillable="false"/>
          <xs:element name="P1004199" type="decimal_2_2" nillable="false"/>
          <xs:element name="P1004200" type="decimal_2_2" nillable="false"/>
          <xs:element name="P1004201" type="decimal_2_2" nillable="false"/>
          <xs:element name="P1004202" type="decimal_2_2" nillable="false"/>
          <xs:element name="P1004203" type="decimal_2_2" nillable="false"/>
          <xs:element name="P1004204" type="decimal_2_2" nillable="false"/>
          <xs:element name="P1004205" type="decimal_2_2" nillable="false"/>
          <xs:element name="P1004206" type="decimal_2_2" nillable="false"/>
          <xs:element name="P1004207" type="decimal_2_2" nillable="false"/>
          <xs:element name="P1004208" type="decimal_2_2" nillable="false"/>
          <xs:element name="P1004209" type="decimal_2_2" nillable="false"/>
          <xs:element name="P1004210" type="decimal_2_2" nillable="false"/>
          <xs:element name="P1004211" type="decimal_2_2" nillable="false"/>
          <xs:element name="P1004212" type="decimal_2_2" nillable="false"/>
          <xs:element name="P1004213" type="decimal_2_2" nillable="false"/>
          <xs:element name="P1004214" type="decimal_2_2" nillable="false"/>
          <xs:element name="P1004215" type="decimal_2_2" nillable="false"/>
          <xs:element name="P1004216" type="decimal_2_2" nillable="false"/>
          <xs:element name="P1004217" type="decimal_2_2" nillable="false"/>
          <xs:element name="P1004218" type="decimal_2_2" nillable="false"/>
          <xs:element name="P1026622" type="decimal_18_2" nillable="false"/>
          <xs:element name="P1026623" type="decimal_18_2" nillable="false"/>
          <xs:element name="P1026624" type="decimal_18_2" nillable="false"/>
          <xs:element name="P1026625" type="decimal_18_2" nillable="false"/>
          <xs:element name="P1026626" type="decimal_18_2" nillable="false"/>
          <xs:element name="P1026627" type="decimal_18_2" nillable="false"/>
          <xs:element name="P1026628" type="decimal_18_2" nillable="false"/>
          <xs:element name="P1026629" type="decimal_18_2" nillable="false"/>
          <xs:element name="P1026630" type="decimal_18_2" nillable="false"/>
          <xs:element name="P1004219" type="decimal_2_2" nillable="false"/>
          <xs:element name="P1004220" type="decimal_2_2" nillable="false"/>
          <xs:element name="P1004221" type="decimal_2_2" nillable="false"/>
          <xs:element name="P1004222" type="decimal_2_2" nillable="false"/>
          <xs:element name="P1004223" type="decimal_2_2" nillable="false"/>
          <xs:element name="P1004224" type="decimal_2_2" nillable="false"/>
          <xs:element name="P1004225" type="decimal_2_2" nillable="false"/>
          <xs:element name="P1004226" type="decimal_2_2" nillable="false"/>
          <xs:element name="P1004227" type="decimal_2_2" nillable="false"/>
          <xs:element name="P1004228" type="decimal_2_2" nillable="false"/>
          <xs:element name="P1004229" type="decimal_2_2" nillable="false"/>
          <xs:element name="P1004230" type="decimal_2_2" nillable="false"/>
          <xs:element name="P1004231" type="decimal_2_2" nillable="false"/>
          <xs:element name="P1004232" type="decimal_2_2" nillable="false"/>
          <xs:element name="P1004233" type="decimal_2_2" nillable="false"/>
          <xs:element name="P1004234" type="decimal_2_2" nillable="false"/>
          <xs:element name="P1004235" type="decimal_2_2" nillable="false"/>
          <xs:element name="P1004236" type="decimal_2_2" nillable="false"/>
          <xs:element name="P1004237" type="decimal_2_2" nillable="false"/>
          <xs:element name="P1004238" type="decimal_2_2" nillable="false"/>
          <xs:element name="P1004239" type="decimal_2_2" nillable="false"/>
          <xs:element name="P1004240" type="decimal_2_2" nillable="false"/>
          <xs:element name="P1004241" type="decimal_2_2" nillable="false"/>
          <xs:element name="P1004242" type="decimal_2_2" nillable="false"/>
          <xs:element name="P1004243" type="decimal_2_2" nillable="false"/>
          <xs:element name="P1004244" type="decimal_2_2" nillable="false"/>
          <xs:element name="P1004245" type="decimal_2_2" nillable="false"/>
          <xs:element name="P1004246" type="decimal_2_2" nillable="false"/>
          <xs:element name="P1004247" type="decimal_2_2" nillable="false"/>
          <xs:element name="P1004248" type="decimal_2_2" nillable="false"/>
          <xs:element name="P1004249" type="decimal_2_2" nillable="false"/>
          <xs:element name="P1004250" type="decimal_2_2" nillable="false"/>
          <xs:element name="P1004251" type="decimal_2_2" nillable="false"/>
          <xs:element name="P1004252" type="decimal_2_2" nillable="false"/>
          <xs:element name="P1004253" type="decimal_2_2" nillable="false"/>
          <xs:element name="P1004254" type="decimal_2_2" nillable="false"/>
          <xs:element name="P1004255" type="decimal_2_2" nillable="false"/>
          <xs:element name="P1004256" type="decimal_2_2" nillable="false"/>
          <xs:element name="P1004257" type="decimal_2_2" nillable="false"/>
          <xs:element name="P1004258" type="decimal_2_2" nillable="false"/>
          <xs:element name="P1004259" type="decimal_2_2" nillable="false"/>
          <xs:element name="P1004260" type="decimal_2_2" nillable="false"/>
          <xs:element name="P1004261" type="decimal_2_2" nillable="false"/>
          <xs:element name="P1004262" type="decimal_2_2" nillable="false"/>
          <xs:element name="P1004263" type="decimal_2_2" nillable="false"/>
          <xs:element name="P1026631" type="decimal_18_2" nillable="false"/>
          <xs:element name="P1026632" type="decimal_18_2" nillable="false"/>
          <xs:element name="P1026633" type="decimal_18_2" nillable="false"/>
          <xs:element name="P1026634" type="decimal_18_2" nillable="false"/>
          <xs:element name="P1026635" type="decimal_18_2" nillable="false"/>
          <xs:element name="P1026636" type="decimal_18_2" nillable="false"/>
          <xs:element name="P1026637" type="decimal_18_2" nillable="false"/>
          <xs:element name="P1026638" type="decimal_18_2" nillable="false"/>
          <xs:element name="P1026639" type="decimal_18_2" nillable="false"/>
          <xs:element name="P1004264" type="decimal_2_2" nillable="false"/>
          <xs:element name="P1004265" type="decimal_2_2" nillable="false"/>
          <xs:element name="P1004266" type="decimal_2_2" nillable="false"/>
          <xs:element name="P1004267" type="decimal_2_2" nillable="false"/>
          <xs:element name="P1004268" type="decimal_2_2" nillable="false"/>
          <xs:element name="P1004269" type="decimal_2_2" nillable="false"/>
          <xs:element name="P1004270" type="decimal_2_2" nillable="false"/>
          <xs:element name="P1004271" type="decimal_2_2" nillable="false"/>
          <xs:element name="P1004272" type="decimal_2_2" nillable="false"/>
          <xs:element name="P1004273" type="decimal_2_2" nillable="false"/>
          <xs:element name="P1004274" type="decimal_2_2" nillable="false"/>
          <xs:element name="P1004275" type="decimal_2_2" nillable="false"/>
          <xs:element name="P1004276" type="decimal_2_2" nillable="false"/>
          <xs:element name="P1004277" type="decimal_2_2" nillable="false"/>
          <xs:element name="P1004278" type="decimal_2_2" nillable="false"/>
          <xs:element name="P1004279" type="decimal_2_2" nillable="false"/>
          <xs:element name="P1004280" type="decimal_2_2" nillable="false"/>
          <xs:element name="P1004281" type="decimal_2_2" nillable="false"/>
          <xs:element name="P1026640" type="decimal_18_2" nillable="false"/>
          <xs:element name="P1026641" type="decimal_18_2" nillable="false"/>
          <xs:element name="P1026642" type="decimal_18_2" nillable="false"/>
          <xs:element name="P1026643" type="decimal_18_2" nillable="false"/>
          <xs:element name="P1026644" type="decimal_18_2" nillable="false"/>
          <xs:element name="P1026645" type="decimal_18_2" nillable="false"/>
          <xs:element name="P1026646" type="decimal_18_2" nillable="false"/>
          <xs:element name="P1026647" type="decimal_18_2" nillable="false"/>
          <xs:element name="P1026648" type="decimal_18_2" nillable="false"/>
          <xs:element name="P1026649" type="decimal_18_2" nillable="false"/>
          <xs:element name="P1026650" type="decimal_18_2" nillable="false"/>
          <xs:element name="P1026651" type="decimal_18_2" nillable="false"/>
          <xs:element name="P1026652" type="decimal_18_2" nillable="false"/>
          <xs:element name="P1026653" type="decimal_18_2" nillable="false"/>
          <xs:element name="P1026654" type="decimal_18_2" nillable="false"/>
          <xs:element name="P1026655" type="decimal_18_2" nillable="false"/>
          <xs:element name="P1026656" type="decimal_18_2" nillable="false"/>
          <xs:element name="P1026657" type="decimal_18_2" nillable="false"/>
          <xs:element name="P1004282" type="decimal_2_2" nillable="false"/>
          <xs:element name="P1004283" type="decimal_2_2" nillable="false"/>
          <xs:element name="P1004284" type="decimal_2_2" nillable="false"/>
          <xs:element name="P1004285" type="decimal_2_2" nillable="false"/>
          <xs:element name="P1004286" type="decimal_2_2" nillable="false"/>
          <xs:element name="P1004287" type="decimal_2_2" nillable="false"/>
          <xs:element name="P1004288" type="decimal_2_2" nillable="false"/>
          <xs:element name="P1004289" type="decimal_2_2" nillable="false"/>
          <xs:element name="P1004290" type="decimal_2_2" nillable="false"/>
          <xs:element name="P1004291" type="decimal_2_2" nillable="false"/>
          <xs:element name="P1004292" type="decimal_2_2" nillable="false"/>
          <xs:element name="P1004293" type="decimal_2_2" nillable="false"/>
          <xs:element name="P1004294" type="decimal_2_2" nillable="false"/>
          <xs:element name="P1004295" type="decimal_2_2" nillable="false"/>
          <xs:element name="P1004296" type="decimal_2_2" nillable="false"/>
          <xs:element name="P1004297" type="decimal_2_2" nillable="false"/>
          <xs:element name="P1004298" type="decimal_2_2" nillable="false"/>
          <xs:element name="P1004299" type="decimal_2_2" nillable="false"/>
          <xs:element name="P1026658" type="decimal_18_2" nillable="false"/>
          <xs:element name="P1026659" type="decimal_18_2" nillable="false"/>
          <xs:element name="P1026660" type="decimal_18_2" nillable="false"/>
          <xs:element name="P1026661" type="decimal_18_2" nillable="false"/>
          <xs:element name="P1026662" type="decimal_18_2" nillable="false"/>
          <xs:element name="P1026663" type="decimal_18_2" nillable="false"/>
          <xs:element name="P1026664" type="decimal_18_2" nillable="false"/>
          <xs:element name="P1026665" type="decimal_18_2" nillable="false"/>
          <xs:element name="P1026666" type="decimal_18_2" nillable="false"/>
          <xs:element name="P1004300" type="decimal_2_2" nillable="false"/>
          <xs:element name="P1004301" type="decimal_2_2" nillable="false"/>
          <xs:element name="P1004302" type="decimal_2_2" nillable="false"/>
          <xs:element name="P1004303" type="decimal_2_2" nillable="false"/>
          <xs:element name="P1004304" type="decimal_2_2" nillable="false"/>
          <xs:element name="P1004305" type="decimal_2_2" nillable="false"/>
          <xs:element name="P1004306" type="decimal_2_2" nillable="false"/>
          <xs:element name="P1004307" type="decimal_2_2" nillable="false"/>
          <xs:element name="P1004308" type="decimal_2_2" nillable="false"/>
          <xs:element name="P1004309" type="decimal_2_2" nillable="false"/>
          <xs:element name="P1004310" type="decimal_2_2" nillable="false"/>
          <xs:element name="P1004311" type="decimal_2_2" nillable="false"/>
          <xs:element name="P1004312" type="decimal_2_2" nillable="false"/>
          <xs:element name="P1004313" type="decimal_2_2" nillable="false"/>
          <xs:element name="P1004314" type="decimal_2_2" nillable="false"/>
          <xs:element name="P1004315" type="decimal_2_2" nillable="false"/>
          <xs:element name="P1004316" type="decimal_2_2" nillable="false"/>
          <xs:element name="P1004317" type="decimal_2_2" nillable="false"/>
          <xs:element name="P1004318" type="decimal_2_2" nillable="false"/>
          <xs:element name="P1004319" type="decimal_2_2" nillable="false"/>
          <xs:element name="P1004320" type="decimal_2_2" nillable="false"/>
          <xs:element name="P1004321" type="decimal_2_2" nillable="false"/>
          <xs:element name="P1004322" type="decimal_2_2" nillable="false"/>
          <xs:element name="P1004323" type="decimal_2_2" nillable="false"/>
          <xs:element name="P1004324" type="decimal_2_2" nillable="false"/>
          <xs:element name="P1004325" type="decimal_2_2" nillable="false"/>
          <xs:element name="P1004326" type="decimal_2_2" nillable="false"/>
          <xs:element name="P1004327" type="decimal_2_2" nillable="false"/>
          <xs:element name="P1004328" type="decimal_2_2" nillable="false"/>
          <xs:element name="P1004329" type="decimal_2_2" nillable="false"/>
          <xs:element name="P1004330" type="decimal_2_2" nillable="false"/>
          <xs:element name="P1004331" type="decimal_2_2" nillable="false"/>
          <xs:element name="P1004332" type="decimal_2_2" nillable="false"/>
          <xs:element name="P1004333" type="decimal_2_2" nillable="false"/>
          <xs:element name="P1004334" type="decimal_2_2" nillable="false"/>
          <xs:element name="P1004335" type="decimal_2_2" nillable="false"/>
          <xs:element name="P1004336" type="decimal_2_2" nillable="false"/>
          <xs:element name="P1004337" type="decimal_2_2" nillable="false"/>
          <xs:element name="P1004338" type="decimal_2_2" nillable="false"/>
          <xs:element name="P1004339" type="decimal_2_2" nillable="false"/>
          <xs:element name="P1004340" type="decimal_2_2" nillable="false"/>
          <xs:element name="P1004341" type="decimal_2_2" nillable="false"/>
          <xs:element name="P1004342" type="decimal_2_2" nillable="false"/>
          <xs:element name="P1004343" type="decimal_2_2" nillable="false"/>
          <xs:element name="P1004344" type="decimal_2_2" nillable="false"/>
        </xs:all>
      </xs:complexType>
    </xs:schema>
  </Schema>
  <Map ID="1" Name="TFI-IZD-ZSE_Map" RootElement="TFI-IZD-ZSE"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ZSE/Izvjesce/Godina" xmlDataType="integer"/>
    </xmlCellPr>
  </singleXmlCell>
  <singleXmlCell id="2" xr6:uid="{00000000-000C-0000-FFFF-FFFF01000000}" r="E8" connectionId="0">
    <xmlCellPr id="1" xr6:uid="{00000000-0010-0000-0100-000001000000}" uniqueName="Period">
      <xmlPr mapId="1" xpath="/TFI-IZD-ZSE/Izvjesce/Period" xmlDataType="short"/>
    </xmlCellPr>
  </singleXmlCell>
  <singleXmlCell id="3" xr6:uid="{00000000-000C-0000-FFFF-FFFF02000000}" r="C17" connectionId="0">
    <xmlCellPr id="1" xr6:uid="{00000000-0010-0000-0200-000001000000}" uniqueName="sif_ust">
      <xmlPr mapId="1" xpath="/TFI-IZD-ZSE/Izvjesce/sif_ust" xmlDataType="string"/>
    </xmlCellPr>
  </singleXmlCell>
  <singleXmlCell id="4" xr6:uid="{00000000-000C-0000-FFFF-FFFF03000000}" r="C31" connectionId="0">
    <xmlCellPr id="1" xr6:uid="{00000000-0010-0000-0300-000001000000}" uniqueName="AtribIzv">
      <xmlPr mapId="1" xpath="/TFI-IZD-ZSE/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 xr6:uid="{00000000-000C-0000-FFFF-FFFF04000000}" r="H8" connectionId="0">
    <xmlCellPr id="1" xr6:uid="{00000000-0010-0000-0400-000001000000}" uniqueName="P48272">
      <xmlPr mapId="1" xpath="/TFI-IZD-ZSE/Bilanca_1000352/P48272" xmlDataType="decimal"/>
    </xmlCellPr>
  </singleXmlCell>
  <singleXmlCell id="8" xr6:uid="{00000000-000C-0000-FFFF-FFFF05000000}" r="I8" connectionId="0">
    <xmlCellPr id="1" xr6:uid="{00000000-0010-0000-0500-000001000000}" uniqueName="P48295">
      <xmlPr mapId="1" xpath="/TFI-IZD-ZSE/Bilanca_1000352/P48295" xmlDataType="decimal"/>
    </xmlCellPr>
  </singleXmlCell>
  <singleXmlCell id="9" xr6:uid="{00000000-000C-0000-FFFF-FFFF06000000}" r="H9" connectionId="0">
    <xmlCellPr id="1" xr6:uid="{00000000-0010-0000-0600-000001000000}" uniqueName="P48273">
      <xmlPr mapId="1" xpath="/TFI-IZD-ZSE/Bilanca_1000352/P48273" xmlDataType="decimal"/>
    </xmlCellPr>
  </singleXmlCell>
  <singleXmlCell id="10" xr6:uid="{00000000-000C-0000-FFFF-FFFF07000000}" r="I9" connectionId="0">
    <xmlCellPr id="1" xr6:uid="{00000000-0010-0000-0700-000001000000}" uniqueName="P48296">
      <xmlPr mapId="1" xpath="/TFI-IZD-ZSE/Bilanca_1000352/P48296" xmlDataType="decimal"/>
    </xmlCellPr>
  </singleXmlCell>
  <singleXmlCell id="11" xr6:uid="{00000000-000C-0000-FFFF-FFFF08000000}" r="H10" connectionId="0">
    <xmlCellPr id="1" xr6:uid="{00000000-0010-0000-0800-000001000000}" uniqueName="P48274">
      <xmlPr mapId="1" xpath="/TFI-IZD-ZSE/Bilanca_1000352/P48274" xmlDataType="decimal"/>
    </xmlCellPr>
  </singleXmlCell>
  <singleXmlCell id="12" xr6:uid="{00000000-000C-0000-FFFF-FFFF09000000}" r="I10" connectionId="0">
    <xmlCellPr id="1" xr6:uid="{00000000-0010-0000-0900-000001000000}" uniqueName="P48297">
      <xmlPr mapId="1" xpath="/TFI-IZD-ZSE/Bilanca_1000352/P48297" xmlDataType="decimal"/>
    </xmlCellPr>
  </singleXmlCell>
  <singleXmlCell id="13" xr6:uid="{00000000-000C-0000-FFFF-FFFF0A000000}" r="H11" connectionId="0">
    <xmlCellPr id="1" xr6:uid="{00000000-0010-0000-0A00-000001000000}" uniqueName="P1071433">
      <xmlPr mapId="1" xpath="/TFI-IZD-ZSE/Bilanca_1000352/P1071433" xmlDataType="decimal"/>
    </xmlCellPr>
  </singleXmlCell>
  <singleXmlCell id="14" xr6:uid="{00000000-000C-0000-FFFF-FFFF0B000000}" r="I11" connectionId="0">
    <xmlCellPr id="1" xr6:uid="{00000000-0010-0000-0B00-000001000000}" uniqueName="P1071434">
      <xmlPr mapId="1" xpath="/TFI-IZD-ZSE/Bilanca_1000352/P1071434" xmlDataType="decimal"/>
    </xmlCellPr>
  </singleXmlCell>
  <singleXmlCell id="15" xr6:uid="{00000000-000C-0000-FFFF-FFFF0C000000}" r="H12" connectionId="0">
    <xmlCellPr id="1" xr6:uid="{00000000-0010-0000-0C00-000001000000}" uniqueName="P48275">
      <xmlPr mapId="1" xpath="/TFI-IZD-ZSE/Bilanca_1000352/P48275" xmlDataType="decimal"/>
    </xmlCellPr>
  </singleXmlCell>
  <singleXmlCell id="16" xr6:uid="{00000000-000C-0000-FFFF-FFFF0D000000}" r="I12" connectionId="0">
    <xmlCellPr id="1" xr6:uid="{00000000-0010-0000-0D00-000001000000}" uniqueName="P48298">
      <xmlPr mapId="1" xpath="/TFI-IZD-ZSE/Bilanca_1000352/P48298" xmlDataType="decimal"/>
    </xmlCellPr>
  </singleXmlCell>
  <singleXmlCell id="17" xr6:uid="{00000000-000C-0000-FFFF-FFFF0E000000}" r="H13" connectionId="0">
    <xmlCellPr id="1" xr6:uid="{00000000-0010-0000-0E00-000001000000}" uniqueName="P48277">
      <xmlPr mapId="1" xpath="/TFI-IZD-ZSE/Bilanca_1000352/P48277" xmlDataType="decimal"/>
    </xmlCellPr>
  </singleXmlCell>
  <singleXmlCell id="18" xr6:uid="{00000000-000C-0000-FFFF-FFFF0F000000}" r="I13" connectionId="0">
    <xmlCellPr id="1" xr6:uid="{00000000-0010-0000-0F00-000001000000}" uniqueName="P48300">
      <xmlPr mapId="1" xpath="/TFI-IZD-ZSE/Bilanca_1000352/P48300" xmlDataType="decimal"/>
    </xmlCellPr>
  </singleXmlCell>
  <singleXmlCell id="19" xr6:uid="{00000000-000C-0000-FFFF-FFFF10000000}" r="H14" connectionId="0">
    <xmlCellPr id="1" xr6:uid="{00000000-0010-0000-1000-000001000000}" uniqueName="P1070358">
      <xmlPr mapId="1" xpath="/TFI-IZD-ZSE/Bilanca_1000352/P1070358" xmlDataType="decimal"/>
    </xmlCellPr>
  </singleXmlCell>
  <singleXmlCell id="20" xr6:uid="{00000000-000C-0000-FFFF-FFFF11000000}" r="I14" connectionId="0">
    <xmlCellPr id="1" xr6:uid="{00000000-0010-0000-1100-000001000000}" uniqueName="P1070360">
      <xmlPr mapId="1" xpath="/TFI-IZD-ZSE/Bilanca_1000352/P1070360" xmlDataType="decimal"/>
    </xmlCellPr>
  </singleXmlCell>
  <singleXmlCell id="21" xr6:uid="{00000000-000C-0000-FFFF-FFFF12000000}" r="H15" connectionId="0">
    <xmlCellPr id="1" xr6:uid="{00000000-0010-0000-1200-000001000000}" uniqueName="P1070361">
      <xmlPr mapId="1" xpath="/TFI-IZD-ZSE/Bilanca_1000352/P1070361" xmlDataType="decimal"/>
    </xmlCellPr>
  </singleXmlCell>
  <singleXmlCell id="22" xr6:uid="{00000000-000C-0000-FFFF-FFFF13000000}" r="I15" connectionId="0">
    <xmlCellPr id="1" xr6:uid="{00000000-0010-0000-1300-000001000000}" uniqueName="P1070362">
      <xmlPr mapId="1" xpath="/TFI-IZD-ZSE/Bilanca_1000352/P1070362" xmlDataType="decimal"/>
    </xmlCellPr>
  </singleXmlCell>
  <singleXmlCell id="23" xr6:uid="{00000000-000C-0000-FFFF-FFFF14000000}" r="H16" connectionId="0">
    <xmlCellPr id="1" xr6:uid="{00000000-0010-0000-1400-000001000000}" uniqueName="P48289">
      <xmlPr mapId="1" xpath="/TFI-IZD-ZSE/Bilanca_1000352/P48289" xmlDataType="decimal"/>
    </xmlCellPr>
  </singleXmlCell>
  <singleXmlCell id="24" xr6:uid="{00000000-000C-0000-FFFF-FFFF15000000}" r="I16" connectionId="0">
    <xmlCellPr id="1" xr6:uid="{00000000-0010-0000-1500-000001000000}" uniqueName="P48312">
      <xmlPr mapId="1" xpath="/TFI-IZD-ZSE/Bilanca_1000352/P48312" xmlDataType="decimal"/>
    </xmlCellPr>
  </singleXmlCell>
  <singleXmlCell id="25" xr6:uid="{00000000-000C-0000-FFFF-FFFF16000000}" r="H17" connectionId="0">
    <xmlCellPr id="1" xr6:uid="{00000000-0010-0000-1600-000001000000}" uniqueName="P48290">
      <xmlPr mapId="1" xpath="/TFI-IZD-ZSE/Bilanca_1000352/P48290" xmlDataType="decimal"/>
    </xmlCellPr>
  </singleXmlCell>
  <singleXmlCell id="26" xr6:uid="{00000000-000C-0000-FFFF-FFFF17000000}" r="I17" connectionId="0">
    <xmlCellPr id="1" xr6:uid="{00000000-0010-0000-1700-000001000000}" uniqueName="P48313">
      <xmlPr mapId="1" xpath="/TFI-IZD-ZSE/Bilanca_1000352/P48313" xmlDataType="decimal"/>
    </xmlCellPr>
  </singleXmlCell>
  <singleXmlCell id="27" xr6:uid="{00000000-000C-0000-FFFF-FFFF18000000}" r="H18" connectionId="0">
    <xmlCellPr id="1" xr6:uid="{00000000-0010-0000-1800-000001000000}" uniqueName="P48291">
      <xmlPr mapId="1" xpath="/TFI-IZD-ZSE/Bilanca_1000352/P48291" xmlDataType="decimal"/>
    </xmlCellPr>
  </singleXmlCell>
  <singleXmlCell id="28" xr6:uid="{00000000-000C-0000-FFFF-FFFF19000000}" r="I18" connectionId="0">
    <xmlCellPr id="1" xr6:uid="{00000000-0010-0000-1900-000001000000}" uniqueName="P48314">
      <xmlPr mapId="1" xpath="/TFI-IZD-ZSE/Bilanca_1000352/P48314" xmlDataType="decimal"/>
    </xmlCellPr>
  </singleXmlCell>
  <singleXmlCell id="29" xr6:uid="{00000000-000C-0000-FFFF-FFFF1A000000}" r="H19" connectionId="0">
    <xmlCellPr id="1" xr6:uid="{00000000-0010-0000-1A00-000001000000}" uniqueName="P1004441">
      <xmlPr mapId="1" xpath="/TFI-IZD-ZSE/Bilanca_1000352/P1004441" xmlDataType="decimal"/>
    </xmlCellPr>
  </singleXmlCell>
  <singleXmlCell id="30" xr6:uid="{00000000-000C-0000-FFFF-FFFF1B000000}" r="I19" connectionId="0">
    <xmlCellPr id="1" xr6:uid="{00000000-0010-0000-1B00-000001000000}" uniqueName="P1004442">
      <xmlPr mapId="1" xpath="/TFI-IZD-ZSE/Bilanca_1000352/P1004442" xmlDataType="decimal"/>
    </xmlCellPr>
  </singleXmlCell>
  <singleXmlCell id="31" xr6:uid="{00000000-000C-0000-FFFF-FFFF1C000000}" r="H20" connectionId="0">
    <xmlCellPr id="1" xr6:uid="{00000000-0010-0000-1C00-000001000000}" uniqueName="P48292">
      <xmlPr mapId="1" xpath="/TFI-IZD-ZSE/Bilanca_1000352/P48292" xmlDataType="decimal"/>
    </xmlCellPr>
  </singleXmlCell>
  <singleXmlCell id="32" xr6:uid="{00000000-000C-0000-FFFF-FFFF1D000000}" r="I20" connectionId="0">
    <xmlCellPr id="1" xr6:uid="{00000000-0010-0000-1D00-000001000000}" uniqueName="P48315">
      <xmlPr mapId="1" xpath="/TFI-IZD-ZSE/Bilanca_1000352/P48315" xmlDataType="decimal"/>
    </xmlCellPr>
  </singleXmlCell>
  <singleXmlCell id="33" xr6:uid="{00000000-000C-0000-FFFF-FFFF1E000000}" r="H21" connectionId="0">
    <xmlCellPr id="1" xr6:uid="{00000000-0010-0000-1E00-000001000000}" uniqueName="P48293">
      <xmlPr mapId="1" xpath="/TFI-IZD-ZSE/Bilanca_1000352/P48293" xmlDataType="decimal"/>
    </xmlCellPr>
  </singleXmlCell>
  <singleXmlCell id="34" xr6:uid="{00000000-000C-0000-FFFF-FFFF1F000000}" r="I21" connectionId="0">
    <xmlCellPr id="1" xr6:uid="{00000000-0010-0000-1F00-000001000000}" uniqueName="P48316">
      <xmlPr mapId="1" xpath="/TFI-IZD-ZSE/Bilanca_1000352/P48316" xmlDataType="decimal"/>
    </xmlCellPr>
  </singleXmlCell>
  <singleXmlCell id="35" xr6:uid="{00000000-000C-0000-FFFF-FFFF20000000}" r="H22" connectionId="0">
    <xmlCellPr id="1" xr6:uid="{00000000-0010-0000-2000-000001000000}" uniqueName="P48294">
      <xmlPr mapId="1" xpath="/TFI-IZD-ZSE/Bilanca_1000352/P48294" xmlDataType="decimal"/>
    </xmlCellPr>
  </singleXmlCell>
  <singleXmlCell id="36" xr6:uid="{00000000-000C-0000-FFFF-FFFF21000000}" r="I22" connectionId="0">
    <xmlCellPr id="1" xr6:uid="{00000000-0010-0000-2100-000001000000}" uniqueName="P48317">
      <xmlPr mapId="1" xpath="/TFI-IZD-ZSE/Bilanca_1000352/P48317" xmlDataType="decimal"/>
    </xmlCellPr>
  </singleXmlCell>
  <singleXmlCell id="37" xr6:uid="{00000000-000C-0000-FFFF-FFFF22000000}" r="H23" connectionId="0">
    <xmlCellPr id="1" xr6:uid="{00000000-0010-0000-2200-000001000000}" uniqueName="P48283">
      <xmlPr mapId="1" xpath="/TFI-IZD-ZSE/Bilanca_1000352/P48283" xmlDataType="decimal"/>
    </xmlCellPr>
  </singleXmlCell>
  <singleXmlCell id="38" xr6:uid="{00000000-000C-0000-FFFF-FFFF23000000}" r="I23" connectionId="0">
    <xmlCellPr id="1" xr6:uid="{00000000-0010-0000-2300-000001000000}" uniqueName="P48306">
      <xmlPr mapId="1" xpath="/TFI-IZD-ZSE/Bilanca_1000352/P48306" xmlDataType="decimal"/>
    </xmlCellPr>
  </singleXmlCell>
  <singleXmlCell id="39" xr6:uid="{00000000-000C-0000-FFFF-FFFF24000000}" r="H24" connectionId="0">
    <xmlCellPr id="1" xr6:uid="{00000000-0010-0000-2400-000001000000}" uniqueName="P48284">
      <xmlPr mapId="1" xpath="/TFI-IZD-ZSE/Bilanca_1000352/P48284" xmlDataType="decimal"/>
    </xmlCellPr>
  </singleXmlCell>
  <singleXmlCell id="40" xr6:uid="{00000000-000C-0000-FFFF-FFFF25000000}" r="I24" connectionId="0">
    <xmlCellPr id="1" xr6:uid="{00000000-0010-0000-2500-000001000000}" uniqueName="P48307">
      <xmlPr mapId="1" xpath="/TFI-IZD-ZSE/Bilanca_1000352/P48307" xmlDataType="decimal"/>
    </xmlCellPr>
  </singleXmlCell>
  <singleXmlCell id="41" xr6:uid="{00000000-000C-0000-FFFF-FFFF26000000}" r="H25" connectionId="0">
    <xmlCellPr id="1" xr6:uid="{00000000-0010-0000-2600-000001000000}" uniqueName="P1070363">
      <xmlPr mapId="1" xpath="/TFI-IZD-ZSE/Bilanca_1000352/P1070363" xmlDataType="decimal"/>
    </xmlCellPr>
  </singleXmlCell>
  <singleXmlCell id="42" xr6:uid="{00000000-000C-0000-FFFF-FFFF27000000}" r="I25" connectionId="0">
    <xmlCellPr id="1" xr6:uid="{00000000-0010-0000-2700-000001000000}" uniqueName="P1070364">
      <xmlPr mapId="1" xpath="/TFI-IZD-ZSE/Bilanca_1000352/P1070364" xmlDataType="decimal"/>
    </xmlCellPr>
  </singleXmlCell>
  <singleXmlCell id="43" xr6:uid="{00000000-000C-0000-FFFF-FFFF28000000}" r="H26" connectionId="0">
    <xmlCellPr id="1" xr6:uid="{00000000-0010-0000-2800-000001000000}" uniqueName="P48285">
      <xmlPr mapId="1" xpath="/TFI-IZD-ZSE/Bilanca_1000352/P48285" xmlDataType="decimal"/>
    </xmlCellPr>
  </singleXmlCell>
  <singleXmlCell id="44" xr6:uid="{00000000-000C-0000-FFFF-FFFF29000000}" r="I26" connectionId="0">
    <xmlCellPr id="1" xr6:uid="{00000000-0010-0000-2900-000001000000}" uniqueName="P48308">
      <xmlPr mapId="1" xpath="/TFI-IZD-ZSE/Bilanca_1000352/P48308" xmlDataType="decimal"/>
    </xmlCellPr>
  </singleXmlCell>
  <singleXmlCell id="45" xr6:uid="{00000000-000C-0000-FFFF-FFFF2A000000}" r="H27" connectionId="0">
    <xmlCellPr id="1" xr6:uid="{00000000-0010-0000-2A00-000001000000}" uniqueName="P48286">
      <xmlPr mapId="1" xpath="/TFI-IZD-ZSE/Bilanca_1000352/P48286" xmlDataType="decimal"/>
    </xmlCellPr>
  </singleXmlCell>
  <singleXmlCell id="46" xr6:uid="{00000000-000C-0000-FFFF-FFFF2B000000}" r="I27" connectionId="0">
    <xmlCellPr id="1" xr6:uid="{00000000-0010-0000-2B00-000001000000}" uniqueName="P48309">
      <xmlPr mapId="1" xpath="/TFI-IZD-ZSE/Bilanca_1000352/P48309" xmlDataType="decimal"/>
    </xmlCellPr>
  </singleXmlCell>
  <singleXmlCell id="47" xr6:uid="{00000000-000C-0000-FFFF-FFFF2C000000}" r="H28" connectionId="0">
    <xmlCellPr id="1" xr6:uid="{00000000-0010-0000-2C00-000001000000}" uniqueName="P1071437">
      <xmlPr mapId="1" xpath="/TFI-IZD-ZSE/Bilanca_1000352/P1071437" xmlDataType="decimal"/>
    </xmlCellPr>
  </singleXmlCell>
  <singleXmlCell id="48" xr6:uid="{00000000-000C-0000-FFFF-FFFF2D000000}" r="I28" connectionId="0">
    <xmlCellPr id="1" xr6:uid="{00000000-0010-0000-2D00-000001000000}" uniqueName="P1071438">
      <xmlPr mapId="1" xpath="/TFI-IZD-ZSE/Bilanca_1000352/P1071438" xmlDataType="decimal"/>
    </xmlCellPr>
  </singleXmlCell>
  <singleXmlCell id="49" xr6:uid="{00000000-000C-0000-FFFF-FFFF2E000000}" r="H29" connectionId="0">
    <xmlCellPr id="1" xr6:uid="{00000000-0010-0000-2E00-000001000000}" uniqueName="P1071435">
      <xmlPr mapId="1" xpath="/TFI-IZD-ZSE/Bilanca_1000352/P1071435" xmlDataType="decimal"/>
    </xmlCellPr>
  </singleXmlCell>
  <singleXmlCell id="50" xr6:uid="{00000000-000C-0000-FFFF-FFFF2F000000}" r="I29" connectionId="0">
    <xmlCellPr id="1" xr6:uid="{00000000-0010-0000-2F00-000001000000}" uniqueName="P1071436">
      <xmlPr mapId="1" xpath="/TFI-IZD-ZSE/Bilanca_1000352/P1071436" xmlDataType="decimal"/>
    </xmlCellPr>
  </singleXmlCell>
  <singleXmlCell id="51" xr6:uid="{00000000-000C-0000-FFFF-FFFF30000000}" r="H30" connectionId="0">
    <xmlCellPr id="1" xr6:uid="{00000000-0010-0000-3000-000001000000}" uniqueName="P49525">
      <xmlPr mapId="1" xpath="/TFI-IZD-ZSE/Bilanca_1000352/P49525" xmlDataType="decimal"/>
    </xmlCellPr>
  </singleXmlCell>
  <singleXmlCell id="52" xr6:uid="{00000000-000C-0000-FFFF-FFFF31000000}" r="I30" connectionId="0">
    <xmlCellPr id="1" xr6:uid="{00000000-0010-0000-3100-000001000000}" uniqueName="P49526">
      <xmlPr mapId="1" xpath="/TFI-IZD-ZSE/Bilanca_1000352/P49526" xmlDataType="decimal"/>
    </xmlCellPr>
  </singleXmlCell>
  <singleXmlCell id="53" xr6:uid="{00000000-000C-0000-FFFF-FFFF32000000}" r="H31" connectionId="0">
    <xmlCellPr id="1" xr6:uid="{00000000-0010-0000-3200-000001000000}" uniqueName="P48279">
      <xmlPr mapId="1" xpath="/TFI-IZD-ZSE/Bilanca_1000352/P48279" xmlDataType="decimal"/>
    </xmlCellPr>
  </singleXmlCell>
  <singleXmlCell id="54" xr6:uid="{00000000-000C-0000-FFFF-FFFF33000000}" r="I31" connectionId="0">
    <xmlCellPr id="1" xr6:uid="{00000000-0010-0000-3300-000001000000}" uniqueName="P48302">
      <xmlPr mapId="1" xpath="/TFI-IZD-ZSE/Bilanca_1000352/P48302" xmlDataType="decimal"/>
    </xmlCellPr>
  </singleXmlCell>
  <singleXmlCell id="55" xr6:uid="{00000000-000C-0000-FFFF-FFFF34000000}" r="H32" connectionId="0">
    <xmlCellPr id="1" xr6:uid="{00000000-0010-0000-3400-000001000000}" uniqueName="P48280">
      <xmlPr mapId="1" xpath="/TFI-IZD-ZSE/Bilanca_1000352/P48280" xmlDataType="decimal"/>
    </xmlCellPr>
  </singleXmlCell>
  <singleXmlCell id="56" xr6:uid="{00000000-000C-0000-FFFF-FFFF35000000}" r="I32" connectionId="0">
    <xmlCellPr id="1" xr6:uid="{00000000-0010-0000-3500-000001000000}" uniqueName="P48303">
      <xmlPr mapId="1" xpath="/TFI-IZD-ZSE/Bilanca_1000352/P48303" xmlDataType="decimal"/>
    </xmlCellPr>
  </singleXmlCell>
  <singleXmlCell id="57" xr6:uid="{00000000-000C-0000-FFFF-FFFF36000000}" r="H33" connectionId="0">
    <xmlCellPr id="1" xr6:uid="{00000000-0010-0000-3600-000001000000}" uniqueName="P48281">
      <xmlPr mapId="1" xpath="/TFI-IZD-ZSE/Bilanca_1000352/P48281" xmlDataType="decimal"/>
    </xmlCellPr>
  </singleXmlCell>
  <singleXmlCell id="58" xr6:uid="{00000000-000C-0000-FFFF-FFFF37000000}" r="I33" connectionId="0">
    <xmlCellPr id="1" xr6:uid="{00000000-0010-0000-3700-000001000000}" uniqueName="P48304">
      <xmlPr mapId="1" xpath="/TFI-IZD-ZSE/Bilanca_1000352/P48304" xmlDataType="decimal"/>
    </xmlCellPr>
  </singleXmlCell>
  <singleXmlCell id="59" xr6:uid="{00000000-000C-0000-FFFF-FFFF38000000}" r="H34" connectionId="0">
    <xmlCellPr id="1" xr6:uid="{00000000-0010-0000-3800-000001000000}" uniqueName="P48282">
      <xmlPr mapId="1" xpath="/TFI-IZD-ZSE/Bilanca_1000352/P48282" xmlDataType="decimal"/>
    </xmlCellPr>
  </singleXmlCell>
  <singleXmlCell id="60" xr6:uid="{00000000-000C-0000-FFFF-FFFF39000000}" r="I34" connectionId="0">
    <xmlCellPr id="1" xr6:uid="{00000000-0010-0000-3900-000001000000}" uniqueName="P48305">
      <xmlPr mapId="1" xpath="/TFI-IZD-ZSE/Bilanca_1000352/P48305" xmlDataType="decimal"/>
    </xmlCellPr>
  </singleXmlCell>
  <singleXmlCell id="61" xr6:uid="{00000000-000C-0000-FFFF-FFFF3A000000}" r="H36" connectionId="0">
    <xmlCellPr id="1" xr6:uid="{00000000-0010-0000-3A00-000001000000}" uniqueName="P48340">
      <xmlPr mapId="1" xpath="/TFI-IZD-ZSE/Bilanca_1000352/P48340" xmlDataType="decimal"/>
    </xmlCellPr>
  </singleXmlCell>
  <singleXmlCell id="62" xr6:uid="{00000000-000C-0000-FFFF-FFFF3B000000}" r="I36" connectionId="0">
    <xmlCellPr id="1" xr6:uid="{00000000-0010-0000-3B00-000001000000}" uniqueName="P48363">
      <xmlPr mapId="1" xpath="/TFI-IZD-ZSE/Bilanca_1000352/P48363" xmlDataType="decimal"/>
    </xmlCellPr>
  </singleXmlCell>
  <singleXmlCell id="63" xr6:uid="{00000000-000C-0000-FFFF-FFFF3C000000}" r="H37" connectionId="0">
    <xmlCellPr id="1" xr6:uid="{00000000-0010-0000-3C00-000001000000}" uniqueName="P48334">
      <xmlPr mapId="1" xpath="/TFI-IZD-ZSE/Bilanca_1000352/P48334" xmlDataType="decimal"/>
    </xmlCellPr>
  </singleXmlCell>
  <singleXmlCell id="64" xr6:uid="{00000000-000C-0000-FFFF-FFFF3D000000}" r="I37" connectionId="0">
    <xmlCellPr id="1" xr6:uid="{00000000-0010-0000-3D00-000001000000}" uniqueName="P48357">
      <xmlPr mapId="1" xpath="/TFI-IZD-ZSE/Bilanca_1000352/P48357" xmlDataType="decimal"/>
    </xmlCellPr>
  </singleXmlCell>
  <singleXmlCell id="65" xr6:uid="{00000000-000C-0000-FFFF-FFFF3E000000}" r="H38" connectionId="0">
    <xmlCellPr id="1" xr6:uid="{00000000-0010-0000-3E00-000001000000}" uniqueName="P48335">
      <xmlPr mapId="1" xpath="/TFI-IZD-ZSE/Bilanca_1000352/P48335" xmlDataType="decimal"/>
    </xmlCellPr>
  </singleXmlCell>
  <singleXmlCell id="66" xr6:uid="{00000000-000C-0000-FFFF-FFFF3F000000}" r="I38" connectionId="0">
    <xmlCellPr id="1" xr6:uid="{00000000-0010-0000-3F00-000001000000}" uniqueName="P48358">
      <xmlPr mapId="1" xpath="/TFI-IZD-ZSE/Bilanca_1000352/P48358" xmlDataType="decimal"/>
    </xmlCellPr>
  </singleXmlCell>
  <singleXmlCell id="67" xr6:uid="{00000000-000C-0000-FFFF-FFFF40000000}" r="H39" connectionId="0">
    <xmlCellPr id="1" xr6:uid="{00000000-0010-0000-4000-000001000000}" uniqueName="P48336">
      <xmlPr mapId="1" xpath="/TFI-IZD-ZSE/Bilanca_1000352/P48336" xmlDataType="decimal"/>
    </xmlCellPr>
  </singleXmlCell>
  <singleXmlCell id="68" xr6:uid="{00000000-000C-0000-FFFF-FFFF41000000}" r="I39" connectionId="0">
    <xmlCellPr id="1" xr6:uid="{00000000-0010-0000-4100-000001000000}" uniqueName="P48359">
      <xmlPr mapId="1" xpath="/TFI-IZD-ZSE/Bilanca_1000352/P48359" xmlDataType="decimal"/>
    </xmlCellPr>
  </singleXmlCell>
  <singleXmlCell id="69" xr6:uid="{00000000-000C-0000-FFFF-FFFF42000000}" r="H40" connectionId="0">
    <xmlCellPr id="1" xr6:uid="{00000000-0010-0000-4200-000001000000}" uniqueName="P48337">
      <xmlPr mapId="1" xpath="/TFI-IZD-ZSE/Bilanca_1000352/P48337" xmlDataType="decimal"/>
    </xmlCellPr>
  </singleXmlCell>
  <singleXmlCell id="70" xr6:uid="{00000000-000C-0000-FFFF-FFFF43000000}" r="I40" connectionId="0">
    <xmlCellPr id="1" xr6:uid="{00000000-0010-0000-4300-000001000000}" uniqueName="P48360">
      <xmlPr mapId="1" xpath="/TFI-IZD-ZSE/Bilanca_1000352/P48360" xmlDataType="decimal"/>
    </xmlCellPr>
  </singleXmlCell>
  <singleXmlCell id="71" xr6:uid="{00000000-000C-0000-FFFF-FFFF44000000}" r="H41" connectionId="0">
    <xmlCellPr id="1" xr6:uid="{00000000-0010-0000-4400-000001000000}" uniqueName="P48338">
      <xmlPr mapId="1" xpath="/TFI-IZD-ZSE/Bilanca_1000352/P48338" xmlDataType="decimal"/>
    </xmlCellPr>
  </singleXmlCell>
  <singleXmlCell id="72" xr6:uid="{00000000-000C-0000-FFFF-FFFF45000000}" r="I41" connectionId="0">
    <xmlCellPr id="1" xr6:uid="{00000000-0010-0000-4500-000001000000}" uniqueName="P48361">
      <xmlPr mapId="1" xpath="/TFI-IZD-ZSE/Bilanca_1000352/P48361" xmlDataType="decimal"/>
    </xmlCellPr>
  </singleXmlCell>
  <singleXmlCell id="73" xr6:uid="{00000000-000C-0000-FFFF-FFFF46000000}" r="H42" connectionId="0">
    <xmlCellPr id="1" xr6:uid="{00000000-0010-0000-4600-000001000000}" uniqueName="P1004443">
      <xmlPr mapId="1" xpath="/TFI-IZD-ZSE/Bilanca_1000352/P1004443" xmlDataType="decimal"/>
    </xmlCellPr>
  </singleXmlCell>
  <singleXmlCell id="74" xr6:uid="{00000000-000C-0000-FFFF-FFFF47000000}" r="I42" connectionId="0">
    <xmlCellPr id="1" xr6:uid="{00000000-0010-0000-4700-000001000000}" uniqueName="P1004444">
      <xmlPr mapId="1" xpath="/TFI-IZD-ZSE/Bilanca_1000352/P1004444" xmlDataType="decimal"/>
    </xmlCellPr>
  </singleXmlCell>
  <singleXmlCell id="75" xr6:uid="{00000000-000C-0000-FFFF-FFFF48000000}" r="H43" connectionId="0">
    <xmlCellPr id="1" xr6:uid="{00000000-0010-0000-4800-000001000000}" uniqueName="P49527">
      <xmlPr mapId="1" xpath="/TFI-IZD-ZSE/Bilanca_1000352/P49527" xmlDataType="decimal"/>
    </xmlCellPr>
  </singleXmlCell>
  <singleXmlCell id="76" xr6:uid="{00000000-000C-0000-FFFF-FFFF49000000}" r="I43" connectionId="0">
    <xmlCellPr id="1" xr6:uid="{00000000-0010-0000-4900-000001000000}" uniqueName="P49528">
      <xmlPr mapId="1" xpath="/TFI-IZD-ZSE/Bilanca_1000352/P49528" xmlDataType="decimal"/>
    </xmlCellPr>
  </singleXmlCell>
  <singleXmlCell id="77" xr6:uid="{00000000-000C-0000-FFFF-FFFF4A000000}" r="H44" connectionId="0">
    <xmlCellPr id="1" xr6:uid="{00000000-0010-0000-4A00-000001000000}" uniqueName="P48339">
      <xmlPr mapId="1" xpath="/TFI-IZD-ZSE/Bilanca_1000352/P48339" xmlDataType="decimal"/>
    </xmlCellPr>
  </singleXmlCell>
  <singleXmlCell id="78" xr6:uid="{00000000-000C-0000-FFFF-FFFF4B000000}" r="I44" connectionId="0">
    <xmlCellPr id="1" xr6:uid="{00000000-0010-0000-4B00-000001000000}" uniqueName="P48362">
      <xmlPr mapId="1" xpath="/TFI-IZD-ZSE/Bilanca_1000352/P48362" xmlDataType="decimal"/>
    </xmlCellPr>
  </singleXmlCell>
  <singleXmlCell id="79" xr6:uid="{00000000-000C-0000-FFFF-FFFF4C000000}" r="H45" connectionId="0">
    <xmlCellPr id="1" xr6:uid="{00000000-0010-0000-4C00-000001000000}" uniqueName="P48330">
      <xmlPr mapId="1" xpath="/TFI-IZD-ZSE/Bilanca_1000352/P48330" xmlDataType="decimal"/>
    </xmlCellPr>
  </singleXmlCell>
  <singleXmlCell id="80" xr6:uid="{00000000-000C-0000-FFFF-FFFF4D000000}" r="I45" connectionId="0">
    <xmlCellPr id="1" xr6:uid="{00000000-0010-0000-4D00-000001000000}" uniqueName="P48353">
      <xmlPr mapId="1" xpath="/TFI-IZD-ZSE/Bilanca_1000352/P48353" xmlDataType="decimal"/>
    </xmlCellPr>
  </singleXmlCell>
  <singleXmlCell id="81" xr6:uid="{00000000-000C-0000-FFFF-FFFF4E000000}" r="H46" connectionId="0">
    <xmlCellPr id="1" xr6:uid="{00000000-0010-0000-4E00-000001000000}" uniqueName="P1070365">
      <xmlPr mapId="1" xpath="/TFI-IZD-ZSE/Bilanca_1000352/P1070365" xmlDataType="decimal"/>
    </xmlCellPr>
  </singleXmlCell>
  <singleXmlCell id="82" xr6:uid="{00000000-000C-0000-FFFF-FFFF4F000000}" r="I46" connectionId="0">
    <xmlCellPr id="1" xr6:uid="{00000000-0010-0000-4F00-000001000000}" uniqueName="P1070366">
      <xmlPr mapId="1" xpath="/TFI-IZD-ZSE/Bilanca_1000352/P1070366" xmlDataType="decimal"/>
    </xmlCellPr>
  </singleXmlCell>
  <singleXmlCell id="83" xr6:uid="{00000000-000C-0000-FFFF-FFFF50000000}" r="H47" connectionId="0">
    <xmlCellPr id="1" xr6:uid="{00000000-0010-0000-5000-000001000000}" uniqueName="P48333">
      <xmlPr mapId="1" xpath="/TFI-IZD-ZSE/Bilanca_1000352/P48333" xmlDataType="decimal"/>
    </xmlCellPr>
  </singleXmlCell>
  <singleXmlCell id="84" xr6:uid="{00000000-000C-0000-FFFF-FFFF51000000}" r="I47" connectionId="0">
    <xmlCellPr id="1" xr6:uid="{00000000-0010-0000-5100-000001000000}" uniqueName="P48356">
      <xmlPr mapId="1" xpath="/TFI-IZD-ZSE/Bilanca_1000352/P48356" xmlDataType="decimal"/>
    </xmlCellPr>
  </singleXmlCell>
  <singleXmlCell id="85" xr6:uid="{00000000-000C-0000-FFFF-FFFF52000000}" r="H48" connectionId="0">
    <xmlCellPr id="1" xr6:uid="{00000000-0010-0000-5200-000001000000}" uniqueName="P48322">
      <xmlPr mapId="1" xpath="/TFI-IZD-ZSE/Bilanca_1000352/P48322" xmlDataType="decimal"/>
    </xmlCellPr>
  </singleXmlCell>
  <singleXmlCell id="86" xr6:uid="{00000000-000C-0000-FFFF-FFFF53000000}" r="I48" connectionId="0">
    <xmlCellPr id="1" xr6:uid="{00000000-0010-0000-5300-000001000000}" uniqueName="P48345">
      <xmlPr mapId="1" xpath="/TFI-IZD-ZSE/Bilanca_1000352/P48345" xmlDataType="decimal"/>
    </xmlCellPr>
  </singleXmlCell>
  <singleXmlCell id="87" xr6:uid="{00000000-000C-0000-FFFF-FFFF54000000}" r="H49" connectionId="0">
    <xmlCellPr id="1" xr6:uid="{00000000-0010-0000-5400-000001000000}" uniqueName="P48323">
      <xmlPr mapId="1" xpath="/TFI-IZD-ZSE/Bilanca_1000352/P48323" xmlDataType="decimal"/>
    </xmlCellPr>
  </singleXmlCell>
  <singleXmlCell id="88" xr6:uid="{00000000-000C-0000-FFFF-FFFF55000000}" r="I49" connectionId="0">
    <xmlCellPr id="1" xr6:uid="{00000000-0010-0000-5500-000001000000}" uniqueName="P48346">
      <xmlPr mapId="1" xpath="/TFI-IZD-ZSE/Bilanca_1000352/P48346" xmlDataType="decimal"/>
    </xmlCellPr>
  </singleXmlCell>
  <singleXmlCell id="89" xr6:uid="{00000000-000C-0000-FFFF-FFFF56000000}" r="H50" connectionId="0">
    <xmlCellPr id="1" xr6:uid="{00000000-0010-0000-5600-000001000000}" uniqueName="P48324">
      <xmlPr mapId="1" xpath="/TFI-IZD-ZSE/Bilanca_1000352/P48324" xmlDataType="decimal"/>
    </xmlCellPr>
  </singleXmlCell>
  <singleXmlCell id="90" xr6:uid="{00000000-000C-0000-FFFF-FFFF57000000}" r="I50" connectionId="0">
    <xmlCellPr id="1" xr6:uid="{00000000-0010-0000-5700-000001000000}" uniqueName="P48347">
      <xmlPr mapId="1" xpath="/TFI-IZD-ZSE/Bilanca_1000352/P48347" xmlDataType="decimal"/>
    </xmlCellPr>
  </singleXmlCell>
  <singleXmlCell id="91" xr6:uid="{00000000-000C-0000-FFFF-FFFF58000000}" r="H51" connectionId="0">
    <xmlCellPr id="1" xr6:uid="{00000000-0010-0000-5800-000001000000}" uniqueName="P48325">
      <xmlPr mapId="1" xpath="/TFI-IZD-ZSE/Bilanca_1000352/P48325" xmlDataType="decimal"/>
    </xmlCellPr>
  </singleXmlCell>
  <singleXmlCell id="92" xr6:uid="{00000000-000C-0000-FFFF-FFFF59000000}" r="I51" connectionId="0">
    <xmlCellPr id="1" xr6:uid="{00000000-0010-0000-5900-000001000000}" uniqueName="P48348">
      <xmlPr mapId="1" xpath="/TFI-IZD-ZSE/Bilanca_1000352/P48348" xmlDataType="decimal"/>
    </xmlCellPr>
  </singleXmlCell>
  <singleXmlCell id="93" xr6:uid="{00000000-000C-0000-FFFF-FFFF5A000000}" r="H52" connectionId="0">
    <xmlCellPr id="1" xr6:uid="{00000000-0010-0000-5A00-000001000000}" uniqueName="P48326">
      <xmlPr mapId="1" xpath="/TFI-IZD-ZSE/Bilanca_1000352/P48326" xmlDataType="decimal"/>
    </xmlCellPr>
  </singleXmlCell>
  <singleXmlCell id="94" xr6:uid="{00000000-000C-0000-FFFF-FFFF5B000000}" r="I52" connectionId="0">
    <xmlCellPr id="1" xr6:uid="{00000000-0010-0000-5B00-000001000000}" uniqueName="P48349">
      <xmlPr mapId="1" xpath="/TFI-IZD-ZSE/Bilanca_1000352/P48349" xmlDataType="decimal"/>
    </xmlCellPr>
  </singleXmlCell>
  <singleXmlCell id="95" xr6:uid="{00000000-000C-0000-FFFF-FFFF5C000000}" r="H53" connectionId="0">
    <xmlCellPr id="1" xr6:uid="{00000000-0010-0000-5C00-000001000000}" uniqueName="P1070367">
      <xmlPr mapId="1" xpath="/TFI-IZD-ZSE/Bilanca_1000352/P1070367" xmlDataType="decimal"/>
    </xmlCellPr>
  </singleXmlCell>
  <singleXmlCell id="96" xr6:uid="{00000000-000C-0000-FFFF-FFFF5D000000}" r="I53" connectionId="0">
    <xmlCellPr id="1" xr6:uid="{00000000-0010-0000-5D00-000001000000}" uniqueName="P1070368">
      <xmlPr mapId="1" xpath="/TFI-IZD-ZSE/Bilanca_1000352/P1070368" xmlDataType="decimal"/>
    </xmlCellPr>
  </singleXmlCell>
  <singleXmlCell id="97" xr6:uid="{00000000-000C-0000-FFFF-FFFF5E000000}" r="H54" connectionId="0">
    <xmlCellPr id="1" xr6:uid="{00000000-0010-0000-5E00-000001000000}" uniqueName="P48327">
      <xmlPr mapId="1" xpath="/TFI-IZD-ZSE/Bilanca_1000352/P48327" xmlDataType="decimal"/>
    </xmlCellPr>
  </singleXmlCell>
  <singleXmlCell id="98" xr6:uid="{00000000-000C-0000-FFFF-FFFF5F000000}" r="I54" connectionId="0">
    <xmlCellPr id="1" xr6:uid="{00000000-0010-0000-5F00-000001000000}" uniqueName="P48350">
      <xmlPr mapId="1" xpath="/TFI-IZD-ZSE/Bilanca_1000352/P48350" xmlDataType="decimal"/>
    </xmlCellPr>
  </singleXmlCell>
  <singleXmlCell id="99" xr6:uid="{00000000-000C-0000-FFFF-FFFF60000000}" r="H55" connectionId="0">
    <xmlCellPr id="1" xr6:uid="{00000000-0010-0000-6000-000001000000}" uniqueName="P48318">
      <xmlPr mapId="1" xpath="/TFI-IZD-ZSE/Bilanca_1000352/P48318" xmlDataType="decimal"/>
    </xmlCellPr>
  </singleXmlCell>
  <singleXmlCell id="100" xr6:uid="{00000000-000C-0000-FFFF-FFFF61000000}" r="I55" connectionId="0">
    <xmlCellPr id="1" xr6:uid="{00000000-0010-0000-6100-000001000000}" uniqueName="P48341">
      <xmlPr mapId="1" xpath="/TFI-IZD-ZSE/Bilanca_1000352/P48341" xmlDataType="decimal"/>
    </xmlCellPr>
  </singleXmlCell>
  <singleXmlCell id="101" xr6:uid="{00000000-000C-0000-FFFF-FFFF62000000}" r="H56" connectionId="0">
    <xmlCellPr id="1" xr6:uid="{00000000-0010-0000-6200-000001000000}" uniqueName="P1004445">
      <xmlPr mapId="1" xpath="/TFI-IZD-ZSE/Bilanca_1000352/P1004445" xmlDataType="decimal"/>
    </xmlCellPr>
  </singleXmlCell>
  <singleXmlCell id="102" xr6:uid="{00000000-000C-0000-FFFF-FFFF63000000}" r="I56" connectionId="0">
    <xmlCellPr id="1" xr6:uid="{00000000-0010-0000-6300-000001000000}" uniqueName="P1004446">
      <xmlPr mapId="1" xpath="/TFI-IZD-ZSE/Bilanca_1000352/P1004446" xmlDataType="decimal"/>
    </xmlCellPr>
  </singleXmlCell>
  <singleXmlCell id="103" xr6:uid="{00000000-000C-0000-FFFF-FFFF64000000}" r="H57" connectionId="0">
    <xmlCellPr id="1" xr6:uid="{00000000-0010-0000-6400-000001000000}" uniqueName="P48319">
      <xmlPr mapId="1" xpath="/TFI-IZD-ZSE/Bilanca_1000352/P48319" xmlDataType="decimal"/>
    </xmlCellPr>
  </singleXmlCell>
  <singleXmlCell id="104" xr6:uid="{00000000-000C-0000-FFFF-FFFF65000000}" r="I57" connectionId="0">
    <xmlCellPr id="1" xr6:uid="{00000000-0010-0000-6500-000001000000}" uniqueName="P48342">
      <xmlPr mapId="1" xpath="/TFI-IZD-ZSE/Bilanca_1000352/P48342" xmlDataType="decimal"/>
    </xmlCellPr>
  </singleXmlCell>
  <singleXmlCell id="105" xr6:uid="{00000000-000C-0000-FFFF-FFFF66000000}" r="H58" connectionId="0">
    <xmlCellPr id="1" xr6:uid="{00000000-0010-0000-6600-000001000000}" uniqueName="P48320">
      <xmlPr mapId="1" xpath="/TFI-IZD-ZSE/Bilanca_1000352/P48320" xmlDataType="decimal"/>
    </xmlCellPr>
  </singleXmlCell>
  <singleXmlCell id="106" xr6:uid="{00000000-000C-0000-FFFF-FFFF67000000}" r="I58" connectionId="0">
    <xmlCellPr id="1" xr6:uid="{00000000-0010-0000-6700-000001000000}" uniqueName="P48343">
      <xmlPr mapId="1" xpath="/TFI-IZD-ZSE/Bilanca_1000352/P48343" xmlDataType="decimal"/>
    </xmlCellPr>
  </singleXmlCell>
  <singleXmlCell id="107" xr6:uid="{00000000-000C-0000-FFFF-FFFF68000000}" r="H59" connectionId="0">
    <xmlCellPr id="1" xr6:uid="{00000000-0010-0000-6800-000001000000}" uniqueName="P48321">
      <xmlPr mapId="1" xpath="/TFI-IZD-ZSE/Bilanca_1000352/P48321" xmlDataType="decimal"/>
    </xmlCellPr>
  </singleXmlCell>
  <singleXmlCell id="108" xr6:uid="{00000000-000C-0000-FFFF-FFFF69000000}" r="I59" connectionId="0">
    <xmlCellPr id="1" xr6:uid="{00000000-0010-0000-6900-000001000000}" uniqueName="P48344">
      <xmlPr mapId="1" xpath="/TFI-IZD-ZSE/Bilanca_1000352/P48344" xmlDataType="decimal"/>
    </xmlCellPr>
  </singleXmlCell>
  <singleXmlCell id="109" xr6:uid="{00000000-000C-0000-FFFF-FFFF6A000000}" r="H61" connectionId="0">
    <xmlCellPr id="1" xr6:uid="{00000000-0010-0000-6A00-000001000000}" uniqueName="P1004447">
      <xmlPr mapId="1" xpath="/TFI-IZD-ZSE/Bilanca_1000352/P1004447" xmlDataType="decimal"/>
    </xmlCellPr>
  </singleXmlCell>
  <singleXmlCell id="110" xr6:uid="{00000000-000C-0000-FFFF-FFFF6B000000}" r="I61" connectionId="0">
    <xmlCellPr id="1" xr6:uid="{00000000-0010-0000-6B00-000001000000}" uniqueName="P1004448">
      <xmlPr mapId="1" xpath="/TFI-IZD-ZSE/Bilanca_1000352/P1004448" xmlDataType="decimal"/>
    </xmlCellPr>
  </singleXmlCell>
  <singleXmlCell id="111" xr6:uid="{00000000-000C-0000-FFFF-FFFF6C000000}" r="H62" connectionId="0">
    <xmlCellPr id="1" xr6:uid="{00000000-0010-0000-6C00-000001000000}" uniqueName="P1004449">
      <xmlPr mapId="1" xpath="/TFI-IZD-ZSE/Bilanca_1000352/P1004449" xmlDataType="decimal"/>
    </xmlCellPr>
  </singleXmlCell>
  <singleXmlCell id="112" xr6:uid="{00000000-000C-0000-FFFF-FFFF6D000000}" r="I62" connectionId="0">
    <xmlCellPr id="1" xr6:uid="{00000000-0010-0000-6D00-000001000000}" uniqueName="P1004450">
      <xmlPr mapId="1" xpath="/TFI-IZD-ZSE/Bilanca_1000352/P1004450" xmlDataType="decimal"/>
    </xmlCellPr>
  </singleXmlCell>
  <singleXmlCell id="113" xr6:uid="{00000000-000C-0000-FFFF-FFFF6E000000}" r="H63" connectionId="0">
    <xmlCellPr id="1" xr6:uid="{00000000-0010-0000-6E00-000001000000}" uniqueName="P1004451">
      <xmlPr mapId="1" xpath="/TFI-IZD-ZSE/Bilanca_1000352/P1004451" xmlDataType="decimal"/>
    </xmlCellPr>
  </singleXmlCell>
  <singleXmlCell id="114" xr6:uid="{00000000-000C-0000-FFFF-FFFF6F000000}" r="I63" connectionId="0">
    <xmlCellPr id="1" xr6:uid="{00000000-0010-0000-6F00-000001000000}" uniqueName="P1004452">
      <xmlPr mapId="1" xpath="/TFI-IZD-ZSE/Bilanca_1000352/P1004452"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5" xr6:uid="{00000000-000C-0000-FFFF-FFFF70000000}" r="H8" connectionId="0">
    <xmlCellPr id="1" xr6:uid="{00000000-0010-0000-7000-000001000000}" uniqueName="P1074911">
      <xmlPr mapId="1" xpath="/TFI-IZD-ZSE/RDG_1000353/P1074911" xmlDataType="decimal"/>
    </xmlCellPr>
  </singleXmlCell>
  <singleXmlCell id="116" xr6:uid="{00000000-000C-0000-FFFF-FFFF71000000}" r="I8" connectionId="0">
    <xmlCellPr id="1" xr6:uid="{00000000-0010-0000-7100-000001000000}" uniqueName="P1074913">
      <xmlPr mapId="1" xpath="/TFI-IZD-ZSE/RDG_1000353/P1074913" xmlDataType="decimal"/>
    </xmlCellPr>
  </singleXmlCell>
  <singleXmlCell id="117" xr6:uid="{00000000-000C-0000-FFFF-FFFF72000000}" r="J8" connectionId="0">
    <xmlCellPr id="1" xr6:uid="{00000000-0010-0000-7200-000001000000}" uniqueName="P1074915">
      <xmlPr mapId="1" xpath="/TFI-IZD-ZSE/RDG_1000353/P1074915" xmlDataType="decimal"/>
    </xmlCellPr>
  </singleXmlCell>
  <singleXmlCell id="118" xr6:uid="{00000000-000C-0000-FFFF-FFFF73000000}" r="K8" connectionId="0">
    <xmlCellPr id="1" xr6:uid="{00000000-0010-0000-7300-000001000000}" uniqueName="P1074917">
      <xmlPr mapId="1" xpath="/TFI-IZD-ZSE/RDG_1000353/P1074917" xmlDataType="decimal"/>
    </xmlCellPr>
  </singleXmlCell>
  <singleXmlCell id="119" xr6:uid="{00000000-000C-0000-FFFF-FFFF74000000}" r="H9" connectionId="0">
    <xmlCellPr id="1" xr6:uid="{00000000-0010-0000-7400-000001000000}" uniqueName="P1074919">
      <xmlPr mapId="1" xpath="/TFI-IZD-ZSE/RDG_1000353/P1074919" xmlDataType="decimal"/>
    </xmlCellPr>
  </singleXmlCell>
  <singleXmlCell id="120" xr6:uid="{00000000-000C-0000-FFFF-FFFF75000000}" r="I9" connectionId="0">
    <xmlCellPr id="1" xr6:uid="{00000000-0010-0000-7500-000001000000}" uniqueName="P1074920">
      <xmlPr mapId="1" xpath="/TFI-IZD-ZSE/RDG_1000353/P1074920" xmlDataType="decimal"/>
    </xmlCellPr>
  </singleXmlCell>
  <singleXmlCell id="121" xr6:uid="{00000000-000C-0000-FFFF-FFFF76000000}" r="J9" connectionId="0">
    <xmlCellPr id="1" xr6:uid="{00000000-0010-0000-7600-000001000000}" uniqueName="P1074922">
      <xmlPr mapId="1" xpath="/TFI-IZD-ZSE/RDG_1000353/P1074922" xmlDataType="decimal"/>
    </xmlCellPr>
  </singleXmlCell>
  <singleXmlCell id="122" xr6:uid="{00000000-000C-0000-FFFF-FFFF77000000}" r="K9" connectionId="0">
    <xmlCellPr id="1" xr6:uid="{00000000-0010-0000-7700-000001000000}" uniqueName="P1074924">
      <xmlPr mapId="1" xpath="/TFI-IZD-ZSE/RDG_1000353/P1074924" xmlDataType="decimal"/>
    </xmlCellPr>
  </singleXmlCell>
  <singleXmlCell id="123" xr6:uid="{00000000-000C-0000-FFFF-FFFF78000000}" r="H10" connectionId="0">
    <xmlCellPr id="1" xr6:uid="{00000000-0010-0000-7800-000001000000}" uniqueName="P1074926">
      <xmlPr mapId="1" xpath="/TFI-IZD-ZSE/RDG_1000353/P1074926" xmlDataType="decimal"/>
    </xmlCellPr>
  </singleXmlCell>
  <singleXmlCell id="124" xr6:uid="{00000000-000C-0000-FFFF-FFFF79000000}" r="I10" connectionId="0">
    <xmlCellPr id="1" xr6:uid="{00000000-0010-0000-7900-000001000000}" uniqueName="P1074928">
      <xmlPr mapId="1" xpath="/TFI-IZD-ZSE/RDG_1000353/P1074928" xmlDataType="decimal"/>
    </xmlCellPr>
  </singleXmlCell>
  <singleXmlCell id="125" xr6:uid="{00000000-000C-0000-FFFF-FFFF7A000000}" r="J10" connectionId="0">
    <xmlCellPr id="1" xr6:uid="{00000000-0010-0000-7A00-000001000000}" uniqueName="P1074929">
      <xmlPr mapId="1" xpath="/TFI-IZD-ZSE/RDG_1000353/P1074929" xmlDataType="decimal"/>
    </xmlCellPr>
  </singleXmlCell>
  <singleXmlCell id="126" xr6:uid="{00000000-000C-0000-FFFF-FFFF7B000000}" r="K10" connectionId="0">
    <xmlCellPr id="1" xr6:uid="{00000000-0010-0000-7B00-000001000000}" uniqueName="P1074930">
      <xmlPr mapId="1" xpath="/TFI-IZD-ZSE/RDG_1000353/P1074930" xmlDataType="decimal"/>
    </xmlCellPr>
  </singleXmlCell>
  <singleXmlCell id="127" xr6:uid="{00000000-000C-0000-FFFF-FFFF7C000000}" r="H11" connectionId="0">
    <xmlCellPr id="1" xr6:uid="{00000000-0010-0000-7C00-000001000000}" uniqueName="P1074931">
      <xmlPr mapId="1" xpath="/TFI-IZD-ZSE/RDG_1000353/P1074931" xmlDataType="decimal"/>
    </xmlCellPr>
  </singleXmlCell>
  <singleXmlCell id="128" xr6:uid="{00000000-000C-0000-FFFF-FFFF7D000000}" r="I11" connectionId="0">
    <xmlCellPr id="1" xr6:uid="{00000000-0010-0000-7D00-000001000000}" uniqueName="P1074932">
      <xmlPr mapId="1" xpath="/TFI-IZD-ZSE/RDG_1000353/P1074932" xmlDataType="decimal"/>
    </xmlCellPr>
  </singleXmlCell>
  <singleXmlCell id="129" xr6:uid="{00000000-000C-0000-FFFF-FFFF7E000000}" r="J11" connectionId="0">
    <xmlCellPr id="1" xr6:uid="{00000000-0010-0000-7E00-000001000000}" uniqueName="P1074933">
      <xmlPr mapId="1" xpath="/TFI-IZD-ZSE/RDG_1000353/P1074933" xmlDataType="decimal"/>
    </xmlCellPr>
  </singleXmlCell>
  <singleXmlCell id="130" xr6:uid="{00000000-000C-0000-FFFF-FFFF7F000000}" r="K11" connectionId="0">
    <xmlCellPr id="1" xr6:uid="{00000000-0010-0000-7F00-000001000000}" uniqueName="P1074934">
      <xmlPr mapId="1" xpath="/TFI-IZD-ZSE/RDG_1000353/P1074934" xmlDataType="decimal"/>
    </xmlCellPr>
  </singleXmlCell>
  <singleXmlCell id="131" xr6:uid="{00000000-000C-0000-FFFF-FFFF80000000}" r="H12" connectionId="0">
    <xmlCellPr id="1" xr6:uid="{00000000-0010-0000-8000-000001000000}" uniqueName="P1074935">
      <xmlPr mapId="1" xpath="/TFI-IZD-ZSE/RDG_1000353/P1074935" xmlDataType="decimal"/>
    </xmlCellPr>
  </singleXmlCell>
  <singleXmlCell id="132" xr6:uid="{00000000-000C-0000-FFFF-FFFF81000000}" r="I12" connectionId="0">
    <xmlCellPr id="1" xr6:uid="{00000000-0010-0000-8100-000001000000}" uniqueName="P1074936">
      <xmlPr mapId="1" xpath="/TFI-IZD-ZSE/RDG_1000353/P1074936" xmlDataType="decimal"/>
    </xmlCellPr>
  </singleXmlCell>
  <singleXmlCell id="133" xr6:uid="{00000000-000C-0000-FFFF-FFFF82000000}" r="J12" connectionId="0">
    <xmlCellPr id="1" xr6:uid="{00000000-0010-0000-8200-000001000000}" uniqueName="P1074937">
      <xmlPr mapId="1" xpath="/TFI-IZD-ZSE/RDG_1000353/P1074937" xmlDataType="decimal"/>
    </xmlCellPr>
  </singleXmlCell>
  <singleXmlCell id="134" xr6:uid="{00000000-000C-0000-FFFF-FFFF83000000}" r="K12" connectionId="0">
    <xmlCellPr id="1" xr6:uid="{00000000-0010-0000-8300-000001000000}" uniqueName="P1074938">
      <xmlPr mapId="1" xpath="/TFI-IZD-ZSE/RDG_1000353/P1074938" xmlDataType="decimal"/>
    </xmlCellPr>
  </singleXmlCell>
  <singleXmlCell id="135" xr6:uid="{00000000-000C-0000-FFFF-FFFF84000000}" r="H13" connectionId="0">
    <xmlCellPr id="1" xr6:uid="{00000000-0010-0000-8400-000001000000}" uniqueName="P1074939">
      <xmlPr mapId="1" xpath="/TFI-IZD-ZSE/RDG_1000353/P1074939" xmlDataType="decimal"/>
    </xmlCellPr>
  </singleXmlCell>
  <singleXmlCell id="136" xr6:uid="{00000000-000C-0000-FFFF-FFFF85000000}" r="I13" connectionId="0">
    <xmlCellPr id="1" xr6:uid="{00000000-0010-0000-8500-000001000000}" uniqueName="P1074940">
      <xmlPr mapId="1" xpath="/TFI-IZD-ZSE/RDG_1000353/P1074940" xmlDataType="decimal"/>
    </xmlCellPr>
  </singleXmlCell>
  <singleXmlCell id="137" xr6:uid="{00000000-000C-0000-FFFF-FFFF86000000}" r="J13" connectionId="0">
    <xmlCellPr id="1" xr6:uid="{00000000-0010-0000-8600-000001000000}" uniqueName="P1074941">
      <xmlPr mapId="1" xpath="/TFI-IZD-ZSE/RDG_1000353/P1074941" xmlDataType="decimal"/>
    </xmlCellPr>
  </singleXmlCell>
  <singleXmlCell id="138" xr6:uid="{00000000-000C-0000-FFFF-FFFF87000000}" r="K13" connectionId="0">
    <xmlCellPr id="1" xr6:uid="{00000000-0010-0000-8700-000001000000}" uniqueName="P1074942">
      <xmlPr mapId="1" xpath="/TFI-IZD-ZSE/RDG_1000353/P1074942" xmlDataType="decimal"/>
    </xmlCellPr>
  </singleXmlCell>
  <singleXmlCell id="139" xr6:uid="{00000000-000C-0000-FFFF-FFFF88000000}" r="H14" connectionId="0">
    <xmlCellPr id="1" xr6:uid="{00000000-0010-0000-8800-000001000000}" uniqueName="P1074943">
      <xmlPr mapId="1" xpath="/TFI-IZD-ZSE/RDG_1000353/P1074943" xmlDataType="decimal"/>
    </xmlCellPr>
  </singleXmlCell>
  <singleXmlCell id="140" xr6:uid="{00000000-000C-0000-FFFF-FFFF89000000}" r="I14" connectionId="0">
    <xmlCellPr id="1" xr6:uid="{00000000-0010-0000-8900-000001000000}" uniqueName="P1074944">
      <xmlPr mapId="1" xpath="/TFI-IZD-ZSE/RDG_1000353/P1074944" xmlDataType="decimal"/>
    </xmlCellPr>
  </singleXmlCell>
  <singleXmlCell id="141" xr6:uid="{00000000-000C-0000-FFFF-FFFF8A000000}" r="J14" connectionId="0">
    <xmlCellPr id="1" xr6:uid="{00000000-0010-0000-8A00-000001000000}" uniqueName="P1074945">
      <xmlPr mapId="1" xpath="/TFI-IZD-ZSE/RDG_1000353/P1074945" xmlDataType="decimal"/>
    </xmlCellPr>
  </singleXmlCell>
  <singleXmlCell id="142" xr6:uid="{00000000-000C-0000-FFFF-FFFF8B000000}" r="K14" connectionId="0">
    <xmlCellPr id="1" xr6:uid="{00000000-0010-0000-8B00-000001000000}" uniqueName="P1074946">
      <xmlPr mapId="1" xpath="/TFI-IZD-ZSE/RDG_1000353/P1074946" xmlDataType="decimal"/>
    </xmlCellPr>
  </singleXmlCell>
  <singleXmlCell id="143" xr6:uid="{00000000-000C-0000-FFFF-FFFF8C000000}" r="H15" connectionId="0">
    <xmlCellPr id="1" xr6:uid="{00000000-0010-0000-8C00-000001000000}" uniqueName="P1074948">
      <xmlPr mapId="1" xpath="/TFI-IZD-ZSE/RDG_1000353/P1074948" xmlDataType="decimal"/>
    </xmlCellPr>
  </singleXmlCell>
  <singleXmlCell id="144" xr6:uid="{00000000-000C-0000-FFFF-FFFF8D000000}" r="I15" connectionId="0">
    <xmlCellPr id="1" xr6:uid="{00000000-0010-0000-8D00-000001000000}" uniqueName="P1074950">
      <xmlPr mapId="1" xpath="/TFI-IZD-ZSE/RDG_1000353/P1074950" xmlDataType="decimal"/>
    </xmlCellPr>
  </singleXmlCell>
  <singleXmlCell id="145" xr6:uid="{00000000-000C-0000-FFFF-FFFF8E000000}" r="J15" connectionId="0">
    <xmlCellPr id="1" xr6:uid="{00000000-0010-0000-8E00-000001000000}" uniqueName="P1074952">
      <xmlPr mapId="1" xpath="/TFI-IZD-ZSE/RDG_1000353/P1074952" xmlDataType="decimal"/>
    </xmlCellPr>
  </singleXmlCell>
  <singleXmlCell id="146" xr6:uid="{00000000-000C-0000-FFFF-FFFF8F000000}" r="K15" connectionId="0">
    <xmlCellPr id="1" xr6:uid="{00000000-0010-0000-8F00-000001000000}" uniqueName="P1074953">
      <xmlPr mapId="1" xpath="/TFI-IZD-ZSE/RDG_1000353/P1074953" xmlDataType="decimal"/>
    </xmlCellPr>
  </singleXmlCell>
  <singleXmlCell id="147" xr6:uid="{00000000-000C-0000-FFFF-FFFF90000000}" r="H16" connectionId="0">
    <xmlCellPr id="1" xr6:uid="{00000000-0010-0000-9000-000001000000}" uniqueName="P1074955">
      <xmlPr mapId="1" xpath="/TFI-IZD-ZSE/RDG_1000353/P1074955" xmlDataType="decimal"/>
    </xmlCellPr>
  </singleXmlCell>
  <singleXmlCell id="148" xr6:uid="{00000000-000C-0000-FFFF-FFFF91000000}" r="I16" connectionId="0">
    <xmlCellPr id="1" xr6:uid="{00000000-0010-0000-9100-000001000000}" uniqueName="P1074957">
      <xmlPr mapId="1" xpath="/TFI-IZD-ZSE/RDG_1000353/P1074957" xmlDataType="decimal"/>
    </xmlCellPr>
  </singleXmlCell>
  <singleXmlCell id="149" xr6:uid="{00000000-000C-0000-FFFF-FFFF92000000}" r="J16" connectionId="0">
    <xmlCellPr id="1" xr6:uid="{00000000-0010-0000-9200-000001000000}" uniqueName="P1074959">
      <xmlPr mapId="1" xpath="/TFI-IZD-ZSE/RDG_1000353/P1074959" xmlDataType="decimal"/>
    </xmlCellPr>
  </singleXmlCell>
  <singleXmlCell id="150" xr6:uid="{00000000-000C-0000-FFFF-FFFF93000000}" r="K16" connectionId="0">
    <xmlCellPr id="1" xr6:uid="{00000000-0010-0000-9300-000001000000}" uniqueName="P1074961">
      <xmlPr mapId="1" xpath="/TFI-IZD-ZSE/RDG_1000353/P1074961" xmlDataType="decimal"/>
    </xmlCellPr>
  </singleXmlCell>
  <singleXmlCell id="151" xr6:uid="{00000000-000C-0000-FFFF-FFFF94000000}" r="H17" connectionId="0">
    <xmlCellPr id="1" xr6:uid="{00000000-0010-0000-9400-000001000000}" uniqueName="P1074963">
      <xmlPr mapId="1" xpath="/TFI-IZD-ZSE/RDG_1000353/P1074963" xmlDataType="decimal"/>
    </xmlCellPr>
  </singleXmlCell>
  <singleXmlCell id="152" xr6:uid="{00000000-000C-0000-FFFF-FFFF95000000}" r="I17" connectionId="0">
    <xmlCellPr id="1" xr6:uid="{00000000-0010-0000-9500-000001000000}" uniqueName="P1074965">
      <xmlPr mapId="1" xpath="/TFI-IZD-ZSE/RDG_1000353/P1074965" xmlDataType="decimal"/>
    </xmlCellPr>
  </singleXmlCell>
  <singleXmlCell id="153" xr6:uid="{00000000-000C-0000-FFFF-FFFF96000000}" r="J17" connectionId="0">
    <xmlCellPr id="1" xr6:uid="{00000000-0010-0000-9600-000001000000}" uniqueName="P1074966">
      <xmlPr mapId="1" xpath="/TFI-IZD-ZSE/RDG_1000353/P1074966" xmlDataType="decimal"/>
    </xmlCellPr>
  </singleXmlCell>
  <singleXmlCell id="154" xr6:uid="{00000000-000C-0000-FFFF-FFFF97000000}" r="K17" connectionId="0">
    <xmlCellPr id="1" xr6:uid="{00000000-0010-0000-9700-000001000000}" uniqueName="P1074968">
      <xmlPr mapId="1" xpath="/TFI-IZD-ZSE/RDG_1000353/P1074968" xmlDataType="decimal"/>
    </xmlCellPr>
  </singleXmlCell>
  <singleXmlCell id="155" xr6:uid="{00000000-000C-0000-FFFF-FFFF98000000}" r="H18" connectionId="0">
    <xmlCellPr id="1" xr6:uid="{00000000-0010-0000-9800-000001000000}" uniqueName="P1074969">
      <xmlPr mapId="1" xpath="/TFI-IZD-ZSE/RDG_1000353/P1074969" xmlDataType="decimal"/>
    </xmlCellPr>
  </singleXmlCell>
  <singleXmlCell id="156" xr6:uid="{00000000-000C-0000-FFFF-FFFF99000000}" r="I18" connectionId="0">
    <xmlCellPr id="1" xr6:uid="{00000000-0010-0000-9900-000001000000}" uniqueName="P1074970">
      <xmlPr mapId="1" xpath="/TFI-IZD-ZSE/RDG_1000353/P1074970" xmlDataType="decimal"/>
    </xmlCellPr>
  </singleXmlCell>
  <singleXmlCell id="157" xr6:uid="{00000000-000C-0000-FFFF-FFFF9A000000}" r="J18" connectionId="0">
    <xmlCellPr id="1" xr6:uid="{00000000-0010-0000-9A00-000001000000}" uniqueName="P1074971">
      <xmlPr mapId="1" xpath="/TFI-IZD-ZSE/RDG_1000353/P1074971" xmlDataType="decimal"/>
    </xmlCellPr>
  </singleXmlCell>
  <singleXmlCell id="158" xr6:uid="{00000000-000C-0000-FFFF-FFFF9B000000}" r="K18" connectionId="0">
    <xmlCellPr id="1" xr6:uid="{00000000-0010-0000-9B00-000001000000}" uniqueName="P1074972">
      <xmlPr mapId="1" xpath="/TFI-IZD-ZSE/RDG_1000353/P1074972" xmlDataType="decimal"/>
    </xmlCellPr>
  </singleXmlCell>
  <singleXmlCell id="159" xr6:uid="{00000000-000C-0000-FFFF-FFFF9C000000}" r="H19" connectionId="0">
    <xmlCellPr id="1" xr6:uid="{00000000-0010-0000-9C00-000001000000}" uniqueName="P1074974">
      <xmlPr mapId="1" xpath="/TFI-IZD-ZSE/RDG_1000353/P1074974" xmlDataType="decimal"/>
    </xmlCellPr>
  </singleXmlCell>
  <singleXmlCell id="160" xr6:uid="{00000000-000C-0000-FFFF-FFFF9D000000}" r="I19" connectionId="0">
    <xmlCellPr id="1" xr6:uid="{00000000-0010-0000-9D00-000001000000}" uniqueName="P1074976">
      <xmlPr mapId="1" xpath="/TFI-IZD-ZSE/RDG_1000353/P1074976" xmlDataType="decimal"/>
    </xmlCellPr>
  </singleXmlCell>
  <singleXmlCell id="161" xr6:uid="{00000000-000C-0000-FFFF-FFFF9E000000}" r="J19" connectionId="0">
    <xmlCellPr id="1" xr6:uid="{00000000-0010-0000-9E00-000001000000}" uniqueName="P1074977">
      <xmlPr mapId="1" xpath="/TFI-IZD-ZSE/RDG_1000353/P1074977" xmlDataType="decimal"/>
    </xmlCellPr>
  </singleXmlCell>
  <singleXmlCell id="162" xr6:uid="{00000000-000C-0000-FFFF-FFFF9F000000}" r="K19" connectionId="0">
    <xmlCellPr id="1" xr6:uid="{00000000-0010-0000-9F00-000001000000}" uniqueName="P1074978">
      <xmlPr mapId="1" xpath="/TFI-IZD-ZSE/RDG_1000353/P1074978" xmlDataType="decimal"/>
    </xmlCellPr>
  </singleXmlCell>
  <singleXmlCell id="163" xr6:uid="{00000000-000C-0000-FFFF-FFFFA0000000}" r="H20" connectionId="0">
    <xmlCellPr id="1" xr6:uid="{00000000-0010-0000-A000-000001000000}" uniqueName="P1074980">
      <xmlPr mapId="1" xpath="/TFI-IZD-ZSE/RDG_1000353/P1074980" xmlDataType="decimal"/>
    </xmlCellPr>
  </singleXmlCell>
  <singleXmlCell id="164" xr6:uid="{00000000-000C-0000-FFFF-FFFFA1000000}" r="I20" connectionId="0">
    <xmlCellPr id="1" xr6:uid="{00000000-0010-0000-A100-000001000000}" uniqueName="P1074982">
      <xmlPr mapId="1" xpath="/TFI-IZD-ZSE/RDG_1000353/P1074982" xmlDataType="decimal"/>
    </xmlCellPr>
  </singleXmlCell>
  <singleXmlCell id="165" xr6:uid="{00000000-000C-0000-FFFF-FFFFA2000000}" r="J20" connectionId="0">
    <xmlCellPr id="1" xr6:uid="{00000000-0010-0000-A200-000001000000}" uniqueName="P1074984">
      <xmlPr mapId="1" xpath="/TFI-IZD-ZSE/RDG_1000353/P1074984" xmlDataType="decimal"/>
    </xmlCellPr>
  </singleXmlCell>
  <singleXmlCell id="166" xr6:uid="{00000000-000C-0000-FFFF-FFFFA3000000}" r="K20" connectionId="0">
    <xmlCellPr id="1" xr6:uid="{00000000-0010-0000-A300-000001000000}" uniqueName="P1074986">
      <xmlPr mapId="1" xpath="/TFI-IZD-ZSE/RDG_1000353/P1074986" xmlDataType="decimal"/>
    </xmlCellPr>
  </singleXmlCell>
  <singleXmlCell id="167" xr6:uid="{00000000-000C-0000-FFFF-FFFFA4000000}" r="H21" connectionId="0">
    <xmlCellPr id="1" xr6:uid="{00000000-0010-0000-A400-000001000000}" uniqueName="P1074988">
      <xmlPr mapId="1" xpath="/TFI-IZD-ZSE/RDG_1000353/P1074988" xmlDataType="decimal"/>
    </xmlCellPr>
  </singleXmlCell>
  <singleXmlCell id="168" xr6:uid="{00000000-000C-0000-FFFF-FFFFA5000000}" r="I21" connectionId="0">
    <xmlCellPr id="1" xr6:uid="{00000000-0010-0000-A500-000001000000}" uniqueName="P1074990">
      <xmlPr mapId="1" xpath="/TFI-IZD-ZSE/RDG_1000353/P1074990" xmlDataType="decimal"/>
    </xmlCellPr>
  </singleXmlCell>
  <singleXmlCell id="169" xr6:uid="{00000000-000C-0000-FFFF-FFFFA6000000}" r="J21" connectionId="0">
    <xmlCellPr id="1" xr6:uid="{00000000-0010-0000-A600-000001000000}" uniqueName="P1074992">
      <xmlPr mapId="1" xpath="/TFI-IZD-ZSE/RDG_1000353/P1074992" xmlDataType="decimal"/>
    </xmlCellPr>
  </singleXmlCell>
  <singleXmlCell id="170" xr6:uid="{00000000-000C-0000-FFFF-FFFFA7000000}" r="K21" connectionId="0">
    <xmlCellPr id="1" xr6:uid="{00000000-0010-0000-A700-000001000000}" uniqueName="P1074993">
      <xmlPr mapId="1" xpath="/TFI-IZD-ZSE/RDG_1000353/P1074993" xmlDataType="decimal"/>
    </xmlCellPr>
  </singleXmlCell>
  <singleXmlCell id="171" xr6:uid="{00000000-000C-0000-FFFF-FFFFA8000000}" r="H22" connectionId="0">
    <xmlCellPr id="1" xr6:uid="{00000000-0010-0000-A800-000001000000}" uniqueName="P1074995">
      <xmlPr mapId="1" xpath="/TFI-IZD-ZSE/RDG_1000353/P1074995" xmlDataType="decimal"/>
    </xmlCellPr>
  </singleXmlCell>
  <singleXmlCell id="172" xr6:uid="{00000000-000C-0000-FFFF-FFFFA9000000}" r="I22" connectionId="0">
    <xmlCellPr id="1" xr6:uid="{00000000-0010-0000-A900-000001000000}" uniqueName="P1074996">
      <xmlPr mapId="1" xpath="/TFI-IZD-ZSE/RDG_1000353/P1074996" xmlDataType="decimal"/>
    </xmlCellPr>
  </singleXmlCell>
  <singleXmlCell id="173" xr6:uid="{00000000-000C-0000-FFFF-FFFFAA000000}" r="J22" connectionId="0">
    <xmlCellPr id="1" xr6:uid="{00000000-0010-0000-AA00-000001000000}" uniqueName="P1074999">
      <xmlPr mapId="1" xpath="/TFI-IZD-ZSE/RDG_1000353/P1074999" xmlDataType="decimal"/>
    </xmlCellPr>
  </singleXmlCell>
  <singleXmlCell id="174" xr6:uid="{00000000-000C-0000-FFFF-FFFFAB000000}" r="K22" connectionId="0">
    <xmlCellPr id="1" xr6:uid="{00000000-0010-0000-AB00-000001000000}" uniqueName="P1075002">
      <xmlPr mapId="1" xpath="/TFI-IZD-ZSE/RDG_1000353/P1075002" xmlDataType="decimal"/>
    </xmlCellPr>
  </singleXmlCell>
  <singleXmlCell id="175" xr6:uid="{00000000-000C-0000-FFFF-FFFFAC000000}" r="H23" connectionId="0">
    <xmlCellPr id="1" xr6:uid="{00000000-0010-0000-AC00-000001000000}" uniqueName="P1075004">
      <xmlPr mapId="1" xpath="/TFI-IZD-ZSE/RDG_1000353/P1075004" xmlDataType="decimal"/>
    </xmlCellPr>
  </singleXmlCell>
  <singleXmlCell id="176" xr6:uid="{00000000-000C-0000-FFFF-FFFFAD000000}" r="I23" connectionId="0">
    <xmlCellPr id="1" xr6:uid="{00000000-0010-0000-AD00-000001000000}" uniqueName="P1075006">
      <xmlPr mapId="1" xpath="/TFI-IZD-ZSE/RDG_1000353/P1075006" xmlDataType="decimal"/>
    </xmlCellPr>
  </singleXmlCell>
  <singleXmlCell id="177" xr6:uid="{00000000-000C-0000-FFFF-FFFFAE000000}" r="J23" connectionId="0">
    <xmlCellPr id="1" xr6:uid="{00000000-0010-0000-AE00-000001000000}" uniqueName="P1075008">
      <xmlPr mapId="1" xpath="/TFI-IZD-ZSE/RDG_1000353/P1075008" xmlDataType="decimal"/>
    </xmlCellPr>
  </singleXmlCell>
  <singleXmlCell id="178" xr6:uid="{00000000-000C-0000-FFFF-FFFFAF000000}" r="K23" connectionId="0">
    <xmlCellPr id="1" xr6:uid="{00000000-0010-0000-AF00-000001000000}" uniqueName="P1075010">
      <xmlPr mapId="1" xpath="/TFI-IZD-ZSE/RDG_1000353/P1075010" xmlDataType="decimal"/>
    </xmlCellPr>
  </singleXmlCell>
  <singleXmlCell id="179" xr6:uid="{00000000-000C-0000-FFFF-FFFFB0000000}" r="H24" connectionId="0">
    <xmlCellPr id="1" xr6:uid="{00000000-0010-0000-B000-000001000000}" uniqueName="P1075013">
      <xmlPr mapId="1" xpath="/TFI-IZD-ZSE/RDG_1000353/P1075013" xmlDataType="decimal"/>
    </xmlCellPr>
  </singleXmlCell>
  <singleXmlCell id="180" xr6:uid="{00000000-000C-0000-FFFF-FFFFB1000000}" r="I24" connectionId="0">
    <xmlCellPr id="1" xr6:uid="{00000000-0010-0000-B100-000001000000}" uniqueName="P1075015">
      <xmlPr mapId="1" xpath="/TFI-IZD-ZSE/RDG_1000353/P1075015" xmlDataType="decimal"/>
    </xmlCellPr>
  </singleXmlCell>
  <singleXmlCell id="181" xr6:uid="{00000000-000C-0000-FFFF-FFFFB2000000}" r="J24" connectionId="0">
    <xmlCellPr id="1" xr6:uid="{00000000-0010-0000-B200-000001000000}" uniqueName="P1075017">
      <xmlPr mapId="1" xpath="/TFI-IZD-ZSE/RDG_1000353/P1075017" xmlDataType="decimal"/>
    </xmlCellPr>
  </singleXmlCell>
  <singleXmlCell id="182" xr6:uid="{00000000-000C-0000-FFFF-FFFFB3000000}" r="K24" connectionId="0">
    <xmlCellPr id="1" xr6:uid="{00000000-0010-0000-B300-000001000000}" uniqueName="P1075019">
      <xmlPr mapId="1" xpath="/TFI-IZD-ZSE/RDG_1000353/P1075019" xmlDataType="decimal"/>
    </xmlCellPr>
  </singleXmlCell>
  <singleXmlCell id="183" xr6:uid="{00000000-000C-0000-FFFF-FFFFB4000000}" r="H25" connectionId="0">
    <xmlCellPr id="1" xr6:uid="{00000000-0010-0000-B400-000001000000}" uniqueName="P1075021">
      <xmlPr mapId="1" xpath="/TFI-IZD-ZSE/RDG_1000353/P1075021" xmlDataType="decimal"/>
    </xmlCellPr>
  </singleXmlCell>
  <singleXmlCell id="184" xr6:uid="{00000000-000C-0000-FFFF-FFFFB5000000}" r="I25" connectionId="0">
    <xmlCellPr id="1" xr6:uid="{00000000-0010-0000-B500-000001000000}" uniqueName="P1075022">
      <xmlPr mapId="1" xpath="/TFI-IZD-ZSE/RDG_1000353/P1075022" xmlDataType="decimal"/>
    </xmlCellPr>
  </singleXmlCell>
  <singleXmlCell id="185" xr6:uid="{00000000-000C-0000-FFFF-FFFFB6000000}" r="J25" connectionId="0">
    <xmlCellPr id="1" xr6:uid="{00000000-0010-0000-B600-000001000000}" uniqueName="P1075024">
      <xmlPr mapId="1" xpath="/TFI-IZD-ZSE/RDG_1000353/P1075024" xmlDataType="decimal"/>
    </xmlCellPr>
  </singleXmlCell>
  <singleXmlCell id="186" xr6:uid="{00000000-000C-0000-FFFF-FFFFB7000000}" r="K25" connectionId="0">
    <xmlCellPr id="1" xr6:uid="{00000000-0010-0000-B700-000001000000}" uniqueName="P1075025">
      <xmlPr mapId="1" xpath="/TFI-IZD-ZSE/RDG_1000353/P1075025" xmlDataType="decimal"/>
    </xmlCellPr>
  </singleXmlCell>
  <singleXmlCell id="187" xr6:uid="{00000000-000C-0000-FFFF-FFFFB8000000}" r="H26" connectionId="0">
    <xmlCellPr id="1" xr6:uid="{00000000-0010-0000-B800-000001000000}" uniqueName="P1075027">
      <xmlPr mapId="1" xpath="/TFI-IZD-ZSE/RDG_1000353/P1075027" xmlDataType="decimal"/>
    </xmlCellPr>
  </singleXmlCell>
  <singleXmlCell id="188" xr6:uid="{00000000-000C-0000-FFFF-FFFFB9000000}" r="I26" connectionId="0">
    <xmlCellPr id="1" xr6:uid="{00000000-0010-0000-B900-000001000000}" uniqueName="P1075029">
      <xmlPr mapId="1" xpath="/TFI-IZD-ZSE/RDG_1000353/P1075029" xmlDataType="decimal"/>
    </xmlCellPr>
  </singleXmlCell>
  <singleXmlCell id="189" xr6:uid="{00000000-000C-0000-FFFF-FFFFBA000000}" r="J26" connectionId="0">
    <xmlCellPr id="1" xr6:uid="{00000000-0010-0000-BA00-000001000000}" uniqueName="P1075030">
      <xmlPr mapId="1" xpath="/TFI-IZD-ZSE/RDG_1000353/P1075030" xmlDataType="decimal"/>
    </xmlCellPr>
  </singleXmlCell>
  <singleXmlCell id="190" xr6:uid="{00000000-000C-0000-FFFF-FFFFBB000000}" r="K26" connectionId="0">
    <xmlCellPr id="1" xr6:uid="{00000000-0010-0000-BB00-000001000000}" uniqueName="P1075032">
      <xmlPr mapId="1" xpath="/TFI-IZD-ZSE/RDG_1000353/P1075032" xmlDataType="decimal"/>
    </xmlCellPr>
  </singleXmlCell>
  <singleXmlCell id="191" xr6:uid="{00000000-000C-0000-FFFF-FFFFBC000000}" r="H27" connectionId="0">
    <xmlCellPr id="1" xr6:uid="{00000000-0010-0000-BC00-000001000000}" uniqueName="P1075034">
      <xmlPr mapId="1" xpath="/TFI-IZD-ZSE/RDG_1000353/P1075034" xmlDataType="decimal"/>
    </xmlCellPr>
  </singleXmlCell>
  <singleXmlCell id="192" xr6:uid="{00000000-000C-0000-FFFF-FFFFBD000000}" r="I27" connectionId="0">
    <xmlCellPr id="1" xr6:uid="{00000000-0010-0000-BD00-000001000000}" uniqueName="P1075036">
      <xmlPr mapId="1" xpath="/TFI-IZD-ZSE/RDG_1000353/P1075036" xmlDataType="decimal"/>
    </xmlCellPr>
  </singleXmlCell>
  <singleXmlCell id="193" xr6:uid="{00000000-000C-0000-FFFF-FFFFBE000000}" r="J27" connectionId="0">
    <xmlCellPr id="1" xr6:uid="{00000000-0010-0000-BE00-000001000000}" uniqueName="P1075038">
      <xmlPr mapId="1" xpath="/TFI-IZD-ZSE/RDG_1000353/P1075038" xmlDataType="decimal"/>
    </xmlCellPr>
  </singleXmlCell>
  <singleXmlCell id="194" xr6:uid="{00000000-000C-0000-FFFF-FFFFBF000000}" r="K27" connectionId="0">
    <xmlCellPr id="1" xr6:uid="{00000000-0010-0000-BF00-000001000000}" uniqueName="P1075040">
      <xmlPr mapId="1" xpath="/TFI-IZD-ZSE/RDG_1000353/P1075040" xmlDataType="decimal"/>
    </xmlCellPr>
  </singleXmlCell>
  <singleXmlCell id="195" xr6:uid="{00000000-000C-0000-FFFF-FFFFC0000000}" r="H28" connectionId="0">
    <xmlCellPr id="1" xr6:uid="{00000000-0010-0000-C000-000001000000}" uniqueName="P1075041">
      <xmlPr mapId="1" xpath="/TFI-IZD-ZSE/RDG_1000353/P1075041" xmlDataType="decimal"/>
    </xmlCellPr>
  </singleXmlCell>
  <singleXmlCell id="196" xr6:uid="{00000000-000C-0000-FFFF-FFFFC1000000}" r="I28" connectionId="0">
    <xmlCellPr id="1" xr6:uid="{00000000-0010-0000-C100-000001000000}" uniqueName="P1075042">
      <xmlPr mapId="1" xpath="/TFI-IZD-ZSE/RDG_1000353/P1075042" xmlDataType="decimal"/>
    </xmlCellPr>
  </singleXmlCell>
  <singleXmlCell id="197" xr6:uid="{00000000-000C-0000-FFFF-FFFFC2000000}" r="J28" connectionId="0">
    <xmlCellPr id="1" xr6:uid="{00000000-0010-0000-C200-000001000000}" uniqueName="P1075044">
      <xmlPr mapId="1" xpath="/TFI-IZD-ZSE/RDG_1000353/P1075044" xmlDataType="decimal"/>
    </xmlCellPr>
  </singleXmlCell>
  <singleXmlCell id="198" xr6:uid="{00000000-000C-0000-FFFF-FFFFC3000000}" r="K28" connectionId="0">
    <xmlCellPr id="1" xr6:uid="{00000000-0010-0000-C300-000001000000}" uniqueName="P1075045">
      <xmlPr mapId="1" xpath="/TFI-IZD-ZSE/RDG_1000353/P1075045" xmlDataType="decimal"/>
    </xmlCellPr>
  </singleXmlCell>
  <singleXmlCell id="199" xr6:uid="{00000000-000C-0000-FFFF-FFFFC4000000}" r="H29" connectionId="0">
    <xmlCellPr id="1" xr6:uid="{00000000-0010-0000-C400-000001000000}" uniqueName="P1075046">
      <xmlPr mapId="1" xpath="/TFI-IZD-ZSE/RDG_1000353/P1075046" xmlDataType="decimal"/>
    </xmlCellPr>
  </singleXmlCell>
  <singleXmlCell id="200" xr6:uid="{00000000-000C-0000-FFFF-FFFFC5000000}" r="I29" connectionId="0">
    <xmlCellPr id="1" xr6:uid="{00000000-0010-0000-C500-000001000000}" uniqueName="P1075047">
      <xmlPr mapId="1" xpath="/TFI-IZD-ZSE/RDG_1000353/P1075047" xmlDataType="decimal"/>
    </xmlCellPr>
  </singleXmlCell>
  <singleXmlCell id="201" xr6:uid="{00000000-000C-0000-FFFF-FFFFC6000000}" r="J29" connectionId="0">
    <xmlCellPr id="1" xr6:uid="{00000000-0010-0000-C600-000001000000}" uniqueName="P1075048">
      <xmlPr mapId="1" xpath="/TFI-IZD-ZSE/RDG_1000353/P1075048" xmlDataType="decimal"/>
    </xmlCellPr>
  </singleXmlCell>
  <singleXmlCell id="202" xr6:uid="{00000000-000C-0000-FFFF-FFFFC7000000}" r="K29" connectionId="0">
    <xmlCellPr id="1" xr6:uid="{00000000-0010-0000-C700-000001000000}" uniqueName="P1075049">
      <xmlPr mapId="1" xpath="/TFI-IZD-ZSE/RDG_1000353/P1075049" xmlDataType="decimal"/>
    </xmlCellPr>
  </singleXmlCell>
  <singleXmlCell id="203" xr6:uid="{00000000-000C-0000-FFFF-FFFFC8000000}" r="H30" connectionId="0">
    <xmlCellPr id="1" xr6:uid="{00000000-0010-0000-C800-000001000000}" uniqueName="P1075050">
      <xmlPr mapId="1" xpath="/TFI-IZD-ZSE/RDG_1000353/P1075050" xmlDataType="decimal"/>
    </xmlCellPr>
  </singleXmlCell>
  <singleXmlCell id="204" xr6:uid="{00000000-000C-0000-FFFF-FFFFC9000000}" r="I30" connectionId="0">
    <xmlCellPr id="1" xr6:uid="{00000000-0010-0000-C900-000001000000}" uniqueName="P1075051">
      <xmlPr mapId="1" xpath="/TFI-IZD-ZSE/RDG_1000353/P1075051" xmlDataType="decimal"/>
    </xmlCellPr>
  </singleXmlCell>
  <singleXmlCell id="205" xr6:uid="{00000000-000C-0000-FFFF-FFFFCA000000}" r="J30" connectionId="0">
    <xmlCellPr id="1" xr6:uid="{00000000-0010-0000-CA00-000001000000}" uniqueName="P1075052">
      <xmlPr mapId="1" xpath="/TFI-IZD-ZSE/RDG_1000353/P1075052" xmlDataType="decimal"/>
    </xmlCellPr>
  </singleXmlCell>
  <singleXmlCell id="206" xr6:uid="{00000000-000C-0000-FFFF-FFFFCB000000}" r="K30" connectionId="0">
    <xmlCellPr id="1" xr6:uid="{00000000-0010-0000-CB00-000001000000}" uniqueName="P1075053">
      <xmlPr mapId="1" xpath="/TFI-IZD-ZSE/RDG_1000353/P1075053" xmlDataType="decimal"/>
    </xmlCellPr>
  </singleXmlCell>
  <singleXmlCell id="207" xr6:uid="{00000000-000C-0000-FFFF-FFFFCC000000}" r="H31" connectionId="0">
    <xmlCellPr id="1" xr6:uid="{00000000-0010-0000-CC00-000001000000}" uniqueName="P1075054">
      <xmlPr mapId="1" xpath="/TFI-IZD-ZSE/RDG_1000353/P1075054" xmlDataType="decimal"/>
    </xmlCellPr>
  </singleXmlCell>
  <singleXmlCell id="208" xr6:uid="{00000000-000C-0000-FFFF-FFFFCD000000}" r="I31" connectionId="0">
    <xmlCellPr id="1" xr6:uid="{00000000-0010-0000-CD00-000001000000}" uniqueName="P1075056">
      <xmlPr mapId="1" xpath="/TFI-IZD-ZSE/RDG_1000353/P1075056" xmlDataType="decimal"/>
    </xmlCellPr>
  </singleXmlCell>
  <singleXmlCell id="209" xr6:uid="{00000000-000C-0000-FFFF-FFFFCE000000}" r="J31" connectionId="0">
    <xmlCellPr id="1" xr6:uid="{00000000-0010-0000-CE00-000001000000}" uniqueName="P1075059">
      <xmlPr mapId="1" xpath="/TFI-IZD-ZSE/RDG_1000353/P1075059" xmlDataType="decimal"/>
    </xmlCellPr>
  </singleXmlCell>
  <singleXmlCell id="210" xr6:uid="{00000000-000C-0000-FFFF-FFFFCF000000}" r="K31" connectionId="0">
    <xmlCellPr id="1" xr6:uid="{00000000-0010-0000-CF00-000001000000}" uniqueName="P1075061">
      <xmlPr mapId="1" xpath="/TFI-IZD-ZSE/RDG_1000353/P1075061" xmlDataType="decimal"/>
    </xmlCellPr>
  </singleXmlCell>
  <singleXmlCell id="211" xr6:uid="{00000000-000C-0000-FFFF-FFFFD0000000}" r="H32" connectionId="0">
    <xmlCellPr id="1" xr6:uid="{00000000-0010-0000-D000-000001000000}" uniqueName="P1075062">
      <xmlPr mapId="1" xpath="/TFI-IZD-ZSE/RDG_1000353/P1075062" xmlDataType="decimal"/>
    </xmlCellPr>
  </singleXmlCell>
  <singleXmlCell id="212" xr6:uid="{00000000-000C-0000-FFFF-FFFFD1000000}" r="I32" connectionId="0">
    <xmlCellPr id="1" xr6:uid="{00000000-0010-0000-D100-000001000000}" uniqueName="P1075064">
      <xmlPr mapId="1" xpath="/TFI-IZD-ZSE/RDG_1000353/P1075064" xmlDataType="decimal"/>
    </xmlCellPr>
  </singleXmlCell>
  <singleXmlCell id="213" xr6:uid="{00000000-000C-0000-FFFF-FFFFD2000000}" r="J32" connectionId="0">
    <xmlCellPr id="1" xr6:uid="{00000000-0010-0000-D200-000001000000}" uniqueName="P1075066">
      <xmlPr mapId="1" xpath="/TFI-IZD-ZSE/RDG_1000353/P1075066" xmlDataType="decimal"/>
    </xmlCellPr>
  </singleXmlCell>
  <singleXmlCell id="214" xr6:uid="{00000000-000C-0000-FFFF-FFFFD3000000}" r="K32" connectionId="0">
    <xmlCellPr id="1" xr6:uid="{00000000-0010-0000-D300-000001000000}" uniqueName="P1075068">
      <xmlPr mapId="1" xpath="/TFI-IZD-ZSE/RDG_1000353/P1075068" xmlDataType="decimal"/>
    </xmlCellPr>
  </singleXmlCell>
  <singleXmlCell id="215" xr6:uid="{00000000-000C-0000-FFFF-FFFFD4000000}" r="H33" connectionId="0">
    <xmlCellPr id="1" xr6:uid="{00000000-0010-0000-D400-000001000000}" uniqueName="P1075069">
      <xmlPr mapId="1" xpath="/TFI-IZD-ZSE/RDG_1000353/P1075069" xmlDataType="decimal"/>
    </xmlCellPr>
  </singleXmlCell>
  <singleXmlCell id="216" xr6:uid="{00000000-000C-0000-FFFF-FFFFD5000000}" r="I33" connectionId="0">
    <xmlCellPr id="1" xr6:uid="{00000000-0010-0000-D500-000001000000}" uniqueName="P1075070">
      <xmlPr mapId="1" xpath="/TFI-IZD-ZSE/RDG_1000353/P1075070" xmlDataType="decimal"/>
    </xmlCellPr>
  </singleXmlCell>
  <singleXmlCell id="217" xr6:uid="{00000000-000C-0000-FFFF-FFFFD6000000}" r="J33" connectionId="0">
    <xmlCellPr id="1" xr6:uid="{00000000-0010-0000-D600-000001000000}" uniqueName="P1075072">
      <xmlPr mapId="1" xpath="/TFI-IZD-ZSE/RDG_1000353/P1075072" xmlDataType="decimal"/>
    </xmlCellPr>
  </singleXmlCell>
  <singleXmlCell id="218" xr6:uid="{00000000-000C-0000-FFFF-FFFFD7000000}" r="K33" connectionId="0">
    <xmlCellPr id="1" xr6:uid="{00000000-0010-0000-D700-000001000000}" uniqueName="P1075073">
      <xmlPr mapId="1" xpath="/TFI-IZD-ZSE/RDG_1000353/P1075073" xmlDataType="decimal"/>
    </xmlCellPr>
  </singleXmlCell>
  <singleXmlCell id="219" xr6:uid="{00000000-000C-0000-FFFF-FFFFD8000000}" r="H34" connectionId="0">
    <xmlCellPr id="1" xr6:uid="{00000000-0010-0000-D800-000001000000}" uniqueName="P1075074">
      <xmlPr mapId="1" xpath="/TFI-IZD-ZSE/RDG_1000353/P1075074" xmlDataType="decimal"/>
    </xmlCellPr>
  </singleXmlCell>
  <singleXmlCell id="220" xr6:uid="{00000000-000C-0000-FFFF-FFFFD9000000}" r="I34" connectionId="0">
    <xmlCellPr id="1" xr6:uid="{00000000-0010-0000-D900-000001000000}" uniqueName="P1075075">
      <xmlPr mapId="1" xpath="/TFI-IZD-ZSE/RDG_1000353/P1075075" xmlDataType="decimal"/>
    </xmlCellPr>
  </singleXmlCell>
  <singleXmlCell id="221" xr6:uid="{00000000-000C-0000-FFFF-FFFFDA000000}" r="J34" connectionId="0">
    <xmlCellPr id="1" xr6:uid="{00000000-0010-0000-DA00-000001000000}" uniqueName="P1075077">
      <xmlPr mapId="1" xpath="/TFI-IZD-ZSE/RDG_1000353/P1075077" xmlDataType="decimal"/>
    </xmlCellPr>
  </singleXmlCell>
  <singleXmlCell id="222" xr6:uid="{00000000-000C-0000-FFFF-FFFFDB000000}" r="K34" connectionId="0">
    <xmlCellPr id="1" xr6:uid="{00000000-0010-0000-DB00-000001000000}" uniqueName="P1075078">
      <xmlPr mapId="1" xpath="/TFI-IZD-ZSE/RDG_1000353/P1075078" xmlDataType="decimal"/>
    </xmlCellPr>
  </singleXmlCell>
  <singleXmlCell id="223" xr6:uid="{00000000-000C-0000-FFFF-FFFFDC000000}" r="H35" connectionId="0">
    <xmlCellPr id="1" xr6:uid="{00000000-0010-0000-DC00-000001000000}" uniqueName="P1075079">
      <xmlPr mapId="1" xpath="/TFI-IZD-ZSE/RDG_1000353/P1075079" xmlDataType="decimal"/>
    </xmlCellPr>
  </singleXmlCell>
  <singleXmlCell id="224" xr6:uid="{00000000-000C-0000-FFFF-FFFFDD000000}" r="I35" connectionId="0">
    <xmlCellPr id="1" xr6:uid="{00000000-0010-0000-DD00-000001000000}" uniqueName="P1075081">
      <xmlPr mapId="1" xpath="/TFI-IZD-ZSE/RDG_1000353/P1075081" xmlDataType="decimal"/>
    </xmlCellPr>
  </singleXmlCell>
  <singleXmlCell id="225" xr6:uid="{00000000-000C-0000-FFFF-FFFFDE000000}" r="J35" connectionId="0">
    <xmlCellPr id="1" xr6:uid="{00000000-0010-0000-DE00-000001000000}" uniqueName="P1075082">
      <xmlPr mapId="1" xpath="/TFI-IZD-ZSE/RDG_1000353/P1075082" xmlDataType="decimal"/>
    </xmlCellPr>
  </singleXmlCell>
  <singleXmlCell id="226" xr6:uid="{00000000-000C-0000-FFFF-FFFFDF000000}" r="K35" connectionId="0">
    <xmlCellPr id="1" xr6:uid="{00000000-0010-0000-DF00-000001000000}" uniqueName="P1075084">
      <xmlPr mapId="1" xpath="/TFI-IZD-ZSE/RDG_1000353/P1075084" xmlDataType="decimal"/>
    </xmlCellPr>
  </singleXmlCell>
  <singleXmlCell id="227" xr6:uid="{00000000-000C-0000-FFFF-FFFFE0000000}" r="H36" connectionId="0">
    <xmlCellPr id="1" xr6:uid="{00000000-0010-0000-E000-000001000000}" uniqueName="P1075086">
      <xmlPr mapId="1" xpath="/TFI-IZD-ZSE/RDG_1000353/P1075086" xmlDataType="decimal"/>
    </xmlCellPr>
  </singleXmlCell>
  <singleXmlCell id="228" xr6:uid="{00000000-000C-0000-FFFF-FFFFE1000000}" r="I36" connectionId="0">
    <xmlCellPr id="1" xr6:uid="{00000000-0010-0000-E100-000001000000}" uniqueName="P1075087">
      <xmlPr mapId="1" xpath="/TFI-IZD-ZSE/RDG_1000353/P1075087" xmlDataType="decimal"/>
    </xmlCellPr>
  </singleXmlCell>
  <singleXmlCell id="229" xr6:uid="{00000000-000C-0000-FFFF-FFFFE2000000}" r="J36" connectionId="0">
    <xmlCellPr id="1" xr6:uid="{00000000-0010-0000-E200-000001000000}" uniqueName="P1075088">
      <xmlPr mapId="1" xpath="/TFI-IZD-ZSE/RDG_1000353/P1075088" xmlDataType="decimal"/>
    </xmlCellPr>
  </singleXmlCell>
  <singleXmlCell id="230" xr6:uid="{00000000-000C-0000-FFFF-FFFFE3000000}" r="K36" connectionId="0">
    <xmlCellPr id="1" xr6:uid="{00000000-0010-0000-E300-000001000000}" uniqueName="P1075089">
      <xmlPr mapId="1" xpath="/TFI-IZD-ZSE/RDG_1000353/P1075089" xmlDataType="decimal"/>
    </xmlCellPr>
  </singleXmlCell>
  <singleXmlCell id="231" xr6:uid="{00000000-000C-0000-FFFF-FFFFE4000000}" r="H37" connectionId="0">
    <xmlCellPr id="1" xr6:uid="{00000000-0010-0000-E400-000001000000}" uniqueName="P1075090">
      <xmlPr mapId="1" xpath="/TFI-IZD-ZSE/RDG_1000353/P1075090" xmlDataType="decimal"/>
    </xmlCellPr>
  </singleXmlCell>
  <singleXmlCell id="232" xr6:uid="{00000000-000C-0000-FFFF-FFFFE5000000}" r="I37" connectionId="0">
    <xmlCellPr id="1" xr6:uid="{00000000-0010-0000-E500-000001000000}" uniqueName="P1075092">
      <xmlPr mapId="1" xpath="/TFI-IZD-ZSE/RDG_1000353/P1075092" xmlDataType="decimal"/>
    </xmlCellPr>
  </singleXmlCell>
  <singleXmlCell id="233" xr6:uid="{00000000-000C-0000-FFFF-FFFFE6000000}" r="J37" connectionId="0">
    <xmlCellPr id="1" xr6:uid="{00000000-0010-0000-E600-000001000000}" uniqueName="P1075094">
      <xmlPr mapId="1" xpath="/TFI-IZD-ZSE/RDG_1000353/P1075094" xmlDataType="decimal"/>
    </xmlCellPr>
  </singleXmlCell>
  <singleXmlCell id="234" xr6:uid="{00000000-000C-0000-FFFF-FFFFE7000000}" r="K37" connectionId="0">
    <xmlCellPr id="1" xr6:uid="{00000000-0010-0000-E700-000001000000}" uniqueName="P1075096">
      <xmlPr mapId="1" xpath="/TFI-IZD-ZSE/RDG_1000353/P1075096" xmlDataType="decimal"/>
    </xmlCellPr>
  </singleXmlCell>
  <singleXmlCell id="235" xr6:uid="{00000000-000C-0000-FFFF-FFFFE8000000}" r="H38" connectionId="0">
    <xmlCellPr id="1" xr6:uid="{00000000-0010-0000-E800-000001000000}" uniqueName="P1075098">
      <xmlPr mapId="1" xpath="/TFI-IZD-ZSE/RDG_1000353/P1075098" xmlDataType="decimal"/>
    </xmlCellPr>
  </singleXmlCell>
  <singleXmlCell id="236" xr6:uid="{00000000-000C-0000-FFFF-FFFFE9000000}" r="I38" connectionId="0">
    <xmlCellPr id="1" xr6:uid="{00000000-0010-0000-E900-000001000000}" uniqueName="P1075122">
      <xmlPr mapId="1" xpath="/TFI-IZD-ZSE/RDG_1000353/P1075122" xmlDataType="decimal"/>
    </xmlCellPr>
  </singleXmlCell>
  <singleXmlCell id="237" xr6:uid="{00000000-000C-0000-FFFF-FFFFEA000000}" r="J38" connectionId="0">
    <xmlCellPr id="1" xr6:uid="{00000000-0010-0000-EA00-000001000000}" uniqueName="P1075123">
      <xmlPr mapId="1" xpath="/TFI-IZD-ZSE/RDG_1000353/P1075123" xmlDataType="decimal"/>
    </xmlCellPr>
  </singleXmlCell>
  <singleXmlCell id="238" xr6:uid="{00000000-000C-0000-FFFF-FFFFEB000000}" r="K38" connectionId="0">
    <xmlCellPr id="1" xr6:uid="{00000000-0010-0000-EB00-000001000000}" uniqueName="P1075124">
      <xmlPr mapId="1" xpath="/TFI-IZD-ZSE/RDG_1000353/P1075124" xmlDataType="decimal"/>
    </xmlCellPr>
  </singleXmlCell>
  <singleXmlCell id="239" xr6:uid="{00000000-000C-0000-FFFF-FFFFEC000000}" r="H39" connectionId="0">
    <xmlCellPr id="1" xr6:uid="{00000000-0010-0000-EC00-000001000000}" uniqueName="P1075125">
      <xmlPr mapId="1" xpath="/TFI-IZD-ZSE/RDG_1000353/P1075125" xmlDataType="decimal"/>
    </xmlCellPr>
  </singleXmlCell>
  <singleXmlCell id="240" xr6:uid="{00000000-000C-0000-FFFF-FFFFED000000}" r="I39" connectionId="0">
    <xmlCellPr id="1" xr6:uid="{00000000-0010-0000-ED00-000001000000}" uniqueName="P1075126">
      <xmlPr mapId="1" xpath="/TFI-IZD-ZSE/RDG_1000353/P1075126" xmlDataType="decimal"/>
    </xmlCellPr>
  </singleXmlCell>
  <singleXmlCell id="241" xr6:uid="{00000000-000C-0000-FFFF-FFFFEE000000}" r="J39" connectionId="0">
    <xmlCellPr id="1" xr6:uid="{00000000-0010-0000-EE00-000001000000}" uniqueName="P1075127">
      <xmlPr mapId="1" xpath="/TFI-IZD-ZSE/RDG_1000353/P1075127" xmlDataType="decimal"/>
    </xmlCellPr>
  </singleXmlCell>
  <singleXmlCell id="242" xr6:uid="{00000000-000C-0000-FFFF-FFFFEF000000}" r="K39" connectionId="0">
    <xmlCellPr id="1" xr6:uid="{00000000-0010-0000-EF00-000001000000}" uniqueName="P1075128">
      <xmlPr mapId="1" xpath="/TFI-IZD-ZSE/RDG_1000353/P1075128" xmlDataType="decimal"/>
    </xmlCellPr>
  </singleXmlCell>
  <singleXmlCell id="243" xr6:uid="{00000000-000C-0000-FFFF-FFFFF0000000}" r="H40" connectionId="0">
    <xmlCellPr id="1" xr6:uid="{00000000-0010-0000-F000-000001000000}" uniqueName="P1075129">
      <xmlPr mapId="1" xpath="/TFI-IZD-ZSE/RDG_1000353/P1075129" xmlDataType="decimal"/>
    </xmlCellPr>
  </singleXmlCell>
  <singleXmlCell id="244" xr6:uid="{00000000-000C-0000-FFFF-FFFFF1000000}" r="I40" connectionId="0">
    <xmlCellPr id="1" xr6:uid="{00000000-0010-0000-F100-000001000000}" uniqueName="P1075130">
      <xmlPr mapId="1" xpath="/TFI-IZD-ZSE/RDG_1000353/P1075130" xmlDataType="decimal"/>
    </xmlCellPr>
  </singleXmlCell>
  <singleXmlCell id="245" xr6:uid="{00000000-000C-0000-FFFF-FFFFF2000000}" r="J40" connectionId="0">
    <xmlCellPr id="1" xr6:uid="{00000000-0010-0000-F200-000001000000}" uniqueName="P1075131">
      <xmlPr mapId="1" xpath="/TFI-IZD-ZSE/RDG_1000353/P1075131" xmlDataType="decimal"/>
    </xmlCellPr>
  </singleXmlCell>
  <singleXmlCell id="246" xr6:uid="{00000000-000C-0000-FFFF-FFFFF3000000}" r="K40" connectionId="0">
    <xmlCellPr id="1" xr6:uid="{00000000-0010-0000-F300-000001000000}" uniqueName="P1075132">
      <xmlPr mapId="1" xpath="/TFI-IZD-ZSE/RDG_1000353/P1075132" xmlDataType="decimal"/>
    </xmlCellPr>
  </singleXmlCell>
  <singleXmlCell id="247" xr6:uid="{00000000-000C-0000-FFFF-FFFFF4000000}" r="H41" connectionId="0">
    <xmlCellPr id="1" xr6:uid="{00000000-0010-0000-F400-000001000000}" uniqueName="P1075133">
      <xmlPr mapId="1" xpath="/TFI-IZD-ZSE/RDG_1000353/P1075133" xmlDataType="decimal"/>
    </xmlCellPr>
  </singleXmlCell>
  <singleXmlCell id="248" xr6:uid="{00000000-000C-0000-FFFF-FFFFF5000000}" r="I41" connectionId="0">
    <xmlCellPr id="1" xr6:uid="{00000000-0010-0000-F500-000001000000}" uniqueName="P1075134">
      <xmlPr mapId="1" xpath="/TFI-IZD-ZSE/RDG_1000353/P1075134" xmlDataType="decimal"/>
    </xmlCellPr>
  </singleXmlCell>
  <singleXmlCell id="249" xr6:uid="{00000000-000C-0000-FFFF-FFFFF6000000}" r="J41" connectionId="0">
    <xmlCellPr id="1" xr6:uid="{00000000-0010-0000-F600-000001000000}" uniqueName="P1075135">
      <xmlPr mapId="1" xpath="/TFI-IZD-ZSE/RDG_1000353/P1075135" xmlDataType="decimal"/>
    </xmlCellPr>
  </singleXmlCell>
  <singleXmlCell id="250" xr6:uid="{00000000-000C-0000-FFFF-FFFFF7000000}" r="K41" connectionId="0">
    <xmlCellPr id="1" xr6:uid="{00000000-0010-0000-F700-000001000000}" uniqueName="P1075136">
      <xmlPr mapId="1" xpath="/TFI-IZD-ZSE/RDG_1000353/P1075136" xmlDataType="decimal"/>
    </xmlCellPr>
  </singleXmlCell>
  <singleXmlCell id="251" xr6:uid="{00000000-000C-0000-FFFF-FFFFF8000000}" r="H42" connectionId="0">
    <xmlCellPr id="1" xr6:uid="{00000000-0010-0000-F800-000001000000}" uniqueName="P1075137">
      <xmlPr mapId="1" xpath="/TFI-IZD-ZSE/RDG_1000353/P1075137" xmlDataType="decimal"/>
    </xmlCellPr>
  </singleXmlCell>
  <singleXmlCell id="252" xr6:uid="{00000000-000C-0000-FFFF-FFFFF9000000}" r="I42" connectionId="0">
    <xmlCellPr id="1" xr6:uid="{00000000-0010-0000-F900-000001000000}" uniqueName="P1075138">
      <xmlPr mapId="1" xpath="/TFI-IZD-ZSE/RDG_1000353/P1075138" xmlDataType="decimal"/>
    </xmlCellPr>
  </singleXmlCell>
  <singleXmlCell id="253" xr6:uid="{00000000-000C-0000-FFFF-FFFFFA000000}" r="J42" connectionId="0">
    <xmlCellPr id="1" xr6:uid="{00000000-0010-0000-FA00-000001000000}" uniqueName="P1075139">
      <xmlPr mapId="1" xpath="/TFI-IZD-ZSE/RDG_1000353/P1075139" xmlDataType="decimal"/>
    </xmlCellPr>
  </singleXmlCell>
  <singleXmlCell id="254" xr6:uid="{00000000-000C-0000-FFFF-FFFFFB000000}" r="K42" connectionId="0">
    <xmlCellPr id="1" xr6:uid="{00000000-0010-0000-FB00-000001000000}" uniqueName="P1075140">
      <xmlPr mapId="1" xpath="/TFI-IZD-ZSE/RDG_1000353/P1075140" xmlDataType="decimal"/>
    </xmlCellPr>
  </singleXmlCell>
  <singleXmlCell id="255" xr6:uid="{00000000-000C-0000-FFFF-FFFFFC000000}" r="H43" connectionId="0">
    <xmlCellPr id="1" xr6:uid="{00000000-0010-0000-FC00-000001000000}" uniqueName="P1075141">
      <xmlPr mapId="1" xpath="/TFI-IZD-ZSE/RDG_1000353/P1075141" xmlDataType="decimal"/>
    </xmlCellPr>
  </singleXmlCell>
  <singleXmlCell id="256" xr6:uid="{00000000-000C-0000-FFFF-FFFFFD000000}" r="I43" connectionId="0">
    <xmlCellPr id="1" xr6:uid="{00000000-0010-0000-FD00-000001000000}" uniqueName="P1075142">
      <xmlPr mapId="1" xpath="/TFI-IZD-ZSE/RDG_1000353/P1075142" xmlDataType="decimal"/>
    </xmlCellPr>
  </singleXmlCell>
  <singleXmlCell id="257" xr6:uid="{00000000-000C-0000-FFFF-FFFFFE000000}" r="J43" connectionId="0">
    <xmlCellPr id="1" xr6:uid="{00000000-0010-0000-FE00-000001000000}" uniqueName="P1075143">
      <xmlPr mapId="1" xpath="/TFI-IZD-ZSE/RDG_1000353/P1075143" xmlDataType="decimal"/>
    </xmlCellPr>
  </singleXmlCell>
  <singleXmlCell id="258" xr6:uid="{00000000-000C-0000-FFFF-FFFFFF000000}" r="K43" connectionId="0">
    <xmlCellPr id="1" xr6:uid="{00000000-0010-0000-FF00-000001000000}" uniqueName="P1075144">
      <xmlPr mapId="1" xpath="/TFI-IZD-ZSE/RDG_1000353/P1075144" xmlDataType="decimal"/>
    </xmlCellPr>
  </singleXmlCell>
  <singleXmlCell id="259" xr6:uid="{00000000-000C-0000-FFFF-FFFF00010000}" r="H44" connectionId="0">
    <xmlCellPr id="1" xr6:uid="{00000000-0010-0000-0001-000001000000}" uniqueName="P1075145">
      <xmlPr mapId="1" xpath="/TFI-IZD-ZSE/RDG_1000353/P1075145" xmlDataType="decimal"/>
    </xmlCellPr>
  </singleXmlCell>
  <singleXmlCell id="260" xr6:uid="{00000000-000C-0000-FFFF-FFFF01010000}" r="I44" connectionId="0">
    <xmlCellPr id="1" xr6:uid="{00000000-0010-0000-0101-000001000000}" uniqueName="P1075146">
      <xmlPr mapId="1" xpath="/TFI-IZD-ZSE/RDG_1000353/P1075146" xmlDataType="decimal"/>
    </xmlCellPr>
  </singleXmlCell>
  <singleXmlCell id="261" xr6:uid="{00000000-000C-0000-FFFF-FFFF02010000}" r="J44" connectionId="0">
    <xmlCellPr id="1" xr6:uid="{00000000-0010-0000-0201-000001000000}" uniqueName="P1075147">
      <xmlPr mapId="1" xpath="/TFI-IZD-ZSE/RDG_1000353/P1075147" xmlDataType="decimal"/>
    </xmlCellPr>
  </singleXmlCell>
  <singleXmlCell id="262" xr6:uid="{00000000-000C-0000-FFFF-FFFF03010000}" r="K44" connectionId="0">
    <xmlCellPr id="1" xr6:uid="{00000000-0010-0000-0301-000001000000}" uniqueName="P1075148">
      <xmlPr mapId="1" xpath="/TFI-IZD-ZSE/RDG_1000353/P1075148" xmlDataType="decimal"/>
    </xmlCellPr>
  </singleXmlCell>
  <singleXmlCell id="263" xr6:uid="{00000000-000C-0000-FFFF-FFFF04010000}" r="H45" connectionId="0">
    <xmlCellPr id="1" xr6:uid="{00000000-0010-0000-0401-000001000000}" uniqueName="P1075149">
      <xmlPr mapId="1" xpath="/TFI-IZD-ZSE/RDG_1000353/P1075149" xmlDataType="decimal"/>
    </xmlCellPr>
  </singleXmlCell>
  <singleXmlCell id="264" xr6:uid="{00000000-000C-0000-FFFF-FFFF05010000}" r="I45" connectionId="0">
    <xmlCellPr id="1" xr6:uid="{00000000-0010-0000-0501-000001000000}" uniqueName="P1075150">
      <xmlPr mapId="1" xpath="/TFI-IZD-ZSE/RDG_1000353/P1075150" xmlDataType="decimal"/>
    </xmlCellPr>
  </singleXmlCell>
  <singleXmlCell id="265" xr6:uid="{00000000-000C-0000-FFFF-FFFF06010000}" r="J45" connectionId="0">
    <xmlCellPr id="1" xr6:uid="{00000000-0010-0000-0601-000001000000}" uniqueName="P1075151">
      <xmlPr mapId="1" xpath="/TFI-IZD-ZSE/RDG_1000353/P1075151" xmlDataType="decimal"/>
    </xmlCellPr>
  </singleXmlCell>
  <singleXmlCell id="266" xr6:uid="{00000000-000C-0000-FFFF-FFFF07010000}" r="K45" connectionId="0">
    <xmlCellPr id="1" xr6:uid="{00000000-0010-0000-0701-000001000000}" uniqueName="P1075152">
      <xmlPr mapId="1" xpath="/TFI-IZD-ZSE/RDG_1000353/P1075152" xmlDataType="decimal"/>
    </xmlCellPr>
  </singleXmlCell>
  <singleXmlCell id="267" xr6:uid="{00000000-000C-0000-FFFF-FFFF08010000}" r="H46" connectionId="0">
    <xmlCellPr id="1" xr6:uid="{00000000-0010-0000-0801-000001000000}" uniqueName="P1075153">
      <xmlPr mapId="1" xpath="/TFI-IZD-ZSE/RDG_1000353/P1075153" xmlDataType="decimal"/>
    </xmlCellPr>
  </singleXmlCell>
  <singleXmlCell id="268" xr6:uid="{00000000-000C-0000-FFFF-FFFF09010000}" r="I46" connectionId="0">
    <xmlCellPr id="1" xr6:uid="{00000000-0010-0000-0901-000001000000}" uniqueName="P1075154">
      <xmlPr mapId="1" xpath="/TFI-IZD-ZSE/RDG_1000353/P1075154" xmlDataType="decimal"/>
    </xmlCellPr>
  </singleXmlCell>
  <singleXmlCell id="269" xr6:uid="{00000000-000C-0000-FFFF-FFFF0A010000}" r="J46" connectionId="0">
    <xmlCellPr id="1" xr6:uid="{00000000-0010-0000-0A01-000001000000}" uniqueName="P1075155">
      <xmlPr mapId="1" xpath="/TFI-IZD-ZSE/RDG_1000353/P1075155" xmlDataType="decimal"/>
    </xmlCellPr>
  </singleXmlCell>
  <singleXmlCell id="270" xr6:uid="{00000000-000C-0000-FFFF-FFFF0B010000}" r="K46" connectionId="0">
    <xmlCellPr id="1" xr6:uid="{00000000-0010-0000-0B01-000001000000}" uniqueName="P1075156">
      <xmlPr mapId="1" xpath="/TFI-IZD-ZSE/RDG_1000353/P1075156" xmlDataType="decimal"/>
    </xmlCellPr>
  </singleXmlCell>
  <singleXmlCell id="271" xr6:uid="{00000000-000C-0000-FFFF-FFFF0C010000}" r="H47" connectionId="0">
    <xmlCellPr id="1" xr6:uid="{00000000-0010-0000-0C01-000001000000}" uniqueName="P1075157">
      <xmlPr mapId="1" xpath="/TFI-IZD-ZSE/RDG_1000353/P1075157" xmlDataType="decimal"/>
    </xmlCellPr>
  </singleXmlCell>
  <singleXmlCell id="272" xr6:uid="{00000000-000C-0000-FFFF-FFFF0D010000}" r="I47" connectionId="0">
    <xmlCellPr id="1" xr6:uid="{00000000-0010-0000-0D01-000001000000}" uniqueName="P1075158">
      <xmlPr mapId="1" xpath="/TFI-IZD-ZSE/RDG_1000353/P1075158" xmlDataType="decimal"/>
    </xmlCellPr>
  </singleXmlCell>
  <singleXmlCell id="273" xr6:uid="{00000000-000C-0000-FFFF-FFFF0E010000}" r="J47" connectionId="0">
    <xmlCellPr id="1" xr6:uid="{00000000-0010-0000-0E01-000001000000}" uniqueName="P1075159">
      <xmlPr mapId="1" xpath="/TFI-IZD-ZSE/RDG_1000353/P1075159" xmlDataType="decimal"/>
    </xmlCellPr>
  </singleXmlCell>
  <singleXmlCell id="274" xr6:uid="{00000000-000C-0000-FFFF-FFFF0F010000}" r="K47" connectionId="0">
    <xmlCellPr id="1" xr6:uid="{00000000-0010-0000-0F01-000001000000}" uniqueName="P1075160">
      <xmlPr mapId="1" xpath="/TFI-IZD-ZSE/RDG_1000353/P1075160" xmlDataType="decimal"/>
    </xmlCellPr>
  </singleXmlCell>
  <singleXmlCell id="275" xr6:uid="{00000000-000C-0000-FFFF-FFFF10010000}" r="H48" connectionId="0">
    <xmlCellPr id="1" xr6:uid="{00000000-0010-0000-1001-000001000000}" uniqueName="P1075161">
      <xmlPr mapId="1" xpath="/TFI-IZD-ZSE/RDG_1000353/P1075161" xmlDataType="decimal"/>
    </xmlCellPr>
  </singleXmlCell>
  <singleXmlCell id="276" xr6:uid="{00000000-000C-0000-FFFF-FFFF11010000}" r="I48" connectionId="0">
    <xmlCellPr id="1" xr6:uid="{00000000-0010-0000-1101-000001000000}" uniqueName="P1075162">
      <xmlPr mapId="1" xpath="/TFI-IZD-ZSE/RDG_1000353/P1075162" xmlDataType="decimal"/>
    </xmlCellPr>
  </singleXmlCell>
  <singleXmlCell id="277" xr6:uid="{00000000-000C-0000-FFFF-FFFF12010000}" r="J48" connectionId="0">
    <xmlCellPr id="1" xr6:uid="{00000000-0010-0000-1201-000001000000}" uniqueName="P1075163">
      <xmlPr mapId="1" xpath="/TFI-IZD-ZSE/RDG_1000353/P1075163" xmlDataType="decimal"/>
    </xmlCellPr>
  </singleXmlCell>
  <singleXmlCell id="278" xr6:uid="{00000000-000C-0000-FFFF-FFFF13010000}" r="K48" connectionId="0">
    <xmlCellPr id="1" xr6:uid="{00000000-0010-0000-1301-000001000000}" uniqueName="P1075164">
      <xmlPr mapId="1" xpath="/TFI-IZD-ZSE/RDG_1000353/P1075164" xmlDataType="decimal"/>
    </xmlCellPr>
  </singleXmlCell>
  <singleXmlCell id="279" xr6:uid="{00000000-000C-0000-FFFF-FFFF14010000}" r="H49" connectionId="0">
    <xmlCellPr id="1" xr6:uid="{00000000-0010-0000-1401-000001000000}" uniqueName="P1075165">
      <xmlPr mapId="1" xpath="/TFI-IZD-ZSE/RDG_1000353/P1075165" xmlDataType="decimal"/>
    </xmlCellPr>
  </singleXmlCell>
  <singleXmlCell id="280" xr6:uid="{00000000-000C-0000-FFFF-FFFF15010000}" r="I49" connectionId="0">
    <xmlCellPr id="1" xr6:uid="{00000000-0010-0000-1501-000001000000}" uniqueName="P1075166">
      <xmlPr mapId="1" xpath="/TFI-IZD-ZSE/RDG_1000353/P1075166" xmlDataType="decimal"/>
    </xmlCellPr>
  </singleXmlCell>
  <singleXmlCell id="281" xr6:uid="{00000000-000C-0000-FFFF-FFFF16010000}" r="J49" connectionId="0">
    <xmlCellPr id="1" xr6:uid="{00000000-0010-0000-1601-000001000000}" uniqueName="P1075167">
      <xmlPr mapId="1" xpath="/TFI-IZD-ZSE/RDG_1000353/P1075167" xmlDataType="decimal"/>
    </xmlCellPr>
  </singleXmlCell>
  <singleXmlCell id="282" xr6:uid="{00000000-000C-0000-FFFF-FFFF17010000}" r="K49" connectionId="0">
    <xmlCellPr id="1" xr6:uid="{00000000-0010-0000-1701-000001000000}" uniqueName="P1075168">
      <xmlPr mapId="1" xpath="/TFI-IZD-ZSE/RDG_1000353/P1075168" xmlDataType="decimal"/>
    </xmlCellPr>
  </singleXmlCell>
  <singleXmlCell id="283" xr6:uid="{00000000-000C-0000-FFFF-FFFF18010000}" r="H50" connectionId="0">
    <xmlCellPr id="1" xr6:uid="{00000000-0010-0000-1801-000001000000}" uniqueName="P1075169">
      <xmlPr mapId="1" xpath="/TFI-IZD-ZSE/RDG_1000353/P1075169" xmlDataType="decimal"/>
    </xmlCellPr>
  </singleXmlCell>
  <singleXmlCell id="284" xr6:uid="{00000000-000C-0000-FFFF-FFFF19010000}" r="I50" connectionId="0">
    <xmlCellPr id="1" xr6:uid="{00000000-0010-0000-1901-000001000000}" uniqueName="P1075170">
      <xmlPr mapId="1" xpath="/TFI-IZD-ZSE/RDG_1000353/P1075170" xmlDataType="decimal"/>
    </xmlCellPr>
  </singleXmlCell>
  <singleXmlCell id="285" xr6:uid="{00000000-000C-0000-FFFF-FFFF1A010000}" r="J50" connectionId="0">
    <xmlCellPr id="1" xr6:uid="{00000000-0010-0000-1A01-000001000000}" uniqueName="P1075171">
      <xmlPr mapId="1" xpath="/TFI-IZD-ZSE/RDG_1000353/P1075171" xmlDataType="decimal"/>
    </xmlCellPr>
  </singleXmlCell>
  <singleXmlCell id="286" xr6:uid="{00000000-000C-0000-FFFF-FFFF1B010000}" r="K50" connectionId="0">
    <xmlCellPr id="1" xr6:uid="{00000000-0010-0000-1B01-000001000000}" uniqueName="P1075172">
      <xmlPr mapId="1" xpath="/TFI-IZD-ZSE/RDG_1000353/P1075172" xmlDataType="decimal"/>
    </xmlCellPr>
  </singleXmlCell>
  <singleXmlCell id="287" xr6:uid="{00000000-000C-0000-FFFF-FFFF1C010000}" r="H51" connectionId="0">
    <xmlCellPr id="1" xr6:uid="{00000000-0010-0000-1C01-000001000000}" uniqueName="P1075173">
      <xmlPr mapId="1" xpath="/TFI-IZD-ZSE/RDG_1000353/P1075173" xmlDataType="decimal"/>
    </xmlCellPr>
  </singleXmlCell>
  <singleXmlCell id="288" xr6:uid="{00000000-000C-0000-FFFF-FFFF1D010000}" r="I51" connectionId="0">
    <xmlCellPr id="1" xr6:uid="{00000000-0010-0000-1D01-000001000000}" uniqueName="P1075174">
      <xmlPr mapId="1" xpath="/TFI-IZD-ZSE/RDG_1000353/P1075174" xmlDataType="decimal"/>
    </xmlCellPr>
  </singleXmlCell>
  <singleXmlCell id="289" xr6:uid="{00000000-000C-0000-FFFF-FFFF1E010000}" r="J51" connectionId="0">
    <xmlCellPr id="1" xr6:uid="{00000000-0010-0000-1E01-000001000000}" uniqueName="P1075175">
      <xmlPr mapId="1" xpath="/TFI-IZD-ZSE/RDG_1000353/P1075175" xmlDataType="decimal"/>
    </xmlCellPr>
  </singleXmlCell>
  <singleXmlCell id="290" xr6:uid="{00000000-000C-0000-FFFF-FFFF1F010000}" r="K51" connectionId="0">
    <xmlCellPr id="1" xr6:uid="{00000000-0010-0000-1F01-000001000000}" uniqueName="P1075176">
      <xmlPr mapId="1" xpath="/TFI-IZD-ZSE/RDG_1000353/P1075176" xmlDataType="decimal"/>
    </xmlCellPr>
  </singleXmlCell>
  <singleXmlCell id="291" xr6:uid="{00000000-000C-0000-FFFF-FFFF20010000}" r="H52" connectionId="0">
    <xmlCellPr id="1" xr6:uid="{00000000-0010-0000-2001-000001000000}" uniqueName="P1075177">
      <xmlPr mapId="1" xpath="/TFI-IZD-ZSE/RDG_1000353/P1075177" xmlDataType="decimal"/>
    </xmlCellPr>
  </singleXmlCell>
  <singleXmlCell id="292" xr6:uid="{00000000-000C-0000-FFFF-FFFF21010000}" r="I52" connectionId="0">
    <xmlCellPr id="1" xr6:uid="{00000000-0010-0000-2101-000001000000}" uniqueName="P1075178">
      <xmlPr mapId="1" xpath="/TFI-IZD-ZSE/RDG_1000353/P1075178" xmlDataType="decimal"/>
    </xmlCellPr>
  </singleXmlCell>
  <singleXmlCell id="293" xr6:uid="{00000000-000C-0000-FFFF-FFFF22010000}" r="J52" connectionId="0">
    <xmlCellPr id="1" xr6:uid="{00000000-0010-0000-2201-000001000000}" uniqueName="P1075179">
      <xmlPr mapId="1" xpath="/TFI-IZD-ZSE/RDG_1000353/P1075179" xmlDataType="decimal"/>
    </xmlCellPr>
  </singleXmlCell>
  <singleXmlCell id="294" xr6:uid="{00000000-000C-0000-FFFF-FFFF23010000}" r="K52" connectionId="0">
    <xmlCellPr id="1" xr6:uid="{00000000-0010-0000-2301-000001000000}" uniqueName="P1075180">
      <xmlPr mapId="1" xpath="/TFI-IZD-ZSE/RDG_1000353/P1075180" xmlDataType="decimal"/>
    </xmlCellPr>
  </singleXmlCell>
  <singleXmlCell id="295" xr6:uid="{00000000-000C-0000-FFFF-FFFF24010000}" r="H53" connectionId="0">
    <xmlCellPr id="1" xr6:uid="{00000000-0010-0000-2401-000001000000}" uniqueName="P1075181">
      <xmlPr mapId="1" xpath="/TFI-IZD-ZSE/RDG_1000353/P1075181" xmlDataType="decimal"/>
    </xmlCellPr>
  </singleXmlCell>
  <singleXmlCell id="296" xr6:uid="{00000000-000C-0000-FFFF-FFFF25010000}" r="I53" connectionId="0">
    <xmlCellPr id="1" xr6:uid="{00000000-0010-0000-2501-000001000000}" uniqueName="P1075182">
      <xmlPr mapId="1" xpath="/TFI-IZD-ZSE/RDG_1000353/P1075182" xmlDataType="decimal"/>
    </xmlCellPr>
  </singleXmlCell>
  <singleXmlCell id="297" xr6:uid="{00000000-000C-0000-FFFF-FFFF26010000}" r="J53" connectionId="0">
    <xmlCellPr id="1" xr6:uid="{00000000-0010-0000-2601-000001000000}" uniqueName="P1075183">
      <xmlPr mapId="1" xpath="/TFI-IZD-ZSE/RDG_1000353/P1075183" xmlDataType="decimal"/>
    </xmlCellPr>
  </singleXmlCell>
  <singleXmlCell id="298" xr6:uid="{00000000-000C-0000-FFFF-FFFF27010000}" r="K53" connectionId="0">
    <xmlCellPr id="1" xr6:uid="{00000000-0010-0000-2701-000001000000}" uniqueName="P1075184">
      <xmlPr mapId="1" xpath="/TFI-IZD-ZSE/RDG_1000353/P1075184" xmlDataType="decimal"/>
    </xmlCellPr>
  </singleXmlCell>
  <singleXmlCell id="299" xr6:uid="{00000000-000C-0000-FFFF-FFFF28010000}" r="H54" connectionId="0">
    <xmlCellPr id="1" xr6:uid="{00000000-0010-0000-2801-000001000000}" uniqueName="P1075185">
      <xmlPr mapId="1" xpath="/TFI-IZD-ZSE/RDG_1000353/P1075185" xmlDataType="decimal"/>
    </xmlCellPr>
  </singleXmlCell>
  <singleXmlCell id="300" xr6:uid="{00000000-000C-0000-FFFF-FFFF29010000}" r="I54" connectionId="0">
    <xmlCellPr id="1" xr6:uid="{00000000-0010-0000-2901-000001000000}" uniqueName="P1075186">
      <xmlPr mapId="1" xpath="/TFI-IZD-ZSE/RDG_1000353/P1075186" xmlDataType="decimal"/>
    </xmlCellPr>
  </singleXmlCell>
  <singleXmlCell id="301" xr6:uid="{00000000-000C-0000-FFFF-FFFF2A010000}" r="J54" connectionId="0">
    <xmlCellPr id="1" xr6:uid="{00000000-0010-0000-2A01-000001000000}" uniqueName="P1075187">
      <xmlPr mapId="1" xpath="/TFI-IZD-ZSE/RDG_1000353/P1075187" xmlDataType="decimal"/>
    </xmlCellPr>
  </singleXmlCell>
  <singleXmlCell id="302" xr6:uid="{00000000-000C-0000-FFFF-FFFF2B010000}" r="K54" connectionId="0">
    <xmlCellPr id="1" xr6:uid="{00000000-0010-0000-2B01-000001000000}" uniqueName="P1075188">
      <xmlPr mapId="1" xpath="/TFI-IZD-ZSE/RDG_1000353/P1075188" xmlDataType="decimal"/>
    </xmlCellPr>
  </singleXmlCell>
  <singleXmlCell id="303" xr6:uid="{00000000-000C-0000-FFFF-FFFF2C010000}" r="H55" connectionId="0">
    <xmlCellPr id="1" xr6:uid="{00000000-0010-0000-2C01-000001000000}" uniqueName="P1075189">
      <xmlPr mapId="1" xpath="/TFI-IZD-ZSE/RDG_1000353/P1075189" xmlDataType="decimal"/>
    </xmlCellPr>
  </singleXmlCell>
  <singleXmlCell id="304" xr6:uid="{00000000-000C-0000-FFFF-FFFF2D010000}" r="I55" connectionId="0">
    <xmlCellPr id="1" xr6:uid="{00000000-0010-0000-2D01-000001000000}" uniqueName="P1075190">
      <xmlPr mapId="1" xpath="/TFI-IZD-ZSE/RDG_1000353/P1075190" xmlDataType="decimal"/>
    </xmlCellPr>
  </singleXmlCell>
  <singleXmlCell id="305" xr6:uid="{00000000-000C-0000-FFFF-FFFF2E010000}" r="J55" connectionId="0">
    <xmlCellPr id="1" xr6:uid="{00000000-0010-0000-2E01-000001000000}" uniqueName="P1075191">
      <xmlPr mapId="1" xpath="/TFI-IZD-ZSE/RDG_1000353/P1075191" xmlDataType="decimal"/>
    </xmlCellPr>
  </singleXmlCell>
  <singleXmlCell id="306" xr6:uid="{00000000-000C-0000-FFFF-FFFF2F010000}" r="K55" connectionId="0">
    <xmlCellPr id="1" xr6:uid="{00000000-0010-0000-2F01-000001000000}" uniqueName="P1075192">
      <xmlPr mapId="1" xpath="/TFI-IZD-ZSE/RDG_1000353/P1075192" xmlDataType="decimal"/>
    </xmlCellPr>
  </singleXmlCell>
  <singleXmlCell id="307" xr6:uid="{00000000-000C-0000-FFFF-FFFF30010000}" r="H56" connectionId="0">
    <xmlCellPr id="1" xr6:uid="{00000000-0010-0000-3001-000001000000}" uniqueName="P1075193">
      <xmlPr mapId="1" xpath="/TFI-IZD-ZSE/RDG_1000353/P1075193" xmlDataType="decimal"/>
    </xmlCellPr>
  </singleXmlCell>
  <singleXmlCell id="308" xr6:uid="{00000000-000C-0000-FFFF-FFFF31010000}" r="I56" connectionId="0">
    <xmlCellPr id="1" xr6:uid="{00000000-0010-0000-3101-000001000000}" uniqueName="P1075194">
      <xmlPr mapId="1" xpath="/TFI-IZD-ZSE/RDG_1000353/P1075194" xmlDataType="decimal"/>
    </xmlCellPr>
  </singleXmlCell>
  <singleXmlCell id="309" xr6:uid="{00000000-000C-0000-FFFF-FFFF32010000}" r="J56" connectionId="0">
    <xmlCellPr id="1" xr6:uid="{00000000-0010-0000-3201-000001000000}" uniqueName="P1075195">
      <xmlPr mapId="1" xpath="/TFI-IZD-ZSE/RDG_1000353/P1075195" xmlDataType="decimal"/>
    </xmlCellPr>
  </singleXmlCell>
  <singleXmlCell id="310" xr6:uid="{00000000-000C-0000-FFFF-FFFF33010000}" r="K56" connectionId="0">
    <xmlCellPr id="1" xr6:uid="{00000000-0010-0000-3301-000001000000}" uniqueName="P1075196">
      <xmlPr mapId="1" xpath="/TFI-IZD-ZSE/RDG_1000353/P1075196" xmlDataType="decimal"/>
    </xmlCellPr>
  </singleXmlCell>
  <singleXmlCell id="311" xr6:uid="{00000000-000C-0000-FFFF-FFFF34010000}" r="H57" connectionId="0">
    <xmlCellPr id="1" xr6:uid="{00000000-0010-0000-3401-000001000000}" uniqueName="P1075197">
      <xmlPr mapId="1" xpath="/TFI-IZD-ZSE/RDG_1000353/P1075197" xmlDataType="decimal"/>
    </xmlCellPr>
  </singleXmlCell>
  <singleXmlCell id="312" xr6:uid="{00000000-000C-0000-FFFF-FFFF35010000}" r="I57" connectionId="0">
    <xmlCellPr id="1" xr6:uid="{00000000-0010-0000-3501-000001000000}" uniqueName="P1075198">
      <xmlPr mapId="1" xpath="/TFI-IZD-ZSE/RDG_1000353/P1075198" xmlDataType="decimal"/>
    </xmlCellPr>
  </singleXmlCell>
  <singleXmlCell id="313" xr6:uid="{00000000-000C-0000-FFFF-FFFF36010000}" r="J57" connectionId="0">
    <xmlCellPr id="1" xr6:uid="{00000000-0010-0000-3601-000001000000}" uniqueName="P1075199">
      <xmlPr mapId="1" xpath="/TFI-IZD-ZSE/RDG_1000353/P1075199" xmlDataType="decimal"/>
    </xmlCellPr>
  </singleXmlCell>
  <singleXmlCell id="314" xr6:uid="{00000000-000C-0000-FFFF-FFFF37010000}" r="K57" connectionId="0">
    <xmlCellPr id="1" xr6:uid="{00000000-0010-0000-3701-000001000000}" uniqueName="P1075200">
      <xmlPr mapId="1" xpath="/TFI-IZD-ZSE/RDG_1000353/P1075200" xmlDataType="decimal"/>
    </xmlCellPr>
  </singleXmlCell>
  <singleXmlCell id="315" xr6:uid="{00000000-000C-0000-FFFF-FFFF38010000}" r="H58" connectionId="0">
    <xmlCellPr id="1" xr6:uid="{00000000-0010-0000-3801-000001000000}" uniqueName="P1075201">
      <xmlPr mapId="1" xpath="/TFI-IZD-ZSE/RDG_1000353/P1075201" xmlDataType="decimal"/>
    </xmlCellPr>
  </singleXmlCell>
  <singleXmlCell id="316" xr6:uid="{00000000-000C-0000-FFFF-FFFF39010000}" r="I58" connectionId="0">
    <xmlCellPr id="1" xr6:uid="{00000000-0010-0000-3901-000001000000}" uniqueName="P1075202">
      <xmlPr mapId="1" xpath="/TFI-IZD-ZSE/RDG_1000353/P1075202" xmlDataType="decimal"/>
    </xmlCellPr>
  </singleXmlCell>
  <singleXmlCell id="317" xr6:uid="{00000000-000C-0000-FFFF-FFFF3A010000}" r="J58" connectionId="0">
    <xmlCellPr id="1" xr6:uid="{00000000-0010-0000-3A01-000001000000}" uniqueName="P1075203">
      <xmlPr mapId="1" xpath="/TFI-IZD-ZSE/RDG_1000353/P1075203" xmlDataType="decimal"/>
    </xmlCellPr>
  </singleXmlCell>
  <singleXmlCell id="318" xr6:uid="{00000000-000C-0000-FFFF-FFFF3B010000}" r="K58" connectionId="0">
    <xmlCellPr id="1" xr6:uid="{00000000-0010-0000-3B01-000001000000}" uniqueName="P1075204">
      <xmlPr mapId="1" xpath="/TFI-IZD-ZSE/RDG_1000353/P1075204" xmlDataType="decimal"/>
    </xmlCellPr>
  </singleXmlCell>
  <singleXmlCell id="319" xr6:uid="{00000000-000C-0000-FFFF-FFFF3C010000}" r="H59" connectionId="0">
    <xmlCellPr id="1" xr6:uid="{00000000-0010-0000-3C01-000001000000}" uniqueName="P1075205">
      <xmlPr mapId="1" xpath="/TFI-IZD-ZSE/RDG_1000353/P1075205" xmlDataType="decimal"/>
    </xmlCellPr>
  </singleXmlCell>
  <singleXmlCell id="320" xr6:uid="{00000000-000C-0000-FFFF-FFFF3D010000}" r="I59" connectionId="0">
    <xmlCellPr id="1" xr6:uid="{00000000-0010-0000-3D01-000001000000}" uniqueName="P1075206">
      <xmlPr mapId="1" xpath="/TFI-IZD-ZSE/RDG_1000353/P1075206" xmlDataType="decimal"/>
    </xmlCellPr>
  </singleXmlCell>
  <singleXmlCell id="321" xr6:uid="{00000000-000C-0000-FFFF-FFFF3E010000}" r="J59" connectionId="0">
    <xmlCellPr id="1" xr6:uid="{00000000-0010-0000-3E01-000001000000}" uniqueName="P1075207">
      <xmlPr mapId="1" xpath="/TFI-IZD-ZSE/RDG_1000353/P1075207" xmlDataType="decimal"/>
    </xmlCellPr>
  </singleXmlCell>
  <singleXmlCell id="322" xr6:uid="{00000000-000C-0000-FFFF-FFFF3F010000}" r="K59" connectionId="0">
    <xmlCellPr id="1" xr6:uid="{00000000-0010-0000-3F01-000001000000}" uniqueName="P1075208">
      <xmlPr mapId="1" xpath="/TFI-IZD-ZSE/RDG_1000353/P1075208" xmlDataType="decimal"/>
    </xmlCellPr>
  </singleXmlCell>
  <singleXmlCell id="323" xr6:uid="{00000000-000C-0000-FFFF-FFFF40010000}" r="H60" connectionId="0">
    <xmlCellPr id="1" xr6:uid="{00000000-0010-0000-4001-000001000000}" uniqueName="P1075209">
      <xmlPr mapId="1" xpath="/TFI-IZD-ZSE/RDG_1000353/P1075209" xmlDataType="decimal"/>
    </xmlCellPr>
  </singleXmlCell>
  <singleXmlCell id="324" xr6:uid="{00000000-000C-0000-FFFF-FFFF41010000}" r="I60" connectionId="0">
    <xmlCellPr id="1" xr6:uid="{00000000-0010-0000-4101-000001000000}" uniqueName="P1075210">
      <xmlPr mapId="1" xpath="/TFI-IZD-ZSE/RDG_1000353/P1075210" xmlDataType="decimal"/>
    </xmlCellPr>
  </singleXmlCell>
  <singleXmlCell id="325" xr6:uid="{00000000-000C-0000-FFFF-FFFF42010000}" r="J60" connectionId="0">
    <xmlCellPr id="1" xr6:uid="{00000000-0010-0000-4201-000001000000}" uniqueName="P1075211">
      <xmlPr mapId="1" xpath="/TFI-IZD-ZSE/RDG_1000353/P1075211" xmlDataType="decimal"/>
    </xmlCellPr>
  </singleXmlCell>
  <singleXmlCell id="326" xr6:uid="{00000000-000C-0000-FFFF-FFFF43010000}" r="K60" connectionId="0">
    <xmlCellPr id="1" xr6:uid="{00000000-0010-0000-4301-000001000000}" uniqueName="P1075212">
      <xmlPr mapId="1" xpath="/TFI-IZD-ZSE/RDG_1000353/P1075212" xmlDataType="decimal"/>
    </xmlCellPr>
  </singleXmlCell>
  <singleXmlCell id="327" xr6:uid="{00000000-000C-0000-FFFF-FFFF44010000}" r="H61" connectionId="0">
    <xmlCellPr id="1" xr6:uid="{00000000-0010-0000-4401-000001000000}" uniqueName="P1075213">
      <xmlPr mapId="1" xpath="/TFI-IZD-ZSE/RDG_1000353/P1075213" xmlDataType="decimal"/>
    </xmlCellPr>
  </singleXmlCell>
  <singleXmlCell id="328" xr6:uid="{00000000-000C-0000-FFFF-FFFF45010000}" r="I61" connectionId="0">
    <xmlCellPr id="1" xr6:uid="{00000000-0010-0000-4501-000001000000}" uniqueName="P1075214">
      <xmlPr mapId="1" xpath="/TFI-IZD-ZSE/RDG_1000353/P1075214" xmlDataType="decimal"/>
    </xmlCellPr>
  </singleXmlCell>
  <singleXmlCell id="329" xr6:uid="{00000000-000C-0000-FFFF-FFFF46010000}" r="J61" connectionId="0">
    <xmlCellPr id="1" xr6:uid="{00000000-0010-0000-4601-000001000000}" uniqueName="P1075215">
      <xmlPr mapId="1" xpath="/TFI-IZD-ZSE/RDG_1000353/P1075215" xmlDataType="decimal"/>
    </xmlCellPr>
  </singleXmlCell>
  <singleXmlCell id="330" xr6:uid="{00000000-000C-0000-FFFF-FFFF47010000}" r="K61" connectionId="0">
    <xmlCellPr id="1" xr6:uid="{00000000-0010-0000-4701-000001000000}" uniqueName="P1075216">
      <xmlPr mapId="1" xpath="/TFI-IZD-ZSE/RDG_1000353/P1075216" xmlDataType="decimal"/>
    </xmlCellPr>
  </singleXmlCell>
  <singleXmlCell id="331" xr6:uid="{00000000-000C-0000-FFFF-FFFF48010000}" r="H62" connectionId="0">
    <xmlCellPr id="1" xr6:uid="{00000000-0010-0000-4801-000001000000}" uniqueName="P1075217">
      <xmlPr mapId="1" xpath="/TFI-IZD-ZSE/RDG_1000353/P1075217" xmlDataType="decimal"/>
    </xmlCellPr>
  </singleXmlCell>
  <singleXmlCell id="332" xr6:uid="{00000000-000C-0000-FFFF-FFFF49010000}" r="I62" connectionId="0">
    <xmlCellPr id="1" xr6:uid="{00000000-0010-0000-4901-000001000000}" uniqueName="P1075218">
      <xmlPr mapId="1" xpath="/TFI-IZD-ZSE/RDG_1000353/P1075218" xmlDataType="decimal"/>
    </xmlCellPr>
  </singleXmlCell>
  <singleXmlCell id="333" xr6:uid="{00000000-000C-0000-FFFF-FFFF4A010000}" r="J62" connectionId="0">
    <xmlCellPr id="1" xr6:uid="{00000000-0010-0000-4A01-000001000000}" uniqueName="P1075219">
      <xmlPr mapId="1" xpath="/TFI-IZD-ZSE/RDG_1000353/P1075219" xmlDataType="decimal"/>
    </xmlCellPr>
  </singleXmlCell>
  <singleXmlCell id="334" xr6:uid="{00000000-000C-0000-FFFF-FFFF4B010000}" r="K62" connectionId="0">
    <xmlCellPr id="1" xr6:uid="{00000000-0010-0000-4B01-000001000000}" uniqueName="P1075220">
      <xmlPr mapId="1" xpath="/TFI-IZD-ZSE/RDG_1000353/P1075220" xmlDataType="decimal"/>
    </xmlCellPr>
  </singleXmlCell>
  <singleXmlCell id="335" xr6:uid="{00000000-000C-0000-FFFF-FFFF4C010000}" r="H64" connectionId="0">
    <xmlCellPr id="1" xr6:uid="{00000000-0010-0000-4C01-000001000000}" uniqueName="P1075221">
      <xmlPr mapId="1" xpath="/TFI-IZD-ZSE/RDG_1000353/P1075221" xmlDataType="decimal"/>
    </xmlCellPr>
  </singleXmlCell>
  <singleXmlCell id="336" xr6:uid="{00000000-000C-0000-FFFF-FFFF4D010000}" r="I64" connectionId="0">
    <xmlCellPr id="1" xr6:uid="{00000000-0010-0000-4D01-000001000000}" uniqueName="P1075222">
      <xmlPr mapId="1" xpath="/TFI-IZD-ZSE/RDG_1000353/P1075222" xmlDataType="decimal"/>
    </xmlCellPr>
  </singleXmlCell>
  <singleXmlCell id="337" xr6:uid="{00000000-000C-0000-FFFF-FFFF4E010000}" r="J64" connectionId="0">
    <xmlCellPr id="1" xr6:uid="{00000000-0010-0000-4E01-000001000000}" uniqueName="P1075223">
      <xmlPr mapId="1" xpath="/TFI-IZD-ZSE/RDG_1000353/P1075223" xmlDataType="decimal"/>
    </xmlCellPr>
  </singleXmlCell>
  <singleXmlCell id="338" xr6:uid="{00000000-000C-0000-FFFF-FFFF4F010000}" r="K64" connectionId="0">
    <xmlCellPr id="1" xr6:uid="{00000000-0010-0000-4F01-000001000000}" uniqueName="P1075224">
      <xmlPr mapId="1" xpath="/TFI-IZD-ZSE/RDG_1000353/P1075224" xmlDataType="decimal"/>
    </xmlCellPr>
  </singleXmlCell>
  <singleXmlCell id="339" xr6:uid="{00000000-000C-0000-FFFF-FFFF50010000}" r="H65" connectionId="0">
    <xmlCellPr id="1" xr6:uid="{00000000-0010-0000-5001-000001000000}" uniqueName="P1075225">
      <xmlPr mapId="1" xpath="/TFI-IZD-ZSE/RDG_1000353/P1075225" xmlDataType="decimal"/>
    </xmlCellPr>
  </singleXmlCell>
  <singleXmlCell id="340" xr6:uid="{00000000-000C-0000-FFFF-FFFF51010000}" r="I65" connectionId="0">
    <xmlCellPr id="1" xr6:uid="{00000000-0010-0000-5101-000001000000}" uniqueName="P1075226">
      <xmlPr mapId="1" xpath="/TFI-IZD-ZSE/RDG_1000353/P1075226" xmlDataType="decimal"/>
    </xmlCellPr>
  </singleXmlCell>
  <singleXmlCell id="341" xr6:uid="{00000000-000C-0000-FFFF-FFFF52010000}" r="J65" connectionId="0">
    <xmlCellPr id="1" xr6:uid="{00000000-0010-0000-5201-000001000000}" uniqueName="P1075227">
      <xmlPr mapId="1" xpath="/TFI-IZD-ZSE/RDG_1000353/P1075227" xmlDataType="decimal"/>
    </xmlCellPr>
  </singleXmlCell>
  <singleXmlCell id="342" xr6:uid="{00000000-000C-0000-FFFF-FFFF53010000}" r="K65" connectionId="0">
    <xmlCellPr id="1" xr6:uid="{00000000-0010-0000-5301-000001000000}" uniqueName="P1075228">
      <xmlPr mapId="1" xpath="/TFI-IZD-ZSE/RDG_1000353/P107522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25" xr6:uid="{00000000-000C-0000-FFFF-FFFF54010000}" r="H8" connectionId="0">
    <xmlCellPr id="1" xr6:uid="{00000000-0010-0000-5401-000001000000}" uniqueName="P49607">
      <xmlPr mapId="1" xpath="/TFI-IZD-ZSE/INT-I_1000355/P49607" xmlDataType="decimal"/>
    </xmlCellPr>
  </singleXmlCell>
  <singleXmlCell id="426" xr6:uid="{00000000-000C-0000-FFFF-FFFF55010000}" r="I8" connectionId="0">
    <xmlCellPr id="1" xr6:uid="{00000000-0010-0000-5501-000001000000}" uniqueName="P49608">
      <xmlPr mapId="1" xpath="/TFI-IZD-ZSE/INT-I_1000355/P49608" xmlDataType="decimal"/>
    </xmlCellPr>
  </singleXmlCell>
  <singleXmlCell id="427" xr6:uid="{00000000-000C-0000-FFFF-FFFF56010000}" r="H9" connectionId="0">
    <xmlCellPr id="1" xr6:uid="{00000000-0010-0000-5601-000001000000}" uniqueName="P49609">
      <xmlPr mapId="1" xpath="/TFI-IZD-ZSE/INT-I_1000355/P49609" xmlDataType="decimal"/>
    </xmlCellPr>
  </singleXmlCell>
  <singleXmlCell id="428" xr6:uid="{00000000-000C-0000-FFFF-FFFF57010000}" r="I9" connectionId="0">
    <xmlCellPr id="1" xr6:uid="{00000000-0010-0000-5701-000001000000}" uniqueName="P49610">
      <xmlPr mapId="1" xpath="/TFI-IZD-ZSE/INT-I_1000355/P49610" xmlDataType="decimal"/>
    </xmlCellPr>
  </singleXmlCell>
  <singleXmlCell id="429" xr6:uid="{00000000-000C-0000-FFFF-FFFF58010000}" r="H10" connectionId="0">
    <xmlCellPr id="1" xr6:uid="{00000000-0010-0000-5801-000001000000}" uniqueName="P49611">
      <xmlPr mapId="1" xpath="/TFI-IZD-ZSE/INT-I_1000355/P49611" xmlDataType="decimal"/>
    </xmlCellPr>
  </singleXmlCell>
  <singleXmlCell id="430" xr6:uid="{00000000-000C-0000-FFFF-FFFF59010000}" r="I10" connectionId="0">
    <xmlCellPr id="1" xr6:uid="{00000000-0010-0000-5901-000001000000}" uniqueName="P49612">
      <xmlPr mapId="1" xpath="/TFI-IZD-ZSE/INT-I_1000355/P49612" xmlDataType="decimal"/>
    </xmlCellPr>
  </singleXmlCell>
  <singleXmlCell id="431" xr6:uid="{00000000-000C-0000-FFFF-FFFF5A010000}" r="H11" connectionId="0">
    <xmlCellPr id="1" xr6:uid="{00000000-0010-0000-5A01-000001000000}" uniqueName="P49613">
      <xmlPr mapId="1" xpath="/TFI-IZD-ZSE/INT-I_1000355/P49613" xmlDataType="decimal"/>
    </xmlCellPr>
  </singleXmlCell>
  <singleXmlCell id="432" xr6:uid="{00000000-000C-0000-FFFF-FFFF5B010000}" r="I11" connectionId="0">
    <xmlCellPr id="1" xr6:uid="{00000000-0010-0000-5B01-000001000000}" uniqueName="P49614">
      <xmlPr mapId="1" xpath="/TFI-IZD-ZSE/INT-I_1000355/P49614" xmlDataType="decimal"/>
    </xmlCellPr>
  </singleXmlCell>
  <singleXmlCell id="433" xr6:uid="{00000000-000C-0000-FFFF-FFFF5C010000}" r="H12" connectionId="0">
    <xmlCellPr id="1" xr6:uid="{00000000-0010-0000-5C01-000001000000}" uniqueName="P49615">
      <xmlPr mapId="1" xpath="/TFI-IZD-ZSE/INT-I_1000355/P49615" xmlDataType="decimal"/>
    </xmlCellPr>
  </singleXmlCell>
  <singleXmlCell id="434" xr6:uid="{00000000-000C-0000-FFFF-FFFF5D010000}" r="I12" connectionId="0">
    <xmlCellPr id="1" xr6:uid="{00000000-0010-0000-5D01-000001000000}" uniqueName="P49616">
      <xmlPr mapId="1" xpath="/TFI-IZD-ZSE/INT-I_1000355/P49616" xmlDataType="decimal"/>
    </xmlCellPr>
  </singleXmlCell>
  <singleXmlCell id="435" xr6:uid="{00000000-000C-0000-FFFF-FFFF5E010000}" r="H13" connectionId="0">
    <xmlCellPr id="1" xr6:uid="{00000000-0010-0000-5E01-000001000000}" uniqueName="P1070639">
      <xmlPr mapId="1" xpath="/TFI-IZD-ZSE/INT-I_1000355/P1070639" xmlDataType="decimal"/>
    </xmlCellPr>
  </singleXmlCell>
  <singleXmlCell id="436" xr6:uid="{00000000-000C-0000-FFFF-FFFF5F010000}" r="I13" connectionId="0">
    <xmlCellPr id="1" xr6:uid="{00000000-0010-0000-5F01-000001000000}" uniqueName="P1070640">
      <xmlPr mapId="1" xpath="/TFI-IZD-ZSE/INT-I_1000355/P1070640" xmlDataType="decimal"/>
    </xmlCellPr>
  </singleXmlCell>
  <singleXmlCell id="437" xr6:uid="{00000000-000C-0000-FFFF-FFFF60010000}" r="H14" connectionId="0">
    <xmlCellPr id="1" xr6:uid="{00000000-0010-0000-6001-000001000000}" uniqueName="P49617">
      <xmlPr mapId="1" xpath="/TFI-IZD-ZSE/INT-I_1000355/P49617" xmlDataType="decimal"/>
    </xmlCellPr>
  </singleXmlCell>
  <singleXmlCell id="438" xr6:uid="{00000000-000C-0000-FFFF-FFFF61010000}" r="I14" connectionId="0">
    <xmlCellPr id="1" xr6:uid="{00000000-0010-0000-6101-000001000000}" uniqueName="P49618">
      <xmlPr mapId="1" xpath="/TFI-IZD-ZSE/INT-I_1000355/P49618" xmlDataType="decimal"/>
    </xmlCellPr>
  </singleXmlCell>
  <singleXmlCell id="439" xr6:uid="{00000000-000C-0000-FFFF-FFFF62010000}" r="H15" connectionId="0">
    <xmlCellPr id="1" xr6:uid="{00000000-0010-0000-6201-000001000000}" uniqueName="P49629">
      <xmlPr mapId="1" xpath="/TFI-IZD-ZSE/INT-I_1000355/P49629" xmlDataType="decimal"/>
    </xmlCellPr>
  </singleXmlCell>
  <singleXmlCell id="440" xr6:uid="{00000000-000C-0000-FFFF-FFFF63010000}" r="I15" connectionId="0">
    <xmlCellPr id="1" xr6:uid="{00000000-0010-0000-6301-000001000000}" uniqueName="P49630">
      <xmlPr mapId="1" xpath="/TFI-IZD-ZSE/INT-I_1000355/P49630" xmlDataType="decimal"/>
    </xmlCellPr>
  </singleXmlCell>
  <singleXmlCell id="441" xr6:uid="{00000000-000C-0000-FFFF-FFFF64010000}" r="H16" connectionId="0">
    <xmlCellPr id="1" xr6:uid="{00000000-0010-0000-6401-000001000000}" uniqueName="P49619">
      <xmlPr mapId="1" xpath="/TFI-IZD-ZSE/INT-I_1000355/P49619" xmlDataType="decimal"/>
    </xmlCellPr>
  </singleXmlCell>
  <singleXmlCell id="442" xr6:uid="{00000000-000C-0000-FFFF-FFFF65010000}" r="I16" connectionId="0">
    <xmlCellPr id="1" xr6:uid="{00000000-0010-0000-6501-000001000000}" uniqueName="P49620">
      <xmlPr mapId="1" xpath="/TFI-IZD-ZSE/INT-I_1000355/P49620" xmlDataType="decimal"/>
    </xmlCellPr>
  </singleXmlCell>
  <singleXmlCell id="443" xr6:uid="{00000000-000C-0000-FFFF-FFFF66010000}" r="H17" connectionId="0">
    <xmlCellPr id="1" xr6:uid="{00000000-0010-0000-6601-000001000000}" uniqueName="P49621">
      <xmlPr mapId="1" xpath="/TFI-IZD-ZSE/INT-I_1000355/P49621" xmlDataType="decimal"/>
    </xmlCellPr>
  </singleXmlCell>
  <singleXmlCell id="444" xr6:uid="{00000000-000C-0000-FFFF-FFFF67010000}" r="I17" connectionId="0">
    <xmlCellPr id="1" xr6:uid="{00000000-0010-0000-6701-000001000000}" uniqueName="P49622">
      <xmlPr mapId="1" xpath="/TFI-IZD-ZSE/INT-I_1000355/P49622" xmlDataType="decimal"/>
    </xmlCellPr>
  </singleXmlCell>
  <singleXmlCell id="445" xr6:uid="{00000000-000C-0000-FFFF-FFFF68010000}" r="H18" connectionId="0">
    <xmlCellPr id="1" xr6:uid="{00000000-0010-0000-6801-000001000000}" uniqueName="P49623">
      <xmlPr mapId="1" xpath="/TFI-IZD-ZSE/INT-I_1000355/P49623" xmlDataType="decimal"/>
    </xmlCellPr>
  </singleXmlCell>
  <singleXmlCell id="446" xr6:uid="{00000000-000C-0000-FFFF-FFFF69010000}" r="I18" connectionId="0">
    <xmlCellPr id="1" xr6:uid="{00000000-0010-0000-6901-000001000000}" uniqueName="P49624">
      <xmlPr mapId="1" xpath="/TFI-IZD-ZSE/INT-I_1000355/P49624" xmlDataType="decimal"/>
    </xmlCellPr>
  </singleXmlCell>
  <singleXmlCell id="447" xr6:uid="{00000000-000C-0000-FFFF-FFFF6A010000}" r="H19" connectionId="0">
    <xmlCellPr id="1" xr6:uid="{00000000-0010-0000-6A01-000001000000}" uniqueName="P1070641">
      <xmlPr mapId="1" xpath="/TFI-IZD-ZSE/INT-I_1000355/P1070641" xmlDataType="decimal"/>
    </xmlCellPr>
  </singleXmlCell>
  <singleXmlCell id="448" xr6:uid="{00000000-000C-0000-FFFF-FFFF6B010000}" r="I19" connectionId="0">
    <xmlCellPr id="1" xr6:uid="{00000000-0010-0000-6B01-000001000000}" uniqueName="P1070642">
      <xmlPr mapId="1" xpath="/TFI-IZD-ZSE/INT-I_1000355/P1070642" xmlDataType="decimal"/>
    </xmlCellPr>
  </singleXmlCell>
  <singleXmlCell id="449" xr6:uid="{00000000-000C-0000-FFFF-FFFF6C010000}" r="H20" connectionId="0">
    <xmlCellPr id="1" xr6:uid="{00000000-0010-0000-6C01-000001000000}" uniqueName="P49625">
      <xmlPr mapId="1" xpath="/TFI-IZD-ZSE/INT-I_1000355/P49625" xmlDataType="decimal"/>
    </xmlCellPr>
  </singleXmlCell>
  <singleXmlCell id="450" xr6:uid="{00000000-000C-0000-FFFF-FFFF6D010000}" r="I20" connectionId="0">
    <xmlCellPr id="1" xr6:uid="{00000000-0010-0000-6D01-000001000000}" uniqueName="P49626">
      <xmlPr mapId="1" xpath="/TFI-IZD-ZSE/INT-I_1000355/P49626" xmlDataType="decimal"/>
    </xmlCellPr>
  </singleXmlCell>
  <singleXmlCell id="451" xr6:uid="{00000000-000C-0000-FFFF-FFFF6E010000}" r="H21" connectionId="0">
    <xmlCellPr id="1" xr6:uid="{00000000-0010-0000-6E01-000001000000}" uniqueName="P49627">
      <xmlPr mapId="1" xpath="/TFI-IZD-ZSE/INT-I_1000355/P49627" xmlDataType="decimal"/>
    </xmlCellPr>
  </singleXmlCell>
  <singleXmlCell id="452" xr6:uid="{00000000-000C-0000-FFFF-FFFF6F010000}" r="I21" connectionId="0">
    <xmlCellPr id="1" xr6:uid="{00000000-0010-0000-6F01-000001000000}" uniqueName="P49628">
      <xmlPr mapId="1" xpath="/TFI-IZD-ZSE/INT-I_1000355/P49628" xmlDataType="decimal"/>
    </xmlCellPr>
  </singleXmlCell>
  <singleXmlCell id="453" xr6:uid="{00000000-000C-0000-FFFF-FFFF70010000}" r="H23" connectionId="0">
    <xmlCellPr id="1" xr6:uid="{00000000-0010-0000-7001-000001000000}" uniqueName="P49587">
      <xmlPr mapId="1" xpath="/TFI-IZD-ZSE/INT-I_1000355/P49587" xmlDataType="decimal"/>
    </xmlCellPr>
  </singleXmlCell>
  <singleXmlCell id="454" xr6:uid="{00000000-000C-0000-FFFF-FFFF71010000}" r="I23" connectionId="0">
    <xmlCellPr id="1" xr6:uid="{00000000-0010-0000-7101-000001000000}" uniqueName="P49588">
      <xmlPr mapId="1" xpath="/TFI-IZD-ZSE/INT-I_1000355/P49588" xmlDataType="decimal"/>
    </xmlCellPr>
  </singleXmlCell>
  <singleXmlCell id="455" xr6:uid="{00000000-000C-0000-FFFF-FFFF72010000}" r="H24" connectionId="0">
    <xmlCellPr id="1" xr6:uid="{00000000-0010-0000-7201-000001000000}" uniqueName="P49589">
      <xmlPr mapId="1" xpath="/TFI-IZD-ZSE/INT-I_1000355/P49589" xmlDataType="decimal"/>
    </xmlCellPr>
  </singleXmlCell>
  <singleXmlCell id="456" xr6:uid="{00000000-000C-0000-FFFF-FFFF73010000}" r="I24" connectionId="0">
    <xmlCellPr id="1" xr6:uid="{00000000-0010-0000-7301-000001000000}" uniqueName="P49590">
      <xmlPr mapId="1" xpath="/TFI-IZD-ZSE/INT-I_1000355/P49590" xmlDataType="decimal"/>
    </xmlCellPr>
  </singleXmlCell>
  <singleXmlCell id="457" xr6:uid="{00000000-000C-0000-FFFF-FFFF74010000}" r="H25" connectionId="0">
    <xmlCellPr id="1" xr6:uid="{00000000-0010-0000-7401-000001000000}" uniqueName="P49591">
      <xmlPr mapId="1" xpath="/TFI-IZD-ZSE/INT-I_1000355/P49591" xmlDataType="decimal"/>
    </xmlCellPr>
  </singleXmlCell>
  <singleXmlCell id="458" xr6:uid="{00000000-000C-0000-FFFF-FFFF75010000}" r="I25" connectionId="0">
    <xmlCellPr id="1" xr6:uid="{00000000-0010-0000-7501-000001000000}" uniqueName="P49592">
      <xmlPr mapId="1" xpath="/TFI-IZD-ZSE/INT-I_1000355/P49592" xmlDataType="decimal"/>
    </xmlCellPr>
  </singleXmlCell>
  <singleXmlCell id="459" xr6:uid="{00000000-000C-0000-FFFF-FFFF76010000}" r="H26" connectionId="0">
    <xmlCellPr id="1" xr6:uid="{00000000-0010-0000-7601-000001000000}" uniqueName="P49593">
      <xmlPr mapId="1" xpath="/TFI-IZD-ZSE/INT-I_1000355/P49593" xmlDataType="decimal"/>
    </xmlCellPr>
  </singleXmlCell>
  <singleXmlCell id="460" xr6:uid="{00000000-000C-0000-FFFF-FFFF77010000}" r="I26" connectionId="0">
    <xmlCellPr id="1" xr6:uid="{00000000-0010-0000-7701-000001000000}" uniqueName="P49594">
      <xmlPr mapId="1" xpath="/TFI-IZD-ZSE/INT-I_1000355/P49594" xmlDataType="decimal"/>
    </xmlCellPr>
  </singleXmlCell>
  <singleXmlCell id="461" xr6:uid="{00000000-000C-0000-FFFF-FFFF78010000}" r="H27" connectionId="0">
    <xmlCellPr id="1" xr6:uid="{00000000-0010-0000-7801-000001000000}" uniqueName="P49595">
      <xmlPr mapId="1" xpath="/TFI-IZD-ZSE/INT-I_1000355/P49595" xmlDataType="decimal"/>
    </xmlCellPr>
  </singleXmlCell>
  <singleXmlCell id="462" xr6:uid="{00000000-000C-0000-FFFF-FFFF79010000}" r="I27" connectionId="0">
    <xmlCellPr id="1" xr6:uid="{00000000-0010-0000-7901-000001000000}" uniqueName="P49596">
      <xmlPr mapId="1" xpath="/TFI-IZD-ZSE/INT-I_1000355/P49596" xmlDataType="decimal"/>
    </xmlCellPr>
  </singleXmlCell>
  <singleXmlCell id="463" xr6:uid="{00000000-000C-0000-FFFF-FFFF7A010000}" r="H28" connectionId="0">
    <xmlCellPr id="1" xr6:uid="{00000000-0010-0000-7A01-000001000000}" uniqueName="P49597">
      <xmlPr mapId="1" xpath="/TFI-IZD-ZSE/INT-I_1000355/P49597" xmlDataType="decimal"/>
    </xmlCellPr>
  </singleXmlCell>
  <singleXmlCell id="464" xr6:uid="{00000000-000C-0000-FFFF-FFFF7B010000}" r="I28" connectionId="0">
    <xmlCellPr id="1" xr6:uid="{00000000-0010-0000-7B01-000001000000}" uniqueName="P49598">
      <xmlPr mapId="1" xpath="/TFI-IZD-ZSE/INT-I_1000355/P49598" xmlDataType="decimal"/>
    </xmlCellPr>
  </singleXmlCell>
  <singleXmlCell id="465" xr6:uid="{00000000-000C-0000-FFFF-FFFF7C010000}" r="H29" connectionId="0">
    <xmlCellPr id="1" xr6:uid="{00000000-0010-0000-7C01-000001000000}" uniqueName="P49599">
      <xmlPr mapId="1" xpath="/TFI-IZD-ZSE/INT-I_1000355/P49599" xmlDataType="decimal"/>
    </xmlCellPr>
  </singleXmlCell>
  <singleXmlCell id="466" xr6:uid="{00000000-000C-0000-FFFF-FFFF7D010000}" r="I29" connectionId="0">
    <xmlCellPr id="1" xr6:uid="{00000000-0010-0000-7D01-000001000000}" uniqueName="P49600">
      <xmlPr mapId="1" xpath="/TFI-IZD-ZSE/INT-I_1000355/P49600" xmlDataType="decimal"/>
    </xmlCellPr>
  </singleXmlCell>
  <singleXmlCell id="467" xr6:uid="{00000000-000C-0000-FFFF-FFFF7E010000}" r="H30" connectionId="0">
    <xmlCellPr id="1" xr6:uid="{00000000-0010-0000-7E01-000001000000}" uniqueName="P49601">
      <xmlPr mapId="1" xpath="/TFI-IZD-ZSE/INT-I_1000355/P49601" xmlDataType="decimal"/>
    </xmlCellPr>
  </singleXmlCell>
  <singleXmlCell id="468" xr6:uid="{00000000-000C-0000-FFFF-FFFF7F010000}" r="I30" connectionId="0">
    <xmlCellPr id="1" xr6:uid="{00000000-0010-0000-7F01-000001000000}" uniqueName="P49602">
      <xmlPr mapId="1" xpath="/TFI-IZD-ZSE/INT-I_1000355/P49602" xmlDataType="decimal"/>
    </xmlCellPr>
  </singleXmlCell>
  <singleXmlCell id="469" xr6:uid="{00000000-000C-0000-FFFF-FFFF80010000}" r="H31" connectionId="0">
    <xmlCellPr id="1" xr6:uid="{00000000-0010-0000-8001-000001000000}" uniqueName="P49603">
      <xmlPr mapId="1" xpath="/TFI-IZD-ZSE/INT-I_1000355/P49603" xmlDataType="decimal"/>
    </xmlCellPr>
  </singleXmlCell>
  <singleXmlCell id="470" xr6:uid="{00000000-000C-0000-FFFF-FFFF81010000}" r="I31" connectionId="0">
    <xmlCellPr id="1" xr6:uid="{00000000-0010-0000-8101-000001000000}" uniqueName="P49604">
      <xmlPr mapId="1" xpath="/TFI-IZD-ZSE/INT-I_1000355/P49604" xmlDataType="decimal"/>
    </xmlCellPr>
  </singleXmlCell>
  <singleXmlCell id="471" xr6:uid="{00000000-000C-0000-FFFF-FFFF82010000}" r="H32" connectionId="0">
    <xmlCellPr id="1" xr6:uid="{00000000-0010-0000-8201-000001000000}" uniqueName="P49605">
      <xmlPr mapId="1" xpath="/TFI-IZD-ZSE/INT-I_1000355/P49605" xmlDataType="decimal"/>
    </xmlCellPr>
  </singleXmlCell>
  <singleXmlCell id="472" xr6:uid="{00000000-000C-0000-FFFF-FFFF83010000}" r="I32" connectionId="0">
    <xmlCellPr id="1" xr6:uid="{00000000-0010-0000-8301-000001000000}" uniqueName="P49606">
      <xmlPr mapId="1" xpath="/TFI-IZD-ZSE/INT-I_1000355/P49606" xmlDataType="decimal"/>
    </xmlCellPr>
  </singleXmlCell>
  <singleXmlCell id="473" xr6:uid="{00000000-000C-0000-FFFF-FFFF84010000}" r="H34" connectionId="0">
    <xmlCellPr id="1" xr6:uid="{00000000-0010-0000-8401-000001000000}" uniqueName="P49567">
      <xmlPr mapId="1" xpath="/TFI-IZD-ZSE/INT-I_1000355/P49567" xmlDataType="decimal"/>
    </xmlCellPr>
  </singleXmlCell>
  <singleXmlCell id="474" xr6:uid="{00000000-000C-0000-FFFF-FFFF85010000}" r="I34" connectionId="0">
    <xmlCellPr id="1" xr6:uid="{00000000-0010-0000-8501-000001000000}" uniqueName="P49568">
      <xmlPr mapId="1" xpath="/TFI-IZD-ZSE/INT-I_1000355/P49568" xmlDataType="decimal"/>
    </xmlCellPr>
  </singleXmlCell>
  <singleXmlCell id="475" xr6:uid="{00000000-000C-0000-FFFF-FFFF86010000}" r="H35" connectionId="0">
    <xmlCellPr id="1" xr6:uid="{00000000-0010-0000-8601-000001000000}" uniqueName="P49569">
      <xmlPr mapId="1" xpath="/TFI-IZD-ZSE/INT-I_1000355/P49569" xmlDataType="decimal"/>
    </xmlCellPr>
  </singleXmlCell>
  <singleXmlCell id="476" xr6:uid="{00000000-000C-0000-FFFF-FFFF87010000}" r="I35" connectionId="0">
    <xmlCellPr id="1" xr6:uid="{00000000-0010-0000-8701-000001000000}" uniqueName="P49570">
      <xmlPr mapId="1" xpath="/TFI-IZD-ZSE/INT-I_1000355/P49570" xmlDataType="decimal"/>
    </xmlCellPr>
  </singleXmlCell>
  <singleXmlCell id="477" xr6:uid="{00000000-000C-0000-FFFF-FFFF88010000}" r="H36" connectionId="0">
    <xmlCellPr id="1" xr6:uid="{00000000-0010-0000-8801-000001000000}" uniqueName="P49571">
      <xmlPr mapId="1" xpath="/TFI-IZD-ZSE/INT-I_1000355/P49571" xmlDataType="decimal"/>
    </xmlCellPr>
  </singleXmlCell>
  <singleXmlCell id="478" xr6:uid="{00000000-000C-0000-FFFF-FFFF89010000}" r="I36" connectionId="0">
    <xmlCellPr id="1" xr6:uid="{00000000-0010-0000-8901-000001000000}" uniqueName="P49572">
      <xmlPr mapId="1" xpath="/TFI-IZD-ZSE/INT-I_1000355/P49572" xmlDataType="decimal"/>
    </xmlCellPr>
  </singleXmlCell>
  <singleXmlCell id="479" xr6:uid="{00000000-000C-0000-FFFF-FFFF8A010000}" r="H37" connectionId="0">
    <xmlCellPr id="1" xr6:uid="{00000000-0010-0000-8A01-000001000000}" uniqueName="P49573">
      <xmlPr mapId="1" xpath="/TFI-IZD-ZSE/INT-I_1000355/P49573" xmlDataType="decimal"/>
    </xmlCellPr>
  </singleXmlCell>
  <singleXmlCell id="480" xr6:uid="{00000000-000C-0000-FFFF-FFFF8B010000}" r="I37" connectionId="0">
    <xmlCellPr id="1" xr6:uid="{00000000-0010-0000-8B01-000001000000}" uniqueName="P49574">
      <xmlPr mapId="1" xpath="/TFI-IZD-ZSE/INT-I_1000355/P49574" xmlDataType="decimal"/>
    </xmlCellPr>
  </singleXmlCell>
  <singleXmlCell id="481" xr6:uid="{00000000-000C-0000-FFFF-FFFF8C010000}" r="H38" connectionId="0">
    <xmlCellPr id="1" xr6:uid="{00000000-0010-0000-8C01-000001000000}" uniqueName="P49575">
      <xmlPr mapId="1" xpath="/TFI-IZD-ZSE/INT-I_1000355/P49575" xmlDataType="decimal"/>
    </xmlCellPr>
  </singleXmlCell>
  <singleXmlCell id="482" xr6:uid="{00000000-000C-0000-FFFF-FFFF8D010000}" r="I38" connectionId="0">
    <xmlCellPr id="1" xr6:uid="{00000000-0010-0000-8D01-000001000000}" uniqueName="P49576">
      <xmlPr mapId="1" xpath="/TFI-IZD-ZSE/INT-I_1000355/P49576" xmlDataType="decimal"/>
    </xmlCellPr>
  </singleXmlCell>
  <singleXmlCell id="483" xr6:uid="{00000000-000C-0000-FFFF-FFFF8E010000}" r="H39" connectionId="0">
    <xmlCellPr id="1" xr6:uid="{00000000-0010-0000-8E01-000001000000}" uniqueName="P49577">
      <xmlPr mapId="1" xpath="/TFI-IZD-ZSE/INT-I_1000355/P49577" xmlDataType="decimal"/>
    </xmlCellPr>
  </singleXmlCell>
  <singleXmlCell id="484" xr6:uid="{00000000-000C-0000-FFFF-FFFF8F010000}" r="I39" connectionId="0">
    <xmlCellPr id="1" xr6:uid="{00000000-0010-0000-8F01-000001000000}" uniqueName="P49578">
      <xmlPr mapId="1" xpath="/TFI-IZD-ZSE/INT-I_1000355/P49578" xmlDataType="decimal"/>
    </xmlCellPr>
  </singleXmlCell>
  <singleXmlCell id="485" xr6:uid="{00000000-000C-0000-FFFF-FFFF90010000}" r="H40" connectionId="0">
    <xmlCellPr id="1" xr6:uid="{00000000-0010-0000-9001-000001000000}" uniqueName="P49579">
      <xmlPr mapId="1" xpath="/TFI-IZD-ZSE/INT-I_1000355/P49579" xmlDataType="decimal"/>
    </xmlCellPr>
  </singleXmlCell>
  <singleXmlCell id="486" xr6:uid="{00000000-000C-0000-FFFF-FFFF91010000}" r="I40" connectionId="0">
    <xmlCellPr id="1" xr6:uid="{00000000-0010-0000-9101-000001000000}" uniqueName="P49580">
      <xmlPr mapId="1" xpath="/TFI-IZD-ZSE/INT-I_1000355/P49580" xmlDataType="decimal"/>
    </xmlCellPr>
  </singleXmlCell>
  <singleXmlCell id="487" xr6:uid="{00000000-000C-0000-FFFF-FFFF92010000}" r="H41" connectionId="0">
    <xmlCellPr id="1" xr6:uid="{00000000-0010-0000-9201-000001000000}" uniqueName="P49581">
      <xmlPr mapId="1" xpath="/TFI-IZD-ZSE/INT-I_1000355/P49581" xmlDataType="decimal"/>
    </xmlCellPr>
  </singleXmlCell>
  <singleXmlCell id="488" xr6:uid="{00000000-000C-0000-FFFF-FFFF93010000}" r="I41" connectionId="0">
    <xmlCellPr id="1" xr6:uid="{00000000-0010-0000-9301-000001000000}" uniqueName="P49582">
      <xmlPr mapId="1" xpath="/TFI-IZD-ZSE/INT-I_1000355/P49582" xmlDataType="decimal"/>
    </xmlCellPr>
  </singleXmlCell>
  <singleXmlCell id="489" xr6:uid="{00000000-000C-0000-FFFF-FFFF94010000}" r="H42" connectionId="0">
    <xmlCellPr id="1" xr6:uid="{00000000-0010-0000-9401-000001000000}" uniqueName="P49583">
      <xmlPr mapId="1" xpath="/TFI-IZD-ZSE/INT-I_1000355/P49583" xmlDataType="decimal"/>
    </xmlCellPr>
  </singleXmlCell>
  <singleXmlCell id="490" xr6:uid="{00000000-000C-0000-FFFF-FFFF95010000}" r="I42" connectionId="0">
    <xmlCellPr id="1" xr6:uid="{00000000-0010-0000-9501-000001000000}" uniqueName="P49584">
      <xmlPr mapId="1" xpath="/TFI-IZD-ZSE/INT-I_1000355/P49584" xmlDataType="decimal"/>
    </xmlCellPr>
  </singleXmlCell>
  <singleXmlCell id="491" xr6:uid="{00000000-000C-0000-FFFF-FFFF96010000}" r="H43" connectionId="0">
    <xmlCellPr id="1" xr6:uid="{00000000-0010-0000-9601-000001000000}" uniqueName="P49585">
      <xmlPr mapId="1" xpath="/TFI-IZD-ZSE/INT-I_1000355/P49585" xmlDataType="decimal"/>
    </xmlCellPr>
  </singleXmlCell>
  <singleXmlCell id="492" xr6:uid="{00000000-000C-0000-FFFF-FFFF97010000}" r="I43" connectionId="0">
    <xmlCellPr id="1" xr6:uid="{00000000-0010-0000-9701-000001000000}" uniqueName="P49586">
      <xmlPr mapId="1" xpath="/TFI-IZD-ZSE/INT-I_1000355/P49586" xmlDataType="decimal"/>
    </xmlCellPr>
  </singleXmlCell>
  <singleXmlCell id="493" xr6:uid="{00000000-000C-0000-FFFF-FFFF98010000}" r="H44" connectionId="0">
    <xmlCellPr id="1" xr6:uid="{00000000-0010-0000-9801-000001000000}" uniqueName="P49565">
      <xmlPr mapId="1" xpath="/TFI-IZD-ZSE/INT-I_1000355/P49565" xmlDataType="decimal"/>
    </xmlCellPr>
  </singleXmlCell>
  <singleXmlCell id="494" xr6:uid="{00000000-000C-0000-FFFF-FFFF99010000}" r="I44" connectionId="0">
    <xmlCellPr id="1" xr6:uid="{00000000-0010-0000-9901-000001000000}" uniqueName="P49566">
      <xmlPr mapId="1" xpath="/TFI-IZD-ZSE/INT-I_1000355/P49566" xmlDataType="decimal"/>
    </xmlCellPr>
  </singleXmlCell>
  <singleXmlCell id="495" xr6:uid="{00000000-000C-0000-FFFF-FFFF9A010000}" r="H45" connectionId="0">
    <xmlCellPr id="1" xr6:uid="{00000000-0010-0000-9A01-000001000000}" uniqueName="P49563">
      <xmlPr mapId="1" xpath="/TFI-IZD-ZSE/INT-I_1000355/P49563" xmlDataType="decimal"/>
    </xmlCellPr>
  </singleXmlCell>
  <singleXmlCell id="496" xr6:uid="{00000000-000C-0000-FFFF-FFFF9B010000}" r="I45" connectionId="0">
    <xmlCellPr id="1" xr6:uid="{00000000-0010-0000-9B01-000001000000}" uniqueName="P49564">
      <xmlPr mapId="1" xpath="/TFI-IZD-ZSE/INT-I_1000355/P49564" xmlDataType="decimal"/>
    </xmlCellPr>
  </singleXmlCell>
  <singleXmlCell id="497" xr6:uid="{00000000-000C-0000-FFFF-FFFF9C010000}" r="H46" connectionId="0">
    <xmlCellPr id="1" xr6:uid="{00000000-0010-0000-9C01-000001000000}" uniqueName="P49561">
      <xmlPr mapId="1" xpath="/TFI-IZD-ZSE/INT-I_1000355/P49561" xmlDataType="decimal"/>
    </xmlCellPr>
  </singleXmlCell>
  <singleXmlCell id="498" xr6:uid="{00000000-000C-0000-FFFF-FFFF9D010000}" r="I46" connectionId="0">
    <xmlCellPr id="1" xr6:uid="{00000000-0010-0000-9D01-000001000000}" uniqueName="P49562">
      <xmlPr mapId="1" xpath="/TFI-IZD-ZSE/INT-I_1000355/P49562" xmlDataType="decimal"/>
    </xmlCellPr>
  </singleXmlCell>
  <singleXmlCell id="499" xr6:uid="{00000000-000C-0000-FFFF-FFFF9E010000}" r="H47" connectionId="0">
    <xmlCellPr id="1" xr6:uid="{00000000-0010-0000-9E01-000001000000}" uniqueName="P49559">
      <xmlPr mapId="1" xpath="/TFI-IZD-ZSE/INT-I_1000355/P49559" xmlDataType="decimal"/>
    </xmlCellPr>
  </singleXmlCell>
  <singleXmlCell id="500" xr6:uid="{00000000-000C-0000-FFFF-FFFF9F010000}" r="I47" connectionId="0">
    <xmlCellPr id="1" xr6:uid="{00000000-0010-0000-9F01-000001000000}" uniqueName="P49560">
      <xmlPr mapId="1" xpath="/TFI-IZD-ZSE/INT-I_1000355/P49560"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43" xr6:uid="{00000000-000C-0000-FFFF-FFFFA0010000}" r="H8" connectionId="0">
    <xmlCellPr id="1" xr6:uid="{00000000-0010-0000-A001-000001000000}" uniqueName="P49651">
      <xmlPr mapId="1" xpath="/TFI-IZD-ZSE/INT-D_1000354/P49651" xmlDataType="decimal"/>
    </xmlCellPr>
  </singleXmlCell>
  <singleXmlCell id="344" xr6:uid="{00000000-000C-0000-FFFF-FFFFA1010000}" r="I8" connectionId="0">
    <xmlCellPr id="1" xr6:uid="{00000000-0010-0000-A101-000001000000}" uniqueName="P49691">
      <xmlPr mapId="1" xpath="/TFI-IZD-ZSE/INT-D_1000354/P49691" xmlDataType="decimal"/>
    </xmlCellPr>
  </singleXmlCell>
  <singleXmlCell id="345" xr6:uid="{00000000-000C-0000-FFFF-FFFFA2010000}" r="H9" connectionId="0">
    <xmlCellPr id="1" xr6:uid="{00000000-0010-0000-A201-000001000000}" uniqueName="P49652">
      <xmlPr mapId="1" xpath="/TFI-IZD-ZSE/INT-D_1000354/P49652" xmlDataType="decimal"/>
    </xmlCellPr>
  </singleXmlCell>
  <singleXmlCell id="346" xr6:uid="{00000000-000C-0000-FFFF-FFFFA3010000}" r="I9" connectionId="0">
    <xmlCellPr id="1" xr6:uid="{00000000-0010-0000-A301-000001000000}" uniqueName="P49692">
      <xmlPr mapId="1" xpath="/TFI-IZD-ZSE/INT-D_1000354/P49692" xmlDataType="decimal"/>
    </xmlCellPr>
  </singleXmlCell>
  <singleXmlCell id="347" xr6:uid="{00000000-000C-0000-FFFF-FFFFA4010000}" r="H10" connectionId="0">
    <xmlCellPr id="1" xr6:uid="{00000000-0010-0000-A401-000001000000}" uniqueName="P49641">
      <xmlPr mapId="1" xpath="/TFI-IZD-ZSE/INT-D_1000354/P49641" xmlDataType="decimal"/>
    </xmlCellPr>
  </singleXmlCell>
  <singleXmlCell id="348" xr6:uid="{00000000-000C-0000-FFFF-FFFFA5010000}" r="I10" connectionId="0">
    <xmlCellPr id="1" xr6:uid="{00000000-0010-0000-A501-000001000000}" uniqueName="P49681">
      <xmlPr mapId="1" xpath="/TFI-IZD-ZSE/INT-D_1000354/P49681" xmlDataType="decimal"/>
    </xmlCellPr>
  </singleXmlCell>
  <singleXmlCell id="349" xr6:uid="{00000000-000C-0000-FFFF-FFFFA6010000}" r="H11" connectionId="0">
    <xmlCellPr id="1" xr6:uid="{00000000-0010-0000-A601-000001000000}" uniqueName="P49642">
      <xmlPr mapId="1" xpath="/TFI-IZD-ZSE/INT-D_1000354/P49642" xmlDataType="decimal"/>
    </xmlCellPr>
  </singleXmlCell>
  <singleXmlCell id="350" xr6:uid="{00000000-000C-0000-FFFF-FFFFA7010000}" r="I11" connectionId="0">
    <xmlCellPr id="1" xr6:uid="{00000000-0010-0000-A701-000001000000}" uniqueName="P49682">
      <xmlPr mapId="1" xpath="/TFI-IZD-ZSE/INT-D_1000354/P49682" xmlDataType="decimal"/>
    </xmlCellPr>
  </singleXmlCell>
  <singleXmlCell id="353" xr6:uid="{00000000-000C-0000-FFFF-FFFFA8010000}" r="H12" connectionId="0">
    <xmlCellPr id="1" xr6:uid="{00000000-0010-0000-A801-000001000000}" uniqueName="P49643">
      <xmlPr mapId="1" xpath="/TFI-IZD-ZSE/INT-D_1000354/P49643" xmlDataType="decimal"/>
    </xmlCellPr>
  </singleXmlCell>
  <singleXmlCell id="354" xr6:uid="{00000000-000C-0000-FFFF-FFFFA9010000}" r="I12" connectionId="0">
    <xmlCellPr id="1" xr6:uid="{00000000-0010-0000-A901-000001000000}" uniqueName="P49683">
      <xmlPr mapId="1" xpath="/TFI-IZD-ZSE/INT-D_1000354/P49683" xmlDataType="decimal"/>
    </xmlCellPr>
  </singleXmlCell>
  <singleXmlCell id="355" xr6:uid="{00000000-000C-0000-FFFF-FFFFAA010000}" r="H13" connectionId="0">
    <xmlCellPr id="1" xr6:uid="{00000000-0010-0000-AA01-000001000000}" uniqueName="P49644">
      <xmlPr mapId="1" xpath="/TFI-IZD-ZSE/INT-D_1000354/P49644" xmlDataType="decimal"/>
    </xmlCellPr>
  </singleXmlCell>
  <singleXmlCell id="356" xr6:uid="{00000000-000C-0000-FFFF-FFFFAB010000}" r="I13" connectionId="0">
    <xmlCellPr id="1" xr6:uid="{00000000-0010-0000-AB01-000001000000}" uniqueName="P49684">
      <xmlPr mapId="1" xpath="/TFI-IZD-ZSE/INT-D_1000354/P49684" xmlDataType="decimal"/>
    </xmlCellPr>
  </singleXmlCell>
  <singleXmlCell id="357" xr6:uid="{00000000-000C-0000-FFFF-FFFFAC010000}" r="H14" connectionId="0">
    <xmlCellPr id="1" xr6:uid="{00000000-0010-0000-AC01-000001000000}" uniqueName="P49645">
      <xmlPr mapId="1" xpath="/TFI-IZD-ZSE/INT-D_1000354/P49645" xmlDataType="decimal"/>
    </xmlCellPr>
  </singleXmlCell>
  <singleXmlCell id="358" xr6:uid="{00000000-000C-0000-FFFF-FFFFAD010000}" r="I14" connectionId="0">
    <xmlCellPr id="1" xr6:uid="{00000000-0010-0000-AD01-000001000000}" uniqueName="P49685">
      <xmlPr mapId="1" xpath="/TFI-IZD-ZSE/INT-D_1000354/P49685" xmlDataType="decimal"/>
    </xmlCellPr>
  </singleXmlCell>
  <singleXmlCell id="359" xr6:uid="{00000000-000C-0000-FFFF-FFFFAE010000}" r="H15" connectionId="0">
    <xmlCellPr id="1" xr6:uid="{00000000-0010-0000-AE01-000001000000}" uniqueName="P49646">
      <xmlPr mapId="1" xpath="/TFI-IZD-ZSE/INT-D_1000354/P49646" xmlDataType="decimal"/>
    </xmlCellPr>
  </singleXmlCell>
  <singleXmlCell id="360" xr6:uid="{00000000-000C-0000-FFFF-FFFFAF010000}" r="I15" connectionId="0">
    <xmlCellPr id="1" xr6:uid="{00000000-0010-0000-AF01-000001000000}" uniqueName="P49686">
      <xmlPr mapId="1" xpath="/TFI-IZD-ZSE/INT-D_1000354/P49686" xmlDataType="decimal"/>
    </xmlCellPr>
  </singleXmlCell>
  <singleXmlCell id="361" xr6:uid="{00000000-000C-0000-FFFF-FFFFB0010000}" r="H16" connectionId="0">
    <xmlCellPr id="1" xr6:uid="{00000000-0010-0000-B001-000001000000}" uniqueName="P49637">
      <xmlPr mapId="1" xpath="/TFI-IZD-ZSE/INT-D_1000354/P49637" xmlDataType="decimal"/>
    </xmlCellPr>
  </singleXmlCell>
  <singleXmlCell id="362" xr6:uid="{00000000-000C-0000-FFFF-FFFFB1010000}" r="I16" connectionId="0">
    <xmlCellPr id="1" xr6:uid="{00000000-0010-0000-B101-000001000000}" uniqueName="P49677">
      <xmlPr mapId="1" xpath="/TFI-IZD-ZSE/INT-D_1000354/P49677" xmlDataType="decimal"/>
    </xmlCellPr>
  </singleXmlCell>
  <singleXmlCell id="363" xr6:uid="{00000000-000C-0000-FFFF-FFFFB2010000}" r="H17" connectionId="0">
    <xmlCellPr id="1" xr6:uid="{00000000-0010-0000-B201-000001000000}" uniqueName="P49638">
      <xmlPr mapId="1" xpath="/TFI-IZD-ZSE/INT-D_1000354/P49638" xmlDataType="decimal"/>
    </xmlCellPr>
  </singleXmlCell>
  <singleXmlCell id="364" xr6:uid="{00000000-000C-0000-FFFF-FFFFB3010000}" r="I17" connectionId="0">
    <xmlCellPr id="1" xr6:uid="{00000000-0010-0000-B301-000001000000}" uniqueName="P49678">
      <xmlPr mapId="1" xpath="/TFI-IZD-ZSE/INT-D_1000354/P49678" xmlDataType="decimal"/>
    </xmlCellPr>
  </singleXmlCell>
  <singleXmlCell id="365" xr6:uid="{00000000-000C-0000-FFFF-FFFFB4010000}" r="H18" connectionId="0">
    <xmlCellPr id="1" xr6:uid="{00000000-0010-0000-B401-000001000000}" uniqueName="P49639">
      <xmlPr mapId="1" xpath="/TFI-IZD-ZSE/INT-D_1000354/P49639" xmlDataType="decimal"/>
    </xmlCellPr>
  </singleXmlCell>
  <singleXmlCell id="366" xr6:uid="{00000000-000C-0000-FFFF-FFFFB5010000}" r="I18" connectionId="0">
    <xmlCellPr id="1" xr6:uid="{00000000-0010-0000-B501-000001000000}" uniqueName="P49679">
      <xmlPr mapId="1" xpath="/TFI-IZD-ZSE/INT-D_1000354/P49679" xmlDataType="decimal"/>
    </xmlCellPr>
  </singleXmlCell>
  <singleXmlCell id="367" xr6:uid="{00000000-000C-0000-FFFF-FFFFB6010000}" r="H19" connectionId="0">
    <xmlCellPr id="1" xr6:uid="{00000000-0010-0000-B601-000001000000}" uniqueName="P49640">
      <xmlPr mapId="1" xpath="/TFI-IZD-ZSE/INT-D_1000354/P49640" xmlDataType="decimal"/>
    </xmlCellPr>
  </singleXmlCell>
  <singleXmlCell id="368" xr6:uid="{00000000-000C-0000-FFFF-FFFFB7010000}" r="I19" connectionId="0">
    <xmlCellPr id="1" xr6:uid="{00000000-0010-0000-B701-000001000000}" uniqueName="P49680">
      <xmlPr mapId="1" xpath="/TFI-IZD-ZSE/INT-D_1000354/P49680" xmlDataType="decimal"/>
    </xmlCellPr>
  </singleXmlCell>
  <singleXmlCell id="369" xr6:uid="{00000000-000C-0000-FFFF-FFFFB8010000}" r="H21" connectionId="0">
    <xmlCellPr id="1" xr6:uid="{00000000-0010-0000-B801-000001000000}" uniqueName="P49661">
      <xmlPr mapId="1" xpath="/TFI-IZD-ZSE/INT-D_1000354/P49661" xmlDataType="decimal"/>
    </xmlCellPr>
  </singleXmlCell>
  <singleXmlCell id="370" xr6:uid="{00000000-000C-0000-FFFF-FFFFB9010000}" r="I21" connectionId="0">
    <xmlCellPr id="1" xr6:uid="{00000000-0010-0000-B901-000001000000}" uniqueName="P49701">
      <xmlPr mapId="1" xpath="/TFI-IZD-ZSE/INT-D_1000354/P49701" xmlDataType="decimal"/>
    </xmlCellPr>
  </singleXmlCell>
  <singleXmlCell id="371" xr6:uid="{00000000-000C-0000-FFFF-FFFFBA010000}" r="H22" connectionId="0">
    <xmlCellPr id="1" xr6:uid="{00000000-0010-0000-BA01-000001000000}" uniqueName="P49662">
      <xmlPr mapId="1" xpath="/TFI-IZD-ZSE/INT-D_1000354/P49662" xmlDataType="decimal"/>
    </xmlCellPr>
  </singleXmlCell>
  <singleXmlCell id="372" xr6:uid="{00000000-000C-0000-FFFF-FFFFBB010000}" r="I22" connectionId="0">
    <xmlCellPr id="1" xr6:uid="{00000000-0010-0000-BB01-000001000000}" uniqueName="P49702">
      <xmlPr mapId="1" xpath="/TFI-IZD-ZSE/INT-D_1000354/P49702" xmlDataType="decimal"/>
    </xmlCellPr>
  </singleXmlCell>
  <singleXmlCell id="373" xr6:uid="{00000000-000C-0000-FFFF-FFFFBC010000}" r="H23" connectionId="0">
    <xmlCellPr id="1" xr6:uid="{00000000-0010-0000-BC01-000001000000}" uniqueName="P49663">
      <xmlPr mapId="1" xpath="/TFI-IZD-ZSE/INT-D_1000354/P49663" xmlDataType="decimal"/>
    </xmlCellPr>
  </singleXmlCell>
  <singleXmlCell id="374" xr6:uid="{00000000-000C-0000-FFFF-FFFFBD010000}" r="I23" connectionId="0">
    <xmlCellPr id="1" xr6:uid="{00000000-0010-0000-BD01-000001000000}" uniqueName="P49703">
      <xmlPr mapId="1" xpath="/TFI-IZD-ZSE/INT-D_1000354/P49703" xmlDataType="decimal"/>
    </xmlCellPr>
  </singleXmlCell>
  <singleXmlCell id="375" xr6:uid="{00000000-000C-0000-FFFF-FFFFBE010000}" r="H24" connectionId="0">
    <xmlCellPr id="1" xr6:uid="{00000000-0010-0000-BE01-000001000000}" uniqueName="P49664">
      <xmlPr mapId="1" xpath="/TFI-IZD-ZSE/INT-D_1000354/P49664" xmlDataType="decimal"/>
    </xmlCellPr>
  </singleXmlCell>
  <singleXmlCell id="376" xr6:uid="{00000000-000C-0000-FFFF-FFFFBF010000}" r="I24" connectionId="0">
    <xmlCellPr id="1" xr6:uid="{00000000-0010-0000-BF01-000001000000}" uniqueName="P49704">
      <xmlPr mapId="1" xpath="/TFI-IZD-ZSE/INT-D_1000354/P49704" xmlDataType="decimal"/>
    </xmlCellPr>
  </singleXmlCell>
  <singleXmlCell id="377" xr6:uid="{00000000-000C-0000-FFFF-FFFFC0010000}" r="H25" connectionId="0">
    <xmlCellPr id="1" xr6:uid="{00000000-0010-0000-C001-000001000000}" uniqueName="P49653">
      <xmlPr mapId="1" xpath="/TFI-IZD-ZSE/INT-D_1000354/P49653" xmlDataType="decimal"/>
    </xmlCellPr>
  </singleXmlCell>
  <singleXmlCell id="378" xr6:uid="{00000000-000C-0000-FFFF-FFFFC1010000}" r="I25" connectionId="0">
    <xmlCellPr id="1" xr6:uid="{00000000-0010-0000-C101-000001000000}" uniqueName="P49693">
      <xmlPr mapId="1" xpath="/TFI-IZD-ZSE/INT-D_1000354/P49693" xmlDataType="decimal"/>
    </xmlCellPr>
  </singleXmlCell>
  <singleXmlCell id="379" xr6:uid="{00000000-000C-0000-FFFF-FFFFC2010000}" r="H26" connectionId="0">
    <xmlCellPr id="1" xr6:uid="{00000000-0010-0000-C201-000001000000}" uniqueName="P49654">
      <xmlPr mapId="1" xpath="/TFI-IZD-ZSE/INT-D_1000354/P49654" xmlDataType="decimal"/>
    </xmlCellPr>
  </singleXmlCell>
  <singleXmlCell id="380" xr6:uid="{00000000-000C-0000-FFFF-FFFFC3010000}" r="I26" connectionId="0">
    <xmlCellPr id="1" xr6:uid="{00000000-0010-0000-C301-000001000000}" uniqueName="P49694">
      <xmlPr mapId="1" xpath="/TFI-IZD-ZSE/INT-D_1000354/P49694" xmlDataType="decimal"/>
    </xmlCellPr>
  </singleXmlCell>
  <singleXmlCell id="381" xr6:uid="{00000000-000C-0000-FFFF-FFFFC4010000}" r="H27" connectionId="0">
    <xmlCellPr id="1" xr6:uid="{00000000-0010-0000-C401-000001000000}" uniqueName="P49655">
      <xmlPr mapId="1" xpath="/TFI-IZD-ZSE/INT-D_1000354/P49655" xmlDataType="decimal"/>
    </xmlCellPr>
  </singleXmlCell>
  <singleXmlCell id="382" xr6:uid="{00000000-000C-0000-FFFF-FFFFC5010000}" r="I27" connectionId="0">
    <xmlCellPr id="1" xr6:uid="{00000000-0010-0000-C501-000001000000}" uniqueName="P49695">
      <xmlPr mapId="1" xpath="/TFI-IZD-ZSE/INT-D_1000354/P49695" xmlDataType="decimal"/>
    </xmlCellPr>
  </singleXmlCell>
  <singleXmlCell id="383" xr6:uid="{00000000-000C-0000-FFFF-FFFFC6010000}" r="H28" connectionId="0">
    <xmlCellPr id="1" xr6:uid="{00000000-0010-0000-C601-000001000000}" uniqueName="P49656">
      <xmlPr mapId="1" xpath="/TFI-IZD-ZSE/INT-D_1000354/P49656" xmlDataType="decimal"/>
    </xmlCellPr>
  </singleXmlCell>
  <singleXmlCell id="384" xr6:uid="{00000000-000C-0000-FFFF-FFFFC7010000}" r="I28" connectionId="0">
    <xmlCellPr id="1" xr6:uid="{00000000-0010-0000-C701-000001000000}" uniqueName="P49696">
      <xmlPr mapId="1" xpath="/TFI-IZD-ZSE/INT-D_1000354/P49696" xmlDataType="decimal"/>
    </xmlCellPr>
  </singleXmlCell>
  <singleXmlCell id="385" xr6:uid="{00000000-000C-0000-FFFF-FFFFC8010000}" r="H29" connectionId="0">
    <xmlCellPr id="1" xr6:uid="{00000000-0010-0000-C801-000001000000}" uniqueName="P49657">
      <xmlPr mapId="1" xpath="/TFI-IZD-ZSE/INT-D_1000354/P49657" xmlDataType="decimal"/>
    </xmlCellPr>
  </singleXmlCell>
  <singleXmlCell id="386" xr6:uid="{00000000-000C-0000-FFFF-FFFFC9010000}" r="I29" connectionId="0">
    <xmlCellPr id="1" xr6:uid="{00000000-0010-0000-C901-000001000000}" uniqueName="P49697">
      <xmlPr mapId="1" xpath="/TFI-IZD-ZSE/INT-D_1000354/P49697" xmlDataType="decimal"/>
    </xmlCellPr>
  </singleXmlCell>
  <singleXmlCell id="387" xr6:uid="{00000000-000C-0000-FFFF-FFFFCA010000}" r="H30" connectionId="0">
    <xmlCellPr id="1" xr6:uid="{00000000-0010-0000-CA01-000001000000}" uniqueName="P49658">
      <xmlPr mapId="1" xpath="/TFI-IZD-ZSE/INT-D_1000354/P49658" xmlDataType="decimal"/>
    </xmlCellPr>
  </singleXmlCell>
  <singleXmlCell id="388" xr6:uid="{00000000-000C-0000-FFFF-FFFFCB010000}" r="I30" connectionId="0">
    <xmlCellPr id="1" xr6:uid="{00000000-0010-0000-CB01-000001000000}" uniqueName="P49698">
      <xmlPr mapId="1" xpath="/TFI-IZD-ZSE/INT-D_1000354/P49698" xmlDataType="decimal"/>
    </xmlCellPr>
  </singleXmlCell>
  <singleXmlCell id="389" xr6:uid="{00000000-000C-0000-FFFF-FFFFCC010000}" r="H31" connectionId="0">
    <xmlCellPr id="1" xr6:uid="{00000000-0010-0000-CC01-000001000000}" uniqueName="P49647">
      <xmlPr mapId="1" xpath="/TFI-IZD-ZSE/INT-D_1000354/P49647" xmlDataType="decimal"/>
    </xmlCellPr>
  </singleXmlCell>
  <singleXmlCell id="390" xr6:uid="{00000000-000C-0000-FFFF-FFFFCD010000}" r="I31" connectionId="0">
    <xmlCellPr id="1" xr6:uid="{00000000-0010-0000-CD01-000001000000}" uniqueName="P49687">
      <xmlPr mapId="1" xpath="/TFI-IZD-ZSE/INT-D_1000354/P49687" xmlDataType="decimal"/>
    </xmlCellPr>
  </singleXmlCell>
  <singleXmlCell id="391" xr6:uid="{00000000-000C-0000-FFFF-FFFFCE010000}" r="H32" connectionId="0">
    <xmlCellPr id="1" xr6:uid="{00000000-0010-0000-CE01-000001000000}" uniqueName="P49648">
      <xmlPr mapId="1" xpath="/TFI-IZD-ZSE/INT-D_1000354/P49648" xmlDataType="decimal"/>
    </xmlCellPr>
  </singleXmlCell>
  <singleXmlCell id="392" xr6:uid="{00000000-000C-0000-FFFF-FFFFCF010000}" r="I32" connectionId="0">
    <xmlCellPr id="1" xr6:uid="{00000000-0010-0000-CF01-000001000000}" uniqueName="P49688">
      <xmlPr mapId="1" xpath="/TFI-IZD-ZSE/INT-D_1000354/P49688" xmlDataType="decimal"/>
    </xmlCellPr>
  </singleXmlCell>
  <singleXmlCell id="393" xr6:uid="{00000000-000C-0000-FFFF-FFFFD0010000}" r="H33" connectionId="0">
    <xmlCellPr id="1" xr6:uid="{00000000-0010-0000-D001-000001000000}" uniqueName="P49649">
      <xmlPr mapId="1" xpath="/TFI-IZD-ZSE/INT-D_1000354/P49649" xmlDataType="decimal"/>
    </xmlCellPr>
  </singleXmlCell>
  <singleXmlCell id="394" xr6:uid="{00000000-000C-0000-FFFF-FFFFD1010000}" r="I33" connectionId="0">
    <xmlCellPr id="1" xr6:uid="{00000000-0010-0000-D101-000001000000}" uniqueName="P49689">
      <xmlPr mapId="1" xpath="/TFI-IZD-ZSE/INT-D_1000354/P49689" xmlDataType="decimal"/>
    </xmlCellPr>
  </singleXmlCell>
  <singleXmlCell id="395" xr6:uid="{00000000-000C-0000-FFFF-FFFFD2010000}" r="H34" connectionId="0">
    <xmlCellPr id="1" xr6:uid="{00000000-0010-0000-D201-000001000000}" uniqueName="P49650">
      <xmlPr mapId="1" xpath="/TFI-IZD-ZSE/INT-D_1000354/P49650" xmlDataType="decimal"/>
    </xmlCellPr>
  </singleXmlCell>
  <singleXmlCell id="396" xr6:uid="{00000000-000C-0000-FFFF-FFFFD3010000}" r="I34" connectionId="0">
    <xmlCellPr id="1" xr6:uid="{00000000-0010-0000-D301-000001000000}" uniqueName="P49690">
      <xmlPr mapId="1" xpath="/TFI-IZD-ZSE/INT-D_1000354/P49690" xmlDataType="decimal"/>
    </xmlCellPr>
  </singleXmlCell>
  <singleXmlCell id="397" xr6:uid="{00000000-000C-0000-FFFF-FFFFD4010000}" r="H36" connectionId="0">
    <xmlCellPr id="1" xr6:uid="{00000000-0010-0000-D401-000001000000}" uniqueName="P49635">
      <xmlPr mapId="1" xpath="/TFI-IZD-ZSE/INT-D_1000354/P49635" xmlDataType="decimal"/>
    </xmlCellPr>
  </singleXmlCell>
  <singleXmlCell id="398" xr6:uid="{00000000-000C-0000-FFFF-FFFFD5010000}" r="I36" connectionId="0">
    <xmlCellPr id="1" xr6:uid="{00000000-0010-0000-D501-000001000000}" uniqueName="P49675">
      <xmlPr mapId="1" xpath="/TFI-IZD-ZSE/INT-D_1000354/P49675" xmlDataType="decimal"/>
    </xmlCellPr>
  </singleXmlCell>
  <singleXmlCell id="399" xr6:uid="{00000000-000C-0000-FFFF-FFFFD6010000}" r="H37" connectionId="0">
    <xmlCellPr id="1" xr6:uid="{00000000-0010-0000-D601-000001000000}" uniqueName="P49636">
      <xmlPr mapId="1" xpath="/TFI-IZD-ZSE/INT-D_1000354/P49636" xmlDataType="decimal"/>
    </xmlCellPr>
  </singleXmlCell>
  <singleXmlCell id="400" xr6:uid="{00000000-000C-0000-FFFF-FFFFD7010000}" r="I37" connectionId="0">
    <xmlCellPr id="1" xr6:uid="{00000000-0010-0000-D701-000001000000}" uniqueName="P49676">
      <xmlPr mapId="1" xpath="/TFI-IZD-ZSE/INT-D_1000354/P49676" xmlDataType="decimal"/>
    </xmlCellPr>
  </singleXmlCell>
  <singleXmlCell id="401" xr6:uid="{00000000-000C-0000-FFFF-FFFFD8010000}" r="H38" connectionId="0">
    <xmlCellPr id="1" xr6:uid="{00000000-0010-0000-D801-000001000000}" uniqueName="P49665">
      <xmlPr mapId="1" xpath="/TFI-IZD-ZSE/INT-D_1000354/P49665" xmlDataType="decimal"/>
    </xmlCellPr>
  </singleXmlCell>
  <singleXmlCell id="402" xr6:uid="{00000000-000C-0000-FFFF-FFFFD9010000}" r="I38" connectionId="0">
    <xmlCellPr id="1" xr6:uid="{00000000-0010-0000-D901-000001000000}" uniqueName="P49705">
      <xmlPr mapId="1" xpath="/TFI-IZD-ZSE/INT-D_1000354/P49705" xmlDataType="decimal"/>
    </xmlCellPr>
  </singleXmlCell>
  <singleXmlCell id="403" xr6:uid="{00000000-000C-0000-FFFF-FFFFDA010000}" r="H39" connectionId="0">
    <xmlCellPr id="1" xr6:uid="{00000000-0010-0000-DA01-000001000000}" uniqueName="P49666">
      <xmlPr mapId="1" xpath="/TFI-IZD-ZSE/INT-D_1000354/P49666" xmlDataType="decimal"/>
    </xmlCellPr>
  </singleXmlCell>
  <singleXmlCell id="404" xr6:uid="{00000000-000C-0000-FFFF-FFFFDB010000}" r="I39" connectionId="0">
    <xmlCellPr id="1" xr6:uid="{00000000-0010-0000-DB01-000001000000}" uniqueName="P49706">
      <xmlPr mapId="1" xpath="/TFI-IZD-ZSE/INT-D_1000354/P49706" xmlDataType="decimal"/>
    </xmlCellPr>
  </singleXmlCell>
  <singleXmlCell id="405" xr6:uid="{00000000-000C-0000-FFFF-FFFFDC010000}" r="H40" connectionId="0">
    <xmlCellPr id="1" xr6:uid="{00000000-0010-0000-DC01-000001000000}" uniqueName="P49667">
      <xmlPr mapId="1" xpath="/TFI-IZD-ZSE/INT-D_1000354/P49667" xmlDataType="decimal"/>
    </xmlCellPr>
  </singleXmlCell>
  <singleXmlCell id="406" xr6:uid="{00000000-000C-0000-FFFF-FFFFDD010000}" r="I40" connectionId="0">
    <xmlCellPr id="1" xr6:uid="{00000000-0010-0000-DD01-000001000000}" uniqueName="P49707">
      <xmlPr mapId="1" xpath="/TFI-IZD-ZSE/INT-D_1000354/P49707" xmlDataType="decimal"/>
    </xmlCellPr>
  </singleXmlCell>
  <singleXmlCell id="407" xr6:uid="{00000000-000C-0000-FFFF-FFFFDE010000}" r="H41" connectionId="0">
    <xmlCellPr id="1" xr6:uid="{00000000-0010-0000-DE01-000001000000}" uniqueName="P49668">
      <xmlPr mapId="1" xpath="/TFI-IZD-ZSE/INT-D_1000354/P49668" xmlDataType="decimal"/>
    </xmlCellPr>
  </singleXmlCell>
  <singleXmlCell id="408" xr6:uid="{00000000-000C-0000-FFFF-FFFFDF010000}" r="I41" connectionId="0">
    <xmlCellPr id="1" xr6:uid="{00000000-0010-0000-DF01-000001000000}" uniqueName="P49708">
      <xmlPr mapId="1" xpath="/TFI-IZD-ZSE/INT-D_1000354/P49708" xmlDataType="decimal"/>
    </xmlCellPr>
  </singleXmlCell>
  <singleXmlCell id="409" xr6:uid="{00000000-000C-0000-FFFF-FFFFE0010000}" r="H42" connectionId="0">
    <xmlCellPr id="1" xr6:uid="{00000000-0010-0000-E001-000001000000}" uniqueName="P49669">
      <xmlPr mapId="1" xpath="/TFI-IZD-ZSE/INT-D_1000354/P49669" xmlDataType="decimal"/>
    </xmlCellPr>
  </singleXmlCell>
  <singleXmlCell id="410" xr6:uid="{00000000-000C-0000-FFFF-FFFFE1010000}" r="I42" connectionId="0">
    <xmlCellPr id="1" xr6:uid="{00000000-0010-0000-E101-000001000000}" uniqueName="P49709">
      <xmlPr mapId="1" xpath="/TFI-IZD-ZSE/INT-D_1000354/P49709" xmlDataType="decimal"/>
    </xmlCellPr>
  </singleXmlCell>
  <singleXmlCell id="411" xr6:uid="{00000000-000C-0000-FFFF-FFFFE2010000}" r="H43" connectionId="0">
    <xmlCellPr id="1" xr6:uid="{00000000-0010-0000-E201-000001000000}" uniqueName="P49670">
      <xmlPr mapId="1" xpath="/TFI-IZD-ZSE/INT-D_1000354/P49670" xmlDataType="decimal"/>
    </xmlCellPr>
  </singleXmlCell>
  <singleXmlCell id="412" xr6:uid="{00000000-000C-0000-FFFF-FFFFE3010000}" r="I43" connectionId="0">
    <xmlCellPr id="1" xr6:uid="{00000000-0010-0000-E301-000001000000}" uniqueName="P49710">
      <xmlPr mapId="1" xpath="/TFI-IZD-ZSE/INT-D_1000354/P49710" xmlDataType="decimal"/>
    </xmlCellPr>
  </singleXmlCell>
  <singleXmlCell id="413" xr6:uid="{00000000-000C-0000-FFFF-FFFFE4010000}" r="H44" connectionId="0">
    <xmlCellPr id="1" xr6:uid="{00000000-0010-0000-E401-000001000000}" uniqueName="P49659">
      <xmlPr mapId="1" xpath="/TFI-IZD-ZSE/INT-D_1000354/P49659" xmlDataType="decimal"/>
    </xmlCellPr>
  </singleXmlCell>
  <singleXmlCell id="414" xr6:uid="{00000000-000C-0000-FFFF-FFFFE5010000}" r="I44" connectionId="0">
    <xmlCellPr id="1" xr6:uid="{00000000-0010-0000-E501-000001000000}" uniqueName="P49699">
      <xmlPr mapId="1" xpath="/TFI-IZD-ZSE/INT-D_1000354/P49699" xmlDataType="decimal"/>
    </xmlCellPr>
  </singleXmlCell>
  <singleXmlCell id="415" xr6:uid="{00000000-000C-0000-FFFF-FFFFE6010000}" r="H45" connectionId="0">
    <xmlCellPr id="1" xr6:uid="{00000000-0010-0000-E601-000001000000}" uniqueName="P49660">
      <xmlPr mapId="1" xpath="/TFI-IZD-ZSE/INT-D_1000354/P49660" xmlDataType="decimal"/>
    </xmlCellPr>
  </singleXmlCell>
  <singleXmlCell id="416" xr6:uid="{00000000-000C-0000-FFFF-FFFFE7010000}" r="I45" connectionId="0">
    <xmlCellPr id="1" xr6:uid="{00000000-0010-0000-E701-000001000000}" uniqueName="P49700">
      <xmlPr mapId="1" xpath="/TFI-IZD-ZSE/INT-D_1000354/P49700" xmlDataType="decimal"/>
    </xmlCellPr>
  </singleXmlCell>
  <singleXmlCell id="417" xr6:uid="{00000000-000C-0000-FFFF-FFFFE8010000}" r="H46" connectionId="0">
    <xmlCellPr id="1" xr6:uid="{00000000-0010-0000-E801-000001000000}" uniqueName="P1026576">
      <xmlPr mapId="1" xpath="/TFI-IZD-ZSE/INT-D_1000354/P1026576" xmlDataType="decimal"/>
    </xmlCellPr>
  </singleXmlCell>
  <singleXmlCell id="418" xr6:uid="{00000000-000C-0000-FFFF-FFFFE9010000}" r="I46" connectionId="0">
    <xmlCellPr id="1" xr6:uid="{00000000-0010-0000-E901-000001000000}" uniqueName="P1026577">
      <xmlPr mapId="1" xpath="/TFI-IZD-ZSE/INT-D_1000354/P1026577" xmlDataType="decimal"/>
    </xmlCellPr>
  </singleXmlCell>
  <singleXmlCell id="419" xr6:uid="{00000000-000C-0000-FFFF-FFFFEA010000}" r="H47" connectionId="0">
    <xmlCellPr id="1" xr6:uid="{00000000-0010-0000-EA01-000001000000}" uniqueName="P1026578">
      <xmlPr mapId="1" xpath="/TFI-IZD-ZSE/INT-D_1000354/P1026578" xmlDataType="decimal"/>
    </xmlCellPr>
  </singleXmlCell>
  <singleXmlCell id="420" xr6:uid="{00000000-000C-0000-FFFF-FFFFEB010000}" r="I47" connectionId="0">
    <xmlCellPr id="1" xr6:uid="{00000000-0010-0000-EB01-000001000000}" uniqueName="P1026581">
      <xmlPr mapId="1" xpath="/TFI-IZD-ZSE/INT-D_1000354/P1026581" xmlDataType="decimal"/>
    </xmlCellPr>
  </singleXmlCell>
  <singleXmlCell id="421" xr6:uid="{00000000-000C-0000-FFFF-FFFFEC010000}" r="H48" connectionId="0">
    <xmlCellPr id="1" xr6:uid="{00000000-0010-0000-EC01-000001000000}" uniqueName="P1026579">
      <xmlPr mapId="1" xpath="/TFI-IZD-ZSE/INT-D_1000354/P1026579" xmlDataType="decimal"/>
    </xmlCellPr>
  </singleXmlCell>
  <singleXmlCell id="422" xr6:uid="{00000000-000C-0000-FFFF-FFFFED010000}" r="I48" connectionId="0">
    <xmlCellPr id="1" xr6:uid="{00000000-0010-0000-ED01-000001000000}" uniqueName="P1026582">
      <xmlPr mapId="1" xpath="/TFI-IZD-ZSE/INT-D_1000354/P1026582" xmlDataType="decimal"/>
    </xmlCellPr>
  </singleXmlCell>
  <singleXmlCell id="423" xr6:uid="{00000000-000C-0000-FFFF-FFFFEE010000}" r="H49" connectionId="0">
    <xmlCellPr id="1" xr6:uid="{00000000-0010-0000-EE01-000001000000}" uniqueName="P1026580">
      <xmlPr mapId="1" xpath="/TFI-IZD-ZSE/INT-D_1000354/P1026580" xmlDataType="decimal"/>
    </xmlCellPr>
  </singleXmlCell>
  <singleXmlCell id="424" xr6:uid="{00000000-000C-0000-FFFF-FFFFEF010000}" r="I49" connectionId="0">
    <xmlCellPr id="1" xr6:uid="{00000000-0010-0000-EF01-000001000000}" uniqueName="P1026583">
      <xmlPr mapId="1" xpath="/TFI-IZD-ZSE/INT-D_1000354/P1026583"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F0010000}" r="C6" connectionId="0">
    <xmlCellPr id="1" xr6:uid="{00000000-0010-0000-F001-000001000000}" uniqueName="P1026604">
      <xmlPr mapId="1" xpath="/TFI-IZD-ZSE/IPK_1000356/P1026604" xmlDataType="decimal"/>
    </xmlCellPr>
  </singleXmlCell>
  <singleXmlCell id="6" xr6:uid="{00000000-000C-0000-FFFF-FFFFF1010000}" r="D6" connectionId="0">
    <xmlCellPr id="1" xr6:uid="{00000000-0010-0000-F101-000001000000}" uniqueName="P1026605">
      <xmlPr mapId="1" xpath="/TFI-IZD-ZSE/IPK_1000356/P1026605" xmlDataType="decimal"/>
    </xmlCellPr>
  </singleXmlCell>
  <singleXmlCell id="351" xr6:uid="{00000000-000C-0000-FFFF-FFFFF2010000}" r="E6" connectionId="0">
    <xmlCellPr id="1" xr6:uid="{00000000-0010-0000-F201-000001000000}" uniqueName="P1026606">
      <xmlPr mapId="1" xpath="/TFI-IZD-ZSE/IPK_1000356/P1026606" xmlDataType="decimal"/>
    </xmlCellPr>
  </singleXmlCell>
  <singleXmlCell id="352" xr6:uid="{00000000-000C-0000-FFFF-FFFFF3010000}" r="F6" connectionId="0">
    <xmlCellPr id="1" xr6:uid="{00000000-0010-0000-F301-000001000000}" uniqueName="P1026607">
      <xmlPr mapId="1" xpath="/TFI-IZD-ZSE/IPK_1000356/P1026607" xmlDataType="decimal"/>
    </xmlCellPr>
  </singleXmlCell>
  <singleXmlCell id="501" xr6:uid="{00000000-000C-0000-FFFF-FFFFF4010000}" r="G6" connectionId="0">
    <xmlCellPr id="1" xr6:uid="{00000000-0010-0000-F401-000001000000}" uniqueName="P1026608">
      <xmlPr mapId="1" xpath="/TFI-IZD-ZSE/IPK_1000356/P1026608" xmlDataType="decimal"/>
    </xmlCellPr>
  </singleXmlCell>
  <singleXmlCell id="502" xr6:uid="{00000000-000C-0000-FFFF-FFFFF5010000}" r="H6" connectionId="0">
    <xmlCellPr id="1" xr6:uid="{00000000-0010-0000-F501-000001000000}" uniqueName="P1026609">
      <xmlPr mapId="1" xpath="/TFI-IZD-ZSE/IPK_1000356/P1026609" xmlDataType="decimal"/>
    </xmlCellPr>
  </singleXmlCell>
  <singleXmlCell id="503" xr6:uid="{00000000-000C-0000-FFFF-FFFFF6010000}" r="I6" connectionId="0">
    <xmlCellPr id="1" xr6:uid="{00000000-0010-0000-F601-000001000000}" uniqueName="P1026610">
      <xmlPr mapId="1" xpath="/TFI-IZD-ZSE/IPK_1000356/P1026610" xmlDataType="decimal"/>
    </xmlCellPr>
  </singleXmlCell>
  <singleXmlCell id="504" xr6:uid="{00000000-000C-0000-FFFF-FFFFF7010000}" r="J6" connectionId="0">
    <xmlCellPr id="1" xr6:uid="{00000000-0010-0000-F701-000001000000}" uniqueName="P1026611">
      <xmlPr mapId="1" xpath="/TFI-IZD-ZSE/IPK_1000356/P1026611" xmlDataType="decimal"/>
    </xmlCellPr>
  </singleXmlCell>
  <singleXmlCell id="505" xr6:uid="{00000000-000C-0000-FFFF-FFFFF8010000}" r="K6" connectionId="0">
    <xmlCellPr id="1" xr6:uid="{00000000-0010-0000-F801-000001000000}" uniqueName="P1026612">
      <xmlPr mapId="1" xpath="/TFI-IZD-ZSE/IPK_1000356/P1026612" xmlDataType="decimal"/>
    </xmlCellPr>
  </singleXmlCell>
  <singleXmlCell id="506" xr6:uid="{00000000-000C-0000-FFFF-FFFFF9010000}" r="C7" connectionId="0">
    <xmlCellPr id="1" xr6:uid="{00000000-0010-0000-F901-000001000000}" uniqueName="P1004159">
      <xmlPr mapId="1" xpath="/TFI-IZD-ZSE/IPK_1000356/P1004159" xmlDataType="decimal"/>
    </xmlCellPr>
  </singleXmlCell>
  <singleXmlCell id="507" xr6:uid="{00000000-000C-0000-FFFF-FFFFFA010000}" r="D7" connectionId="0">
    <xmlCellPr id="1" xr6:uid="{00000000-0010-0000-FA01-000001000000}" uniqueName="P1004160">
      <xmlPr mapId="1" xpath="/TFI-IZD-ZSE/IPK_1000356/P1004160" xmlDataType="decimal"/>
    </xmlCellPr>
  </singleXmlCell>
  <singleXmlCell id="508" xr6:uid="{00000000-000C-0000-FFFF-FFFFFB010000}" r="E7" connectionId="0">
    <xmlCellPr id="1" xr6:uid="{00000000-0010-0000-FB01-000001000000}" uniqueName="P1004161">
      <xmlPr mapId="1" xpath="/TFI-IZD-ZSE/IPK_1000356/P1004161" xmlDataType="decimal"/>
    </xmlCellPr>
  </singleXmlCell>
  <singleXmlCell id="509" xr6:uid="{00000000-000C-0000-FFFF-FFFFFC010000}" r="F7" connectionId="0">
    <xmlCellPr id="1" xr6:uid="{00000000-0010-0000-FC01-000001000000}" uniqueName="P1004162">
      <xmlPr mapId="1" xpath="/TFI-IZD-ZSE/IPK_1000356/P1004162" xmlDataType="decimal"/>
    </xmlCellPr>
  </singleXmlCell>
  <singleXmlCell id="510" xr6:uid="{00000000-000C-0000-FFFF-FFFFFD010000}" r="G7" connectionId="0">
    <xmlCellPr id="1" xr6:uid="{00000000-0010-0000-FD01-000001000000}" uniqueName="P1004163">
      <xmlPr mapId="1" xpath="/TFI-IZD-ZSE/IPK_1000356/P1004163" xmlDataType="decimal"/>
    </xmlCellPr>
  </singleXmlCell>
  <singleXmlCell id="511" xr6:uid="{00000000-000C-0000-FFFF-FFFFFE010000}" r="H7" connectionId="0">
    <xmlCellPr id="1" xr6:uid="{00000000-0010-0000-FE01-000001000000}" uniqueName="P1004164">
      <xmlPr mapId="1" xpath="/TFI-IZD-ZSE/IPK_1000356/P1004164" xmlDataType="decimal"/>
    </xmlCellPr>
  </singleXmlCell>
  <singleXmlCell id="512" xr6:uid="{00000000-000C-0000-FFFF-FFFFFF010000}" r="I7" connectionId="0">
    <xmlCellPr id="1" xr6:uid="{00000000-0010-0000-FF01-000001000000}" uniqueName="P1004165">
      <xmlPr mapId="1" xpath="/TFI-IZD-ZSE/IPK_1000356/P1004165" xmlDataType="decimal"/>
    </xmlCellPr>
  </singleXmlCell>
  <singleXmlCell id="513" xr6:uid="{00000000-000C-0000-FFFF-FFFF00020000}" r="J7" connectionId="0">
    <xmlCellPr id="1" xr6:uid="{00000000-0010-0000-0002-000001000000}" uniqueName="P1004166">
      <xmlPr mapId="1" xpath="/TFI-IZD-ZSE/IPK_1000356/P1004166" xmlDataType="decimal"/>
    </xmlCellPr>
  </singleXmlCell>
  <singleXmlCell id="514" xr6:uid="{00000000-000C-0000-FFFF-FFFF01020000}" r="K7" connectionId="0">
    <xmlCellPr id="1" xr6:uid="{00000000-0010-0000-0102-000001000000}" uniqueName="P1004167">
      <xmlPr mapId="1" xpath="/TFI-IZD-ZSE/IPK_1000356/P1004167" xmlDataType="decimal"/>
    </xmlCellPr>
  </singleXmlCell>
  <singleXmlCell id="515" xr6:uid="{00000000-000C-0000-FFFF-FFFF02020000}" r="C8" connectionId="0">
    <xmlCellPr id="1" xr6:uid="{00000000-0010-0000-0202-000001000000}" uniqueName="P1004168">
      <xmlPr mapId="1" xpath="/TFI-IZD-ZSE/IPK_1000356/P1004168" xmlDataType="decimal"/>
    </xmlCellPr>
  </singleXmlCell>
  <singleXmlCell id="516" xr6:uid="{00000000-000C-0000-FFFF-FFFF03020000}" r="D8" connectionId="0">
    <xmlCellPr id="1" xr6:uid="{00000000-0010-0000-0302-000001000000}" uniqueName="P1004169">
      <xmlPr mapId="1" xpath="/TFI-IZD-ZSE/IPK_1000356/P1004169" xmlDataType="decimal"/>
    </xmlCellPr>
  </singleXmlCell>
  <singleXmlCell id="517" xr6:uid="{00000000-000C-0000-FFFF-FFFF04020000}" r="E8" connectionId="0">
    <xmlCellPr id="1" xr6:uid="{00000000-0010-0000-0402-000001000000}" uniqueName="P1004170">
      <xmlPr mapId="1" xpath="/TFI-IZD-ZSE/IPK_1000356/P1004170" xmlDataType="decimal"/>
    </xmlCellPr>
  </singleXmlCell>
  <singleXmlCell id="518" xr6:uid="{00000000-000C-0000-FFFF-FFFF05020000}" r="F8" connectionId="0">
    <xmlCellPr id="1" xr6:uid="{00000000-0010-0000-0502-000001000000}" uniqueName="P1004171">
      <xmlPr mapId="1" xpath="/TFI-IZD-ZSE/IPK_1000356/P1004171" xmlDataType="decimal"/>
    </xmlCellPr>
  </singleXmlCell>
  <singleXmlCell id="519" xr6:uid="{00000000-000C-0000-FFFF-FFFF06020000}" r="G8" connectionId="0">
    <xmlCellPr id="1" xr6:uid="{00000000-0010-0000-0602-000001000000}" uniqueName="P1004172">
      <xmlPr mapId="1" xpath="/TFI-IZD-ZSE/IPK_1000356/P1004172" xmlDataType="decimal"/>
    </xmlCellPr>
  </singleXmlCell>
  <singleXmlCell id="520" xr6:uid="{00000000-000C-0000-FFFF-FFFF07020000}" r="H8" connectionId="0">
    <xmlCellPr id="1" xr6:uid="{00000000-0010-0000-0702-000001000000}" uniqueName="P1004173">
      <xmlPr mapId="1" xpath="/TFI-IZD-ZSE/IPK_1000356/P1004173" xmlDataType="decimal"/>
    </xmlCellPr>
  </singleXmlCell>
  <singleXmlCell id="521" xr6:uid="{00000000-000C-0000-FFFF-FFFF08020000}" r="I8" connectionId="0">
    <xmlCellPr id="1" xr6:uid="{00000000-0010-0000-0802-000001000000}" uniqueName="P1004174">
      <xmlPr mapId="1" xpath="/TFI-IZD-ZSE/IPK_1000356/P1004174" xmlDataType="decimal"/>
    </xmlCellPr>
  </singleXmlCell>
  <singleXmlCell id="522" xr6:uid="{00000000-000C-0000-FFFF-FFFF09020000}" r="J8" connectionId="0">
    <xmlCellPr id="1" xr6:uid="{00000000-0010-0000-0902-000001000000}" uniqueName="P1004175">
      <xmlPr mapId="1" xpath="/TFI-IZD-ZSE/IPK_1000356/P1004175" xmlDataType="decimal"/>
    </xmlCellPr>
  </singleXmlCell>
  <singleXmlCell id="523" xr6:uid="{00000000-000C-0000-FFFF-FFFF0A020000}" r="K8" connectionId="0">
    <xmlCellPr id="1" xr6:uid="{00000000-0010-0000-0A02-000001000000}" uniqueName="P1004176">
      <xmlPr mapId="1" xpath="/TFI-IZD-ZSE/IPK_1000356/P1004176" xmlDataType="decimal"/>
    </xmlCellPr>
  </singleXmlCell>
  <singleXmlCell id="533" xr6:uid="{00000000-000C-0000-FFFF-FFFF0B020000}" r="C9" connectionId="0">
    <xmlCellPr id="1" xr6:uid="{00000000-0010-0000-0B02-000001000000}" uniqueName="P1026613">
      <xmlPr mapId="1" xpath="/TFI-IZD-ZSE/IPK_1000356/P1026613" xmlDataType="decimal"/>
    </xmlCellPr>
  </singleXmlCell>
  <singleXmlCell id="534" xr6:uid="{00000000-000C-0000-FFFF-FFFF0C020000}" r="D9" connectionId="0">
    <xmlCellPr id="1" xr6:uid="{00000000-0010-0000-0C02-000001000000}" uniqueName="P1026614">
      <xmlPr mapId="1" xpath="/TFI-IZD-ZSE/IPK_1000356/P1026614" xmlDataType="decimal"/>
    </xmlCellPr>
  </singleXmlCell>
  <singleXmlCell id="535" xr6:uid="{00000000-000C-0000-FFFF-FFFF0D020000}" r="E9" connectionId="0">
    <xmlCellPr id="1" xr6:uid="{00000000-0010-0000-0D02-000001000000}" uniqueName="P1026615">
      <xmlPr mapId="1" xpath="/TFI-IZD-ZSE/IPK_1000356/P1026615" xmlDataType="decimal"/>
    </xmlCellPr>
  </singleXmlCell>
  <singleXmlCell id="536" xr6:uid="{00000000-000C-0000-FFFF-FFFF0E020000}" r="F9" connectionId="0">
    <xmlCellPr id="1" xr6:uid="{00000000-0010-0000-0E02-000001000000}" uniqueName="P1026616">
      <xmlPr mapId="1" xpath="/TFI-IZD-ZSE/IPK_1000356/P1026616" xmlDataType="decimal"/>
    </xmlCellPr>
  </singleXmlCell>
  <singleXmlCell id="537" xr6:uid="{00000000-000C-0000-FFFF-FFFF0F020000}" r="G9" connectionId="0">
    <xmlCellPr id="1" xr6:uid="{00000000-0010-0000-0F02-000001000000}" uniqueName="P1026617">
      <xmlPr mapId="1" xpath="/TFI-IZD-ZSE/IPK_1000356/P1026617" xmlDataType="decimal"/>
    </xmlCellPr>
  </singleXmlCell>
  <singleXmlCell id="538" xr6:uid="{00000000-000C-0000-FFFF-FFFF10020000}" r="H9" connectionId="0">
    <xmlCellPr id="1" xr6:uid="{00000000-0010-0000-1002-000001000000}" uniqueName="P1026618">
      <xmlPr mapId="1" xpath="/TFI-IZD-ZSE/IPK_1000356/P1026618" xmlDataType="decimal"/>
    </xmlCellPr>
  </singleXmlCell>
  <singleXmlCell id="539" xr6:uid="{00000000-000C-0000-FFFF-FFFF11020000}" r="I9" connectionId="0">
    <xmlCellPr id="1" xr6:uid="{00000000-0010-0000-1102-000001000000}" uniqueName="P1026619">
      <xmlPr mapId="1" xpath="/TFI-IZD-ZSE/IPK_1000356/P1026619" xmlDataType="decimal"/>
    </xmlCellPr>
  </singleXmlCell>
  <singleXmlCell id="540" xr6:uid="{00000000-000C-0000-FFFF-FFFF12020000}" r="J9" connectionId="0">
    <xmlCellPr id="1" xr6:uid="{00000000-0010-0000-1202-000001000000}" uniqueName="P1026620">
      <xmlPr mapId="1" xpath="/TFI-IZD-ZSE/IPK_1000356/P1026620" xmlDataType="decimal"/>
    </xmlCellPr>
  </singleXmlCell>
  <singleXmlCell id="541" xr6:uid="{00000000-000C-0000-FFFF-FFFF13020000}" r="K9" connectionId="0">
    <xmlCellPr id="1" xr6:uid="{00000000-0010-0000-1302-000001000000}" uniqueName="P1026621">
      <xmlPr mapId="1" xpath="/TFI-IZD-ZSE/IPK_1000356/P1026621" xmlDataType="decimal"/>
    </xmlCellPr>
  </singleXmlCell>
  <singleXmlCell id="542" xr6:uid="{00000000-000C-0000-FFFF-FFFF14020000}" r="C10" connectionId="0">
    <xmlCellPr id="1" xr6:uid="{00000000-0010-0000-1402-000001000000}" uniqueName="P1004177">
      <xmlPr mapId="1" xpath="/TFI-IZD-ZSE/IPK_1000356/P1004177" xmlDataType="decimal"/>
    </xmlCellPr>
  </singleXmlCell>
  <singleXmlCell id="543" xr6:uid="{00000000-000C-0000-FFFF-FFFF15020000}" r="D10" connectionId="0">
    <xmlCellPr id="1" xr6:uid="{00000000-0010-0000-1502-000001000000}" uniqueName="P1004193">
      <xmlPr mapId="1" xpath="/TFI-IZD-ZSE/IPK_1000356/P1004193" xmlDataType="decimal"/>
    </xmlCellPr>
  </singleXmlCell>
  <singleXmlCell id="544" xr6:uid="{00000000-000C-0000-FFFF-FFFF16020000}" r="E10" connectionId="0">
    <xmlCellPr id="1" xr6:uid="{00000000-0010-0000-1602-000001000000}" uniqueName="P1004194">
      <xmlPr mapId="1" xpath="/TFI-IZD-ZSE/IPK_1000356/P1004194" xmlDataType="decimal"/>
    </xmlCellPr>
  </singleXmlCell>
  <singleXmlCell id="545" xr6:uid="{00000000-000C-0000-FFFF-FFFF17020000}" r="F10" connectionId="0">
    <xmlCellPr id="1" xr6:uid="{00000000-0010-0000-1702-000001000000}" uniqueName="P1004195">
      <xmlPr mapId="1" xpath="/TFI-IZD-ZSE/IPK_1000356/P1004195" xmlDataType="decimal"/>
    </xmlCellPr>
  </singleXmlCell>
  <singleXmlCell id="546" xr6:uid="{00000000-000C-0000-FFFF-FFFF18020000}" r="G10" connectionId="0">
    <xmlCellPr id="1" xr6:uid="{00000000-0010-0000-1802-000001000000}" uniqueName="P1004196">
      <xmlPr mapId="1" xpath="/TFI-IZD-ZSE/IPK_1000356/P1004196" xmlDataType="decimal"/>
    </xmlCellPr>
  </singleXmlCell>
  <singleXmlCell id="547" xr6:uid="{00000000-000C-0000-FFFF-FFFF19020000}" r="H10" connectionId="0">
    <xmlCellPr id="1" xr6:uid="{00000000-0010-0000-1902-000001000000}" uniqueName="P1004197">
      <xmlPr mapId="1" xpath="/TFI-IZD-ZSE/IPK_1000356/P1004197" xmlDataType="decimal"/>
    </xmlCellPr>
  </singleXmlCell>
  <singleXmlCell id="548" xr6:uid="{00000000-000C-0000-FFFF-FFFF1A020000}" r="I10" connectionId="0">
    <xmlCellPr id="1" xr6:uid="{00000000-0010-0000-1A02-000001000000}" uniqueName="P1004198">
      <xmlPr mapId="1" xpath="/TFI-IZD-ZSE/IPK_1000356/P1004198" xmlDataType="decimal"/>
    </xmlCellPr>
  </singleXmlCell>
  <singleXmlCell id="549" xr6:uid="{00000000-000C-0000-FFFF-FFFF1B020000}" r="J10" connectionId="0">
    <xmlCellPr id="1" xr6:uid="{00000000-0010-0000-1B02-000001000000}" uniqueName="P1004199">
      <xmlPr mapId="1" xpath="/TFI-IZD-ZSE/IPK_1000356/P1004199" xmlDataType="decimal"/>
    </xmlCellPr>
  </singleXmlCell>
  <singleXmlCell id="550" xr6:uid="{00000000-000C-0000-FFFF-FFFF1C020000}" r="K10" connectionId="0">
    <xmlCellPr id="1" xr6:uid="{00000000-0010-0000-1C02-000001000000}" uniqueName="P1004200">
      <xmlPr mapId="1" xpath="/TFI-IZD-ZSE/IPK_1000356/P1004200" xmlDataType="decimal"/>
    </xmlCellPr>
  </singleXmlCell>
  <singleXmlCell id="551" xr6:uid="{00000000-000C-0000-FFFF-FFFF1D020000}" r="C11" connectionId="0">
    <xmlCellPr id="1" xr6:uid="{00000000-0010-0000-1D02-000001000000}" uniqueName="P1004201">
      <xmlPr mapId="1" xpath="/TFI-IZD-ZSE/IPK_1000356/P1004201" xmlDataType="decimal"/>
    </xmlCellPr>
  </singleXmlCell>
  <singleXmlCell id="552" xr6:uid="{00000000-000C-0000-FFFF-FFFF1E020000}" r="D11" connectionId="0">
    <xmlCellPr id="1" xr6:uid="{00000000-0010-0000-1E02-000001000000}" uniqueName="P1004202">
      <xmlPr mapId="1" xpath="/TFI-IZD-ZSE/IPK_1000356/P1004202" xmlDataType="decimal"/>
    </xmlCellPr>
  </singleXmlCell>
  <singleXmlCell id="553" xr6:uid="{00000000-000C-0000-FFFF-FFFF1F020000}" r="E11" connectionId="0">
    <xmlCellPr id="1" xr6:uid="{00000000-0010-0000-1F02-000001000000}" uniqueName="P1004203">
      <xmlPr mapId="1" xpath="/TFI-IZD-ZSE/IPK_1000356/P1004203" xmlDataType="decimal"/>
    </xmlCellPr>
  </singleXmlCell>
  <singleXmlCell id="554" xr6:uid="{00000000-000C-0000-FFFF-FFFF20020000}" r="F11" connectionId="0">
    <xmlCellPr id="1" xr6:uid="{00000000-0010-0000-2002-000001000000}" uniqueName="P1004204">
      <xmlPr mapId="1" xpath="/TFI-IZD-ZSE/IPK_1000356/P1004204" xmlDataType="decimal"/>
    </xmlCellPr>
  </singleXmlCell>
  <singleXmlCell id="555" xr6:uid="{00000000-000C-0000-FFFF-FFFF21020000}" r="G11" connectionId="0">
    <xmlCellPr id="1" xr6:uid="{00000000-0010-0000-2102-000001000000}" uniqueName="P1004205">
      <xmlPr mapId="1" xpath="/TFI-IZD-ZSE/IPK_1000356/P1004205" xmlDataType="decimal"/>
    </xmlCellPr>
  </singleXmlCell>
  <singleXmlCell id="556" xr6:uid="{00000000-000C-0000-FFFF-FFFF22020000}" r="H11" connectionId="0">
    <xmlCellPr id="1" xr6:uid="{00000000-0010-0000-2202-000001000000}" uniqueName="P1004206">
      <xmlPr mapId="1" xpath="/TFI-IZD-ZSE/IPK_1000356/P1004206" xmlDataType="decimal"/>
    </xmlCellPr>
  </singleXmlCell>
  <singleXmlCell id="557" xr6:uid="{00000000-000C-0000-FFFF-FFFF23020000}" r="I11" connectionId="0">
    <xmlCellPr id="1" xr6:uid="{00000000-0010-0000-2302-000001000000}" uniqueName="P1004207">
      <xmlPr mapId="1" xpath="/TFI-IZD-ZSE/IPK_1000356/P1004207" xmlDataType="decimal"/>
    </xmlCellPr>
  </singleXmlCell>
  <singleXmlCell id="558" xr6:uid="{00000000-000C-0000-FFFF-FFFF24020000}" r="J11" connectionId="0">
    <xmlCellPr id="1" xr6:uid="{00000000-0010-0000-2402-000001000000}" uniqueName="P1004208">
      <xmlPr mapId="1" xpath="/TFI-IZD-ZSE/IPK_1000356/P1004208" xmlDataType="decimal"/>
    </xmlCellPr>
  </singleXmlCell>
  <singleXmlCell id="559" xr6:uid="{00000000-000C-0000-FFFF-FFFF25020000}" r="K11" connectionId="0">
    <xmlCellPr id="1" xr6:uid="{00000000-0010-0000-2502-000001000000}" uniqueName="P1004209">
      <xmlPr mapId="1" xpath="/TFI-IZD-ZSE/IPK_1000356/P1004209" xmlDataType="decimal"/>
    </xmlCellPr>
  </singleXmlCell>
  <singleXmlCell id="560" xr6:uid="{00000000-000C-0000-FFFF-FFFF26020000}" r="C12" connectionId="0">
    <xmlCellPr id="1" xr6:uid="{00000000-0010-0000-2602-000001000000}" uniqueName="P1004210">
      <xmlPr mapId="1" xpath="/TFI-IZD-ZSE/IPK_1000356/P1004210" xmlDataType="decimal"/>
    </xmlCellPr>
  </singleXmlCell>
  <singleXmlCell id="561" xr6:uid="{00000000-000C-0000-FFFF-FFFF27020000}" r="D12" connectionId="0">
    <xmlCellPr id="1" xr6:uid="{00000000-0010-0000-2702-000001000000}" uniqueName="P1004211">
      <xmlPr mapId="1" xpath="/TFI-IZD-ZSE/IPK_1000356/P1004211" xmlDataType="decimal"/>
    </xmlCellPr>
  </singleXmlCell>
  <singleXmlCell id="562" xr6:uid="{00000000-000C-0000-FFFF-FFFF28020000}" r="E12" connectionId="0">
    <xmlCellPr id="1" xr6:uid="{00000000-0010-0000-2802-000001000000}" uniqueName="P1004212">
      <xmlPr mapId="1" xpath="/TFI-IZD-ZSE/IPK_1000356/P1004212" xmlDataType="decimal"/>
    </xmlCellPr>
  </singleXmlCell>
  <singleXmlCell id="563" xr6:uid="{00000000-000C-0000-FFFF-FFFF29020000}" r="F12" connectionId="0">
    <xmlCellPr id="1" xr6:uid="{00000000-0010-0000-2902-000001000000}" uniqueName="P1004213">
      <xmlPr mapId="1" xpath="/TFI-IZD-ZSE/IPK_1000356/P1004213" xmlDataType="decimal"/>
    </xmlCellPr>
  </singleXmlCell>
  <singleXmlCell id="564" xr6:uid="{00000000-000C-0000-FFFF-FFFF2A020000}" r="G12" connectionId="0">
    <xmlCellPr id="1" xr6:uid="{00000000-0010-0000-2A02-000001000000}" uniqueName="P1004214">
      <xmlPr mapId="1" xpath="/TFI-IZD-ZSE/IPK_1000356/P1004214" xmlDataType="decimal"/>
    </xmlCellPr>
  </singleXmlCell>
  <singleXmlCell id="565" xr6:uid="{00000000-000C-0000-FFFF-FFFF2B020000}" r="H12" connectionId="0">
    <xmlCellPr id="1" xr6:uid="{00000000-0010-0000-2B02-000001000000}" uniqueName="P1004215">
      <xmlPr mapId="1" xpath="/TFI-IZD-ZSE/IPK_1000356/P1004215" xmlDataType="decimal"/>
    </xmlCellPr>
  </singleXmlCell>
  <singleXmlCell id="566" xr6:uid="{00000000-000C-0000-FFFF-FFFF2C020000}" r="I12" connectionId="0">
    <xmlCellPr id="1" xr6:uid="{00000000-0010-0000-2C02-000001000000}" uniqueName="P1004216">
      <xmlPr mapId="1" xpath="/TFI-IZD-ZSE/IPK_1000356/P1004216" xmlDataType="decimal"/>
    </xmlCellPr>
  </singleXmlCell>
  <singleXmlCell id="567" xr6:uid="{00000000-000C-0000-FFFF-FFFF2D020000}" r="J12" connectionId="0">
    <xmlCellPr id="1" xr6:uid="{00000000-0010-0000-2D02-000001000000}" uniqueName="P1004217">
      <xmlPr mapId="1" xpath="/TFI-IZD-ZSE/IPK_1000356/P1004217" xmlDataType="decimal"/>
    </xmlCellPr>
  </singleXmlCell>
  <singleXmlCell id="568" xr6:uid="{00000000-000C-0000-FFFF-FFFF2E020000}" r="K12" connectionId="0">
    <xmlCellPr id="1" xr6:uid="{00000000-0010-0000-2E02-000001000000}" uniqueName="P1004218">
      <xmlPr mapId="1" xpath="/TFI-IZD-ZSE/IPK_1000356/P1004218" xmlDataType="decimal"/>
    </xmlCellPr>
  </singleXmlCell>
  <singleXmlCell id="569" xr6:uid="{00000000-000C-0000-FFFF-FFFF2F020000}" r="C13" connectionId="0">
    <xmlCellPr id="1" xr6:uid="{00000000-0010-0000-2F02-000001000000}" uniqueName="P1026622">
      <xmlPr mapId="1" xpath="/TFI-IZD-ZSE/IPK_1000356/P1026622" xmlDataType="decimal"/>
    </xmlCellPr>
  </singleXmlCell>
  <singleXmlCell id="570" xr6:uid="{00000000-000C-0000-FFFF-FFFF30020000}" r="D13" connectionId="0">
    <xmlCellPr id="1" xr6:uid="{00000000-0010-0000-3002-000001000000}" uniqueName="P1026623">
      <xmlPr mapId="1" xpath="/TFI-IZD-ZSE/IPK_1000356/P1026623" xmlDataType="decimal"/>
    </xmlCellPr>
  </singleXmlCell>
  <singleXmlCell id="571" xr6:uid="{00000000-000C-0000-FFFF-FFFF31020000}" r="E13" connectionId="0">
    <xmlCellPr id="1" xr6:uid="{00000000-0010-0000-3102-000001000000}" uniqueName="P1026624">
      <xmlPr mapId="1" xpath="/TFI-IZD-ZSE/IPK_1000356/P1026624" xmlDataType="decimal"/>
    </xmlCellPr>
  </singleXmlCell>
  <singleXmlCell id="572" xr6:uid="{00000000-000C-0000-FFFF-FFFF32020000}" r="F13" connectionId="0">
    <xmlCellPr id="1" xr6:uid="{00000000-0010-0000-3202-000001000000}" uniqueName="P1026625">
      <xmlPr mapId="1" xpath="/TFI-IZD-ZSE/IPK_1000356/P1026625" xmlDataType="decimal"/>
    </xmlCellPr>
  </singleXmlCell>
  <singleXmlCell id="573" xr6:uid="{00000000-000C-0000-FFFF-FFFF33020000}" r="G13" connectionId="0">
    <xmlCellPr id="1" xr6:uid="{00000000-0010-0000-3302-000001000000}" uniqueName="P1026626">
      <xmlPr mapId="1" xpath="/TFI-IZD-ZSE/IPK_1000356/P1026626" xmlDataType="decimal"/>
    </xmlCellPr>
  </singleXmlCell>
  <singleXmlCell id="574" xr6:uid="{00000000-000C-0000-FFFF-FFFF34020000}" r="H13" connectionId="0">
    <xmlCellPr id="1" xr6:uid="{00000000-0010-0000-3402-000001000000}" uniqueName="P1026627">
      <xmlPr mapId="1" xpath="/TFI-IZD-ZSE/IPK_1000356/P1026627" xmlDataType="decimal"/>
    </xmlCellPr>
  </singleXmlCell>
  <singleXmlCell id="575" xr6:uid="{00000000-000C-0000-FFFF-FFFF35020000}" r="I13" connectionId="0">
    <xmlCellPr id="1" xr6:uid="{00000000-0010-0000-3502-000001000000}" uniqueName="P1026628">
      <xmlPr mapId="1" xpath="/TFI-IZD-ZSE/IPK_1000356/P1026628" xmlDataType="decimal"/>
    </xmlCellPr>
  </singleXmlCell>
  <singleXmlCell id="576" xr6:uid="{00000000-000C-0000-FFFF-FFFF36020000}" r="J13" connectionId="0">
    <xmlCellPr id="1" xr6:uid="{00000000-0010-0000-3602-000001000000}" uniqueName="P1026629">
      <xmlPr mapId="1" xpath="/TFI-IZD-ZSE/IPK_1000356/P1026629" xmlDataType="decimal"/>
    </xmlCellPr>
  </singleXmlCell>
  <singleXmlCell id="577" xr6:uid="{00000000-000C-0000-FFFF-FFFF37020000}" r="K13" connectionId="0">
    <xmlCellPr id="1" xr6:uid="{00000000-0010-0000-3702-000001000000}" uniqueName="P1026630">
      <xmlPr mapId="1" xpath="/TFI-IZD-ZSE/IPK_1000356/P1026630" xmlDataType="decimal"/>
    </xmlCellPr>
  </singleXmlCell>
  <singleXmlCell id="578" xr6:uid="{00000000-000C-0000-FFFF-FFFF38020000}" r="C14" connectionId="0">
    <xmlCellPr id="1" xr6:uid="{00000000-0010-0000-3802-000001000000}" uniqueName="P1004219">
      <xmlPr mapId="1" xpath="/TFI-IZD-ZSE/IPK_1000356/P1004219" xmlDataType="decimal"/>
    </xmlCellPr>
  </singleXmlCell>
  <singleXmlCell id="579" xr6:uid="{00000000-000C-0000-FFFF-FFFF39020000}" r="D14" connectionId="0">
    <xmlCellPr id="1" xr6:uid="{00000000-0010-0000-3902-000001000000}" uniqueName="P1004220">
      <xmlPr mapId="1" xpath="/TFI-IZD-ZSE/IPK_1000356/P1004220" xmlDataType="decimal"/>
    </xmlCellPr>
  </singleXmlCell>
  <singleXmlCell id="580" xr6:uid="{00000000-000C-0000-FFFF-FFFF3A020000}" r="E14" connectionId="0">
    <xmlCellPr id="1" xr6:uid="{00000000-0010-0000-3A02-000001000000}" uniqueName="P1004221">
      <xmlPr mapId="1" xpath="/TFI-IZD-ZSE/IPK_1000356/P1004221" xmlDataType="decimal"/>
    </xmlCellPr>
  </singleXmlCell>
  <singleXmlCell id="581" xr6:uid="{00000000-000C-0000-FFFF-FFFF3B020000}" r="F14" connectionId="0">
    <xmlCellPr id="1" xr6:uid="{00000000-0010-0000-3B02-000001000000}" uniqueName="P1004222">
      <xmlPr mapId="1" xpath="/TFI-IZD-ZSE/IPK_1000356/P1004222" xmlDataType="decimal"/>
    </xmlCellPr>
  </singleXmlCell>
  <singleXmlCell id="582" xr6:uid="{00000000-000C-0000-FFFF-FFFF3C020000}" r="G14" connectionId="0">
    <xmlCellPr id="1" xr6:uid="{00000000-0010-0000-3C02-000001000000}" uniqueName="P1004223">
      <xmlPr mapId="1" xpath="/TFI-IZD-ZSE/IPK_1000356/P1004223" xmlDataType="decimal"/>
    </xmlCellPr>
  </singleXmlCell>
  <singleXmlCell id="583" xr6:uid="{00000000-000C-0000-FFFF-FFFF3D020000}" r="H14" connectionId="0">
    <xmlCellPr id="1" xr6:uid="{00000000-0010-0000-3D02-000001000000}" uniqueName="P1004224">
      <xmlPr mapId="1" xpath="/TFI-IZD-ZSE/IPK_1000356/P1004224" xmlDataType="decimal"/>
    </xmlCellPr>
  </singleXmlCell>
  <singleXmlCell id="584" xr6:uid="{00000000-000C-0000-FFFF-FFFF3E020000}" r="I14" connectionId="0">
    <xmlCellPr id="1" xr6:uid="{00000000-0010-0000-3E02-000001000000}" uniqueName="P1004225">
      <xmlPr mapId="1" xpath="/TFI-IZD-ZSE/IPK_1000356/P1004225" xmlDataType="decimal"/>
    </xmlCellPr>
  </singleXmlCell>
  <singleXmlCell id="585" xr6:uid="{00000000-000C-0000-FFFF-FFFF3F020000}" r="J14" connectionId="0">
    <xmlCellPr id="1" xr6:uid="{00000000-0010-0000-3F02-000001000000}" uniqueName="P1004226">
      <xmlPr mapId="1" xpath="/TFI-IZD-ZSE/IPK_1000356/P1004226" xmlDataType="decimal"/>
    </xmlCellPr>
  </singleXmlCell>
  <singleXmlCell id="586" xr6:uid="{00000000-000C-0000-FFFF-FFFF40020000}" r="K14" connectionId="0">
    <xmlCellPr id="1" xr6:uid="{00000000-0010-0000-4002-000001000000}" uniqueName="P1004227">
      <xmlPr mapId="1" xpath="/TFI-IZD-ZSE/IPK_1000356/P1004227" xmlDataType="decimal"/>
    </xmlCellPr>
  </singleXmlCell>
  <singleXmlCell id="587" xr6:uid="{00000000-000C-0000-FFFF-FFFF41020000}" r="C15" connectionId="0">
    <xmlCellPr id="1" xr6:uid="{00000000-0010-0000-4102-000001000000}" uniqueName="P1004228">
      <xmlPr mapId="1" xpath="/TFI-IZD-ZSE/IPK_1000356/P1004228" xmlDataType="decimal"/>
    </xmlCellPr>
  </singleXmlCell>
  <singleXmlCell id="588" xr6:uid="{00000000-000C-0000-FFFF-FFFF42020000}" r="D15" connectionId="0">
    <xmlCellPr id="1" xr6:uid="{00000000-0010-0000-4202-000001000000}" uniqueName="P1004229">
      <xmlPr mapId="1" xpath="/TFI-IZD-ZSE/IPK_1000356/P1004229" xmlDataType="decimal"/>
    </xmlCellPr>
  </singleXmlCell>
  <singleXmlCell id="589" xr6:uid="{00000000-000C-0000-FFFF-FFFF43020000}" r="E15" connectionId="0">
    <xmlCellPr id="1" xr6:uid="{00000000-0010-0000-4302-000001000000}" uniqueName="P1004230">
      <xmlPr mapId="1" xpath="/TFI-IZD-ZSE/IPK_1000356/P1004230" xmlDataType="decimal"/>
    </xmlCellPr>
  </singleXmlCell>
  <singleXmlCell id="590" xr6:uid="{00000000-000C-0000-FFFF-FFFF44020000}" r="F15" connectionId="0">
    <xmlCellPr id="1" xr6:uid="{00000000-0010-0000-4402-000001000000}" uniqueName="P1004231">
      <xmlPr mapId="1" xpath="/TFI-IZD-ZSE/IPK_1000356/P1004231" xmlDataType="decimal"/>
    </xmlCellPr>
  </singleXmlCell>
  <singleXmlCell id="591" xr6:uid="{00000000-000C-0000-FFFF-FFFF45020000}" r="G15" connectionId="0">
    <xmlCellPr id="1" xr6:uid="{00000000-0010-0000-4502-000001000000}" uniqueName="P1004232">
      <xmlPr mapId="1" xpath="/TFI-IZD-ZSE/IPK_1000356/P1004232" xmlDataType="decimal"/>
    </xmlCellPr>
  </singleXmlCell>
  <singleXmlCell id="592" xr6:uid="{00000000-000C-0000-FFFF-FFFF46020000}" r="H15" connectionId="0">
    <xmlCellPr id="1" xr6:uid="{00000000-0010-0000-4602-000001000000}" uniqueName="P1004233">
      <xmlPr mapId="1" xpath="/TFI-IZD-ZSE/IPK_1000356/P1004233" xmlDataType="decimal"/>
    </xmlCellPr>
  </singleXmlCell>
  <singleXmlCell id="593" xr6:uid="{00000000-000C-0000-FFFF-FFFF47020000}" r="I15" connectionId="0">
    <xmlCellPr id="1" xr6:uid="{00000000-0010-0000-4702-000001000000}" uniqueName="P1004234">
      <xmlPr mapId="1" xpath="/TFI-IZD-ZSE/IPK_1000356/P1004234" xmlDataType="decimal"/>
    </xmlCellPr>
  </singleXmlCell>
  <singleXmlCell id="594" xr6:uid="{00000000-000C-0000-FFFF-FFFF48020000}" r="J15" connectionId="0">
    <xmlCellPr id="1" xr6:uid="{00000000-0010-0000-4802-000001000000}" uniqueName="P1004235">
      <xmlPr mapId="1" xpath="/TFI-IZD-ZSE/IPK_1000356/P1004235" xmlDataType="decimal"/>
    </xmlCellPr>
  </singleXmlCell>
  <singleXmlCell id="595" xr6:uid="{00000000-000C-0000-FFFF-FFFF49020000}" r="K15" connectionId="0">
    <xmlCellPr id="1" xr6:uid="{00000000-0010-0000-4902-000001000000}" uniqueName="P1004236">
      <xmlPr mapId="1" xpath="/TFI-IZD-ZSE/IPK_1000356/P1004236" xmlDataType="decimal"/>
    </xmlCellPr>
  </singleXmlCell>
  <singleXmlCell id="596" xr6:uid="{00000000-000C-0000-FFFF-FFFF4A020000}" r="C16" connectionId="0">
    <xmlCellPr id="1" xr6:uid="{00000000-0010-0000-4A02-000001000000}" uniqueName="P1004237">
      <xmlPr mapId="1" xpath="/TFI-IZD-ZSE/IPK_1000356/P1004237" xmlDataType="decimal"/>
    </xmlCellPr>
  </singleXmlCell>
  <singleXmlCell id="597" xr6:uid="{00000000-000C-0000-FFFF-FFFF4B020000}" r="D16" connectionId="0">
    <xmlCellPr id="1" xr6:uid="{00000000-0010-0000-4B02-000001000000}" uniqueName="P1004238">
      <xmlPr mapId="1" xpath="/TFI-IZD-ZSE/IPK_1000356/P1004238" xmlDataType="decimal"/>
    </xmlCellPr>
  </singleXmlCell>
  <singleXmlCell id="598" xr6:uid="{00000000-000C-0000-FFFF-FFFF4C020000}" r="E16" connectionId="0">
    <xmlCellPr id="1" xr6:uid="{00000000-0010-0000-4C02-000001000000}" uniqueName="P1004239">
      <xmlPr mapId="1" xpath="/TFI-IZD-ZSE/IPK_1000356/P1004239" xmlDataType="decimal"/>
    </xmlCellPr>
  </singleXmlCell>
  <singleXmlCell id="599" xr6:uid="{00000000-000C-0000-FFFF-FFFF4D020000}" r="F16" connectionId="0">
    <xmlCellPr id="1" xr6:uid="{00000000-0010-0000-4D02-000001000000}" uniqueName="P1004240">
      <xmlPr mapId="1" xpath="/TFI-IZD-ZSE/IPK_1000356/P1004240" xmlDataType="decimal"/>
    </xmlCellPr>
  </singleXmlCell>
  <singleXmlCell id="600" xr6:uid="{00000000-000C-0000-FFFF-FFFF4E020000}" r="G16" connectionId="0">
    <xmlCellPr id="1" xr6:uid="{00000000-0010-0000-4E02-000001000000}" uniqueName="P1004241">
      <xmlPr mapId="1" xpath="/TFI-IZD-ZSE/IPK_1000356/P1004241" xmlDataType="decimal"/>
    </xmlCellPr>
  </singleXmlCell>
  <singleXmlCell id="601" xr6:uid="{00000000-000C-0000-FFFF-FFFF4F020000}" r="H16" connectionId="0">
    <xmlCellPr id="1" xr6:uid="{00000000-0010-0000-4F02-000001000000}" uniqueName="P1004242">
      <xmlPr mapId="1" xpath="/TFI-IZD-ZSE/IPK_1000356/P1004242" xmlDataType="decimal"/>
    </xmlCellPr>
  </singleXmlCell>
  <singleXmlCell id="602" xr6:uid="{00000000-000C-0000-FFFF-FFFF50020000}" r="I16" connectionId="0">
    <xmlCellPr id="1" xr6:uid="{00000000-0010-0000-5002-000001000000}" uniqueName="P1004243">
      <xmlPr mapId="1" xpath="/TFI-IZD-ZSE/IPK_1000356/P1004243" xmlDataType="decimal"/>
    </xmlCellPr>
  </singleXmlCell>
  <singleXmlCell id="603" xr6:uid="{00000000-000C-0000-FFFF-FFFF51020000}" r="J16" connectionId="0">
    <xmlCellPr id="1" xr6:uid="{00000000-0010-0000-5102-000001000000}" uniqueName="P1004244">
      <xmlPr mapId="1" xpath="/TFI-IZD-ZSE/IPK_1000356/P1004244" xmlDataType="decimal"/>
    </xmlCellPr>
  </singleXmlCell>
  <singleXmlCell id="604" xr6:uid="{00000000-000C-0000-FFFF-FFFF52020000}" r="K16" connectionId="0">
    <xmlCellPr id="1" xr6:uid="{00000000-0010-0000-5202-000001000000}" uniqueName="P1004245">
      <xmlPr mapId="1" xpath="/TFI-IZD-ZSE/IPK_1000356/P1004245" xmlDataType="decimal"/>
    </xmlCellPr>
  </singleXmlCell>
  <singleXmlCell id="605" xr6:uid="{00000000-000C-0000-FFFF-FFFF53020000}" r="C17" connectionId="0">
    <xmlCellPr id="1" xr6:uid="{00000000-0010-0000-5302-000001000000}" uniqueName="P1004246">
      <xmlPr mapId="1" xpath="/TFI-IZD-ZSE/IPK_1000356/P1004246" xmlDataType="decimal"/>
    </xmlCellPr>
  </singleXmlCell>
  <singleXmlCell id="606" xr6:uid="{00000000-000C-0000-FFFF-FFFF54020000}" r="D17" connectionId="0">
    <xmlCellPr id="1" xr6:uid="{00000000-0010-0000-5402-000001000000}" uniqueName="P1004247">
      <xmlPr mapId="1" xpath="/TFI-IZD-ZSE/IPK_1000356/P1004247" xmlDataType="decimal"/>
    </xmlCellPr>
  </singleXmlCell>
  <singleXmlCell id="607" xr6:uid="{00000000-000C-0000-FFFF-FFFF55020000}" r="E17" connectionId="0">
    <xmlCellPr id="1" xr6:uid="{00000000-0010-0000-5502-000001000000}" uniqueName="P1004248">
      <xmlPr mapId="1" xpath="/TFI-IZD-ZSE/IPK_1000356/P1004248" xmlDataType="decimal"/>
    </xmlCellPr>
  </singleXmlCell>
  <singleXmlCell id="608" xr6:uid="{00000000-000C-0000-FFFF-FFFF56020000}" r="F17" connectionId="0">
    <xmlCellPr id="1" xr6:uid="{00000000-0010-0000-5602-000001000000}" uniqueName="P1004249">
      <xmlPr mapId="1" xpath="/TFI-IZD-ZSE/IPK_1000356/P1004249" xmlDataType="decimal"/>
    </xmlCellPr>
  </singleXmlCell>
  <singleXmlCell id="609" xr6:uid="{00000000-000C-0000-FFFF-FFFF57020000}" r="G17" connectionId="0">
    <xmlCellPr id="1" xr6:uid="{00000000-0010-0000-5702-000001000000}" uniqueName="P1004250">
      <xmlPr mapId="1" xpath="/TFI-IZD-ZSE/IPK_1000356/P1004250" xmlDataType="decimal"/>
    </xmlCellPr>
  </singleXmlCell>
  <singleXmlCell id="610" xr6:uid="{00000000-000C-0000-FFFF-FFFF58020000}" r="H17" connectionId="0">
    <xmlCellPr id="1" xr6:uid="{00000000-0010-0000-5802-000001000000}" uniqueName="P1004251">
      <xmlPr mapId="1" xpath="/TFI-IZD-ZSE/IPK_1000356/P1004251" xmlDataType="decimal"/>
    </xmlCellPr>
  </singleXmlCell>
  <singleXmlCell id="611" xr6:uid="{00000000-000C-0000-FFFF-FFFF59020000}" r="I17" connectionId="0">
    <xmlCellPr id="1" xr6:uid="{00000000-0010-0000-5902-000001000000}" uniqueName="P1004252">
      <xmlPr mapId="1" xpath="/TFI-IZD-ZSE/IPK_1000356/P1004252" xmlDataType="decimal"/>
    </xmlCellPr>
  </singleXmlCell>
  <singleXmlCell id="612" xr6:uid="{00000000-000C-0000-FFFF-FFFF5A020000}" r="J17" connectionId="0">
    <xmlCellPr id="1" xr6:uid="{00000000-0010-0000-5A02-000001000000}" uniqueName="P1004253">
      <xmlPr mapId="1" xpath="/TFI-IZD-ZSE/IPK_1000356/P1004253" xmlDataType="decimal"/>
    </xmlCellPr>
  </singleXmlCell>
  <singleXmlCell id="613" xr6:uid="{00000000-000C-0000-FFFF-FFFF5B020000}" r="K17" connectionId="0">
    <xmlCellPr id="1" xr6:uid="{00000000-0010-0000-5B02-000001000000}" uniqueName="P1004254">
      <xmlPr mapId="1" xpath="/TFI-IZD-ZSE/IPK_1000356/P1004254" xmlDataType="decimal"/>
    </xmlCellPr>
  </singleXmlCell>
  <singleXmlCell id="614" xr6:uid="{00000000-000C-0000-FFFF-FFFF5C020000}" r="C18" connectionId="0">
    <xmlCellPr id="1" xr6:uid="{00000000-0010-0000-5C02-000001000000}" uniqueName="P1004255">
      <xmlPr mapId="1" xpath="/TFI-IZD-ZSE/IPK_1000356/P1004255" xmlDataType="decimal"/>
    </xmlCellPr>
  </singleXmlCell>
  <singleXmlCell id="615" xr6:uid="{00000000-000C-0000-FFFF-FFFF5D020000}" r="D18" connectionId="0">
    <xmlCellPr id="1" xr6:uid="{00000000-0010-0000-5D02-000001000000}" uniqueName="P1004256">
      <xmlPr mapId="1" xpath="/TFI-IZD-ZSE/IPK_1000356/P1004256" xmlDataType="decimal"/>
    </xmlCellPr>
  </singleXmlCell>
  <singleXmlCell id="616" xr6:uid="{00000000-000C-0000-FFFF-FFFF5E020000}" r="E18" connectionId="0">
    <xmlCellPr id="1" xr6:uid="{00000000-0010-0000-5E02-000001000000}" uniqueName="P1004257">
      <xmlPr mapId="1" xpath="/TFI-IZD-ZSE/IPK_1000356/P1004257" xmlDataType="decimal"/>
    </xmlCellPr>
  </singleXmlCell>
  <singleXmlCell id="617" xr6:uid="{00000000-000C-0000-FFFF-FFFF5F020000}" r="F18" connectionId="0">
    <xmlCellPr id="1" xr6:uid="{00000000-0010-0000-5F02-000001000000}" uniqueName="P1004258">
      <xmlPr mapId="1" xpath="/TFI-IZD-ZSE/IPK_1000356/P1004258" xmlDataType="decimal"/>
    </xmlCellPr>
  </singleXmlCell>
  <singleXmlCell id="618" xr6:uid="{00000000-000C-0000-FFFF-FFFF60020000}" r="G18" connectionId="0">
    <xmlCellPr id="1" xr6:uid="{00000000-0010-0000-6002-000001000000}" uniqueName="P1004259">
      <xmlPr mapId="1" xpath="/TFI-IZD-ZSE/IPK_1000356/P1004259" xmlDataType="decimal"/>
    </xmlCellPr>
  </singleXmlCell>
  <singleXmlCell id="619" xr6:uid="{00000000-000C-0000-FFFF-FFFF61020000}" r="H18" connectionId="0">
    <xmlCellPr id="1" xr6:uid="{00000000-0010-0000-6102-000001000000}" uniqueName="P1004260">
      <xmlPr mapId="1" xpath="/TFI-IZD-ZSE/IPK_1000356/P1004260" xmlDataType="decimal"/>
    </xmlCellPr>
  </singleXmlCell>
  <singleXmlCell id="620" xr6:uid="{00000000-000C-0000-FFFF-FFFF62020000}" r="I18" connectionId="0">
    <xmlCellPr id="1" xr6:uid="{00000000-0010-0000-6202-000001000000}" uniqueName="P1004261">
      <xmlPr mapId="1" xpath="/TFI-IZD-ZSE/IPK_1000356/P1004261" xmlDataType="decimal"/>
    </xmlCellPr>
  </singleXmlCell>
  <singleXmlCell id="621" xr6:uid="{00000000-000C-0000-FFFF-FFFF63020000}" r="J18" connectionId="0">
    <xmlCellPr id="1" xr6:uid="{00000000-0010-0000-6302-000001000000}" uniqueName="P1004262">
      <xmlPr mapId="1" xpath="/TFI-IZD-ZSE/IPK_1000356/P1004262" xmlDataType="decimal"/>
    </xmlCellPr>
  </singleXmlCell>
  <singleXmlCell id="622" xr6:uid="{00000000-000C-0000-FFFF-FFFF64020000}" r="K18" connectionId="0">
    <xmlCellPr id="1" xr6:uid="{00000000-0010-0000-6402-000001000000}" uniqueName="P1004263">
      <xmlPr mapId="1" xpath="/TFI-IZD-ZSE/IPK_1000356/P1004263" xmlDataType="decimal"/>
    </xmlCellPr>
  </singleXmlCell>
  <singleXmlCell id="623" xr6:uid="{00000000-000C-0000-FFFF-FFFF65020000}" r="C19" connectionId="0">
    <xmlCellPr id="1" xr6:uid="{00000000-0010-0000-6502-000001000000}" uniqueName="P1026631">
      <xmlPr mapId="1" xpath="/TFI-IZD-ZSE/IPK_1000356/P1026631" xmlDataType="decimal"/>
    </xmlCellPr>
  </singleXmlCell>
  <singleXmlCell id="624" xr6:uid="{00000000-000C-0000-FFFF-FFFF66020000}" r="D19" connectionId="0">
    <xmlCellPr id="1" xr6:uid="{00000000-0010-0000-6602-000001000000}" uniqueName="P1026632">
      <xmlPr mapId="1" xpath="/TFI-IZD-ZSE/IPK_1000356/P1026632" xmlDataType="decimal"/>
    </xmlCellPr>
  </singleXmlCell>
  <singleXmlCell id="625" xr6:uid="{00000000-000C-0000-FFFF-FFFF67020000}" r="E19" connectionId="0">
    <xmlCellPr id="1" xr6:uid="{00000000-0010-0000-6702-000001000000}" uniqueName="P1026633">
      <xmlPr mapId="1" xpath="/TFI-IZD-ZSE/IPK_1000356/P1026633" xmlDataType="decimal"/>
    </xmlCellPr>
  </singleXmlCell>
  <singleXmlCell id="626" xr6:uid="{00000000-000C-0000-FFFF-FFFF68020000}" r="F19" connectionId="0">
    <xmlCellPr id="1" xr6:uid="{00000000-0010-0000-6802-000001000000}" uniqueName="P1026634">
      <xmlPr mapId="1" xpath="/TFI-IZD-ZSE/IPK_1000356/P1026634" xmlDataType="decimal"/>
    </xmlCellPr>
  </singleXmlCell>
  <singleXmlCell id="627" xr6:uid="{00000000-000C-0000-FFFF-FFFF69020000}" r="G19" connectionId="0">
    <xmlCellPr id="1" xr6:uid="{00000000-0010-0000-6902-000001000000}" uniqueName="P1026635">
      <xmlPr mapId="1" xpath="/TFI-IZD-ZSE/IPK_1000356/P1026635" xmlDataType="decimal"/>
    </xmlCellPr>
  </singleXmlCell>
  <singleXmlCell id="628" xr6:uid="{00000000-000C-0000-FFFF-FFFF6A020000}" r="H19" connectionId="0">
    <xmlCellPr id="1" xr6:uid="{00000000-0010-0000-6A02-000001000000}" uniqueName="P1026636">
      <xmlPr mapId="1" xpath="/TFI-IZD-ZSE/IPK_1000356/P1026636" xmlDataType="decimal"/>
    </xmlCellPr>
  </singleXmlCell>
  <singleXmlCell id="629" xr6:uid="{00000000-000C-0000-FFFF-FFFF6B020000}" r="I19" connectionId="0">
    <xmlCellPr id="1" xr6:uid="{00000000-0010-0000-6B02-000001000000}" uniqueName="P1026637">
      <xmlPr mapId="1" xpath="/TFI-IZD-ZSE/IPK_1000356/P1026637" xmlDataType="decimal"/>
    </xmlCellPr>
  </singleXmlCell>
  <singleXmlCell id="630" xr6:uid="{00000000-000C-0000-FFFF-FFFF6C020000}" r="J19" connectionId="0">
    <xmlCellPr id="1" xr6:uid="{00000000-0010-0000-6C02-000001000000}" uniqueName="P1026638">
      <xmlPr mapId="1" xpath="/TFI-IZD-ZSE/IPK_1000356/P1026638" xmlDataType="decimal"/>
    </xmlCellPr>
  </singleXmlCell>
  <singleXmlCell id="631" xr6:uid="{00000000-000C-0000-FFFF-FFFF6D020000}" r="K19" connectionId="0">
    <xmlCellPr id="1" xr6:uid="{00000000-0010-0000-6D02-000001000000}" uniqueName="P1026639">
      <xmlPr mapId="1" xpath="/TFI-IZD-ZSE/IPK_1000356/P1026639" xmlDataType="decimal"/>
    </xmlCellPr>
  </singleXmlCell>
  <singleXmlCell id="632" xr6:uid="{00000000-000C-0000-FFFF-FFFF6E020000}" r="C20" connectionId="0">
    <xmlCellPr id="1" xr6:uid="{00000000-0010-0000-6E02-000001000000}" uniqueName="P1004264">
      <xmlPr mapId="1" xpath="/TFI-IZD-ZSE/IPK_1000356/P1004264" xmlDataType="decimal"/>
    </xmlCellPr>
  </singleXmlCell>
  <singleXmlCell id="633" xr6:uid="{00000000-000C-0000-FFFF-FFFF6F020000}" r="D20" connectionId="0">
    <xmlCellPr id="1" xr6:uid="{00000000-0010-0000-6F02-000001000000}" uniqueName="P1004265">
      <xmlPr mapId="1" xpath="/TFI-IZD-ZSE/IPK_1000356/P1004265" xmlDataType="decimal"/>
    </xmlCellPr>
  </singleXmlCell>
  <singleXmlCell id="634" xr6:uid="{00000000-000C-0000-FFFF-FFFF70020000}" r="E20" connectionId="0">
    <xmlCellPr id="1" xr6:uid="{00000000-0010-0000-7002-000001000000}" uniqueName="P1004266">
      <xmlPr mapId="1" xpath="/TFI-IZD-ZSE/IPK_1000356/P1004266" xmlDataType="decimal"/>
    </xmlCellPr>
  </singleXmlCell>
  <singleXmlCell id="635" xr6:uid="{00000000-000C-0000-FFFF-FFFF71020000}" r="F20" connectionId="0">
    <xmlCellPr id="1" xr6:uid="{00000000-0010-0000-7102-000001000000}" uniqueName="P1004267">
      <xmlPr mapId="1" xpath="/TFI-IZD-ZSE/IPK_1000356/P1004267" xmlDataType="decimal"/>
    </xmlCellPr>
  </singleXmlCell>
  <singleXmlCell id="636" xr6:uid="{00000000-000C-0000-FFFF-FFFF72020000}" r="G20" connectionId="0">
    <xmlCellPr id="1" xr6:uid="{00000000-0010-0000-7202-000001000000}" uniqueName="P1004268">
      <xmlPr mapId="1" xpath="/TFI-IZD-ZSE/IPK_1000356/P1004268" xmlDataType="decimal"/>
    </xmlCellPr>
  </singleXmlCell>
  <singleXmlCell id="637" xr6:uid="{00000000-000C-0000-FFFF-FFFF73020000}" r="H20" connectionId="0">
    <xmlCellPr id="1" xr6:uid="{00000000-0010-0000-7302-000001000000}" uniqueName="P1004269">
      <xmlPr mapId="1" xpath="/TFI-IZD-ZSE/IPK_1000356/P1004269" xmlDataType="decimal"/>
    </xmlCellPr>
  </singleXmlCell>
  <singleXmlCell id="638" xr6:uid="{00000000-000C-0000-FFFF-FFFF74020000}" r="I20" connectionId="0">
    <xmlCellPr id="1" xr6:uid="{00000000-0010-0000-7402-000001000000}" uniqueName="P1004270">
      <xmlPr mapId="1" xpath="/TFI-IZD-ZSE/IPK_1000356/P1004270" xmlDataType="decimal"/>
    </xmlCellPr>
  </singleXmlCell>
  <singleXmlCell id="639" xr6:uid="{00000000-000C-0000-FFFF-FFFF75020000}" r="J20" connectionId="0">
    <xmlCellPr id="1" xr6:uid="{00000000-0010-0000-7502-000001000000}" uniqueName="P1004271">
      <xmlPr mapId="1" xpath="/TFI-IZD-ZSE/IPK_1000356/P1004271" xmlDataType="decimal"/>
    </xmlCellPr>
  </singleXmlCell>
  <singleXmlCell id="640" xr6:uid="{00000000-000C-0000-FFFF-FFFF76020000}" r="K20" connectionId="0">
    <xmlCellPr id="1" xr6:uid="{00000000-0010-0000-7602-000001000000}" uniqueName="P1004272">
      <xmlPr mapId="1" xpath="/TFI-IZD-ZSE/IPK_1000356/P1004272" xmlDataType="decimal"/>
    </xmlCellPr>
  </singleXmlCell>
  <singleXmlCell id="641" xr6:uid="{00000000-000C-0000-FFFF-FFFF77020000}" r="C21" connectionId="0">
    <xmlCellPr id="1" xr6:uid="{00000000-0010-0000-7702-000001000000}" uniqueName="P1004273">
      <xmlPr mapId="1" xpath="/TFI-IZD-ZSE/IPK_1000356/P1004273" xmlDataType="decimal"/>
    </xmlCellPr>
  </singleXmlCell>
  <singleXmlCell id="642" xr6:uid="{00000000-000C-0000-FFFF-FFFF78020000}" r="D21" connectionId="0">
    <xmlCellPr id="1" xr6:uid="{00000000-0010-0000-7802-000001000000}" uniqueName="P1004274">
      <xmlPr mapId="1" xpath="/TFI-IZD-ZSE/IPK_1000356/P1004274" xmlDataType="decimal"/>
    </xmlCellPr>
  </singleXmlCell>
  <singleXmlCell id="643" xr6:uid="{00000000-000C-0000-FFFF-FFFF79020000}" r="E21" connectionId="0">
    <xmlCellPr id="1" xr6:uid="{00000000-0010-0000-7902-000001000000}" uniqueName="P1004275">
      <xmlPr mapId="1" xpath="/TFI-IZD-ZSE/IPK_1000356/P1004275" xmlDataType="decimal"/>
    </xmlCellPr>
  </singleXmlCell>
  <singleXmlCell id="644" xr6:uid="{00000000-000C-0000-FFFF-FFFF7A020000}" r="F21" connectionId="0">
    <xmlCellPr id="1" xr6:uid="{00000000-0010-0000-7A02-000001000000}" uniqueName="P1004276">
      <xmlPr mapId="1" xpath="/TFI-IZD-ZSE/IPK_1000356/P1004276" xmlDataType="decimal"/>
    </xmlCellPr>
  </singleXmlCell>
  <singleXmlCell id="645" xr6:uid="{00000000-000C-0000-FFFF-FFFF7B020000}" r="G21" connectionId="0">
    <xmlCellPr id="1" xr6:uid="{00000000-0010-0000-7B02-000001000000}" uniqueName="P1004277">
      <xmlPr mapId="1" xpath="/TFI-IZD-ZSE/IPK_1000356/P1004277" xmlDataType="decimal"/>
    </xmlCellPr>
  </singleXmlCell>
  <singleXmlCell id="646" xr6:uid="{00000000-000C-0000-FFFF-FFFF7C020000}" r="H21" connectionId="0">
    <xmlCellPr id="1" xr6:uid="{00000000-0010-0000-7C02-000001000000}" uniqueName="P1004278">
      <xmlPr mapId="1" xpath="/TFI-IZD-ZSE/IPK_1000356/P1004278" xmlDataType="decimal"/>
    </xmlCellPr>
  </singleXmlCell>
  <singleXmlCell id="647" xr6:uid="{00000000-000C-0000-FFFF-FFFF7D020000}" r="I21" connectionId="0">
    <xmlCellPr id="1" xr6:uid="{00000000-0010-0000-7D02-000001000000}" uniqueName="P1004279">
      <xmlPr mapId="1" xpath="/TFI-IZD-ZSE/IPK_1000356/P1004279" xmlDataType="decimal"/>
    </xmlCellPr>
  </singleXmlCell>
  <singleXmlCell id="648" xr6:uid="{00000000-000C-0000-FFFF-FFFF7E020000}" r="J21" connectionId="0">
    <xmlCellPr id="1" xr6:uid="{00000000-0010-0000-7E02-000001000000}" uniqueName="P1004280">
      <xmlPr mapId="1" xpath="/TFI-IZD-ZSE/IPK_1000356/P1004280" xmlDataType="decimal"/>
    </xmlCellPr>
  </singleXmlCell>
  <singleXmlCell id="649" xr6:uid="{00000000-000C-0000-FFFF-FFFF7F020000}" r="K21" connectionId="0">
    <xmlCellPr id="1" xr6:uid="{00000000-0010-0000-7F02-000001000000}" uniqueName="P1004281">
      <xmlPr mapId="1" xpath="/TFI-IZD-ZSE/IPK_1000356/P1004281" xmlDataType="decimal"/>
    </xmlCellPr>
  </singleXmlCell>
  <singleXmlCell id="650" xr6:uid="{00000000-000C-0000-FFFF-FFFF80020000}" r="C22" connectionId="0">
    <xmlCellPr id="1" xr6:uid="{00000000-0010-0000-8002-000001000000}" uniqueName="P1026640">
      <xmlPr mapId="1" xpath="/TFI-IZD-ZSE/IPK_1000356/P1026640" xmlDataType="decimal"/>
    </xmlCellPr>
  </singleXmlCell>
  <singleXmlCell id="651" xr6:uid="{00000000-000C-0000-FFFF-FFFF81020000}" r="D22" connectionId="0">
    <xmlCellPr id="1" xr6:uid="{00000000-0010-0000-8102-000001000000}" uniqueName="P1026641">
      <xmlPr mapId="1" xpath="/TFI-IZD-ZSE/IPK_1000356/P1026641" xmlDataType="decimal"/>
    </xmlCellPr>
  </singleXmlCell>
  <singleXmlCell id="652" xr6:uid="{00000000-000C-0000-FFFF-FFFF82020000}" r="E22" connectionId="0">
    <xmlCellPr id="1" xr6:uid="{00000000-0010-0000-8202-000001000000}" uniqueName="P1026642">
      <xmlPr mapId="1" xpath="/TFI-IZD-ZSE/IPK_1000356/P1026642" xmlDataType="decimal"/>
    </xmlCellPr>
  </singleXmlCell>
  <singleXmlCell id="653" xr6:uid="{00000000-000C-0000-FFFF-FFFF83020000}" r="F22" connectionId="0">
    <xmlCellPr id="1" xr6:uid="{00000000-0010-0000-8302-000001000000}" uniqueName="P1026643">
      <xmlPr mapId="1" xpath="/TFI-IZD-ZSE/IPK_1000356/P1026643" xmlDataType="decimal"/>
    </xmlCellPr>
  </singleXmlCell>
  <singleXmlCell id="654" xr6:uid="{00000000-000C-0000-FFFF-FFFF84020000}" r="G22" connectionId="0">
    <xmlCellPr id="1" xr6:uid="{00000000-0010-0000-8402-000001000000}" uniqueName="P1026644">
      <xmlPr mapId="1" xpath="/TFI-IZD-ZSE/IPK_1000356/P1026644" xmlDataType="decimal"/>
    </xmlCellPr>
  </singleXmlCell>
  <singleXmlCell id="655" xr6:uid="{00000000-000C-0000-FFFF-FFFF85020000}" r="H22" connectionId="0">
    <xmlCellPr id="1" xr6:uid="{00000000-0010-0000-8502-000001000000}" uniqueName="P1026645">
      <xmlPr mapId="1" xpath="/TFI-IZD-ZSE/IPK_1000356/P1026645" xmlDataType="decimal"/>
    </xmlCellPr>
  </singleXmlCell>
  <singleXmlCell id="656" xr6:uid="{00000000-000C-0000-FFFF-FFFF86020000}" r="I22" connectionId="0">
    <xmlCellPr id="1" xr6:uid="{00000000-0010-0000-8602-000001000000}" uniqueName="P1026646">
      <xmlPr mapId="1" xpath="/TFI-IZD-ZSE/IPK_1000356/P1026646" xmlDataType="decimal"/>
    </xmlCellPr>
  </singleXmlCell>
  <singleXmlCell id="657" xr6:uid="{00000000-000C-0000-FFFF-FFFF87020000}" r="J22" connectionId="0">
    <xmlCellPr id="1" xr6:uid="{00000000-0010-0000-8702-000001000000}" uniqueName="P1026647">
      <xmlPr mapId="1" xpath="/TFI-IZD-ZSE/IPK_1000356/P1026647" xmlDataType="decimal"/>
    </xmlCellPr>
  </singleXmlCell>
  <singleXmlCell id="658" xr6:uid="{00000000-000C-0000-FFFF-FFFF88020000}" r="K22" connectionId="0">
    <xmlCellPr id="1" xr6:uid="{00000000-0010-0000-8802-000001000000}" uniqueName="P1026648">
      <xmlPr mapId="1" xpath="/TFI-IZD-ZSE/IPK_1000356/P1026648" xmlDataType="decimal"/>
    </xmlCellPr>
  </singleXmlCell>
  <singleXmlCell id="659" xr6:uid="{00000000-000C-0000-FFFF-FFFF89020000}" r="C23" connectionId="0">
    <xmlCellPr id="1" xr6:uid="{00000000-0010-0000-8902-000001000000}" uniqueName="P1026649">
      <xmlPr mapId="1" xpath="/TFI-IZD-ZSE/IPK_1000356/P1026649" xmlDataType="decimal"/>
    </xmlCellPr>
  </singleXmlCell>
  <singleXmlCell id="660" xr6:uid="{00000000-000C-0000-FFFF-FFFF8A020000}" r="D23" connectionId="0">
    <xmlCellPr id="1" xr6:uid="{00000000-0010-0000-8A02-000001000000}" uniqueName="P1026650">
      <xmlPr mapId="1" xpath="/TFI-IZD-ZSE/IPK_1000356/P1026650" xmlDataType="decimal"/>
    </xmlCellPr>
  </singleXmlCell>
  <singleXmlCell id="661" xr6:uid="{00000000-000C-0000-FFFF-FFFF8B020000}" r="E23" connectionId="0">
    <xmlCellPr id="1" xr6:uid="{00000000-0010-0000-8B02-000001000000}" uniqueName="P1026651">
      <xmlPr mapId="1" xpath="/TFI-IZD-ZSE/IPK_1000356/P1026651" xmlDataType="decimal"/>
    </xmlCellPr>
  </singleXmlCell>
  <singleXmlCell id="662" xr6:uid="{00000000-000C-0000-FFFF-FFFF8C020000}" r="F23" connectionId="0">
    <xmlCellPr id="1" xr6:uid="{00000000-0010-0000-8C02-000001000000}" uniqueName="P1026652">
      <xmlPr mapId="1" xpath="/TFI-IZD-ZSE/IPK_1000356/P1026652" xmlDataType="decimal"/>
    </xmlCellPr>
  </singleXmlCell>
  <singleXmlCell id="663" xr6:uid="{00000000-000C-0000-FFFF-FFFF8D020000}" r="G23" connectionId="0">
    <xmlCellPr id="1" xr6:uid="{00000000-0010-0000-8D02-000001000000}" uniqueName="P1026653">
      <xmlPr mapId="1" xpath="/TFI-IZD-ZSE/IPK_1000356/P1026653" xmlDataType="decimal"/>
    </xmlCellPr>
  </singleXmlCell>
  <singleXmlCell id="664" xr6:uid="{00000000-000C-0000-FFFF-FFFF8E020000}" r="H23" connectionId="0">
    <xmlCellPr id="1" xr6:uid="{00000000-0010-0000-8E02-000001000000}" uniqueName="P1026654">
      <xmlPr mapId="1" xpath="/TFI-IZD-ZSE/IPK_1000356/P1026654" xmlDataType="decimal"/>
    </xmlCellPr>
  </singleXmlCell>
  <singleXmlCell id="665" xr6:uid="{00000000-000C-0000-FFFF-FFFF8F020000}" r="I23" connectionId="0">
    <xmlCellPr id="1" xr6:uid="{00000000-0010-0000-8F02-000001000000}" uniqueName="P1026655">
      <xmlPr mapId="1" xpath="/TFI-IZD-ZSE/IPK_1000356/P1026655" xmlDataType="decimal"/>
    </xmlCellPr>
  </singleXmlCell>
  <singleXmlCell id="666" xr6:uid="{00000000-000C-0000-FFFF-FFFF90020000}" r="J23" connectionId="0">
    <xmlCellPr id="1" xr6:uid="{00000000-0010-0000-9002-000001000000}" uniqueName="P1026656">
      <xmlPr mapId="1" xpath="/TFI-IZD-ZSE/IPK_1000356/P1026656" xmlDataType="decimal"/>
    </xmlCellPr>
  </singleXmlCell>
  <singleXmlCell id="667" xr6:uid="{00000000-000C-0000-FFFF-FFFF91020000}" r="K23" connectionId="0">
    <xmlCellPr id="1" xr6:uid="{00000000-0010-0000-9102-000001000000}" uniqueName="P1026657">
      <xmlPr mapId="1" xpath="/TFI-IZD-ZSE/IPK_1000356/P1026657" xmlDataType="decimal"/>
    </xmlCellPr>
  </singleXmlCell>
  <singleXmlCell id="668" xr6:uid="{00000000-000C-0000-FFFF-FFFF92020000}" r="C24" connectionId="0">
    <xmlCellPr id="1" xr6:uid="{00000000-0010-0000-9202-000001000000}" uniqueName="P1004282">
      <xmlPr mapId="1" xpath="/TFI-IZD-ZSE/IPK_1000356/P1004282" xmlDataType="decimal"/>
    </xmlCellPr>
  </singleXmlCell>
  <singleXmlCell id="669" xr6:uid="{00000000-000C-0000-FFFF-FFFF93020000}" r="D24" connectionId="0">
    <xmlCellPr id="1" xr6:uid="{00000000-0010-0000-9302-000001000000}" uniqueName="P1004283">
      <xmlPr mapId="1" xpath="/TFI-IZD-ZSE/IPK_1000356/P1004283" xmlDataType="decimal"/>
    </xmlCellPr>
  </singleXmlCell>
  <singleXmlCell id="670" xr6:uid="{00000000-000C-0000-FFFF-FFFF94020000}" r="E24" connectionId="0">
    <xmlCellPr id="1" xr6:uid="{00000000-0010-0000-9402-000001000000}" uniqueName="P1004284">
      <xmlPr mapId="1" xpath="/TFI-IZD-ZSE/IPK_1000356/P1004284" xmlDataType="decimal"/>
    </xmlCellPr>
  </singleXmlCell>
  <singleXmlCell id="671" xr6:uid="{00000000-000C-0000-FFFF-FFFF95020000}" r="F24" connectionId="0">
    <xmlCellPr id="1" xr6:uid="{00000000-0010-0000-9502-000001000000}" uniqueName="P1004285">
      <xmlPr mapId="1" xpath="/TFI-IZD-ZSE/IPK_1000356/P1004285" xmlDataType="decimal"/>
    </xmlCellPr>
  </singleXmlCell>
  <singleXmlCell id="672" xr6:uid="{00000000-000C-0000-FFFF-FFFF96020000}" r="G24" connectionId="0">
    <xmlCellPr id="1" xr6:uid="{00000000-0010-0000-9602-000001000000}" uniqueName="P1004286">
      <xmlPr mapId="1" xpath="/TFI-IZD-ZSE/IPK_1000356/P1004286" xmlDataType="decimal"/>
    </xmlCellPr>
  </singleXmlCell>
  <singleXmlCell id="673" xr6:uid="{00000000-000C-0000-FFFF-FFFF97020000}" r="H24" connectionId="0">
    <xmlCellPr id="1" xr6:uid="{00000000-0010-0000-9702-000001000000}" uniqueName="P1004287">
      <xmlPr mapId="1" xpath="/TFI-IZD-ZSE/IPK_1000356/P1004287" xmlDataType="decimal"/>
    </xmlCellPr>
  </singleXmlCell>
  <singleXmlCell id="674" xr6:uid="{00000000-000C-0000-FFFF-FFFF98020000}" r="I24" connectionId="0">
    <xmlCellPr id="1" xr6:uid="{00000000-0010-0000-9802-000001000000}" uniqueName="P1004288">
      <xmlPr mapId="1" xpath="/TFI-IZD-ZSE/IPK_1000356/P1004288" xmlDataType="decimal"/>
    </xmlCellPr>
  </singleXmlCell>
  <singleXmlCell id="675" xr6:uid="{00000000-000C-0000-FFFF-FFFF99020000}" r="J24" connectionId="0">
    <xmlCellPr id="1" xr6:uid="{00000000-0010-0000-9902-000001000000}" uniqueName="P1004289">
      <xmlPr mapId="1" xpath="/TFI-IZD-ZSE/IPK_1000356/P1004289" xmlDataType="decimal"/>
    </xmlCellPr>
  </singleXmlCell>
  <singleXmlCell id="676" xr6:uid="{00000000-000C-0000-FFFF-FFFF9A020000}" r="K24" connectionId="0">
    <xmlCellPr id="1" xr6:uid="{00000000-0010-0000-9A02-000001000000}" uniqueName="P1004290">
      <xmlPr mapId="1" xpath="/TFI-IZD-ZSE/IPK_1000356/P1004290" xmlDataType="decimal"/>
    </xmlCellPr>
  </singleXmlCell>
  <singleXmlCell id="677" xr6:uid="{00000000-000C-0000-FFFF-FFFF9B020000}" r="C25" connectionId="0">
    <xmlCellPr id="1" xr6:uid="{00000000-0010-0000-9B02-000001000000}" uniqueName="P1004291">
      <xmlPr mapId="1" xpath="/TFI-IZD-ZSE/IPK_1000356/P1004291" xmlDataType="decimal"/>
    </xmlCellPr>
  </singleXmlCell>
  <singleXmlCell id="678" xr6:uid="{00000000-000C-0000-FFFF-FFFF9C020000}" r="D25" connectionId="0">
    <xmlCellPr id="1" xr6:uid="{00000000-0010-0000-9C02-000001000000}" uniqueName="P1004292">
      <xmlPr mapId="1" xpath="/TFI-IZD-ZSE/IPK_1000356/P1004292" xmlDataType="decimal"/>
    </xmlCellPr>
  </singleXmlCell>
  <singleXmlCell id="679" xr6:uid="{00000000-000C-0000-FFFF-FFFF9D020000}" r="E25" connectionId="0">
    <xmlCellPr id="1" xr6:uid="{00000000-0010-0000-9D02-000001000000}" uniqueName="P1004293">
      <xmlPr mapId="1" xpath="/TFI-IZD-ZSE/IPK_1000356/P1004293" xmlDataType="decimal"/>
    </xmlCellPr>
  </singleXmlCell>
  <singleXmlCell id="680" xr6:uid="{00000000-000C-0000-FFFF-FFFF9E020000}" r="F25" connectionId="0">
    <xmlCellPr id="1" xr6:uid="{00000000-0010-0000-9E02-000001000000}" uniqueName="P1004294">
      <xmlPr mapId="1" xpath="/TFI-IZD-ZSE/IPK_1000356/P1004294" xmlDataType="decimal"/>
    </xmlCellPr>
  </singleXmlCell>
  <singleXmlCell id="681" xr6:uid="{00000000-000C-0000-FFFF-FFFF9F020000}" r="G25" connectionId="0">
    <xmlCellPr id="1" xr6:uid="{00000000-0010-0000-9F02-000001000000}" uniqueName="P1004295">
      <xmlPr mapId="1" xpath="/TFI-IZD-ZSE/IPK_1000356/P1004295" xmlDataType="decimal"/>
    </xmlCellPr>
  </singleXmlCell>
  <singleXmlCell id="682" xr6:uid="{00000000-000C-0000-FFFF-FFFFA0020000}" r="H25" connectionId="0">
    <xmlCellPr id="1" xr6:uid="{00000000-0010-0000-A002-000001000000}" uniqueName="P1004296">
      <xmlPr mapId="1" xpath="/TFI-IZD-ZSE/IPK_1000356/P1004296" xmlDataType="decimal"/>
    </xmlCellPr>
  </singleXmlCell>
  <singleXmlCell id="683" xr6:uid="{00000000-000C-0000-FFFF-FFFFA1020000}" r="I25" connectionId="0">
    <xmlCellPr id="1" xr6:uid="{00000000-0010-0000-A102-000001000000}" uniqueName="P1004297">
      <xmlPr mapId="1" xpath="/TFI-IZD-ZSE/IPK_1000356/P1004297" xmlDataType="decimal"/>
    </xmlCellPr>
  </singleXmlCell>
  <singleXmlCell id="684" xr6:uid="{00000000-000C-0000-FFFF-FFFFA2020000}" r="J25" connectionId="0">
    <xmlCellPr id="1" xr6:uid="{00000000-0010-0000-A202-000001000000}" uniqueName="P1004298">
      <xmlPr mapId="1" xpath="/TFI-IZD-ZSE/IPK_1000356/P1004298" xmlDataType="decimal"/>
    </xmlCellPr>
  </singleXmlCell>
  <singleXmlCell id="685" xr6:uid="{00000000-000C-0000-FFFF-FFFFA3020000}" r="K25" connectionId="0">
    <xmlCellPr id="1" xr6:uid="{00000000-0010-0000-A302-000001000000}" uniqueName="P1004299">
      <xmlPr mapId="1" xpath="/TFI-IZD-ZSE/IPK_1000356/P1004299" xmlDataType="decimal"/>
    </xmlCellPr>
  </singleXmlCell>
  <singleXmlCell id="686" xr6:uid="{00000000-000C-0000-FFFF-FFFFA4020000}" r="C26" connectionId="0">
    <xmlCellPr id="1" xr6:uid="{00000000-0010-0000-A402-000001000000}" uniqueName="P1026658">
      <xmlPr mapId="1" xpath="/TFI-IZD-ZSE/IPK_1000356/P1026658" xmlDataType="decimal"/>
    </xmlCellPr>
  </singleXmlCell>
  <singleXmlCell id="687" xr6:uid="{00000000-000C-0000-FFFF-FFFFA5020000}" r="D26" connectionId="0">
    <xmlCellPr id="1" xr6:uid="{00000000-0010-0000-A502-000001000000}" uniqueName="P1026659">
      <xmlPr mapId="1" xpath="/TFI-IZD-ZSE/IPK_1000356/P1026659" xmlDataType="decimal"/>
    </xmlCellPr>
  </singleXmlCell>
  <singleXmlCell id="688" xr6:uid="{00000000-000C-0000-FFFF-FFFFA6020000}" r="E26" connectionId="0">
    <xmlCellPr id="1" xr6:uid="{00000000-0010-0000-A602-000001000000}" uniqueName="P1026660">
      <xmlPr mapId="1" xpath="/TFI-IZD-ZSE/IPK_1000356/P1026660" xmlDataType="decimal"/>
    </xmlCellPr>
  </singleXmlCell>
  <singleXmlCell id="689" xr6:uid="{00000000-000C-0000-FFFF-FFFFA7020000}" r="F26" connectionId="0">
    <xmlCellPr id="1" xr6:uid="{00000000-0010-0000-A702-000001000000}" uniqueName="P1026661">
      <xmlPr mapId="1" xpath="/TFI-IZD-ZSE/IPK_1000356/P1026661" xmlDataType="decimal"/>
    </xmlCellPr>
  </singleXmlCell>
  <singleXmlCell id="690" xr6:uid="{00000000-000C-0000-FFFF-FFFFA8020000}" r="G26" connectionId="0">
    <xmlCellPr id="1" xr6:uid="{00000000-0010-0000-A802-000001000000}" uniqueName="P1026662">
      <xmlPr mapId="1" xpath="/TFI-IZD-ZSE/IPK_1000356/P1026662" xmlDataType="decimal"/>
    </xmlCellPr>
  </singleXmlCell>
  <singleXmlCell id="691" xr6:uid="{00000000-000C-0000-FFFF-FFFFA9020000}" r="H26" connectionId="0">
    <xmlCellPr id="1" xr6:uid="{00000000-0010-0000-A902-000001000000}" uniqueName="P1026663">
      <xmlPr mapId="1" xpath="/TFI-IZD-ZSE/IPK_1000356/P1026663" xmlDataType="decimal"/>
    </xmlCellPr>
  </singleXmlCell>
  <singleXmlCell id="692" xr6:uid="{00000000-000C-0000-FFFF-FFFFAA020000}" r="I26" connectionId="0">
    <xmlCellPr id="1" xr6:uid="{00000000-0010-0000-AA02-000001000000}" uniqueName="P1026664">
      <xmlPr mapId="1" xpath="/TFI-IZD-ZSE/IPK_1000356/P1026664" xmlDataType="decimal"/>
    </xmlCellPr>
  </singleXmlCell>
  <singleXmlCell id="693" xr6:uid="{00000000-000C-0000-FFFF-FFFFAB020000}" r="J26" connectionId="0">
    <xmlCellPr id="1" xr6:uid="{00000000-0010-0000-AB02-000001000000}" uniqueName="P1026665">
      <xmlPr mapId="1" xpath="/TFI-IZD-ZSE/IPK_1000356/P1026665" xmlDataType="decimal"/>
    </xmlCellPr>
  </singleXmlCell>
  <singleXmlCell id="694" xr6:uid="{00000000-000C-0000-FFFF-FFFFAC020000}" r="K26" connectionId="0">
    <xmlCellPr id="1" xr6:uid="{00000000-0010-0000-AC02-000001000000}" uniqueName="P1026666">
      <xmlPr mapId="1" xpath="/TFI-IZD-ZSE/IPK_1000356/P1026666" xmlDataType="decimal"/>
    </xmlCellPr>
  </singleXmlCell>
  <singleXmlCell id="695" xr6:uid="{00000000-000C-0000-FFFF-FFFFAD020000}" r="C27" connectionId="0">
    <xmlCellPr id="1" xr6:uid="{00000000-0010-0000-AD02-000001000000}" uniqueName="P1004300">
      <xmlPr mapId="1" xpath="/TFI-IZD-ZSE/IPK_1000356/P1004300" xmlDataType="decimal"/>
    </xmlCellPr>
  </singleXmlCell>
  <singleXmlCell id="696" xr6:uid="{00000000-000C-0000-FFFF-FFFFAE020000}" r="D27" connectionId="0">
    <xmlCellPr id="1" xr6:uid="{00000000-0010-0000-AE02-000001000000}" uniqueName="P1004301">
      <xmlPr mapId="1" xpath="/TFI-IZD-ZSE/IPK_1000356/P1004301" xmlDataType="decimal"/>
    </xmlCellPr>
  </singleXmlCell>
  <singleXmlCell id="697" xr6:uid="{00000000-000C-0000-FFFF-FFFFAF020000}" r="E27" connectionId="0">
    <xmlCellPr id="1" xr6:uid="{00000000-0010-0000-AF02-000001000000}" uniqueName="P1004302">
      <xmlPr mapId="1" xpath="/TFI-IZD-ZSE/IPK_1000356/P1004302" xmlDataType="decimal"/>
    </xmlCellPr>
  </singleXmlCell>
  <singleXmlCell id="698" xr6:uid="{00000000-000C-0000-FFFF-FFFFB0020000}" r="F27" connectionId="0">
    <xmlCellPr id="1" xr6:uid="{00000000-0010-0000-B002-000001000000}" uniqueName="P1004303">
      <xmlPr mapId="1" xpath="/TFI-IZD-ZSE/IPK_1000356/P1004303" xmlDataType="decimal"/>
    </xmlCellPr>
  </singleXmlCell>
  <singleXmlCell id="699" xr6:uid="{00000000-000C-0000-FFFF-FFFFB1020000}" r="G27" connectionId="0">
    <xmlCellPr id="1" xr6:uid="{00000000-0010-0000-B102-000001000000}" uniqueName="P1004304">
      <xmlPr mapId="1" xpath="/TFI-IZD-ZSE/IPK_1000356/P1004304" xmlDataType="decimal"/>
    </xmlCellPr>
  </singleXmlCell>
  <singleXmlCell id="700" xr6:uid="{00000000-000C-0000-FFFF-FFFFB2020000}" r="H27" connectionId="0">
    <xmlCellPr id="1" xr6:uid="{00000000-0010-0000-B202-000001000000}" uniqueName="P1004305">
      <xmlPr mapId="1" xpath="/TFI-IZD-ZSE/IPK_1000356/P1004305" xmlDataType="decimal"/>
    </xmlCellPr>
  </singleXmlCell>
  <singleXmlCell id="701" xr6:uid="{00000000-000C-0000-FFFF-FFFFB3020000}" r="I27" connectionId="0">
    <xmlCellPr id="1" xr6:uid="{00000000-0010-0000-B302-000001000000}" uniqueName="P1004306">
      <xmlPr mapId="1" xpath="/TFI-IZD-ZSE/IPK_1000356/P1004306" xmlDataType="decimal"/>
    </xmlCellPr>
  </singleXmlCell>
  <singleXmlCell id="702" xr6:uid="{00000000-000C-0000-FFFF-FFFFB4020000}" r="J27" connectionId="0">
    <xmlCellPr id="1" xr6:uid="{00000000-0010-0000-B402-000001000000}" uniqueName="P1004307">
      <xmlPr mapId="1" xpath="/TFI-IZD-ZSE/IPK_1000356/P1004307" xmlDataType="decimal"/>
    </xmlCellPr>
  </singleXmlCell>
  <singleXmlCell id="703" xr6:uid="{00000000-000C-0000-FFFF-FFFFB5020000}" r="K27" connectionId="0">
    <xmlCellPr id="1" xr6:uid="{00000000-0010-0000-B502-000001000000}" uniqueName="P1004308">
      <xmlPr mapId="1" xpath="/TFI-IZD-ZSE/IPK_1000356/P1004308" xmlDataType="decimal"/>
    </xmlCellPr>
  </singleXmlCell>
  <singleXmlCell id="704" xr6:uid="{00000000-000C-0000-FFFF-FFFFB6020000}" r="C28" connectionId="0">
    <xmlCellPr id="1" xr6:uid="{00000000-0010-0000-B602-000001000000}" uniqueName="P1004309">
      <xmlPr mapId="1" xpath="/TFI-IZD-ZSE/IPK_1000356/P1004309" xmlDataType="decimal"/>
    </xmlCellPr>
  </singleXmlCell>
  <singleXmlCell id="705" xr6:uid="{00000000-000C-0000-FFFF-FFFFB7020000}" r="D28" connectionId="0">
    <xmlCellPr id="1" xr6:uid="{00000000-0010-0000-B702-000001000000}" uniqueName="P1004310">
      <xmlPr mapId="1" xpath="/TFI-IZD-ZSE/IPK_1000356/P1004310" xmlDataType="decimal"/>
    </xmlCellPr>
  </singleXmlCell>
  <singleXmlCell id="706" xr6:uid="{00000000-000C-0000-FFFF-FFFFB8020000}" r="E28" connectionId="0">
    <xmlCellPr id="1" xr6:uid="{00000000-0010-0000-B802-000001000000}" uniqueName="P1004311">
      <xmlPr mapId="1" xpath="/TFI-IZD-ZSE/IPK_1000356/P1004311" xmlDataType="decimal"/>
    </xmlCellPr>
  </singleXmlCell>
  <singleXmlCell id="707" xr6:uid="{00000000-000C-0000-FFFF-FFFFB9020000}" r="F28" connectionId="0">
    <xmlCellPr id="1" xr6:uid="{00000000-0010-0000-B902-000001000000}" uniqueName="P1004312">
      <xmlPr mapId="1" xpath="/TFI-IZD-ZSE/IPK_1000356/P1004312" xmlDataType="decimal"/>
    </xmlCellPr>
  </singleXmlCell>
  <singleXmlCell id="708" xr6:uid="{00000000-000C-0000-FFFF-FFFFBA020000}" r="G28" connectionId="0">
    <xmlCellPr id="1" xr6:uid="{00000000-0010-0000-BA02-000001000000}" uniqueName="P1004313">
      <xmlPr mapId="1" xpath="/TFI-IZD-ZSE/IPK_1000356/P1004313" xmlDataType="decimal"/>
    </xmlCellPr>
  </singleXmlCell>
  <singleXmlCell id="709" xr6:uid="{00000000-000C-0000-FFFF-FFFFBB020000}" r="H28" connectionId="0">
    <xmlCellPr id="1" xr6:uid="{00000000-0010-0000-BB02-000001000000}" uniqueName="P1004314">
      <xmlPr mapId="1" xpath="/TFI-IZD-ZSE/IPK_1000356/P1004314" xmlDataType="decimal"/>
    </xmlCellPr>
  </singleXmlCell>
  <singleXmlCell id="710" xr6:uid="{00000000-000C-0000-FFFF-FFFFBC020000}" r="I28" connectionId="0">
    <xmlCellPr id="1" xr6:uid="{00000000-0010-0000-BC02-000001000000}" uniqueName="P1004315">
      <xmlPr mapId="1" xpath="/TFI-IZD-ZSE/IPK_1000356/P1004315" xmlDataType="decimal"/>
    </xmlCellPr>
  </singleXmlCell>
  <singleXmlCell id="711" xr6:uid="{00000000-000C-0000-FFFF-FFFFBD020000}" r="J28" connectionId="0">
    <xmlCellPr id="1" xr6:uid="{00000000-0010-0000-BD02-000001000000}" uniqueName="P1004316">
      <xmlPr mapId="1" xpath="/TFI-IZD-ZSE/IPK_1000356/P1004316" xmlDataType="decimal"/>
    </xmlCellPr>
  </singleXmlCell>
  <singleXmlCell id="712" xr6:uid="{00000000-000C-0000-FFFF-FFFFBE020000}" r="K28" connectionId="0">
    <xmlCellPr id="1" xr6:uid="{00000000-0010-0000-BE02-000001000000}" uniqueName="P1004317">
      <xmlPr mapId="1" xpath="/TFI-IZD-ZSE/IPK_1000356/P1004317" xmlDataType="decimal"/>
    </xmlCellPr>
  </singleXmlCell>
  <singleXmlCell id="713" xr6:uid="{00000000-000C-0000-FFFF-FFFFBF020000}" r="C29" connectionId="0">
    <xmlCellPr id="1" xr6:uid="{00000000-0010-0000-BF02-000001000000}" uniqueName="P1004318">
      <xmlPr mapId="1" xpath="/TFI-IZD-ZSE/IPK_1000356/P1004318" xmlDataType="decimal"/>
    </xmlCellPr>
  </singleXmlCell>
  <singleXmlCell id="714" xr6:uid="{00000000-000C-0000-FFFF-FFFFC0020000}" r="D29" connectionId="0">
    <xmlCellPr id="1" xr6:uid="{00000000-0010-0000-C002-000001000000}" uniqueName="P1004319">
      <xmlPr mapId="1" xpath="/TFI-IZD-ZSE/IPK_1000356/P1004319" xmlDataType="decimal"/>
    </xmlCellPr>
  </singleXmlCell>
  <singleXmlCell id="715" xr6:uid="{00000000-000C-0000-FFFF-FFFFC1020000}" r="E29" connectionId="0">
    <xmlCellPr id="1" xr6:uid="{00000000-0010-0000-C102-000001000000}" uniqueName="P1004320">
      <xmlPr mapId="1" xpath="/TFI-IZD-ZSE/IPK_1000356/P1004320" xmlDataType="decimal"/>
    </xmlCellPr>
  </singleXmlCell>
  <singleXmlCell id="716" xr6:uid="{00000000-000C-0000-FFFF-FFFFC2020000}" r="F29" connectionId="0">
    <xmlCellPr id="1" xr6:uid="{00000000-0010-0000-C202-000001000000}" uniqueName="P1004321">
      <xmlPr mapId="1" xpath="/TFI-IZD-ZSE/IPK_1000356/P1004321" xmlDataType="decimal"/>
    </xmlCellPr>
  </singleXmlCell>
  <singleXmlCell id="717" xr6:uid="{00000000-000C-0000-FFFF-FFFFC3020000}" r="G29" connectionId="0">
    <xmlCellPr id="1" xr6:uid="{00000000-0010-0000-C302-000001000000}" uniqueName="P1004322">
      <xmlPr mapId="1" xpath="/TFI-IZD-ZSE/IPK_1000356/P1004322" xmlDataType="decimal"/>
    </xmlCellPr>
  </singleXmlCell>
  <singleXmlCell id="718" xr6:uid="{00000000-000C-0000-FFFF-FFFFC4020000}" r="H29" connectionId="0">
    <xmlCellPr id="1" xr6:uid="{00000000-0010-0000-C402-000001000000}" uniqueName="P1004323">
      <xmlPr mapId="1" xpath="/TFI-IZD-ZSE/IPK_1000356/P1004323" xmlDataType="decimal"/>
    </xmlCellPr>
  </singleXmlCell>
  <singleXmlCell id="719" xr6:uid="{00000000-000C-0000-FFFF-FFFFC5020000}" r="I29" connectionId="0">
    <xmlCellPr id="1" xr6:uid="{00000000-0010-0000-C502-000001000000}" uniqueName="P1004324">
      <xmlPr mapId="1" xpath="/TFI-IZD-ZSE/IPK_1000356/P1004324" xmlDataType="decimal"/>
    </xmlCellPr>
  </singleXmlCell>
  <singleXmlCell id="720" xr6:uid="{00000000-000C-0000-FFFF-FFFFC6020000}" r="J29" connectionId="0">
    <xmlCellPr id="1" xr6:uid="{00000000-0010-0000-C602-000001000000}" uniqueName="P1004325">
      <xmlPr mapId="1" xpath="/TFI-IZD-ZSE/IPK_1000356/P1004325" xmlDataType="decimal"/>
    </xmlCellPr>
  </singleXmlCell>
  <singleXmlCell id="721" xr6:uid="{00000000-000C-0000-FFFF-FFFFC7020000}" r="K29" connectionId="0">
    <xmlCellPr id="1" xr6:uid="{00000000-0010-0000-C702-000001000000}" uniqueName="P1004326">
      <xmlPr mapId="1" xpath="/TFI-IZD-ZSE/IPK_1000356/P1004326" xmlDataType="decimal"/>
    </xmlCellPr>
  </singleXmlCell>
  <singleXmlCell id="722" xr6:uid="{00000000-000C-0000-FFFF-FFFFC8020000}" r="C30" connectionId="0">
    <xmlCellPr id="1" xr6:uid="{00000000-0010-0000-C802-000001000000}" uniqueName="P1004327">
      <xmlPr mapId="1" xpath="/TFI-IZD-ZSE/IPK_1000356/P1004327" xmlDataType="decimal"/>
    </xmlCellPr>
  </singleXmlCell>
  <singleXmlCell id="723" xr6:uid="{00000000-000C-0000-FFFF-FFFFC9020000}" r="D30" connectionId="0">
    <xmlCellPr id="1" xr6:uid="{00000000-0010-0000-C902-000001000000}" uniqueName="P1004328">
      <xmlPr mapId="1" xpath="/TFI-IZD-ZSE/IPK_1000356/P1004328" xmlDataType="decimal"/>
    </xmlCellPr>
  </singleXmlCell>
  <singleXmlCell id="724" xr6:uid="{00000000-000C-0000-FFFF-FFFFCA020000}" r="E30" connectionId="0">
    <xmlCellPr id="1" xr6:uid="{00000000-0010-0000-CA02-000001000000}" uniqueName="P1004329">
      <xmlPr mapId="1" xpath="/TFI-IZD-ZSE/IPK_1000356/P1004329" xmlDataType="decimal"/>
    </xmlCellPr>
  </singleXmlCell>
  <singleXmlCell id="725" xr6:uid="{00000000-000C-0000-FFFF-FFFFCB020000}" r="F30" connectionId="0">
    <xmlCellPr id="1" xr6:uid="{00000000-0010-0000-CB02-000001000000}" uniqueName="P1004330">
      <xmlPr mapId="1" xpath="/TFI-IZD-ZSE/IPK_1000356/P1004330" xmlDataType="decimal"/>
    </xmlCellPr>
  </singleXmlCell>
  <singleXmlCell id="726" xr6:uid="{00000000-000C-0000-FFFF-FFFFCC020000}" r="G30" connectionId="0">
    <xmlCellPr id="1" xr6:uid="{00000000-0010-0000-CC02-000001000000}" uniqueName="P1004331">
      <xmlPr mapId="1" xpath="/TFI-IZD-ZSE/IPK_1000356/P1004331" xmlDataType="decimal"/>
    </xmlCellPr>
  </singleXmlCell>
  <singleXmlCell id="727" xr6:uid="{00000000-000C-0000-FFFF-FFFFCD020000}" r="H30" connectionId="0">
    <xmlCellPr id="1" xr6:uid="{00000000-0010-0000-CD02-000001000000}" uniqueName="P1004332">
      <xmlPr mapId="1" xpath="/TFI-IZD-ZSE/IPK_1000356/P1004332" xmlDataType="decimal"/>
    </xmlCellPr>
  </singleXmlCell>
  <singleXmlCell id="728" xr6:uid="{00000000-000C-0000-FFFF-FFFFCE020000}" r="I30" connectionId="0">
    <xmlCellPr id="1" xr6:uid="{00000000-0010-0000-CE02-000001000000}" uniqueName="P1004333">
      <xmlPr mapId="1" xpath="/TFI-IZD-ZSE/IPK_1000356/P1004333" xmlDataType="decimal"/>
    </xmlCellPr>
  </singleXmlCell>
  <singleXmlCell id="729" xr6:uid="{00000000-000C-0000-FFFF-FFFFCF020000}" r="J30" connectionId="0">
    <xmlCellPr id="1" xr6:uid="{00000000-0010-0000-CF02-000001000000}" uniqueName="P1004334">
      <xmlPr mapId="1" xpath="/TFI-IZD-ZSE/IPK_1000356/P1004334" xmlDataType="decimal"/>
    </xmlCellPr>
  </singleXmlCell>
  <singleXmlCell id="730" xr6:uid="{00000000-000C-0000-FFFF-FFFFD0020000}" r="K30" connectionId="0">
    <xmlCellPr id="1" xr6:uid="{00000000-0010-0000-D002-000001000000}" uniqueName="P1004335">
      <xmlPr mapId="1" xpath="/TFI-IZD-ZSE/IPK_1000356/P1004335" xmlDataType="decimal"/>
    </xmlCellPr>
  </singleXmlCell>
  <singleXmlCell id="731" xr6:uid="{00000000-000C-0000-FFFF-FFFFD1020000}" r="C31" connectionId="0">
    <xmlCellPr id="1" xr6:uid="{00000000-0010-0000-D102-000001000000}" uniqueName="P1004336">
      <xmlPr mapId="1" xpath="/TFI-IZD-ZSE/IPK_1000356/P1004336" xmlDataType="decimal"/>
    </xmlCellPr>
  </singleXmlCell>
  <singleXmlCell id="732" xr6:uid="{00000000-000C-0000-FFFF-FFFFD2020000}" r="D31" connectionId="0">
    <xmlCellPr id="1" xr6:uid="{00000000-0010-0000-D202-000001000000}" uniqueName="P1004337">
      <xmlPr mapId="1" xpath="/TFI-IZD-ZSE/IPK_1000356/P1004337" xmlDataType="decimal"/>
    </xmlCellPr>
  </singleXmlCell>
  <singleXmlCell id="733" xr6:uid="{00000000-000C-0000-FFFF-FFFFD3020000}" r="E31" connectionId="0">
    <xmlCellPr id="1" xr6:uid="{00000000-0010-0000-D302-000001000000}" uniqueName="P1004338">
      <xmlPr mapId="1" xpath="/TFI-IZD-ZSE/IPK_1000356/P1004338" xmlDataType="decimal"/>
    </xmlCellPr>
  </singleXmlCell>
  <singleXmlCell id="734" xr6:uid="{00000000-000C-0000-FFFF-FFFFD4020000}" r="F31" connectionId="0">
    <xmlCellPr id="1" xr6:uid="{00000000-0010-0000-D402-000001000000}" uniqueName="P1004339">
      <xmlPr mapId="1" xpath="/TFI-IZD-ZSE/IPK_1000356/P1004339" xmlDataType="decimal"/>
    </xmlCellPr>
  </singleXmlCell>
  <singleXmlCell id="735" xr6:uid="{00000000-000C-0000-FFFF-FFFFD5020000}" r="G31" connectionId="0">
    <xmlCellPr id="1" xr6:uid="{00000000-0010-0000-D502-000001000000}" uniqueName="P1004340">
      <xmlPr mapId="1" xpath="/TFI-IZD-ZSE/IPK_1000356/P1004340" xmlDataType="decimal"/>
    </xmlCellPr>
  </singleXmlCell>
  <singleXmlCell id="736" xr6:uid="{00000000-000C-0000-FFFF-FFFFD6020000}" r="H31" connectionId="0">
    <xmlCellPr id="1" xr6:uid="{00000000-0010-0000-D602-000001000000}" uniqueName="P1004341">
      <xmlPr mapId="1" xpath="/TFI-IZD-ZSE/IPK_1000356/P1004341" xmlDataType="decimal"/>
    </xmlCellPr>
  </singleXmlCell>
  <singleXmlCell id="737" xr6:uid="{00000000-000C-0000-FFFF-FFFFD7020000}" r="I31" connectionId="0">
    <xmlCellPr id="1" xr6:uid="{00000000-0010-0000-D702-000001000000}" uniqueName="P1004342">
      <xmlPr mapId="1" xpath="/TFI-IZD-ZSE/IPK_1000356/P1004342" xmlDataType="decimal"/>
    </xmlCellPr>
  </singleXmlCell>
  <singleXmlCell id="738" xr6:uid="{00000000-000C-0000-FFFF-FFFFD8020000}" r="J31" connectionId="0">
    <xmlCellPr id="1" xr6:uid="{00000000-0010-0000-D802-000001000000}" uniqueName="P1004343">
      <xmlPr mapId="1" xpath="/TFI-IZD-ZSE/IPK_1000356/P1004343" xmlDataType="decimal"/>
    </xmlCellPr>
  </singleXmlCell>
  <singleXmlCell id="739" xr6:uid="{00000000-000C-0000-FFFF-FFFFD9020000}" r="K31" connectionId="0">
    <xmlCellPr id="1" xr6:uid="{00000000-0010-0000-D902-000001000000}" uniqueName="P1004344">
      <xmlPr mapId="1" xpath="/TFI-IZD-ZSE/IPK_1000356/P100434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printerSettings" Target="../printerSettings/printerSettings1.bin"/><Relationship Id="rId1" Type="http://schemas.openxmlformats.org/officeDocument/2006/relationships/hyperlink" Target="mailto:martina.butkovic@sigmabc.eu" TargetMode="External"/></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topLeftCell="A35" workbookViewId="0">
      <selection activeCell="F1" sqref="A1:J61"/>
    </sheetView>
  </sheetViews>
  <sheetFormatPr defaultColWidth="9.140625" defaultRowHeight="15" x14ac:dyDescent="0.25"/>
  <cols>
    <col min="1" max="8" width="9.140625" style="51"/>
    <col min="9" max="9" width="19.7109375" style="51" customWidth="1"/>
    <col min="10" max="16384" width="9.140625" style="51"/>
  </cols>
  <sheetData>
    <row r="1" spans="1:10" ht="15.75" x14ac:dyDescent="0.25">
      <c r="A1" s="128" t="s">
        <v>0</v>
      </c>
      <c r="B1" s="129"/>
      <c r="C1" s="129"/>
      <c r="D1" s="49"/>
      <c r="E1" s="49"/>
      <c r="F1" s="49"/>
      <c r="G1" s="49"/>
      <c r="H1" s="49"/>
      <c r="I1" s="49"/>
      <c r="J1" s="50"/>
    </row>
    <row r="2" spans="1:10" ht="14.45" customHeight="1" x14ac:dyDescent="0.25">
      <c r="A2" s="130" t="s">
        <v>1</v>
      </c>
      <c r="B2" s="131"/>
      <c r="C2" s="131"/>
      <c r="D2" s="131"/>
      <c r="E2" s="131"/>
      <c r="F2" s="131"/>
      <c r="G2" s="131"/>
      <c r="H2" s="131"/>
      <c r="I2" s="131"/>
      <c r="J2" s="132"/>
    </row>
    <row r="3" spans="1:10" x14ac:dyDescent="0.25">
      <c r="A3" s="52"/>
      <c r="B3" s="53"/>
      <c r="C3" s="53"/>
      <c r="D3" s="53"/>
      <c r="E3" s="53"/>
      <c r="F3" s="53"/>
      <c r="G3" s="53"/>
      <c r="H3" s="53"/>
      <c r="I3" s="53"/>
      <c r="J3" s="54"/>
    </row>
    <row r="4" spans="1:10" ht="33.6" customHeight="1" x14ac:dyDescent="0.25">
      <c r="A4" s="133" t="s">
        <v>2</v>
      </c>
      <c r="B4" s="134"/>
      <c r="C4" s="134"/>
      <c r="D4" s="134"/>
      <c r="E4" s="135">
        <v>44197</v>
      </c>
      <c r="F4" s="136"/>
      <c r="G4" s="55" t="s">
        <v>3</v>
      </c>
      <c r="H4" s="135">
        <v>44286</v>
      </c>
      <c r="I4" s="136"/>
      <c r="J4" s="56"/>
    </row>
    <row r="5" spans="1:10" s="57" customFormat="1" ht="10.15" customHeight="1" x14ac:dyDescent="0.25">
      <c r="A5" s="137"/>
      <c r="B5" s="138"/>
      <c r="C5" s="138"/>
      <c r="D5" s="138"/>
      <c r="E5" s="138"/>
      <c r="F5" s="138"/>
      <c r="G5" s="138"/>
      <c r="H5" s="138"/>
      <c r="I5" s="138"/>
      <c r="J5" s="139"/>
    </row>
    <row r="6" spans="1:10" ht="20.45" customHeight="1" x14ac:dyDescent="0.25">
      <c r="A6" s="58"/>
      <c r="B6" s="59" t="s">
        <v>4</v>
      </c>
      <c r="C6" s="60"/>
      <c r="D6" s="60"/>
      <c r="E6" s="66">
        <v>2021</v>
      </c>
      <c r="F6" s="61"/>
      <c r="G6" s="55"/>
      <c r="H6" s="61"/>
      <c r="I6" s="62"/>
      <c r="J6" s="63"/>
    </row>
    <row r="7" spans="1:10" s="65" customFormat="1" ht="10.9" customHeight="1" x14ac:dyDescent="0.25">
      <c r="A7" s="58"/>
      <c r="B7" s="60"/>
      <c r="C7" s="60"/>
      <c r="D7" s="60"/>
      <c r="E7" s="64"/>
      <c r="F7" s="64"/>
      <c r="G7" s="55"/>
      <c r="H7" s="61"/>
      <c r="I7" s="62"/>
      <c r="J7" s="63"/>
    </row>
    <row r="8" spans="1:10" ht="20.45" customHeight="1" x14ac:dyDescent="0.25">
      <c r="A8" s="58"/>
      <c r="B8" s="59" t="s">
        <v>5</v>
      </c>
      <c r="C8" s="60"/>
      <c r="D8" s="60"/>
      <c r="E8" s="66">
        <v>1</v>
      </c>
      <c r="F8" s="61"/>
      <c r="G8" s="55"/>
      <c r="H8" s="61"/>
      <c r="I8" s="62"/>
      <c r="J8" s="63"/>
    </row>
    <row r="9" spans="1:10" s="65" customFormat="1" ht="10.9" customHeight="1" x14ac:dyDescent="0.25">
      <c r="A9" s="58"/>
      <c r="B9" s="60"/>
      <c r="C9" s="60"/>
      <c r="D9" s="60"/>
      <c r="E9" s="64"/>
      <c r="F9" s="64"/>
      <c r="G9" s="55"/>
      <c r="H9" s="64"/>
      <c r="I9" s="67"/>
      <c r="J9" s="63"/>
    </row>
    <row r="10" spans="1:10" ht="37.9" customHeight="1" x14ac:dyDescent="0.25">
      <c r="A10" s="147" t="s">
        <v>6</v>
      </c>
      <c r="B10" s="148"/>
      <c r="C10" s="148"/>
      <c r="D10" s="148"/>
      <c r="E10" s="148"/>
      <c r="F10" s="148"/>
      <c r="G10" s="148"/>
      <c r="H10" s="148"/>
      <c r="I10" s="148"/>
      <c r="J10" s="68"/>
    </row>
    <row r="11" spans="1:10" ht="24.6" customHeight="1" x14ac:dyDescent="0.25">
      <c r="A11" s="149" t="s">
        <v>7</v>
      </c>
      <c r="B11" s="150"/>
      <c r="C11" s="142" t="s">
        <v>316</v>
      </c>
      <c r="D11" s="143"/>
      <c r="E11" s="69"/>
      <c r="F11" s="151" t="s">
        <v>8</v>
      </c>
      <c r="G11" s="141"/>
      <c r="H11" s="152" t="s">
        <v>317</v>
      </c>
      <c r="I11" s="153"/>
      <c r="J11" s="70"/>
    </row>
    <row r="12" spans="1:10" ht="14.45" customHeight="1" x14ac:dyDescent="0.25">
      <c r="A12" s="71"/>
      <c r="B12" s="72"/>
      <c r="C12" s="72"/>
      <c r="D12" s="72"/>
      <c r="E12" s="145"/>
      <c r="F12" s="145"/>
      <c r="G12" s="145"/>
      <c r="H12" s="145"/>
      <c r="I12" s="73"/>
      <c r="J12" s="70"/>
    </row>
    <row r="13" spans="1:10" ht="21" customHeight="1" x14ac:dyDescent="0.25">
      <c r="A13" s="140" t="s">
        <v>9</v>
      </c>
      <c r="B13" s="141"/>
      <c r="C13" s="142" t="s">
        <v>318</v>
      </c>
      <c r="D13" s="143"/>
      <c r="E13" s="144"/>
      <c r="F13" s="145"/>
      <c r="G13" s="145"/>
      <c r="H13" s="145"/>
      <c r="I13" s="73"/>
      <c r="J13" s="70"/>
    </row>
    <row r="14" spans="1:10" ht="10.9" customHeight="1" x14ac:dyDescent="0.25">
      <c r="A14" s="69"/>
      <c r="B14" s="73"/>
      <c r="C14" s="72"/>
      <c r="D14" s="72"/>
      <c r="E14" s="146"/>
      <c r="F14" s="146"/>
      <c r="G14" s="146"/>
      <c r="H14" s="146"/>
      <c r="I14" s="72"/>
      <c r="J14" s="74"/>
    </row>
    <row r="15" spans="1:10" ht="22.9" customHeight="1" x14ac:dyDescent="0.25">
      <c r="A15" s="140" t="s">
        <v>10</v>
      </c>
      <c r="B15" s="141"/>
      <c r="C15" s="142" t="s">
        <v>319</v>
      </c>
      <c r="D15" s="143"/>
      <c r="E15" s="160"/>
      <c r="F15" s="161"/>
      <c r="G15" s="75" t="s">
        <v>11</v>
      </c>
      <c r="H15" s="152" t="s">
        <v>320</v>
      </c>
      <c r="I15" s="153"/>
      <c r="J15" s="76"/>
    </row>
    <row r="16" spans="1:10" ht="10.9" customHeight="1" x14ac:dyDescent="0.25">
      <c r="A16" s="69"/>
      <c r="B16" s="73"/>
      <c r="C16" s="72"/>
      <c r="D16" s="72"/>
      <c r="E16" s="146"/>
      <c r="F16" s="146"/>
      <c r="G16" s="146"/>
      <c r="H16" s="146"/>
      <c r="I16" s="72"/>
      <c r="J16" s="74"/>
    </row>
    <row r="17" spans="1:10" ht="22.9" customHeight="1" x14ac:dyDescent="0.25">
      <c r="A17" s="77"/>
      <c r="B17" s="75" t="s">
        <v>12</v>
      </c>
      <c r="C17" s="142" t="s">
        <v>321</v>
      </c>
      <c r="D17" s="143"/>
      <c r="E17" s="78"/>
      <c r="F17" s="78"/>
      <c r="G17" s="78"/>
      <c r="H17" s="78"/>
      <c r="I17" s="78"/>
      <c r="J17" s="76"/>
    </row>
    <row r="18" spans="1:10" x14ac:dyDescent="0.25">
      <c r="A18" s="154"/>
      <c r="B18" s="155"/>
      <c r="C18" s="146"/>
      <c r="D18" s="146"/>
      <c r="E18" s="146"/>
      <c r="F18" s="146"/>
      <c r="G18" s="146"/>
      <c r="H18" s="146"/>
      <c r="I18" s="72"/>
      <c r="J18" s="74"/>
    </row>
    <row r="19" spans="1:10" x14ac:dyDescent="0.25">
      <c r="A19" s="149" t="s">
        <v>13</v>
      </c>
      <c r="B19" s="156"/>
      <c r="C19" s="157" t="s">
        <v>332</v>
      </c>
      <c r="D19" s="158"/>
      <c r="E19" s="158"/>
      <c r="F19" s="158"/>
      <c r="G19" s="158"/>
      <c r="H19" s="158"/>
      <c r="I19" s="158"/>
      <c r="J19" s="159"/>
    </row>
    <row r="20" spans="1:10" x14ac:dyDescent="0.25">
      <c r="A20" s="71"/>
      <c r="B20" s="72"/>
      <c r="C20" s="79"/>
      <c r="D20" s="72"/>
      <c r="E20" s="146"/>
      <c r="F20" s="146"/>
      <c r="G20" s="146"/>
      <c r="H20" s="146"/>
      <c r="I20" s="72"/>
      <c r="J20" s="74"/>
    </row>
    <row r="21" spans="1:10" x14ac:dyDescent="0.25">
      <c r="A21" s="149" t="s">
        <v>14</v>
      </c>
      <c r="B21" s="156"/>
      <c r="C21" s="152">
        <v>10000</v>
      </c>
      <c r="D21" s="153"/>
      <c r="E21" s="146"/>
      <c r="F21" s="146"/>
      <c r="G21" s="157" t="s">
        <v>322</v>
      </c>
      <c r="H21" s="158"/>
      <c r="I21" s="158"/>
      <c r="J21" s="159"/>
    </row>
    <row r="22" spans="1:10" x14ac:dyDescent="0.25">
      <c r="A22" s="71"/>
      <c r="B22" s="72"/>
      <c r="C22" s="72"/>
      <c r="D22" s="72"/>
      <c r="E22" s="146"/>
      <c r="F22" s="146"/>
      <c r="G22" s="146"/>
      <c r="H22" s="146"/>
      <c r="I22" s="72"/>
      <c r="J22" s="74"/>
    </row>
    <row r="23" spans="1:10" x14ac:dyDescent="0.25">
      <c r="A23" s="149" t="s">
        <v>15</v>
      </c>
      <c r="B23" s="156"/>
      <c r="C23" s="157" t="s">
        <v>323</v>
      </c>
      <c r="D23" s="158"/>
      <c r="E23" s="158"/>
      <c r="F23" s="158"/>
      <c r="G23" s="158"/>
      <c r="H23" s="158"/>
      <c r="I23" s="158"/>
      <c r="J23" s="159"/>
    </row>
    <row r="24" spans="1:10" x14ac:dyDescent="0.25">
      <c r="A24" s="71"/>
      <c r="B24" s="72"/>
      <c r="C24" s="72"/>
      <c r="D24" s="72"/>
      <c r="E24" s="146"/>
      <c r="F24" s="146"/>
      <c r="G24" s="146"/>
      <c r="H24" s="146"/>
      <c r="I24" s="72"/>
      <c r="J24" s="74"/>
    </row>
    <row r="25" spans="1:10" x14ac:dyDescent="0.25">
      <c r="A25" s="149" t="s">
        <v>16</v>
      </c>
      <c r="B25" s="156"/>
      <c r="C25" s="163" t="s">
        <v>324</v>
      </c>
      <c r="D25" s="164"/>
      <c r="E25" s="164"/>
      <c r="F25" s="164"/>
      <c r="G25" s="164"/>
      <c r="H25" s="164"/>
      <c r="I25" s="164"/>
      <c r="J25" s="165"/>
    </row>
    <row r="26" spans="1:10" x14ac:dyDescent="0.25">
      <c r="A26" s="71"/>
      <c r="B26" s="72"/>
      <c r="C26" s="79"/>
      <c r="D26" s="72"/>
      <c r="E26" s="146"/>
      <c r="F26" s="146"/>
      <c r="G26" s="146"/>
      <c r="H26" s="146"/>
      <c r="I26" s="72"/>
      <c r="J26" s="74"/>
    </row>
    <row r="27" spans="1:10" x14ac:dyDescent="0.25">
      <c r="A27" s="149" t="s">
        <v>17</v>
      </c>
      <c r="B27" s="156"/>
      <c r="C27" s="163" t="s">
        <v>325</v>
      </c>
      <c r="D27" s="164"/>
      <c r="E27" s="164"/>
      <c r="F27" s="164"/>
      <c r="G27" s="164"/>
      <c r="H27" s="164"/>
      <c r="I27" s="164"/>
      <c r="J27" s="165"/>
    </row>
    <row r="28" spans="1:10" ht="13.9" customHeight="1" x14ac:dyDescent="0.25">
      <c r="A28" s="71"/>
      <c r="B28" s="72"/>
      <c r="C28" s="79"/>
      <c r="D28" s="72"/>
      <c r="E28" s="146"/>
      <c r="F28" s="146"/>
      <c r="G28" s="146"/>
      <c r="H28" s="146"/>
      <c r="I28" s="72"/>
      <c r="J28" s="74"/>
    </row>
    <row r="29" spans="1:10" ht="22.9" customHeight="1" x14ac:dyDescent="0.25">
      <c r="A29" s="140" t="s">
        <v>18</v>
      </c>
      <c r="B29" s="156"/>
      <c r="C29" s="80">
        <v>37</v>
      </c>
      <c r="D29" s="81"/>
      <c r="E29" s="162"/>
      <c r="F29" s="162"/>
      <c r="G29" s="162"/>
      <c r="H29" s="162"/>
      <c r="I29" s="82"/>
      <c r="J29" s="83"/>
    </row>
    <row r="30" spans="1:10" x14ac:dyDescent="0.25">
      <c r="A30" s="71"/>
      <c r="B30" s="72"/>
      <c r="C30" s="72"/>
      <c r="D30" s="72"/>
      <c r="E30" s="146"/>
      <c r="F30" s="146"/>
      <c r="G30" s="146"/>
      <c r="H30" s="146"/>
      <c r="I30" s="82"/>
      <c r="J30" s="83"/>
    </row>
    <row r="31" spans="1:10" x14ac:dyDescent="0.25">
      <c r="A31" s="149" t="s">
        <v>19</v>
      </c>
      <c r="B31" s="156"/>
      <c r="C31" s="96" t="s">
        <v>326</v>
      </c>
      <c r="D31" s="166" t="s">
        <v>20</v>
      </c>
      <c r="E31" s="167"/>
      <c r="F31" s="167"/>
      <c r="G31" s="167"/>
      <c r="H31" s="84"/>
      <c r="I31" s="85" t="s">
        <v>21</v>
      </c>
      <c r="J31" s="86" t="s">
        <v>22</v>
      </c>
    </row>
    <row r="32" spans="1:10" x14ac:dyDescent="0.25">
      <c r="A32" s="149"/>
      <c r="B32" s="156"/>
      <c r="C32" s="87"/>
      <c r="D32" s="55"/>
      <c r="E32" s="161"/>
      <c r="F32" s="161"/>
      <c r="G32" s="161"/>
      <c r="H32" s="161"/>
      <c r="I32" s="82"/>
      <c r="J32" s="83"/>
    </row>
    <row r="33" spans="1:10" x14ac:dyDescent="0.25">
      <c r="A33" s="149" t="s">
        <v>23</v>
      </c>
      <c r="B33" s="156"/>
      <c r="C33" s="80" t="s">
        <v>327</v>
      </c>
      <c r="D33" s="166" t="s">
        <v>24</v>
      </c>
      <c r="E33" s="167"/>
      <c r="F33" s="167"/>
      <c r="G33" s="167"/>
      <c r="H33" s="78"/>
      <c r="I33" s="85" t="s">
        <v>25</v>
      </c>
      <c r="J33" s="86" t="s">
        <v>26</v>
      </c>
    </row>
    <row r="34" spans="1:10" x14ac:dyDescent="0.25">
      <c r="A34" s="71"/>
      <c r="B34" s="72"/>
      <c r="C34" s="72"/>
      <c r="D34" s="72"/>
      <c r="E34" s="146"/>
      <c r="F34" s="146"/>
      <c r="G34" s="146"/>
      <c r="H34" s="146"/>
      <c r="I34" s="72"/>
      <c r="J34" s="74"/>
    </row>
    <row r="35" spans="1:10" x14ac:dyDescent="0.25">
      <c r="A35" s="166" t="s">
        <v>27</v>
      </c>
      <c r="B35" s="167"/>
      <c r="C35" s="167"/>
      <c r="D35" s="167"/>
      <c r="E35" s="167" t="s">
        <v>28</v>
      </c>
      <c r="F35" s="167"/>
      <c r="G35" s="167"/>
      <c r="H35" s="167"/>
      <c r="I35" s="167"/>
      <c r="J35" s="88" t="s">
        <v>29</v>
      </c>
    </row>
    <row r="36" spans="1:10" x14ac:dyDescent="0.25">
      <c r="A36" s="71"/>
      <c r="B36" s="72"/>
      <c r="C36" s="72"/>
      <c r="D36" s="72"/>
      <c r="E36" s="146"/>
      <c r="F36" s="146"/>
      <c r="G36" s="146"/>
      <c r="H36" s="146"/>
      <c r="I36" s="72"/>
      <c r="J36" s="83"/>
    </row>
    <row r="37" spans="1:10" x14ac:dyDescent="0.25">
      <c r="A37" s="172" t="s">
        <v>336</v>
      </c>
      <c r="B37" s="173"/>
      <c r="C37" s="173"/>
      <c r="D37" s="174"/>
      <c r="E37" s="172" t="s">
        <v>337</v>
      </c>
      <c r="F37" s="173"/>
      <c r="G37" s="173"/>
      <c r="H37" s="173"/>
      <c r="I37" s="174"/>
      <c r="J37" s="89">
        <v>5316081</v>
      </c>
    </row>
    <row r="38" spans="1:10" x14ac:dyDescent="0.25">
      <c r="A38" s="71"/>
      <c r="B38" s="72"/>
      <c r="C38" s="79"/>
      <c r="D38" s="171"/>
      <c r="E38" s="171"/>
      <c r="F38" s="171"/>
      <c r="G38" s="171"/>
      <c r="H38" s="171"/>
      <c r="I38" s="171"/>
      <c r="J38" s="74"/>
    </row>
    <row r="39" spans="1:10" x14ac:dyDescent="0.25">
      <c r="A39" s="168"/>
      <c r="B39" s="169"/>
      <c r="C39" s="169"/>
      <c r="D39" s="170"/>
      <c r="E39" s="168"/>
      <c r="F39" s="169"/>
      <c r="G39" s="169"/>
      <c r="H39" s="169"/>
      <c r="I39" s="170"/>
      <c r="J39" s="80"/>
    </row>
    <row r="40" spans="1:10" x14ac:dyDescent="0.25">
      <c r="A40" s="71"/>
      <c r="B40" s="72"/>
      <c r="C40" s="79"/>
      <c r="D40" s="90"/>
      <c r="E40" s="171"/>
      <c r="F40" s="171"/>
      <c r="G40" s="171"/>
      <c r="H40" s="171"/>
      <c r="I40" s="73"/>
      <c r="J40" s="74"/>
    </row>
    <row r="41" spans="1:10" x14ac:dyDescent="0.25">
      <c r="A41" s="168"/>
      <c r="B41" s="169"/>
      <c r="C41" s="169"/>
      <c r="D41" s="170"/>
      <c r="E41" s="168"/>
      <c r="F41" s="169"/>
      <c r="G41" s="169"/>
      <c r="H41" s="169"/>
      <c r="I41" s="170"/>
      <c r="J41" s="80"/>
    </row>
    <row r="42" spans="1:10" x14ac:dyDescent="0.25">
      <c r="A42" s="71"/>
      <c r="B42" s="72"/>
      <c r="C42" s="79"/>
      <c r="D42" s="90"/>
      <c r="E42" s="171"/>
      <c r="F42" s="171"/>
      <c r="G42" s="171"/>
      <c r="H42" s="171"/>
      <c r="I42" s="73"/>
      <c r="J42" s="74"/>
    </row>
    <row r="43" spans="1:10" x14ac:dyDescent="0.25">
      <c r="A43" s="168"/>
      <c r="B43" s="169"/>
      <c r="C43" s="169"/>
      <c r="D43" s="170"/>
      <c r="E43" s="168"/>
      <c r="F43" s="169"/>
      <c r="G43" s="169"/>
      <c r="H43" s="169"/>
      <c r="I43" s="170"/>
      <c r="J43" s="80"/>
    </row>
    <row r="44" spans="1:10" x14ac:dyDescent="0.25">
      <c r="A44" s="91"/>
      <c r="B44" s="79"/>
      <c r="C44" s="175"/>
      <c r="D44" s="175"/>
      <c r="E44" s="146"/>
      <c r="F44" s="146"/>
      <c r="G44" s="175"/>
      <c r="H44" s="175"/>
      <c r="I44" s="175"/>
      <c r="J44" s="74"/>
    </row>
    <row r="45" spans="1:10" x14ac:dyDescent="0.25">
      <c r="A45" s="168"/>
      <c r="B45" s="169"/>
      <c r="C45" s="169"/>
      <c r="D45" s="170"/>
      <c r="E45" s="168"/>
      <c r="F45" s="169"/>
      <c r="G45" s="169"/>
      <c r="H45" s="169"/>
      <c r="I45" s="170"/>
      <c r="J45" s="80"/>
    </row>
    <row r="46" spans="1:10" x14ac:dyDescent="0.25">
      <c r="A46" s="91"/>
      <c r="B46" s="79"/>
      <c r="C46" s="79"/>
      <c r="D46" s="72"/>
      <c r="E46" s="176"/>
      <c r="F46" s="176"/>
      <c r="G46" s="175"/>
      <c r="H46" s="175"/>
      <c r="I46" s="72"/>
      <c r="J46" s="74"/>
    </row>
    <row r="47" spans="1:10" x14ac:dyDescent="0.25">
      <c r="A47" s="168"/>
      <c r="B47" s="169"/>
      <c r="C47" s="169"/>
      <c r="D47" s="170"/>
      <c r="E47" s="168"/>
      <c r="F47" s="169"/>
      <c r="G47" s="169"/>
      <c r="H47" s="169"/>
      <c r="I47" s="170"/>
      <c r="J47" s="80"/>
    </row>
    <row r="48" spans="1:10" x14ac:dyDescent="0.25">
      <c r="A48" s="91"/>
      <c r="B48" s="79"/>
      <c r="C48" s="79"/>
      <c r="D48" s="72"/>
      <c r="E48" s="146"/>
      <c r="F48" s="146"/>
      <c r="G48" s="175"/>
      <c r="H48" s="175"/>
      <c r="I48" s="72"/>
      <c r="J48" s="92" t="s">
        <v>30</v>
      </c>
    </row>
    <row r="49" spans="1:10" x14ac:dyDescent="0.25">
      <c r="A49" s="91"/>
      <c r="B49" s="79"/>
      <c r="C49" s="79"/>
      <c r="D49" s="72"/>
      <c r="E49" s="146"/>
      <c r="F49" s="146"/>
      <c r="G49" s="175"/>
      <c r="H49" s="175"/>
      <c r="I49" s="72"/>
      <c r="J49" s="92" t="s">
        <v>31</v>
      </c>
    </row>
    <row r="50" spans="1:10" ht="14.45" customHeight="1" x14ac:dyDescent="0.25">
      <c r="A50" s="140" t="s">
        <v>32</v>
      </c>
      <c r="B50" s="151"/>
      <c r="C50" s="152" t="s">
        <v>328</v>
      </c>
      <c r="D50" s="153"/>
      <c r="E50" s="181" t="s">
        <v>33</v>
      </c>
      <c r="F50" s="182"/>
      <c r="G50" s="157" t="s">
        <v>329</v>
      </c>
      <c r="H50" s="158"/>
      <c r="I50" s="158"/>
      <c r="J50" s="159"/>
    </row>
    <row r="51" spans="1:10" x14ac:dyDescent="0.25">
      <c r="A51" s="91"/>
      <c r="B51" s="79"/>
      <c r="C51" s="175"/>
      <c r="D51" s="175"/>
      <c r="E51" s="146"/>
      <c r="F51" s="146"/>
      <c r="G51" s="183" t="s">
        <v>34</v>
      </c>
      <c r="H51" s="183"/>
      <c r="I51" s="183"/>
      <c r="J51" s="63"/>
    </row>
    <row r="52" spans="1:10" ht="13.9" customHeight="1" x14ac:dyDescent="0.25">
      <c r="A52" s="140" t="s">
        <v>35</v>
      </c>
      <c r="B52" s="151"/>
      <c r="C52" s="157" t="s">
        <v>334</v>
      </c>
      <c r="D52" s="158"/>
      <c r="E52" s="158"/>
      <c r="F52" s="158"/>
      <c r="G52" s="158"/>
      <c r="H52" s="158"/>
      <c r="I52" s="158"/>
      <c r="J52" s="159"/>
    </row>
    <row r="53" spans="1:10" x14ac:dyDescent="0.25">
      <c r="A53" s="71"/>
      <c r="B53" s="72"/>
      <c r="C53" s="162" t="s">
        <v>36</v>
      </c>
      <c r="D53" s="162"/>
      <c r="E53" s="162"/>
      <c r="F53" s="162"/>
      <c r="G53" s="162"/>
      <c r="H53" s="162"/>
      <c r="I53" s="162"/>
      <c r="J53" s="74"/>
    </row>
    <row r="54" spans="1:10" x14ac:dyDescent="0.25">
      <c r="A54" s="140" t="s">
        <v>37</v>
      </c>
      <c r="B54" s="151"/>
      <c r="C54" s="177" t="s">
        <v>330</v>
      </c>
      <c r="D54" s="178"/>
      <c r="E54" s="179"/>
      <c r="F54" s="146"/>
      <c r="G54" s="146"/>
      <c r="H54" s="167"/>
      <c r="I54" s="167"/>
      <c r="J54" s="180"/>
    </row>
    <row r="55" spans="1:10" x14ac:dyDescent="0.25">
      <c r="A55" s="71"/>
      <c r="B55" s="72"/>
      <c r="C55" s="79"/>
      <c r="D55" s="72"/>
      <c r="E55" s="146"/>
      <c r="F55" s="146"/>
      <c r="G55" s="146"/>
      <c r="H55" s="146"/>
      <c r="I55" s="72"/>
      <c r="J55" s="74"/>
    </row>
    <row r="56" spans="1:10" ht="14.45" customHeight="1" x14ac:dyDescent="0.25">
      <c r="A56" s="140" t="s">
        <v>38</v>
      </c>
      <c r="B56" s="151"/>
      <c r="C56" s="189" t="s">
        <v>335</v>
      </c>
      <c r="D56" s="185"/>
      <c r="E56" s="185"/>
      <c r="F56" s="185"/>
      <c r="G56" s="185"/>
      <c r="H56" s="185"/>
      <c r="I56" s="185"/>
      <c r="J56" s="186"/>
    </row>
    <row r="57" spans="1:10" x14ac:dyDescent="0.25">
      <c r="A57" s="71"/>
      <c r="B57" s="72"/>
      <c r="C57" s="72"/>
      <c r="D57" s="72"/>
      <c r="E57" s="146"/>
      <c r="F57" s="146"/>
      <c r="G57" s="146"/>
      <c r="H57" s="146"/>
      <c r="I57" s="72"/>
      <c r="J57" s="74"/>
    </row>
    <row r="58" spans="1:10" x14ac:dyDescent="0.25">
      <c r="A58" s="140" t="s">
        <v>39</v>
      </c>
      <c r="B58" s="151"/>
      <c r="C58" s="184"/>
      <c r="D58" s="185"/>
      <c r="E58" s="185"/>
      <c r="F58" s="185"/>
      <c r="G58" s="185"/>
      <c r="H58" s="185"/>
      <c r="I58" s="185"/>
      <c r="J58" s="186"/>
    </row>
    <row r="59" spans="1:10" ht="14.45" customHeight="1" x14ac:dyDescent="0.25">
      <c r="A59" s="71"/>
      <c r="B59" s="72"/>
      <c r="C59" s="187" t="s">
        <v>40</v>
      </c>
      <c r="D59" s="187"/>
      <c r="E59" s="187"/>
      <c r="F59" s="187"/>
      <c r="G59" s="72"/>
      <c r="H59" s="72"/>
      <c r="I59" s="72"/>
      <c r="J59" s="74"/>
    </row>
    <row r="60" spans="1:10" x14ac:dyDescent="0.25">
      <c r="A60" s="140" t="s">
        <v>41</v>
      </c>
      <c r="B60" s="151"/>
      <c r="C60" s="184"/>
      <c r="D60" s="185"/>
      <c r="E60" s="185"/>
      <c r="F60" s="185"/>
      <c r="G60" s="185"/>
      <c r="H60" s="185"/>
      <c r="I60" s="185"/>
      <c r="J60" s="186"/>
    </row>
    <row r="61" spans="1:10" ht="14.45" customHeight="1" x14ac:dyDescent="0.25">
      <c r="A61" s="93"/>
      <c r="B61" s="94"/>
      <c r="C61" s="188" t="s">
        <v>42</v>
      </c>
      <c r="D61" s="188"/>
      <c r="E61" s="188"/>
      <c r="F61" s="188"/>
      <c r="G61" s="188"/>
      <c r="H61" s="94"/>
      <c r="I61" s="94"/>
      <c r="J61" s="95"/>
    </row>
    <row r="68" ht="27" customHeight="1" x14ac:dyDescent="0.25"/>
    <row r="72" ht="38.450000000000003" customHeight="1" x14ac:dyDescent="0.25"/>
  </sheetData>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disablePrompts="1"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hyperlinks>
    <hyperlink ref="C56" r:id="rId1" xr:uid="{CB47CA9F-A57C-489B-9D6E-D486C1A06D9C}"/>
  </hyperlinks>
  <pageMargins left="0.70866141732283472" right="0.70866141732283472" top="0.74803149606299213" bottom="0.74803149606299213" header="0.31496062992125984" footer="0.31496062992125984"/>
  <pageSetup paperSize="9" scale="87" orientation="portrait" horizontalDpi="4294967293"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3"/>
  <sheetViews>
    <sheetView topLeftCell="A31" zoomScale="110" zoomScaleNormal="110" zoomScaleSheetLayoutView="115" workbookViewId="0">
      <selection sqref="A1:I63"/>
    </sheetView>
  </sheetViews>
  <sheetFormatPr defaultColWidth="8.85546875" defaultRowHeight="12.75" x14ac:dyDescent="0.2"/>
  <cols>
    <col min="1" max="7" width="8.85546875" style="1"/>
    <col min="8" max="8" width="11.7109375" style="33" customWidth="1"/>
    <col min="9" max="9" width="11.5703125" style="33" customWidth="1"/>
    <col min="10" max="10" width="10.28515625" style="1" bestFit="1" customWidth="1"/>
    <col min="11" max="16384" width="8.85546875" style="1"/>
  </cols>
  <sheetData>
    <row r="1" spans="1:9" x14ac:dyDescent="0.2">
      <c r="A1" s="201" t="s">
        <v>43</v>
      </c>
      <c r="B1" s="202"/>
      <c r="C1" s="202"/>
      <c r="D1" s="202"/>
      <c r="E1" s="202"/>
      <c r="F1" s="202"/>
      <c r="G1" s="202"/>
      <c r="H1" s="202"/>
      <c r="I1" s="202"/>
    </row>
    <row r="2" spans="1:9" x14ac:dyDescent="0.2">
      <c r="A2" s="203" t="s">
        <v>338</v>
      </c>
      <c r="B2" s="204"/>
      <c r="C2" s="204"/>
      <c r="D2" s="204"/>
      <c r="E2" s="204"/>
      <c r="F2" s="204"/>
      <c r="G2" s="204"/>
      <c r="H2" s="204"/>
      <c r="I2" s="204"/>
    </row>
    <row r="3" spans="1:9" x14ac:dyDescent="0.2">
      <c r="A3" s="205" t="s">
        <v>44</v>
      </c>
      <c r="B3" s="206"/>
      <c r="C3" s="206"/>
      <c r="D3" s="206"/>
      <c r="E3" s="206"/>
      <c r="F3" s="206"/>
      <c r="G3" s="206"/>
      <c r="H3" s="206"/>
      <c r="I3" s="206"/>
    </row>
    <row r="4" spans="1:9" x14ac:dyDescent="0.2">
      <c r="A4" s="208" t="s">
        <v>333</v>
      </c>
      <c r="B4" s="209"/>
      <c r="C4" s="209"/>
      <c r="D4" s="209"/>
      <c r="E4" s="209"/>
      <c r="F4" s="209"/>
      <c r="G4" s="209"/>
      <c r="H4" s="209"/>
      <c r="I4" s="210"/>
    </row>
    <row r="5" spans="1:9" ht="67.5" x14ac:dyDescent="0.2">
      <c r="A5" s="194" t="s">
        <v>45</v>
      </c>
      <c r="B5" s="195"/>
      <c r="C5" s="195"/>
      <c r="D5" s="195"/>
      <c r="E5" s="195"/>
      <c r="F5" s="195"/>
      <c r="G5" s="2" t="s">
        <v>46</v>
      </c>
      <c r="H5" s="4" t="s">
        <v>47</v>
      </c>
      <c r="I5" s="4" t="s">
        <v>48</v>
      </c>
    </row>
    <row r="6" spans="1:9" x14ac:dyDescent="0.2">
      <c r="A6" s="192">
        <v>1</v>
      </c>
      <c r="B6" s="193"/>
      <c r="C6" s="193"/>
      <c r="D6" s="193"/>
      <c r="E6" s="193"/>
      <c r="F6" s="193"/>
      <c r="G6" s="3">
        <v>2</v>
      </c>
      <c r="H6" s="4">
        <v>3</v>
      </c>
      <c r="I6" s="4">
        <v>4</v>
      </c>
    </row>
    <row r="7" spans="1:9" x14ac:dyDescent="0.2">
      <c r="A7" s="196" t="s">
        <v>49</v>
      </c>
      <c r="B7" s="197"/>
      <c r="C7" s="197"/>
      <c r="D7" s="197"/>
      <c r="E7" s="197"/>
      <c r="F7" s="197"/>
      <c r="G7" s="197"/>
      <c r="H7" s="197"/>
      <c r="I7" s="197"/>
    </row>
    <row r="8" spans="1:9" x14ac:dyDescent="0.2">
      <c r="A8" s="198" t="s">
        <v>50</v>
      </c>
      <c r="B8" s="199"/>
      <c r="C8" s="199"/>
      <c r="D8" s="199"/>
      <c r="E8" s="199"/>
      <c r="F8" s="199"/>
      <c r="G8" s="5">
        <v>1</v>
      </c>
      <c r="H8" s="29">
        <f>H9+H10+H16+H19</f>
        <v>15619546</v>
      </c>
      <c r="I8" s="29">
        <f>I9+I10+I16+I19</f>
        <v>15524196</v>
      </c>
    </row>
    <row r="9" spans="1:9" x14ac:dyDescent="0.2">
      <c r="A9" s="190" t="s">
        <v>51</v>
      </c>
      <c r="B9" s="191"/>
      <c r="C9" s="191"/>
      <c r="D9" s="191"/>
      <c r="E9" s="191"/>
      <c r="F9" s="191"/>
      <c r="G9" s="6">
        <v>2</v>
      </c>
      <c r="H9" s="30">
        <v>2788458</v>
      </c>
      <c r="I9" s="30">
        <v>2896458</v>
      </c>
    </row>
    <row r="10" spans="1:9" x14ac:dyDescent="0.2">
      <c r="A10" s="198" t="s">
        <v>52</v>
      </c>
      <c r="B10" s="199"/>
      <c r="C10" s="199"/>
      <c r="D10" s="199"/>
      <c r="E10" s="199"/>
      <c r="F10" s="199"/>
      <c r="G10" s="5">
        <v>3</v>
      </c>
      <c r="H10" s="29">
        <f>H11+H12+H13+H14+H15</f>
        <v>9253415</v>
      </c>
      <c r="I10" s="29">
        <f>I11+I12+I13+I14+I15</f>
        <v>8979399</v>
      </c>
    </row>
    <row r="11" spans="1:9" x14ac:dyDescent="0.2">
      <c r="A11" s="191" t="s">
        <v>53</v>
      </c>
      <c r="B11" s="191"/>
      <c r="C11" s="191"/>
      <c r="D11" s="191"/>
      <c r="E11" s="191"/>
      <c r="F11" s="191"/>
      <c r="G11" s="7">
        <v>4</v>
      </c>
      <c r="H11" s="31">
        <v>7411114</v>
      </c>
      <c r="I11" s="31">
        <v>6951662</v>
      </c>
    </row>
    <row r="12" spans="1:9" x14ac:dyDescent="0.2">
      <c r="A12" s="191" t="s">
        <v>54</v>
      </c>
      <c r="B12" s="191"/>
      <c r="C12" s="191"/>
      <c r="D12" s="191"/>
      <c r="E12" s="191"/>
      <c r="F12" s="191"/>
      <c r="G12" s="7">
        <v>5</v>
      </c>
      <c r="H12" s="31">
        <v>674695</v>
      </c>
      <c r="I12" s="31">
        <v>651416</v>
      </c>
    </row>
    <row r="13" spans="1:9" x14ac:dyDescent="0.2">
      <c r="A13" s="191" t="s">
        <v>55</v>
      </c>
      <c r="B13" s="191"/>
      <c r="C13" s="191"/>
      <c r="D13" s="191"/>
      <c r="E13" s="191"/>
      <c r="F13" s="191"/>
      <c r="G13" s="7">
        <v>6</v>
      </c>
      <c r="H13" s="31">
        <v>1004436</v>
      </c>
      <c r="I13" s="31">
        <v>1004514</v>
      </c>
    </row>
    <row r="14" spans="1:9" x14ac:dyDescent="0.2">
      <c r="A14" s="191" t="s">
        <v>56</v>
      </c>
      <c r="B14" s="191"/>
      <c r="C14" s="191"/>
      <c r="D14" s="191"/>
      <c r="E14" s="191"/>
      <c r="F14" s="191"/>
      <c r="G14" s="7">
        <v>7</v>
      </c>
      <c r="H14" s="31">
        <v>163170</v>
      </c>
      <c r="I14" s="31">
        <v>371807</v>
      </c>
    </row>
    <row r="15" spans="1:9" x14ac:dyDescent="0.2">
      <c r="A15" s="191" t="s">
        <v>57</v>
      </c>
      <c r="B15" s="191"/>
      <c r="C15" s="191"/>
      <c r="D15" s="191"/>
      <c r="E15" s="191"/>
      <c r="F15" s="191"/>
      <c r="G15" s="7">
        <v>8</v>
      </c>
      <c r="H15" s="31">
        <v>0</v>
      </c>
      <c r="I15" s="31">
        <v>0</v>
      </c>
    </row>
    <row r="16" spans="1:9" x14ac:dyDescent="0.2">
      <c r="A16" s="198" t="s">
        <v>58</v>
      </c>
      <c r="B16" s="199"/>
      <c r="C16" s="199"/>
      <c r="D16" s="199"/>
      <c r="E16" s="199"/>
      <c r="F16" s="199"/>
      <c r="G16" s="5">
        <v>9</v>
      </c>
      <c r="H16" s="29">
        <f>H17+H18</f>
        <v>3391957</v>
      </c>
      <c r="I16" s="29">
        <f>I17+I18</f>
        <v>3470644</v>
      </c>
    </row>
    <row r="17" spans="1:9" x14ac:dyDescent="0.2">
      <c r="A17" s="207" t="s">
        <v>59</v>
      </c>
      <c r="B17" s="191"/>
      <c r="C17" s="191"/>
      <c r="D17" s="191"/>
      <c r="E17" s="191"/>
      <c r="F17" s="191"/>
      <c r="G17" s="8">
        <v>10</v>
      </c>
      <c r="H17" s="31">
        <v>115150</v>
      </c>
      <c r="I17" s="31">
        <v>187316</v>
      </c>
    </row>
    <row r="18" spans="1:9" x14ac:dyDescent="0.2">
      <c r="A18" s="207" t="s">
        <v>60</v>
      </c>
      <c r="B18" s="191"/>
      <c r="C18" s="191"/>
      <c r="D18" s="191"/>
      <c r="E18" s="191"/>
      <c r="F18" s="191"/>
      <c r="G18" s="8">
        <v>11</v>
      </c>
      <c r="H18" s="31">
        <v>3276807</v>
      </c>
      <c r="I18" s="31">
        <v>3283328</v>
      </c>
    </row>
    <row r="19" spans="1:9" x14ac:dyDescent="0.2">
      <c r="A19" s="190" t="s">
        <v>61</v>
      </c>
      <c r="B19" s="191"/>
      <c r="C19" s="191"/>
      <c r="D19" s="191"/>
      <c r="E19" s="191"/>
      <c r="F19" s="191"/>
      <c r="G19" s="6">
        <v>12</v>
      </c>
      <c r="H19" s="31">
        <v>185716</v>
      </c>
      <c r="I19" s="31">
        <v>177695</v>
      </c>
    </row>
    <row r="20" spans="1:9" x14ac:dyDescent="0.2">
      <c r="A20" s="198" t="s">
        <v>62</v>
      </c>
      <c r="B20" s="199"/>
      <c r="C20" s="199"/>
      <c r="D20" s="199"/>
      <c r="E20" s="199"/>
      <c r="F20" s="199"/>
      <c r="G20" s="5">
        <v>13</v>
      </c>
      <c r="H20" s="29">
        <f>H21+H27+H31</f>
        <v>34808639</v>
      </c>
      <c r="I20" s="29">
        <f>I21+I27+I31</f>
        <v>35413065</v>
      </c>
    </row>
    <row r="21" spans="1:9" x14ac:dyDescent="0.2">
      <c r="A21" s="198" t="s">
        <v>63</v>
      </c>
      <c r="B21" s="199"/>
      <c r="C21" s="199"/>
      <c r="D21" s="199"/>
      <c r="E21" s="199"/>
      <c r="F21" s="199"/>
      <c r="G21" s="5">
        <v>14</v>
      </c>
      <c r="H21" s="29">
        <f>H22+H23+H24+H25+H26</f>
        <v>3700106</v>
      </c>
      <c r="I21" s="29">
        <f>I22+I23+I24+I25+I26</f>
        <v>2689725</v>
      </c>
    </row>
    <row r="22" spans="1:9" x14ac:dyDescent="0.2">
      <c r="A22" s="191" t="s">
        <v>64</v>
      </c>
      <c r="B22" s="191"/>
      <c r="C22" s="191"/>
      <c r="D22" s="191"/>
      <c r="E22" s="191"/>
      <c r="F22" s="191"/>
      <c r="G22" s="7">
        <v>15</v>
      </c>
      <c r="H22" s="31">
        <v>3026665</v>
      </c>
      <c r="I22" s="31">
        <v>1969744</v>
      </c>
    </row>
    <row r="23" spans="1:9" x14ac:dyDescent="0.2">
      <c r="A23" s="191" t="s">
        <v>65</v>
      </c>
      <c r="B23" s="191"/>
      <c r="C23" s="191"/>
      <c r="D23" s="191"/>
      <c r="E23" s="191"/>
      <c r="F23" s="191"/>
      <c r="G23" s="7">
        <v>16</v>
      </c>
      <c r="H23" s="31">
        <v>622</v>
      </c>
      <c r="I23" s="31">
        <v>2243</v>
      </c>
    </row>
    <row r="24" spans="1:9" x14ac:dyDescent="0.2">
      <c r="A24" s="191" t="s">
        <v>66</v>
      </c>
      <c r="B24" s="191"/>
      <c r="C24" s="191"/>
      <c r="D24" s="191"/>
      <c r="E24" s="191"/>
      <c r="F24" s="191"/>
      <c r="G24" s="7">
        <v>17</v>
      </c>
      <c r="H24" s="31">
        <v>112673</v>
      </c>
      <c r="I24" s="31">
        <v>155679</v>
      </c>
    </row>
    <row r="25" spans="1:9" x14ac:dyDescent="0.2">
      <c r="A25" s="191" t="s">
        <v>67</v>
      </c>
      <c r="B25" s="191"/>
      <c r="C25" s="191"/>
      <c r="D25" s="191"/>
      <c r="E25" s="191"/>
      <c r="F25" s="191"/>
      <c r="G25" s="7">
        <v>18</v>
      </c>
      <c r="H25" s="31">
        <v>0</v>
      </c>
      <c r="I25" s="31">
        <v>0</v>
      </c>
    </row>
    <row r="26" spans="1:9" x14ac:dyDescent="0.2">
      <c r="A26" s="191" t="s">
        <v>68</v>
      </c>
      <c r="B26" s="191"/>
      <c r="C26" s="191"/>
      <c r="D26" s="191"/>
      <c r="E26" s="191"/>
      <c r="F26" s="191"/>
      <c r="G26" s="7">
        <v>19</v>
      </c>
      <c r="H26" s="31">
        <v>560146</v>
      </c>
      <c r="I26" s="31">
        <v>562059</v>
      </c>
    </row>
    <row r="27" spans="1:9" x14ac:dyDescent="0.2">
      <c r="A27" s="198" t="s">
        <v>69</v>
      </c>
      <c r="B27" s="198"/>
      <c r="C27" s="198"/>
      <c r="D27" s="198"/>
      <c r="E27" s="198"/>
      <c r="F27" s="198"/>
      <c r="G27" s="9">
        <v>20</v>
      </c>
      <c r="H27" s="29">
        <f>H28+H29+H30</f>
        <v>21784766</v>
      </c>
      <c r="I27" s="29">
        <f>I28+I29+I30</f>
        <v>21107334</v>
      </c>
    </row>
    <row r="28" spans="1:9" x14ac:dyDescent="0.2">
      <c r="A28" s="191" t="s">
        <v>70</v>
      </c>
      <c r="B28" s="191"/>
      <c r="C28" s="191"/>
      <c r="D28" s="191"/>
      <c r="E28" s="191"/>
      <c r="F28" s="191"/>
      <c r="G28" s="7">
        <v>21</v>
      </c>
      <c r="H28" s="31">
        <v>4010501</v>
      </c>
      <c r="I28" s="31">
        <v>4017072</v>
      </c>
    </row>
    <row r="29" spans="1:9" x14ac:dyDescent="0.2">
      <c r="A29" s="191" t="s">
        <v>71</v>
      </c>
      <c r="B29" s="191"/>
      <c r="C29" s="191"/>
      <c r="D29" s="191"/>
      <c r="E29" s="191"/>
      <c r="F29" s="191"/>
      <c r="G29" s="7">
        <v>22</v>
      </c>
      <c r="H29" s="31">
        <v>0</v>
      </c>
      <c r="I29" s="31">
        <v>0</v>
      </c>
    </row>
    <row r="30" spans="1:9" x14ac:dyDescent="0.2">
      <c r="A30" s="191" t="s">
        <v>72</v>
      </c>
      <c r="B30" s="191"/>
      <c r="C30" s="191"/>
      <c r="D30" s="191"/>
      <c r="E30" s="191"/>
      <c r="F30" s="191"/>
      <c r="G30" s="7">
        <v>23</v>
      </c>
      <c r="H30" s="31">
        <v>17774265</v>
      </c>
      <c r="I30" s="31">
        <v>17090262</v>
      </c>
    </row>
    <row r="31" spans="1:9" x14ac:dyDescent="0.2">
      <c r="A31" s="190" t="s">
        <v>73</v>
      </c>
      <c r="B31" s="191"/>
      <c r="C31" s="191"/>
      <c r="D31" s="191"/>
      <c r="E31" s="191"/>
      <c r="F31" s="191"/>
      <c r="G31" s="6">
        <v>24</v>
      </c>
      <c r="H31" s="30">
        <v>9323767</v>
      </c>
      <c r="I31" s="30">
        <v>11616006</v>
      </c>
    </row>
    <row r="32" spans="1:9" ht="25.9" customHeight="1" x14ac:dyDescent="0.2">
      <c r="A32" s="190" t="s">
        <v>74</v>
      </c>
      <c r="B32" s="191"/>
      <c r="C32" s="191"/>
      <c r="D32" s="191"/>
      <c r="E32" s="191"/>
      <c r="F32" s="191"/>
      <c r="G32" s="6">
        <v>25</v>
      </c>
      <c r="H32" s="30">
        <v>665873</v>
      </c>
      <c r="I32" s="30">
        <v>1844810</v>
      </c>
    </row>
    <row r="33" spans="1:9" x14ac:dyDescent="0.2">
      <c r="A33" s="198" t="s">
        <v>75</v>
      </c>
      <c r="B33" s="199"/>
      <c r="C33" s="199"/>
      <c r="D33" s="199"/>
      <c r="E33" s="199"/>
      <c r="F33" s="199"/>
      <c r="G33" s="5">
        <v>26</v>
      </c>
      <c r="H33" s="29">
        <f>H8+H20+H32</f>
        <v>51094058</v>
      </c>
      <c r="I33" s="29">
        <f>I8+I20+I32</f>
        <v>52782071</v>
      </c>
    </row>
    <row r="34" spans="1:9" x14ac:dyDescent="0.2">
      <c r="A34" s="190" t="s">
        <v>76</v>
      </c>
      <c r="B34" s="191"/>
      <c r="C34" s="191"/>
      <c r="D34" s="191"/>
      <c r="E34" s="191"/>
      <c r="F34" s="191"/>
      <c r="G34" s="6">
        <v>27</v>
      </c>
      <c r="H34" s="30">
        <v>0</v>
      </c>
      <c r="I34" s="30">
        <v>0</v>
      </c>
    </row>
    <row r="35" spans="1:9" x14ac:dyDescent="0.2">
      <c r="A35" s="196" t="s">
        <v>77</v>
      </c>
      <c r="B35" s="196"/>
      <c r="C35" s="196"/>
      <c r="D35" s="196"/>
      <c r="E35" s="196"/>
      <c r="F35" s="196"/>
      <c r="G35" s="196"/>
      <c r="H35" s="196"/>
      <c r="I35" s="196"/>
    </row>
    <row r="36" spans="1:9" x14ac:dyDescent="0.2">
      <c r="A36" s="198" t="s">
        <v>78</v>
      </c>
      <c r="B36" s="199"/>
      <c r="C36" s="199"/>
      <c r="D36" s="199"/>
      <c r="E36" s="199"/>
      <c r="F36" s="199"/>
      <c r="G36" s="5">
        <v>28</v>
      </c>
      <c r="H36" s="29">
        <f>H37+H38+H39+H44+H45+H46</f>
        <v>42930679</v>
      </c>
      <c r="I36" s="29">
        <f>I37+I38+I39+I44+I45+I46</f>
        <v>43496974</v>
      </c>
    </row>
    <row r="37" spans="1:9" x14ac:dyDescent="0.2">
      <c r="A37" s="191" t="s">
        <v>79</v>
      </c>
      <c r="B37" s="191"/>
      <c r="C37" s="191"/>
      <c r="D37" s="191"/>
      <c r="E37" s="191"/>
      <c r="F37" s="191"/>
      <c r="G37" s="7">
        <v>29</v>
      </c>
      <c r="H37" s="31">
        <v>46357000</v>
      </c>
      <c r="I37" s="31">
        <v>46357000</v>
      </c>
    </row>
    <row r="38" spans="1:9" x14ac:dyDescent="0.2">
      <c r="A38" s="191" t="s">
        <v>80</v>
      </c>
      <c r="B38" s="191"/>
      <c r="C38" s="191"/>
      <c r="D38" s="191"/>
      <c r="E38" s="191"/>
      <c r="F38" s="191"/>
      <c r="G38" s="7">
        <v>30</v>
      </c>
      <c r="H38" s="31">
        <v>13860181</v>
      </c>
      <c r="I38" s="31">
        <v>13860181</v>
      </c>
    </row>
    <row r="39" spans="1:9" x14ac:dyDescent="0.2">
      <c r="A39" s="199" t="s">
        <v>81</v>
      </c>
      <c r="B39" s="199"/>
      <c r="C39" s="199"/>
      <c r="D39" s="199"/>
      <c r="E39" s="199"/>
      <c r="F39" s="199"/>
      <c r="G39" s="9">
        <v>31</v>
      </c>
      <c r="H39" s="32">
        <f>H40+H41+H42+H43</f>
        <v>920350</v>
      </c>
      <c r="I39" s="32">
        <f>I40+I41+I42+I43</f>
        <v>1044180</v>
      </c>
    </row>
    <row r="40" spans="1:9" x14ac:dyDescent="0.2">
      <c r="A40" s="191" t="s">
        <v>82</v>
      </c>
      <c r="B40" s="191"/>
      <c r="C40" s="191"/>
      <c r="D40" s="191"/>
      <c r="E40" s="191"/>
      <c r="F40" s="191"/>
      <c r="G40" s="7">
        <v>32</v>
      </c>
      <c r="H40" s="31">
        <v>141000</v>
      </c>
      <c r="I40" s="31">
        <v>141000</v>
      </c>
    </row>
    <row r="41" spans="1:9" x14ac:dyDescent="0.2">
      <c r="A41" s="191" t="s">
        <v>83</v>
      </c>
      <c r="B41" s="191"/>
      <c r="C41" s="191"/>
      <c r="D41" s="191"/>
      <c r="E41" s="191"/>
      <c r="F41" s="191"/>
      <c r="G41" s="7">
        <v>33</v>
      </c>
      <c r="H41" s="31">
        <v>0</v>
      </c>
      <c r="I41" s="31">
        <v>0</v>
      </c>
    </row>
    <row r="42" spans="1:9" x14ac:dyDescent="0.2">
      <c r="A42" s="191" t="s">
        <v>84</v>
      </c>
      <c r="B42" s="191"/>
      <c r="C42" s="191"/>
      <c r="D42" s="191"/>
      <c r="E42" s="191"/>
      <c r="F42" s="191"/>
      <c r="G42" s="7">
        <v>34</v>
      </c>
      <c r="H42" s="31">
        <v>0</v>
      </c>
      <c r="I42" s="31">
        <v>0</v>
      </c>
    </row>
    <row r="43" spans="1:9" x14ac:dyDescent="0.2">
      <c r="A43" s="191" t="s">
        <v>85</v>
      </c>
      <c r="B43" s="191"/>
      <c r="C43" s="191"/>
      <c r="D43" s="191"/>
      <c r="E43" s="191"/>
      <c r="F43" s="191"/>
      <c r="G43" s="7">
        <v>35</v>
      </c>
      <c r="H43" s="31">
        <v>779350</v>
      </c>
      <c r="I43" s="31">
        <v>903180</v>
      </c>
    </row>
    <row r="44" spans="1:9" x14ac:dyDescent="0.2">
      <c r="A44" s="191" t="s">
        <v>86</v>
      </c>
      <c r="B44" s="191"/>
      <c r="C44" s="191"/>
      <c r="D44" s="191"/>
      <c r="E44" s="191"/>
      <c r="F44" s="191"/>
      <c r="G44" s="7">
        <v>36</v>
      </c>
      <c r="H44" s="31">
        <v>-20359103</v>
      </c>
      <c r="I44" s="31">
        <v>-18206852</v>
      </c>
    </row>
    <row r="45" spans="1:9" x14ac:dyDescent="0.2">
      <c r="A45" s="191" t="s">
        <v>87</v>
      </c>
      <c r="B45" s="191"/>
      <c r="C45" s="191"/>
      <c r="D45" s="191"/>
      <c r="E45" s="191"/>
      <c r="F45" s="191"/>
      <c r="G45" s="7">
        <v>37</v>
      </c>
      <c r="H45" s="31">
        <v>2152251</v>
      </c>
      <c r="I45" s="31">
        <v>442465</v>
      </c>
    </row>
    <row r="46" spans="1:9" x14ac:dyDescent="0.2">
      <c r="A46" s="190" t="s">
        <v>88</v>
      </c>
      <c r="B46" s="191"/>
      <c r="C46" s="191"/>
      <c r="D46" s="191"/>
      <c r="E46" s="191"/>
      <c r="F46" s="191"/>
      <c r="G46" s="6">
        <v>38</v>
      </c>
      <c r="H46" s="31">
        <v>0</v>
      </c>
      <c r="I46" s="31">
        <v>0</v>
      </c>
    </row>
    <row r="47" spans="1:9" x14ac:dyDescent="0.2">
      <c r="A47" s="190" t="s">
        <v>89</v>
      </c>
      <c r="B47" s="191"/>
      <c r="C47" s="191"/>
      <c r="D47" s="191"/>
      <c r="E47" s="191"/>
      <c r="F47" s="191"/>
      <c r="G47" s="6">
        <v>39</v>
      </c>
      <c r="H47" s="31">
        <v>118209</v>
      </c>
      <c r="I47" s="31">
        <v>118720</v>
      </c>
    </row>
    <row r="48" spans="1:9" x14ac:dyDescent="0.2">
      <c r="A48" s="198" t="s">
        <v>90</v>
      </c>
      <c r="B48" s="199"/>
      <c r="C48" s="199"/>
      <c r="D48" s="199"/>
      <c r="E48" s="199"/>
      <c r="F48" s="199"/>
      <c r="G48" s="5">
        <v>40</v>
      </c>
      <c r="H48" s="29">
        <f>H49+H50+H51+H52+H53+H54</f>
        <v>2985598</v>
      </c>
      <c r="I48" s="29">
        <f>I49+I50+I51+I52+I53+I54</f>
        <v>2416935</v>
      </c>
    </row>
    <row r="49" spans="1:9" x14ac:dyDescent="0.2">
      <c r="A49" s="191" t="s">
        <v>91</v>
      </c>
      <c r="B49" s="191"/>
      <c r="C49" s="191"/>
      <c r="D49" s="191"/>
      <c r="E49" s="191"/>
      <c r="F49" s="191"/>
      <c r="G49" s="7">
        <v>41</v>
      </c>
      <c r="H49" s="31">
        <v>266720</v>
      </c>
      <c r="I49" s="31">
        <v>137252</v>
      </c>
    </row>
    <row r="50" spans="1:9" x14ac:dyDescent="0.2">
      <c r="A50" s="191" t="s">
        <v>92</v>
      </c>
      <c r="B50" s="191"/>
      <c r="C50" s="191"/>
      <c r="D50" s="191"/>
      <c r="E50" s="191"/>
      <c r="F50" s="191"/>
      <c r="G50" s="7">
        <v>42</v>
      </c>
      <c r="H50" s="31">
        <v>886130</v>
      </c>
      <c r="I50" s="31">
        <v>764170</v>
      </c>
    </row>
    <row r="51" spans="1:9" x14ac:dyDescent="0.2">
      <c r="A51" s="191" t="s">
        <v>93</v>
      </c>
      <c r="B51" s="191"/>
      <c r="C51" s="191"/>
      <c r="D51" s="191"/>
      <c r="E51" s="191"/>
      <c r="F51" s="191"/>
      <c r="G51" s="7">
        <v>43</v>
      </c>
      <c r="H51" s="31">
        <v>726747</v>
      </c>
      <c r="I51" s="31">
        <v>717177</v>
      </c>
    </row>
    <row r="52" spans="1:9" x14ac:dyDescent="0.2">
      <c r="A52" s="191" t="s">
        <v>94</v>
      </c>
      <c r="B52" s="191"/>
      <c r="C52" s="191"/>
      <c r="D52" s="191"/>
      <c r="E52" s="191"/>
      <c r="F52" s="191"/>
      <c r="G52" s="7">
        <v>44</v>
      </c>
      <c r="H52" s="31">
        <v>429996</v>
      </c>
      <c r="I52" s="31">
        <v>316310</v>
      </c>
    </row>
    <row r="53" spans="1:9" x14ac:dyDescent="0.2">
      <c r="A53" s="191" t="s">
        <v>95</v>
      </c>
      <c r="B53" s="191"/>
      <c r="C53" s="191"/>
      <c r="D53" s="191"/>
      <c r="E53" s="191"/>
      <c r="F53" s="191"/>
      <c r="G53" s="7">
        <v>45</v>
      </c>
      <c r="H53" s="31">
        <v>5276</v>
      </c>
      <c r="I53" s="31">
        <v>-2654</v>
      </c>
    </row>
    <row r="54" spans="1:9" x14ac:dyDescent="0.2">
      <c r="A54" s="191" t="s">
        <v>96</v>
      </c>
      <c r="B54" s="191"/>
      <c r="C54" s="191"/>
      <c r="D54" s="191"/>
      <c r="E54" s="191"/>
      <c r="F54" s="191"/>
      <c r="G54" s="7">
        <v>46</v>
      </c>
      <c r="H54" s="31">
        <v>670729</v>
      </c>
      <c r="I54" s="31">
        <v>484680</v>
      </c>
    </row>
    <row r="55" spans="1:9" x14ac:dyDescent="0.2">
      <c r="A55" s="190" t="s">
        <v>97</v>
      </c>
      <c r="B55" s="191"/>
      <c r="C55" s="191"/>
      <c r="D55" s="191"/>
      <c r="E55" s="191"/>
      <c r="F55" s="191"/>
      <c r="G55" s="6">
        <v>47</v>
      </c>
      <c r="H55" s="30">
        <v>247431</v>
      </c>
      <c r="I55" s="30">
        <v>240169</v>
      </c>
    </row>
    <row r="56" spans="1:9" x14ac:dyDescent="0.2">
      <c r="A56" s="190" t="s">
        <v>98</v>
      </c>
      <c r="B56" s="191"/>
      <c r="C56" s="191"/>
      <c r="D56" s="191"/>
      <c r="E56" s="191"/>
      <c r="F56" s="191"/>
      <c r="G56" s="6">
        <v>48</v>
      </c>
      <c r="H56" s="30">
        <v>189395</v>
      </c>
      <c r="I56" s="30">
        <v>190214</v>
      </c>
    </row>
    <row r="57" spans="1:9" x14ac:dyDescent="0.2">
      <c r="A57" s="190" t="s">
        <v>99</v>
      </c>
      <c r="B57" s="191"/>
      <c r="C57" s="191"/>
      <c r="D57" s="191"/>
      <c r="E57" s="191"/>
      <c r="F57" s="191"/>
      <c r="G57" s="6">
        <v>49</v>
      </c>
      <c r="H57" s="30">
        <v>4622746</v>
      </c>
      <c r="I57" s="30">
        <v>6319059</v>
      </c>
    </row>
    <row r="58" spans="1:9" x14ac:dyDescent="0.2">
      <c r="A58" s="198" t="s">
        <v>100</v>
      </c>
      <c r="B58" s="199"/>
      <c r="C58" s="199"/>
      <c r="D58" s="199"/>
      <c r="E58" s="199"/>
      <c r="F58" s="199"/>
      <c r="G58" s="5">
        <v>50</v>
      </c>
      <c r="H58" s="29">
        <f>H36+H47+H48+H55+H56+H57</f>
        <v>51094058</v>
      </c>
      <c r="I58" s="29">
        <f>I36+I47+I48+I55+I56+I57</f>
        <v>52782071</v>
      </c>
    </row>
    <row r="59" spans="1:9" x14ac:dyDescent="0.2">
      <c r="A59" s="190" t="s">
        <v>101</v>
      </c>
      <c r="B59" s="191"/>
      <c r="C59" s="191"/>
      <c r="D59" s="191"/>
      <c r="E59" s="191"/>
      <c r="F59" s="191"/>
      <c r="G59" s="6">
        <v>51</v>
      </c>
      <c r="H59" s="30">
        <v>0</v>
      </c>
      <c r="I59" s="30">
        <v>0</v>
      </c>
    </row>
    <row r="60" spans="1:9" ht="25.5" customHeight="1" x14ac:dyDescent="0.2">
      <c r="A60" s="190" t="s">
        <v>102</v>
      </c>
      <c r="B60" s="190"/>
      <c r="C60" s="190"/>
      <c r="D60" s="190"/>
      <c r="E60" s="190"/>
      <c r="F60" s="190"/>
      <c r="G60" s="200"/>
      <c r="H60" s="200"/>
      <c r="I60" s="200"/>
    </row>
    <row r="61" spans="1:9" x14ac:dyDescent="0.2">
      <c r="A61" s="198" t="s">
        <v>103</v>
      </c>
      <c r="B61" s="199"/>
      <c r="C61" s="199"/>
      <c r="D61" s="199"/>
      <c r="E61" s="199"/>
      <c r="F61" s="199"/>
      <c r="G61" s="5">
        <v>52</v>
      </c>
      <c r="H61" s="29">
        <f>H62+H63</f>
        <v>42930679</v>
      </c>
      <c r="I61" s="29">
        <f>I62+I63</f>
        <v>43496974</v>
      </c>
    </row>
    <row r="62" spans="1:9" x14ac:dyDescent="0.2">
      <c r="A62" s="190" t="s">
        <v>104</v>
      </c>
      <c r="B62" s="191"/>
      <c r="C62" s="191"/>
      <c r="D62" s="191"/>
      <c r="E62" s="191"/>
      <c r="F62" s="191"/>
      <c r="G62" s="6">
        <v>53</v>
      </c>
      <c r="H62" s="30">
        <v>42930679</v>
      </c>
      <c r="I62" s="30">
        <v>43496974</v>
      </c>
    </row>
    <row r="63" spans="1:9" x14ac:dyDescent="0.2">
      <c r="A63" s="190" t="s">
        <v>105</v>
      </c>
      <c r="B63" s="191"/>
      <c r="C63" s="191"/>
      <c r="D63" s="191"/>
      <c r="E63" s="191"/>
      <c r="F63" s="191"/>
      <c r="G63" s="6">
        <v>54</v>
      </c>
      <c r="H63" s="30">
        <v>0</v>
      </c>
      <c r="I63" s="30">
        <v>0</v>
      </c>
    </row>
  </sheetData>
  <mergeCells count="63">
    <mergeCell ref="A18:F18"/>
    <mergeCell ref="A4:I4"/>
    <mergeCell ref="A8:F8"/>
    <mergeCell ref="A9:F9"/>
    <mergeCell ref="A10:F10"/>
    <mergeCell ref="A11:F11"/>
    <mergeCell ref="A12:F12"/>
    <mergeCell ref="A1:I1"/>
    <mergeCell ref="A2:I2"/>
    <mergeCell ref="A3:I3"/>
    <mergeCell ref="A25:F25"/>
    <mergeCell ref="A26:F26"/>
    <mergeCell ref="A16:F16"/>
    <mergeCell ref="A17:F17"/>
    <mergeCell ref="A19:F19"/>
    <mergeCell ref="A20:F20"/>
    <mergeCell ref="A21:F21"/>
    <mergeCell ref="A22:F22"/>
    <mergeCell ref="A23:F23"/>
    <mergeCell ref="A24:F24"/>
    <mergeCell ref="A13:F13"/>
    <mergeCell ref="A14:F14"/>
    <mergeCell ref="A15:F15"/>
    <mergeCell ref="A27:F27"/>
    <mergeCell ref="A54:F54"/>
    <mergeCell ref="A55:F55"/>
    <mergeCell ref="A56:F56"/>
    <mergeCell ref="A57:F57"/>
    <mergeCell ref="A32:F32"/>
    <mergeCell ref="A33:F33"/>
    <mergeCell ref="A34:F34"/>
    <mergeCell ref="A36:F36"/>
    <mergeCell ref="A37:F37"/>
    <mergeCell ref="A35:I35"/>
    <mergeCell ref="A38:F38"/>
    <mergeCell ref="A39:F39"/>
    <mergeCell ref="A28:F28"/>
    <mergeCell ref="A29:F29"/>
    <mergeCell ref="A30:F30"/>
    <mergeCell ref="A62:F62"/>
    <mergeCell ref="A63:F63"/>
    <mergeCell ref="A50:F50"/>
    <mergeCell ref="A51:F51"/>
    <mergeCell ref="A52:F52"/>
    <mergeCell ref="A53:F53"/>
    <mergeCell ref="A58:F58"/>
    <mergeCell ref="A59:F59"/>
    <mergeCell ref="A31:F31"/>
    <mergeCell ref="A6:F6"/>
    <mergeCell ref="A5:F5"/>
    <mergeCell ref="A7:I7"/>
    <mergeCell ref="A61:F61"/>
    <mergeCell ref="A60:I60"/>
    <mergeCell ref="A40:F40"/>
    <mergeCell ref="A41:F41"/>
    <mergeCell ref="A42:F42"/>
    <mergeCell ref="A43:F43"/>
    <mergeCell ref="A44:F44"/>
    <mergeCell ref="A45:F45"/>
    <mergeCell ref="A46:F46"/>
    <mergeCell ref="A47:F47"/>
    <mergeCell ref="A48:F48"/>
    <mergeCell ref="A49:F49"/>
  </mergeCells>
  <dataValidations count="5">
    <dataValidation type="whole" operator="greaterThanOrEqual" allowBlank="1" showInputMessage="1" showErrorMessage="1" errorTitle="Incorrect entry" error="You can enter only positive whole numbers." sqref="H65360:I65360 IW65360:IX65360 SS65360:ST65360 ACO65360:ACP65360 AMK65360:AML65360 AWG65360:AWH65360 BGC65360:BGD65360 BPY65360:BPZ65360 BZU65360:BZV65360 CJQ65360:CJR65360 CTM65360:CTN65360 DDI65360:DDJ65360 DNE65360:DNF65360 DXA65360:DXB65360 EGW65360:EGX65360 EQS65360:EQT65360 FAO65360:FAP65360 FKK65360:FKL65360 FUG65360:FUH65360 GEC65360:GED65360 GNY65360:GNZ65360 GXU65360:GXV65360 HHQ65360:HHR65360 HRM65360:HRN65360 IBI65360:IBJ65360 ILE65360:ILF65360 IVA65360:IVB65360 JEW65360:JEX65360 JOS65360:JOT65360 JYO65360:JYP65360 KIK65360:KIL65360 KSG65360:KSH65360 LCC65360:LCD65360 LLY65360:LLZ65360 LVU65360:LVV65360 MFQ65360:MFR65360 MPM65360:MPN65360 MZI65360:MZJ65360 NJE65360:NJF65360 NTA65360:NTB65360 OCW65360:OCX65360 OMS65360:OMT65360 OWO65360:OWP65360 PGK65360:PGL65360 PQG65360:PQH65360 QAC65360:QAD65360 QJY65360:QJZ65360 QTU65360:QTV65360 RDQ65360:RDR65360 RNM65360:RNN65360 RXI65360:RXJ65360 SHE65360:SHF65360 SRA65360:SRB65360 TAW65360:TAX65360 TKS65360:TKT65360 TUO65360:TUP65360 UEK65360:UEL65360 UOG65360:UOH65360 UYC65360:UYD65360 VHY65360:VHZ65360 VRU65360:VRV65360 WBQ65360:WBR65360 WLM65360:WLN65360 WVI65360:WVJ65360 H130896:I130896 IW130896:IX130896 SS130896:ST130896 ACO130896:ACP130896 AMK130896:AML130896 AWG130896:AWH130896 BGC130896:BGD130896 BPY130896:BPZ130896 BZU130896:BZV130896 CJQ130896:CJR130896 CTM130896:CTN130896 DDI130896:DDJ130896 DNE130896:DNF130896 DXA130896:DXB130896 EGW130896:EGX130896 EQS130896:EQT130896 FAO130896:FAP130896 FKK130896:FKL130896 FUG130896:FUH130896 GEC130896:GED130896 GNY130896:GNZ130896 GXU130896:GXV130896 HHQ130896:HHR130896 HRM130896:HRN130896 IBI130896:IBJ130896 ILE130896:ILF130896 IVA130896:IVB130896 JEW130896:JEX130896 JOS130896:JOT130896 JYO130896:JYP130896 KIK130896:KIL130896 KSG130896:KSH130896 LCC130896:LCD130896 LLY130896:LLZ130896 LVU130896:LVV130896 MFQ130896:MFR130896 MPM130896:MPN130896 MZI130896:MZJ130896 NJE130896:NJF130896 NTA130896:NTB130896 OCW130896:OCX130896 OMS130896:OMT130896 OWO130896:OWP130896 PGK130896:PGL130896 PQG130896:PQH130896 QAC130896:QAD130896 QJY130896:QJZ130896 QTU130896:QTV130896 RDQ130896:RDR130896 RNM130896:RNN130896 RXI130896:RXJ130896 SHE130896:SHF130896 SRA130896:SRB130896 TAW130896:TAX130896 TKS130896:TKT130896 TUO130896:TUP130896 UEK130896:UEL130896 UOG130896:UOH130896 UYC130896:UYD130896 VHY130896:VHZ130896 VRU130896:VRV130896 WBQ130896:WBR130896 WLM130896:WLN130896 WVI130896:WVJ130896 H196432:I196432 IW196432:IX196432 SS196432:ST196432 ACO196432:ACP196432 AMK196432:AML196432 AWG196432:AWH196432 BGC196432:BGD196432 BPY196432:BPZ196432 BZU196432:BZV196432 CJQ196432:CJR196432 CTM196432:CTN196432 DDI196432:DDJ196432 DNE196432:DNF196432 DXA196432:DXB196432 EGW196432:EGX196432 EQS196432:EQT196432 FAO196432:FAP196432 FKK196432:FKL196432 FUG196432:FUH196432 GEC196432:GED196432 GNY196432:GNZ196432 GXU196432:GXV196432 HHQ196432:HHR196432 HRM196432:HRN196432 IBI196432:IBJ196432 ILE196432:ILF196432 IVA196432:IVB196432 JEW196432:JEX196432 JOS196432:JOT196432 JYO196432:JYP196432 KIK196432:KIL196432 KSG196432:KSH196432 LCC196432:LCD196432 LLY196432:LLZ196432 LVU196432:LVV196432 MFQ196432:MFR196432 MPM196432:MPN196432 MZI196432:MZJ196432 NJE196432:NJF196432 NTA196432:NTB196432 OCW196432:OCX196432 OMS196432:OMT196432 OWO196432:OWP196432 PGK196432:PGL196432 PQG196432:PQH196432 QAC196432:QAD196432 QJY196432:QJZ196432 QTU196432:QTV196432 RDQ196432:RDR196432 RNM196432:RNN196432 RXI196432:RXJ196432 SHE196432:SHF196432 SRA196432:SRB196432 TAW196432:TAX196432 TKS196432:TKT196432 TUO196432:TUP196432 UEK196432:UEL196432 UOG196432:UOH196432 UYC196432:UYD196432 VHY196432:VHZ196432 VRU196432:VRV196432 WBQ196432:WBR196432 WLM196432:WLN196432 WVI196432:WVJ196432 H261968:I261968 IW261968:IX261968 SS261968:ST261968 ACO261968:ACP261968 AMK261968:AML261968 AWG261968:AWH261968 BGC261968:BGD261968 BPY261968:BPZ261968 BZU261968:BZV261968 CJQ261968:CJR261968 CTM261968:CTN261968 DDI261968:DDJ261968 DNE261968:DNF261968 DXA261968:DXB261968 EGW261968:EGX261968 EQS261968:EQT261968 FAO261968:FAP261968 FKK261968:FKL261968 FUG261968:FUH261968 GEC261968:GED261968 GNY261968:GNZ261968 GXU261968:GXV261968 HHQ261968:HHR261968 HRM261968:HRN261968 IBI261968:IBJ261968 ILE261968:ILF261968 IVA261968:IVB261968 JEW261968:JEX261968 JOS261968:JOT261968 JYO261968:JYP261968 KIK261968:KIL261968 KSG261968:KSH261968 LCC261968:LCD261968 LLY261968:LLZ261968 LVU261968:LVV261968 MFQ261968:MFR261968 MPM261968:MPN261968 MZI261968:MZJ261968 NJE261968:NJF261968 NTA261968:NTB261968 OCW261968:OCX261968 OMS261968:OMT261968 OWO261968:OWP261968 PGK261968:PGL261968 PQG261968:PQH261968 QAC261968:QAD261968 QJY261968:QJZ261968 QTU261968:QTV261968 RDQ261968:RDR261968 RNM261968:RNN261968 RXI261968:RXJ261968 SHE261968:SHF261968 SRA261968:SRB261968 TAW261968:TAX261968 TKS261968:TKT261968 TUO261968:TUP261968 UEK261968:UEL261968 UOG261968:UOH261968 UYC261968:UYD261968 VHY261968:VHZ261968 VRU261968:VRV261968 WBQ261968:WBR261968 WLM261968:WLN261968 WVI261968:WVJ261968 H327504:I327504 IW327504:IX327504 SS327504:ST327504 ACO327504:ACP327504 AMK327504:AML327504 AWG327504:AWH327504 BGC327504:BGD327504 BPY327504:BPZ327504 BZU327504:BZV327504 CJQ327504:CJR327504 CTM327504:CTN327504 DDI327504:DDJ327504 DNE327504:DNF327504 DXA327504:DXB327504 EGW327504:EGX327504 EQS327504:EQT327504 FAO327504:FAP327504 FKK327504:FKL327504 FUG327504:FUH327504 GEC327504:GED327504 GNY327504:GNZ327504 GXU327504:GXV327504 HHQ327504:HHR327504 HRM327504:HRN327504 IBI327504:IBJ327504 ILE327504:ILF327504 IVA327504:IVB327504 JEW327504:JEX327504 JOS327504:JOT327504 JYO327504:JYP327504 KIK327504:KIL327504 KSG327504:KSH327504 LCC327504:LCD327504 LLY327504:LLZ327504 LVU327504:LVV327504 MFQ327504:MFR327504 MPM327504:MPN327504 MZI327504:MZJ327504 NJE327504:NJF327504 NTA327504:NTB327504 OCW327504:OCX327504 OMS327504:OMT327504 OWO327504:OWP327504 PGK327504:PGL327504 PQG327504:PQH327504 QAC327504:QAD327504 QJY327504:QJZ327504 QTU327504:QTV327504 RDQ327504:RDR327504 RNM327504:RNN327504 RXI327504:RXJ327504 SHE327504:SHF327504 SRA327504:SRB327504 TAW327504:TAX327504 TKS327504:TKT327504 TUO327504:TUP327504 UEK327504:UEL327504 UOG327504:UOH327504 UYC327504:UYD327504 VHY327504:VHZ327504 VRU327504:VRV327504 WBQ327504:WBR327504 WLM327504:WLN327504 WVI327504:WVJ327504 H393040:I393040 IW393040:IX393040 SS393040:ST393040 ACO393040:ACP393040 AMK393040:AML393040 AWG393040:AWH393040 BGC393040:BGD393040 BPY393040:BPZ393040 BZU393040:BZV393040 CJQ393040:CJR393040 CTM393040:CTN393040 DDI393040:DDJ393040 DNE393040:DNF393040 DXA393040:DXB393040 EGW393040:EGX393040 EQS393040:EQT393040 FAO393040:FAP393040 FKK393040:FKL393040 FUG393040:FUH393040 GEC393040:GED393040 GNY393040:GNZ393040 GXU393040:GXV393040 HHQ393040:HHR393040 HRM393040:HRN393040 IBI393040:IBJ393040 ILE393040:ILF393040 IVA393040:IVB393040 JEW393040:JEX393040 JOS393040:JOT393040 JYO393040:JYP393040 KIK393040:KIL393040 KSG393040:KSH393040 LCC393040:LCD393040 LLY393040:LLZ393040 LVU393040:LVV393040 MFQ393040:MFR393040 MPM393040:MPN393040 MZI393040:MZJ393040 NJE393040:NJF393040 NTA393040:NTB393040 OCW393040:OCX393040 OMS393040:OMT393040 OWO393040:OWP393040 PGK393040:PGL393040 PQG393040:PQH393040 QAC393040:QAD393040 QJY393040:QJZ393040 QTU393040:QTV393040 RDQ393040:RDR393040 RNM393040:RNN393040 RXI393040:RXJ393040 SHE393040:SHF393040 SRA393040:SRB393040 TAW393040:TAX393040 TKS393040:TKT393040 TUO393040:TUP393040 UEK393040:UEL393040 UOG393040:UOH393040 UYC393040:UYD393040 VHY393040:VHZ393040 VRU393040:VRV393040 WBQ393040:WBR393040 WLM393040:WLN393040 WVI393040:WVJ393040 H458576:I458576 IW458576:IX458576 SS458576:ST458576 ACO458576:ACP458576 AMK458576:AML458576 AWG458576:AWH458576 BGC458576:BGD458576 BPY458576:BPZ458576 BZU458576:BZV458576 CJQ458576:CJR458576 CTM458576:CTN458576 DDI458576:DDJ458576 DNE458576:DNF458576 DXA458576:DXB458576 EGW458576:EGX458576 EQS458576:EQT458576 FAO458576:FAP458576 FKK458576:FKL458576 FUG458576:FUH458576 GEC458576:GED458576 GNY458576:GNZ458576 GXU458576:GXV458576 HHQ458576:HHR458576 HRM458576:HRN458576 IBI458576:IBJ458576 ILE458576:ILF458576 IVA458576:IVB458576 JEW458576:JEX458576 JOS458576:JOT458576 JYO458576:JYP458576 KIK458576:KIL458576 KSG458576:KSH458576 LCC458576:LCD458576 LLY458576:LLZ458576 LVU458576:LVV458576 MFQ458576:MFR458576 MPM458576:MPN458576 MZI458576:MZJ458576 NJE458576:NJF458576 NTA458576:NTB458576 OCW458576:OCX458576 OMS458576:OMT458576 OWO458576:OWP458576 PGK458576:PGL458576 PQG458576:PQH458576 QAC458576:QAD458576 QJY458576:QJZ458576 QTU458576:QTV458576 RDQ458576:RDR458576 RNM458576:RNN458576 RXI458576:RXJ458576 SHE458576:SHF458576 SRA458576:SRB458576 TAW458576:TAX458576 TKS458576:TKT458576 TUO458576:TUP458576 UEK458576:UEL458576 UOG458576:UOH458576 UYC458576:UYD458576 VHY458576:VHZ458576 VRU458576:VRV458576 WBQ458576:WBR458576 WLM458576:WLN458576 WVI458576:WVJ458576 H524112:I524112 IW524112:IX524112 SS524112:ST524112 ACO524112:ACP524112 AMK524112:AML524112 AWG524112:AWH524112 BGC524112:BGD524112 BPY524112:BPZ524112 BZU524112:BZV524112 CJQ524112:CJR524112 CTM524112:CTN524112 DDI524112:DDJ524112 DNE524112:DNF524112 DXA524112:DXB524112 EGW524112:EGX524112 EQS524112:EQT524112 FAO524112:FAP524112 FKK524112:FKL524112 FUG524112:FUH524112 GEC524112:GED524112 GNY524112:GNZ524112 GXU524112:GXV524112 HHQ524112:HHR524112 HRM524112:HRN524112 IBI524112:IBJ524112 ILE524112:ILF524112 IVA524112:IVB524112 JEW524112:JEX524112 JOS524112:JOT524112 JYO524112:JYP524112 KIK524112:KIL524112 KSG524112:KSH524112 LCC524112:LCD524112 LLY524112:LLZ524112 LVU524112:LVV524112 MFQ524112:MFR524112 MPM524112:MPN524112 MZI524112:MZJ524112 NJE524112:NJF524112 NTA524112:NTB524112 OCW524112:OCX524112 OMS524112:OMT524112 OWO524112:OWP524112 PGK524112:PGL524112 PQG524112:PQH524112 QAC524112:QAD524112 QJY524112:QJZ524112 QTU524112:QTV524112 RDQ524112:RDR524112 RNM524112:RNN524112 RXI524112:RXJ524112 SHE524112:SHF524112 SRA524112:SRB524112 TAW524112:TAX524112 TKS524112:TKT524112 TUO524112:TUP524112 UEK524112:UEL524112 UOG524112:UOH524112 UYC524112:UYD524112 VHY524112:VHZ524112 VRU524112:VRV524112 WBQ524112:WBR524112 WLM524112:WLN524112 WVI524112:WVJ524112 H589648:I589648 IW589648:IX589648 SS589648:ST589648 ACO589648:ACP589648 AMK589648:AML589648 AWG589648:AWH589648 BGC589648:BGD589648 BPY589648:BPZ589648 BZU589648:BZV589648 CJQ589648:CJR589648 CTM589648:CTN589648 DDI589648:DDJ589648 DNE589648:DNF589648 DXA589648:DXB589648 EGW589648:EGX589648 EQS589648:EQT589648 FAO589648:FAP589648 FKK589648:FKL589648 FUG589648:FUH589648 GEC589648:GED589648 GNY589648:GNZ589648 GXU589648:GXV589648 HHQ589648:HHR589648 HRM589648:HRN589648 IBI589648:IBJ589648 ILE589648:ILF589648 IVA589648:IVB589648 JEW589648:JEX589648 JOS589648:JOT589648 JYO589648:JYP589648 KIK589648:KIL589648 KSG589648:KSH589648 LCC589648:LCD589648 LLY589648:LLZ589648 LVU589648:LVV589648 MFQ589648:MFR589648 MPM589648:MPN589648 MZI589648:MZJ589648 NJE589648:NJF589648 NTA589648:NTB589648 OCW589648:OCX589648 OMS589648:OMT589648 OWO589648:OWP589648 PGK589648:PGL589648 PQG589648:PQH589648 QAC589648:QAD589648 QJY589648:QJZ589648 QTU589648:QTV589648 RDQ589648:RDR589648 RNM589648:RNN589648 RXI589648:RXJ589648 SHE589648:SHF589648 SRA589648:SRB589648 TAW589648:TAX589648 TKS589648:TKT589648 TUO589648:TUP589648 UEK589648:UEL589648 UOG589648:UOH589648 UYC589648:UYD589648 VHY589648:VHZ589648 VRU589648:VRV589648 WBQ589648:WBR589648 WLM589648:WLN589648 WVI589648:WVJ589648 H655184:I655184 IW655184:IX655184 SS655184:ST655184 ACO655184:ACP655184 AMK655184:AML655184 AWG655184:AWH655184 BGC655184:BGD655184 BPY655184:BPZ655184 BZU655184:BZV655184 CJQ655184:CJR655184 CTM655184:CTN655184 DDI655184:DDJ655184 DNE655184:DNF655184 DXA655184:DXB655184 EGW655184:EGX655184 EQS655184:EQT655184 FAO655184:FAP655184 FKK655184:FKL655184 FUG655184:FUH655184 GEC655184:GED655184 GNY655184:GNZ655184 GXU655184:GXV655184 HHQ655184:HHR655184 HRM655184:HRN655184 IBI655184:IBJ655184 ILE655184:ILF655184 IVA655184:IVB655184 JEW655184:JEX655184 JOS655184:JOT655184 JYO655184:JYP655184 KIK655184:KIL655184 KSG655184:KSH655184 LCC655184:LCD655184 LLY655184:LLZ655184 LVU655184:LVV655184 MFQ655184:MFR655184 MPM655184:MPN655184 MZI655184:MZJ655184 NJE655184:NJF655184 NTA655184:NTB655184 OCW655184:OCX655184 OMS655184:OMT655184 OWO655184:OWP655184 PGK655184:PGL655184 PQG655184:PQH655184 QAC655184:QAD655184 QJY655184:QJZ655184 QTU655184:QTV655184 RDQ655184:RDR655184 RNM655184:RNN655184 RXI655184:RXJ655184 SHE655184:SHF655184 SRA655184:SRB655184 TAW655184:TAX655184 TKS655184:TKT655184 TUO655184:TUP655184 UEK655184:UEL655184 UOG655184:UOH655184 UYC655184:UYD655184 VHY655184:VHZ655184 VRU655184:VRV655184 WBQ655184:WBR655184 WLM655184:WLN655184 WVI655184:WVJ655184 H720720:I720720 IW720720:IX720720 SS720720:ST720720 ACO720720:ACP720720 AMK720720:AML720720 AWG720720:AWH720720 BGC720720:BGD720720 BPY720720:BPZ720720 BZU720720:BZV720720 CJQ720720:CJR720720 CTM720720:CTN720720 DDI720720:DDJ720720 DNE720720:DNF720720 DXA720720:DXB720720 EGW720720:EGX720720 EQS720720:EQT720720 FAO720720:FAP720720 FKK720720:FKL720720 FUG720720:FUH720720 GEC720720:GED720720 GNY720720:GNZ720720 GXU720720:GXV720720 HHQ720720:HHR720720 HRM720720:HRN720720 IBI720720:IBJ720720 ILE720720:ILF720720 IVA720720:IVB720720 JEW720720:JEX720720 JOS720720:JOT720720 JYO720720:JYP720720 KIK720720:KIL720720 KSG720720:KSH720720 LCC720720:LCD720720 LLY720720:LLZ720720 LVU720720:LVV720720 MFQ720720:MFR720720 MPM720720:MPN720720 MZI720720:MZJ720720 NJE720720:NJF720720 NTA720720:NTB720720 OCW720720:OCX720720 OMS720720:OMT720720 OWO720720:OWP720720 PGK720720:PGL720720 PQG720720:PQH720720 QAC720720:QAD720720 QJY720720:QJZ720720 QTU720720:QTV720720 RDQ720720:RDR720720 RNM720720:RNN720720 RXI720720:RXJ720720 SHE720720:SHF720720 SRA720720:SRB720720 TAW720720:TAX720720 TKS720720:TKT720720 TUO720720:TUP720720 UEK720720:UEL720720 UOG720720:UOH720720 UYC720720:UYD720720 VHY720720:VHZ720720 VRU720720:VRV720720 WBQ720720:WBR720720 WLM720720:WLN720720 WVI720720:WVJ720720 H786256:I786256 IW786256:IX786256 SS786256:ST786256 ACO786256:ACP786256 AMK786256:AML786256 AWG786256:AWH786256 BGC786256:BGD786256 BPY786256:BPZ786256 BZU786256:BZV786256 CJQ786256:CJR786256 CTM786256:CTN786256 DDI786256:DDJ786256 DNE786256:DNF786256 DXA786256:DXB786256 EGW786256:EGX786256 EQS786256:EQT786256 FAO786256:FAP786256 FKK786256:FKL786256 FUG786256:FUH786256 GEC786256:GED786256 GNY786256:GNZ786256 GXU786256:GXV786256 HHQ786256:HHR786256 HRM786256:HRN786256 IBI786256:IBJ786256 ILE786256:ILF786256 IVA786256:IVB786256 JEW786256:JEX786256 JOS786256:JOT786256 JYO786256:JYP786256 KIK786256:KIL786256 KSG786256:KSH786256 LCC786256:LCD786256 LLY786256:LLZ786256 LVU786256:LVV786256 MFQ786256:MFR786256 MPM786256:MPN786256 MZI786256:MZJ786256 NJE786256:NJF786256 NTA786256:NTB786256 OCW786256:OCX786256 OMS786256:OMT786256 OWO786256:OWP786256 PGK786256:PGL786256 PQG786256:PQH786256 QAC786256:QAD786256 QJY786256:QJZ786256 QTU786256:QTV786256 RDQ786256:RDR786256 RNM786256:RNN786256 RXI786256:RXJ786256 SHE786256:SHF786256 SRA786256:SRB786256 TAW786256:TAX786256 TKS786256:TKT786256 TUO786256:TUP786256 UEK786256:UEL786256 UOG786256:UOH786256 UYC786256:UYD786256 VHY786256:VHZ786256 VRU786256:VRV786256 WBQ786256:WBR786256 WLM786256:WLN786256 WVI786256:WVJ786256 H851792:I851792 IW851792:IX851792 SS851792:ST851792 ACO851792:ACP851792 AMK851792:AML851792 AWG851792:AWH851792 BGC851792:BGD851792 BPY851792:BPZ851792 BZU851792:BZV851792 CJQ851792:CJR851792 CTM851792:CTN851792 DDI851792:DDJ851792 DNE851792:DNF851792 DXA851792:DXB851792 EGW851792:EGX851792 EQS851792:EQT851792 FAO851792:FAP851792 FKK851792:FKL851792 FUG851792:FUH851792 GEC851792:GED851792 GNY851792:GNZ851792 GXU851792:GXV851792 HHQ851792:HHR851792 HRM851792:HRN851792 IBI851792:IBJ851792 ILE851792:ILF851792 IVA851792:IVB851792 JEW851792:JEX851792 JOS851792:JOT851792 JYO851792:JYP851792 KIK851792:KIL851792 KSG851792:KSH851792 LCC851792:LCD851792 LLY851792:LLZ851792 LVU851792:LVV851792 MFQ851792:MFR851792 MPM851792:MPN851792 MZI851792:MZJ851792 NJE851792:NJF851792 NTA851792:NTB851792 OCW851792:OCX851792 OMS851792:OMT851792 OWO851792:OWP851792 PGK851792:PGL851792 PQG851792:PQH851792 QAC851792:QAD851792 QJY851792:QJZ851792 QTU851792:QTV851792 RDQ851792:RDR851792 RNM851792:RNN851792 RXI851792:RXJ851792 SHE851792:SHF851792 SRA851792:SRB851792 TAW851792:TAX851792 TKS851792:TKT851792 TUO851792:TUP851792 UEK851792:UEL851792 UOG851792:UOH851792 UYC851792:UYD851792 VHY851792:VHZ851792 VRU851792:VRV851792 WBQ851792:WBR851792 WLM851792:WLN851792 WVI851792:WVJ851792 H917328:I917328 IW917328:IX917328 SS917328:ST917328 ACO917328:ACP917328 AMK917328:AML917328 AWG917328:AWH917328 BGC917328:BGD917328 BPY917328:BPZ917328 BZU917328:BZV917328 CJQ917328:CJR917328 CTM917328:CTN917328 DDI917328:DDJ917328 DNE917328:DNF917328 DXA917328:DXB917328 EGW917328:EGX917328 EQS917328:EQT917328 FAO917328:FAP917328 FKK917328:FKL917328 FUG917328:FUH917328 GEC917328:GED917328 GNY917328:GNZ917328 GXU917328:GXV917328 HHQ917328:HHR917328 HRM917328:HRN917328 IBI917328:IBJ917328 ILE917328:ILF917328 IVA917328:IVB917328 JEW917328:JEX917328 JOS917328:JOT917328 JYO917328:JYP917328 KIK917328:KIL917328 KSG917328:KSH917328 LCC917328:LCD917328 LLY917328:LLZ917328 LVU917328:LVV917328 MFQ917328:MFR917328 MPM917328:MPN917328 MZI917328:MZJ917328 NJE917328:NJF917328 NTA917328:NTB917328 OCW917328:OCX917328 OMS917328:OMT917328 OWO917328:OWP917328 PGK917328:PGL917328 PQG917328:PQH917328 QAC917328:QAD917328 QJY917328:QJZ917328 QTU917328:QTV917328 RDQ917328:RDR917328 RNM917328:RNN917328 RXI917328:RXJ917328 SHE917328:SHF917328 SRA917328:SRB917328 TAW917328:TAX917328 TKS917328:TKT917328 TUO917328:TUP917328 UEK917328:UEL917328 UOG917328:UOH917328 UYC917328:UYD917328 VHY917328:VHZ917328 VRU917328:VRV917328 WBQ917328:WBR917328 WLM917328:WLN917328 WVI917328:WVJ917328 H982864:I982864 IW982864:IX982864 SS982864:ST982864 ACO982864:ACP982864 AMK982864:AML982864 AWG982864:AWH982864 BGC982864:BGD982864 BPY982864:BPZ982864 BZU982864:BZV982864 CJQ982864:CJR982864 CTM982864:CTN982864 DDI982864:DDJ982864 DNE982864:DNF982864 DXA982864:DXB982864 EGW982864:EGX982864 EQS982864:EQT982864 FAO982864:FAP982864 FKK982864:FKL982864 FUG982864:FUH982864 GEC982864:GED982864 GNY982864:GNZ982864 GXU982864:GXV982864 HHQ982864:HHR982864 HRM982864:HRN982864 IBI982864:IBJ982864 ILE982864:ILF982864 IVA982864:IVB982864 JEW982864:JEX982864 JOS982864:JOT982864 JYO982864:JYP982864 KIK982864:KIL982864 KSG982864:KSH982864 LCC982864:LCD982864 LLY982864:LLZ982864 LVU982864:LVV982864 MFQ982864:MFR982864 MPM982864:MPN982864 MZI982864:MZJ982864 NJE982864:NJF982864 NTA982864:NTB982864 OCW982864:OCX982864 OMS982864:OMT982864 OWO982864:OWP982864 PGK982864:PGL982864 PQG982864:PQH982864 QAC982864:QAD982864 QJY982864:QJZ982864 QTU982864:QTV982864 RDQ982864:RDR982864 RNM982864:RNN982864 RXI982864:RXJ982864 SHE982864:SHF982864 SRA982864:SRB982864 TAW982864:TAX982864 TKS982864:TKT982864 TUO982864:TUP982864 UEK982864:UEL982864 UOG982864:UOH982864 UYC982864:UYD982864 VHY982864:VHZ982864 VRU982864:VRV982864 WBQ982864:WBR982864 WLM982864:WLN982864 WVI982864:WVJ982864 H65362:I65367 IW65362:IX65367 SS65362:ST65367 ACO65362:ACP65367 AMK65362:AML65367 AWG65362:AWH65367 BGC65362:BGD65367 BPY65362:BPZ65367 BZU65362:BZV65367 CJQ65362:CJR65367 CTM65362:CTN65367 DDI65362:DDJ65367 DNE65362:DNF65367 DXA65362:DXB65367 EGW65362:EGX65367 EQS65362:EQT65367 FAO65362:FAP65367 FKK65362:FKL65367 FUG65362:FUH65367 GEC65362:GED65367 GNY65362:GNZ65367 GXU65362:GXV65367 HHQ65362:HHR65367 HRM65362:HRN65367 IBI65362:IBJ65367 ILE65362:ILF65367 IVA65362:IVB65367 JEW65362:JEX65367 JOS65362:JOT65367 JYO65362:JYP65367 KIK65362:KIL65367 KSG65362:KSH65367 LCC65362:LCD65367 LLY65362:LLZ65367 LVU65362:LVV65367 MFQ65362:MFR65367 MPM65362:MPN65367 MZI65362:MZJ65367 NJE65362:NJF65367 NTA65362:NTB65367 OCW65362:OCX65367 OMS65362:OMT65367 OWO65362:OWP65367 PGK65362:PGL65367 PQG65362:PQH65367 QAC65362:QAD65367 QJY65362:QJZ65367 QTU65362:QTV65367 RDQ65362:RDR65367 RNM65362:RNN65367 RXI65362:RXJ65367 SHE65362:SHF65367 SRA65362:SRB65367 TAW65362:TAX65367 TKS65362:TKT65367 TUO65362:TUP65367 UEK65362:UEL65367 UOG65362:UOH65367 UYC65362:UYD65367 VHY65362:VHZ65367 VRU65362:VRV65367 WBQ65362:WBR65367 WLM65362:WLN65367 WVI65362:WVJ65367 H130898:I130903 IW130898:IX130903 SS130898:ST130903 ACO130898:ACP130903 AMK130898:AML130903 AWG130898:AWH130903 BGC130898:BGD130903 BPY130898:BPZ130903 BZU130898:BZV130903 CJQ130898:CJR130903 CTM130898:CTN130903 DDI130898:DDJ130903 DNE130898:DNF130903 DXA130898:DXB130903 EGW130898:EGX130903 EQS130898:EQT130903 FAO130898:FAP130903 FKK130898:FKL130903 FUG130898:FUH130903 GEC130898:GED130903 GNY130898:GNZ130903 GXU130898:GXV130903 HHQ130898:HHR130903 HRM130898:HRN130903 IBI130898:IBJ130903 ILE130898:ILF130903 IVA130898:IVB130903 JEW130898:JEX130903 JOS130898:JOT130903 JYO130898:JYP130903 KIK130898:KIL130903 KSG130898:KSH130903 LCC130898:LCD130903 LLY130898:LLZ130903 LVU130898:LVV130903 MFQ130898:MFR130903 MPM130898:MPN130903 MZI130898:MZJ130903 NJE130898:NJF130903 NTA130898:NTB130903 OCW130898:OCX130903 OMS130898:OMT130903 OWO130898:OWP130903 PGK130898:PGL130903 PQG130898:PQH130903 QAC130898:QAD130903 QJY130898:QJZ130903 QTU130898:QTV130903 RDQ130898:RDR130903 RNM130898:RNN130903 RXI130898:RXJ130903 SHE130898:SHF130903 SRA130898:SRB130903 TAW130898:TAX130903 TKS130898:TKT130903 TUO130898:TUP130903 UEK130898:UEL130903 UOG130898:UOH130903 UYC130898:UYD130903 VHY130898:VHZ130903 VRU130898:VRV130903 WBQ130898:WBR130903 WLM130898:WLN130903 WVI130898:WVJ130903 H196434:I196439 IW196434:IX196439 SS196434:ST196439 ACO196434:ACP196439 AMK196434:AML196439 AWG196434:AWH196439 BGC196434:BGD196439 BPY196434:BPZ196439 BZU196434:BZV196439 CJQ196434:CJR196439 CTM196434:CTN196439 DDI196434:DDJ196439 DNE196434:DNF196439 DXA196434:DXB196439 EGW196434:EGX196439 EQS196434:EQT196439 FAO196434:FAP196439 FKK196434:FKL196439 FUG196434:FUH196439 GEC196434:GED196439 GNY196434:GNZ196439 GXU196434:GXV196439 HHQ196434:HHR196439 HRM196434:HRN196439 IBI196434:IBJ196439 ILE196434:ILF196439 IVA196434:IVB196439 JEW196434:JEX196439 JOS196434:JOT196439 JYO196434:JYP196439 KIK196434:KIL196439 KSG196434:KSH196439 LCC196434:LCD196439 LLY196434:LLZ196439 LVU196434:LVV196439 MFQ196434:MFR196439 MPM196434:MPN196439 MZI196434:MZJ196439 NJE196434:NJF196439 NTA196434:NTB196439 OCW196434:OCX196439 OMS196434:OMT196439 OWO196434:OWP196439 PGK196434:PGL196439 PQG196434:PQH196439 QAC196434:QAD196439 QJY196434:QJZ196439 QTU196434:QTV196439 RDQ196434:RDR196439 RNM196434:RNN196439 RXI196434:RXJ196439 SHE196434:SHF196439 SRA196434:SRB196439 TAW196434:TAX196439 TKS196434:TKT196439 TUO196434:TUP196439 UEK196434:UEL196439 UOG196434:UOH196439 UYC196434:UYD196439 VHY196434:VHZ196439 VRU196434:VRV196439 WBQ196434:WBR196439 WLM196434:WLN196439 WVI196434:WVJ196439 H261970:I261975 IW261970:IX261975 SS261970:ST261975 ACO261970:ACP261975 AMK261970:AML261975 AWG261970:AWH261975 BGC261970:BGD261975 BPY261970:BPZ261975 BZU261970:BZV261975 CJQ261970:CJR261975 CTM261970:CTN261975 DDI261970:DDJ261975 DNE261970:DNF261975 DXA261970:DXB261975 EGW261970:EGX261975 EQS261970:EQT261975 FAO261970:FAP261975 FKK261970:FKL261975 FUG261970:FUH261975 GEC261970:GED261975 GNY261970:GNZ261975 GXU261970:GXV261975 HHQ261970:HHR261975 HRM261970:HRN261975 IBI261970:IBJ261975 ILE261970:ILF261975 IVA261970:IVB261975 JEW261970:JEX261975 JOS261970:JOT261975 JYO261970:JYP261975 KIK261970:KIL261975 KSG261970:KSH261975 LCC261970:LCD261975 LLY261970:LLZ261975 LVU261970:LVV261975 MFQ261970:MFR261975 MPM261970:MPN261975 MZI261970:MZJ261975 NJE261970:NJF261975 NTA261970:NTB261975 OCW261970:OCX261975 OMS261970:OMT261975 OWO261970:OWP261975 PGK261970:PGL261975 PQG261970:PQH261975 QAC261970:QAD261975 QJY261970:QJZ261975 QTU261970:QTV261975 RDQ261970:RDR261975 RNM261970:RNN261975 RXI261970:RXJ261975 SHE261970:SHF261975 SRA261970:SRB261975 TAW261970:TAX261975 TKS261970:TKT261975 TUO261970:TUP261975 UEK261970:UEL261975 UOG261970:UOH261975 UYC261970:UYD261975 VHY261970:VHZ261975 VRU261970:VRV261975 WBQ261970:WBR261975 WLM261970:WLN261975 WVI261970:WVJ261975 H327506:I327511 IW327506:IX327511 SS327506:ST327511 ACO327506:ACP327511 AMK327506:AML327511 AWG327506:AWH327511 BGC327506:BGD327511 BPY327506:BPZ327511 BZU327506:BZV327511 CJQ327506:CJR327511 CTM327506:CTN327511 DDI327506:DDJ327511 DNE327506:DNF327511 DXA327506:DXB327511 EGW327506:EGX327511 EQS327506:EQT327511 FAO327506:FAP327511 FKK327506:FKL327511 FUG327506:FUH327511 GEC327506:GED327511 GNY327506:GNZ327511 GXU327506:GXV327511 HHQ327506:HHR327511 HRM327506:HRN327511 IBI327506:IBJ327511 ILE327506:ILF327511 IVA327506:IVB327511 JEW327506:JEX327511 JOS327506:JOT327511 JYO327506:JYP327511 KIK327506:KIL327511 KSG327506:KSH327511 LCC327506:LCD327511 LLY327506:LLZ327511 LVU327506:LVV327511 MFQ327506:MFR327511 MPM327506:MPN327511 MZI327506:MZJ327511 NJE327506:NJF327511 NTA327506:NTB327511 OCW327506:OCX327511 OMS327506:OMT327511 OWO327506:OWP327511 PGK327506:PGL327511 PQG327506:PQH327511 QAC327506:QAD327511 QJY327506:QJZ327511 QTU327506:QTV327511 RDQ327506:RDR327511 RNM327506:RNN327511 RXI327506:RXJ327511 SHE327506:SHF327511 SRA327506:SRB327511 TAW327506:TAX327511 TKS327506:TKT327511 TUO327506:TUP327511 UEK327506:UEL327511 UOG327506:UOH327511 UYC327506:UYD327511 VHY327506:VHZ327511 VRU327506:VRV327511 WBQ327506:WBR327511 WLM327506:WLN327511 WVI327506:WVJ327511 H393042:I393047 IW393042:IX393047 SS393042:ST393047 ACO393042:ACP393047 AMK393042:AML393047 AWG393042:AWH393047 BGC393042:BGD393047 BPY393042:BPZ393047 BZU393042:BZV393047 CJQ393042:CJR393047 CTM393042:CTN393047 DDI393042:DDJ393047 DNE393042:DNF393047 DXA393042:DXB393047 EGW393042:EGX393047 EQS393042:EQT393047 FAO393042:FAP393047 FKK393042:FKL393047 FUG393042:FUH393047 GEC393042:GED393047 GNY393042:GNZ393047 GXU393042:GXV393047 HHQ393042:HHR393047 HRM393042:HRN393047 IBI393042:IBJ393047 ILE393042:ILF393047 IVA393042:IVB393047 JEW393042:JEX393047 JOS393042:JOT393047 JYO393042:JYP393047 KIK393042:KIL393047 KSG393042:KSH393047 LCC393042:LCD393047 LLY393042:LLZ393047 LVU393042:LVV393047 MFQ393042:MFR393047 MPM393042:MPN393047 MZI393042:MZJ393047 NJE393042:NJF393047 NTA393042:NTB393047 OCW393042:OCX393047 OMS393042:OMT393047 OWO393042:OWP393047 PGK393042:PGL393047 PQG393042:PQH393047 QAC393042:QAD393047 QJY393042:QJZ393047 QTU393042:QTV393047 RDQ393042:RDR393047 RNM393042:RNN393047 RXI393042:RXJ393047 SHE393042:SHF393047 SRA393042:SRB393047 TAW393042:TAX393047 TKS393042:TKT393047 TUO393042:TUP393047 UEK393042:UEL393047 UOG393042:UOH393047 UYC393042:UYD393047 VHY393042:VHZ393047 VRU393042:VRV393047 WBQ393042:WBR393047 WLM393042:WLN393047 WVI393042:WVJ393047 H458578:I458583 IW458578:IX458583 SS458578:ST458583 ACO458578:ACP458583 AMK458578:AML458583 AWG458578:AWH458583 BGC458578:BGD458583 BPY458578:BPZ458583 BZU458578:BZV458583 CJQ458578:CJR458583 CTM458578:CTN458583 DDI458578:DDJ458583 DNE458578:DNF458583 DXA458578:DXB458583 EGW458578:EGX458583 EQS458578:EQT458583 FAO458578:FAP458583 FKK458578:FKL458583 FUG458578:FUH458583 GEC458578:GED458583 GNY458578:GNZ458583 GXU458578:GXV458583 HHQ458578:HHR458583 HRM458578:HRN458583 IBI458578:IBJ458583 ILE458578:ILF458583 IVA458578:IVB458583 JEW458578:JEX458583 JOS458578:JOT458583 JYO458578:JYP458583 KIK458578:KIL458583 KSG458578:KSH458583 LCC458578:LCD458583 LLY458578:LLZ458583 LVU458578:LVV458583 MFQ458578:MFR458583 MPM458578:MPN458583 MZI458578:MZJ458583 NJE458578:NJF458583 NTA458578:NTB458583 OCW458578:OCX458583 OMS458578:OMT458583 OWO458578:OWP458583 PGK458578:PGL458583 PQG458578:PQH458583 QAC458578:QAD458583 QJY458578:QJZ458583 QTU458578:QTV458583 RDQ458578:RDR458583 RNM458578:RNN458583 RXI458578:RXJ458583 SHE458578:SHF458583 SRA458578:SRB458583 TAW458578:TAX458583 TKS458578:TKT458583 TUO458578:TUP458583 UEK458578:UEL458583 UOG458578:UOH458583 UYC458578:UYD458583 VHY458578:VHZ458583 VRU458578:VRV458583 WBQ458578:WBR458583 WLM458578:WLN458583 WVI458578:WVJ458583 H524114:I524119 IW524114:IX524119 SS524114:ST524119 ACO524114:ACP524119 AMK524114:AML524119 AWG524114:AWH524119 BGC524114:BGD524119 BPY524114:BPZ524119 BZU524114:BZV524119 CJQ524114:CJR524119 CTM524114:CTN524119 DDI524114:DDJ524119 DNE524114:DNF524119 DXA524114:DXB524119 EGW524114:EGX524119 EQS524114:EQT524119 FAO524114:FAP524119 FKK524114:FKL524119 FUG524114:FUH524119 GEC524114:GED524119 GNY524114:GNZ524119 GXU524114:GXV524119 HHQ524114:HHR524119 HRM524114:HRN524119 IBI524114:IBJ524119 ILE524114:ILF524119 IVA524114:IVB524119 JEW524114:JEX524119 JOS524114:JOT524119 JYO524114:JYP524119 KIK524114:KIL524119 KSG524114:KSH524119 LCC524114:LCD524119 LLY524114:LLZ524119 LVU524114:LVV524119 MFQ524114:MFR524119 MPM524114:MPN524119 MZI524114:MZJ524119 NJE524114:NJF524119 NTA524114:NTB524119 OCW524114:OCX524119 OMS524114:OMT524119 OWO524114:OWP524119 PGK524114:PGL524119 PQG524114:PQH524119 QAC524114:QAD524119 QJY524114:QJZ524119 QTU524114:QTV524119 RDQ524114:RDR524119 RNM524114:RNN524119 RXI524114:RXJ524119 SHE524114:SHF524119 SRA524114:SRB524119 TAW524114:TAX524119 TKS524114:TKT524119 TUO524114:TUP524119 UEK524114:UEL524119 UOG524114:UOH524119 UYC524114:UYD524119 VHY524114:VHZ524119 VRU524114:VRV524119 WBQ524114:WBR524119 WLM524114:WLN524119 WVI524114:WVJ524119 H589650:I589655 IW589650:IX589655 SS589650:ST589655 ACO589650:ACP589655 AMK589650:AML589655 AWG589650:AWH589655 BGC589650:BGD589655 BPY589650:BPZ589655 BZU589650:BZV589655 CJQ589650:CJR589655 CTM589650:CTN589655 DDI589650:DDJ589655 DNE589650:DNF589655 DXA589650:DXB589655 EGW589650:EGX589655 EQS589650:EQT589655 FAO589650:FAP589655 FKK589650:FKL589655 FUG589650:FUH589655 GEC589650:GED589655 GNY589650:GNZ589655 GXU589650:GXV589655 HHQ589650:HHR589655 HRM589650:HRN589655 IBI589650:IBJ589655 ILE589650:ILF589655 IVA589650:IVB589655 JEW589650:JEX589655 JOS589650:JOT589655 JYO589650:JYP589655 KIK589650:KIL589655 KSG589650:KSH589655 LCC589650:LCD589655 LLY589650:LLZ589655 LVU589650:LVV589655 MFQ589650:MFR589655 MPM589650:MPN589655 MZI589650:MZJ589655 NJE589650:NJF589655 NTA589650:NTB589655 OCW589650:OCX589655 OMS589650:OMT589655 OWO589650:OWP589655 PGK589650:PGL589655 PQG589650:PQH589655 QAC589650:QAD589655 QJY589650:QJZ589655 QTU589650:QTV589655 RDQ589650:RDR589655 RNM589650:RNN589655 RXI589650:RXJ589655 SHE589650:SHF589655 SRA589650:SRB589655 TAW589650:TAX589655 TKS589650:TKT589655 TUO589650:TUP589655 UEK589650:UEL589655 UOG589650:UOH589655 UYC589650:UYD589655 VHY589650:VHZ589655 VRU589650:VRV589655 WBQ589650:WBR589655 WLM589650:WLN589655 WVI589650:WVJ589655 H655186:I655191 IW655186:IX655191 SS655186:ST655191 ACO655186:ACP655191 AMK655186:AML655191 AWG655186:AWH655191 BGC655186:BGD655191 BPY655186:BPZ655191 BZU655186:BZV655191 CJQ655186:CJR655191 CTM655186:CTN655191 DDI655186:DDJ655191 DNE655186:DNF655191 DXA655186:DXB655191 EGW655186:EGX655191 EQS655186:EQT655191 FAO655186:FAP655191 FKK655186:FKL655191 FUG655186:FUH655191 GEC655186:GED655191 GNY655186:GNZ655191 GXU655186:GXV655191 HHQ655186:HHR655191 HRM655186:HRN655191 IBI655186:IBJ655191 ILE655186:ILF655191 IVA655186:IVB655191 JEW655186:JEX655191 JOS655186:JOT655191 JYO655186:JYP655191 KIK655186:KIL655191 KSG655186:KSH655191 LCC655186:LCD655191 LLY655186:LLZ655191 LVU655186:LVV655191 MFQ655186:MFR655191 MPM655186:MPN655191 MZI655186:MZJ655191 NJE655186:NJF655191 NTA655186:NTB655191 OCW655186:OCX655191 OMS655186:OMT655191 OWO655186:OWP655191 PGK655186:PGL655191 PQG655186:PQH655191 QAC655186:QAD655191 QJY655186:QJZ655191 QTU655186:QTV655191 RDQ655186:RDR655191 RNM655186:RNN655191 RXI655186:RXJ655191 SHE655186:SHF655191 SRA655186:SRB655191 TAW655186:TAX655191 TKS655186:TKT655191 TUO655186:TUP655191 UEK655186:UEL655191 UOG655186:UOH655191 UYC655186:UYD655191 VHY655186:VHZ655191 VRU655186:VRV655191 WBQ655186:WBR655191 WLM655186:WLN655191 WVI655186:WVJ655191 H720722:I720727 IW720722:IX720727 SS720722:ST720727 ACO720722:ACP720727 AMK720722:AML720727 AWG720722:AWH720727 BGC720722:BGD720727 BPY720722:BPZ720727 BZU720722:BZV720727 CJQ720722:CJR720727 CTM720722:CTN720727 DDI720722:DDJ720727 DNE720722:DNF720727 DXA720722:DXB720727 EGW720722:EGX720727 EQS720722:EQT720727 FAO720722:FAP720727 FKK720722:FKL720727 FUG720722:FUH720727 GEC720722:GED720727 GNY720722:GNZ720727 GXU720722:GXV720727 HHQ720722:HHR720727 HRM720722:HRN720727 IBI720722:IBJ720727 ILE720722:ILF720727 IVA720722:IVB720727 JEW720722:JEX720727 JOS720722:JOT720727 JYO720722:JYP720727 KIK720722:KIL720727 KSG720722:KSH720727 LCC720722:LCD720727 LLY720722:LLZ720727 LVU720722:LVV720727 MFQ720722:MFR720727 MPM720722:MPN720727 MZI720722:MZJ720727 NJE720722:NJF720727 NTA720722:NTB720727 OCW720722:OCX720727 OMS720722:OMT720727 OWO720722:OWP720727 PGK720722:PGL720727 PQG720722:PQH720727 QAC720722:QAD720727 QJY720722:QJZ720727 QTU720722:QTV720727 RDQ720722:RDR720727 RNM720722:RNN720727 RXI720722:RXJ720727 SHE720722:SHF720727 SRA720722:SRB720727 TAW720722:TAX720727 TKS720722:TKT720727 TUO720722:TUP720727 UEK720722:UEL720727 UOG720722:UOH720727 UYC720722:UYD720727 VHY720722:VHZ720727 VRU720722:VRV720727 WBQ720722:WBR720727 WLM720722:WLN720727 WVI720722:WVJ720727 H786258:I786263 IW786258:IX786263 SS786258:ST786263 ACO786258:ACP786263 AMK786258:AML786263 AWG786258:AWH786263 BGC786258:BGD786263 BPY786258:BPZ786263 BZU786258:BZV786263 CJQ786258:CJR786263 CTM786258:CTN786263 DDI786258:DDJ786263 DNE786258:DNF786263 DXA786258:DXB786263 EGW786258:EGX786263 EQS786258:EQT786263 FAO786258:FAP786263 FKK786258:FKL786263 FUG786258:FUH786263 GEC786258:GED786263 GNY786258:GNZ786263 GXU786258:GXV786263 HHQ786258:HHR786263 HRM786258:HRN786263 IBI786258:IBJ786263 ILE786258:ILF786263 IVA786258:IVB786263 JEW786258:JEX786263 JOS786258:JOT786263 JYO786258:JYP786263 KIK786258:KIL786263 KSG786258:KSH786263 LCC786258:LCD786263 LLY786258:LLZ786263 LVU786258:LVV786263 MFQ786258:MFR786263 MPM786258:MPN786263 MZI786258:MZJ786263 NJE786258:NJF786263 NTA786258:NTB786263 OCW786258:OCX786263 OMS786258:OMT786263 OWO786258:OWP786263 PGK786258:PGL786263 PQG786258:PQH786263 QAC786258:QAD786263 QJY786258:QJZ786263 QTU786258:QTV786263 RDQ786258:RDR786263 RNM786258:RNN786263 RXI786258:RXJ786263 SHE786258:SHF786263 SRA786258:SRB786263 TAW786258:TAX786263 TKS786258:TKT786263 TUO786258:TUP786263 UEK786258:UEL786263 UOG786258:UOH786263 UYC786258:UYD786263 VHY786258:VHZ786263 VRU786258:VRV786263 WBQ786258:WBR786263 WLM786258:WLN786263 WVI786258:WVJ786263 H851794:I851799 IW851794:IX851799 SS851794:ST851799 ACO851794:ACP851799 AMK851794:AML851799 AWG851794:AWH851799 BGC851794:BGD851799 BPY851794:BPZ851799 BZU851794:BZV851799 CJQ851794:CJR851799 CTM851794:CTN851799 DDI851794:DDJ851799 DNE851794:DNF851799 DXA851794:DXB851799 EGW851794:EGX851799 EQS851794:EQT851799 FAO851794:FAP851799 FKK851794:FKL851799 FUG851794:FUH851799 GEC851794:GED851799 GNY851794:GNZ851799 GXU851794:GXV851799 HHQ851794:HHR851799 HRM851794:HRN851799 IBI851794:IBJ851799 ILE851794:ILF851799 IVA851794:IVB851799 JEW851794:JEX851799 JOS851794:JOT851799 JYO851794:JYP851799 KIK851794:KIL851799 KSG851794:KSH851799 LCC851794:LCD851799 LLY851794:LLZ851799 LVU851794:LVV851799 MFQ851794:MFR851799 MPM851794:MPN851799 MZI851794:MZJ851799 NJE851794:NJF851799 NTA851794:NTB851799 OCW851794:OCX851799 OMS851794:OMT851799 OWO851794:OWP851799 PGK851794:PGL851799 PQG851794:PQH851799 QAC851794:QAD851799 QJY851794:QJZ851799 QTU851794:QTV851799 RDQ851794:RDR851799 RNM851794:RNN851799 RXI851794:RXJ851799 SHE851794:SHF851799 SRA851794:SRB851799 TAW851794:TAX851799 TKS851794:TKT851799 TUO851794:TUP851799 UEK851794:UEL851799 UOG851794:UOH851799 UYC851794:UYD851799 VHY851794:VHZ851799 VRU851794:VRV851799 WBQ851794:WBR851799 WLM851794:WLN851799 WVI851794:WVJ851799 H917330:I917335 IW917330:IX917335 SS917330:ST917335 ACO917330:ACP917335 AMK917330:AML917335 AWG917330:AWH917335 BGC917330:BGD917335 BPY917330:BPZ917335 BZU917330:BZV917335 CJQ917330:CJR917335 CTM917330:CTN917335 DDI917330:DDJ917335 DNE917330:DNF917335 DXA917330:DXB917335 EGW917330:EGX917335 EQS917330:EQT917335 FAO917330:FAP917335 FKK917330:FKL917335 FUG917330:FUH917335 GEC917330:GED917335 GNY917330:GNZ917335 GXU917330:GXV917335 HHQ917330:HHR917335 HRM917330:HRN917335 IBI917330:IBJ917335 ILE917330:ILF917335 IVA917330:IVB917335 JEW917330:JEX917335 JOS917330:JOT917335 JYO917330:JYP917335 KIK917330:KIL917335 KSG917330:KSH917335 LCC917330:LCD917335 LLY917330:LLZ917335 LVU917330:LVV917335 MFQ917330:MFR917335 MPM917330:MPN917335 MZI917330:MZJ917335 NJE917330:NJF917335 NTA917330:NTB917335 OCW917330:OCX917335 OMS917330:OMT917335 OWO917330:OWP917335 PGK917330:PGL917335 PQG917330:PQH917335 QAC917330:QAD917335 QJY917330:QJZ917335 QTU917330:QTV917335 RDQ917330:RDR917335 RNM917330:RNN917335 RXI917330:RXJ917335 SHE917330:SHF917335 SRA917330:SRB917335 TAW917330:TAX917335 TKS917330:TKT917335 TUO917330:TUP917335 UEK917330:UEL917335 UOG917330:UOH917335 UYC917330:UYD917335 VHY917330:VHZ917335 VRU917330:VRV917335 WBQ917330:WBR917335 WLM917330:WLN917335 WVI917330:WVJ917335 H982866:I982871 IW982866:IX982871 SS982866:ST982871 ACO982866:ACP982871 AMK982866:AML982871 AWG982866:AWH982871 BGC982866:BGD982871 BPY982866:BPZ982871 BZU982866:BZV982871 CJQ982866:CJR982871 CTM982866:CTN982871 DDI982866:DDJ982871 DNE982866:DNF982871 DXA982866:DXB982871 EGW982866:EGX982871 EQS982866:EQT982871 FAO982866:FAP982871 FKK982866:FKL982871 FUG982866:FUH982871 GEC982866:GED982871 GNY982866:GNZ982871 GXU982866:GXV982871 HHQ982866:HHR982871 HRM982866:HRN982871 IBI982866:IBJ982871 ILE982866:ILF982871 IVA982866:IVB982871 JEW982866:JEX982871 JOS982866:JOT982871 JYO982866:JYP982871 KIK982866:KIL982871 KSG982866:KSH982871 LCC982866:LCD982871 LLY982866:LLZ982871 LVU982866:LVV982871 MFQ982866:MFR982871 MPM982866:MPN982871 MZI982866:MZJ982871 NJE982866:NJF982871 NTA982866:NTB982871 OCW982866:OCX982871 OMS982866:OMT982871 OWO982866:OWP982871 PGK982866:PGL982871 PQG982866:PQH982871 QAC982866:QAD982871 QJY982866:QJZ982871 QTU982866:QTV982871 RDQ982866:RDR982871 RNM982866:RNN982871 RXI982866:RXJ982871 SHE982866:SHF982871 SRA982866:SRB982871 TAW982866:TAX982871 TKS982866:TKT982871 TUO982866:TUP982871 UEK982866:UEL982871 UOG982866:UOH982871 UYC982866:UYD982871 VHY982866:VHZ982871 VRU982866:VRV982871 WBQ982866:WBR982871 WLM982866:WLN982871 WVI982866:WVJ982871 H65369:I65374 IW65369:IX65374 SS65369:ST65374 ACO65369:ACP65374 AMK65369:AML65374 AWG65369:AWH65374 BGC65369:BGD65374 BPY65369:BPZ65374 BZU65369:BZV65374 CJQ65369:CJR65374 CTM65369:CTN65374 DDI65369:DDJ65374 DNE65369:DNF65374 DXA65369:DXB65374 EGW65369:EGX65374 EQS65369:EQT65374 FAO65369:FAP65374 FKK65369:FKL65374 FUG65369:FUH65374 GEC65369:GED65374 GNY65369:GNZ65374 GXU65369:GXV65374 HHQ65369:HHR65374 HRM65369:HRN65374 IBI65369:IBJ65374 ILE65369:ILF65374 IVA65369:IVB65374 JEW65369:JEX65374 JOS65369:JOT65374 JYO65369:JYP65374 KIK65369:KIL65374 KSG65369:KSH65374 LCC65369:LCD65374 LLY65369:LLZ65374 LVU65369:LVV65374 MFQ65369:MFR65374 MPM65369:MPN65374 MZI65369:MZJ65374 NJE65369:NJF65374 NTA65369:NTB65374 OCW65369:OCX65374 OMS65369:OMT65374 OWO65369:OWP65374 PGK65369:PGL65374 PQG65369:PQH65374 QAC65369:QAD65374 QJY65369:QJZ65374 QTU65369:QTV65374 RDQ65369:RDR65374 RNM65369:RNN65374 RXI65369:RXJ65374 SHE65369:SHF65374 SRA65369:SRB65374 TAW65369:TAX65374 TKS65369:TKT65374 TUO65369:TUP65374 UEK65369:UEL65374 UOG65369:UOH65374 UYC65369:UYD65374 VHY65369:VHZ65374 VRU65369:VRV65374 WBQ65369:WBR65374 WLM65369:WLN65374 WVI65369:WVJ65374 H130905:I130910 IW130905:IX130910 SS130905:ST130910 ACO130905:ACP130910 AMK130905:AML130910 AWG130905:AWH130910 BGC130905:BGD130910 BPY130905:BPZ130910 BZU130905:BZV130910 CJQ130905:CJR130910 CTM130905:CTN130910 DDI130905:DDJ130910 DNE130905:DNF130910 DXA130905:DXB130910 EGW130905:EGX130910 EQS130905:EQT130910 FAO130905:FAP130910 FKK130905:FKL130910 FUG130905:FUH130910 GEC130905:GED130910 GNY130905:GNZ130910 GXU130905:GXV130910 HHQ130905:HHR130910 HRM130905:HRN130910 IBI130905:IBJ130910 ILE130905:ILF130910 IVA130905:IVB130910 JEW130905:JEX130910 JOS130905:JOT130910 JYO130905:JYP130910 KIK130905:KIL130910 KSG130905:KSH130910 LCC130905:LCD130910 LLY130905:LLZ130910 LVU130905:LVV130910 MFQ130905:MFR130910 MPM130905:MPN130910 MZI130905:MZJ130910 NJE130905:NJF130910 NTA130905:NTB130910 OCW130905:OCX130910 OMS130905:OMT130910 OWO130905:OWP130910 PGK130905:PGL130910 PQG130905:PQH130910 QAC130905:QAD130910 QJY130905:QJZ130910 QTU130905:QTV130910 RDQ130905:RDR130910 RNM130905:RNN130910 RXI130905:RXJ130910 SHE130905:SHF130910 SRA130905:SRB130910 TAW130905:TAX130910 TKS130905:TKT130910 TUO130905:TUP130910 UEK130905:UEL130910 UOG130905:UOH130910 UYC130905:UYD130910 VHY130905:VHZ130910 VRU130905:VRV130910 WBQ130905:WBR130910 WLM130905:WLN130910 WVI130905:WVJ130910 H196441:I196446 IW196441:IX196446 SS196441:ST196446 ACO196441:ACP196446 AMK196441:AML196446 AWG196441:AWH196446 BGC196441:BGD196446 BPY196441:BPZ196446 BZU196441:BZV196446 CJQ196441:CJR196446 CTM196441:CTN196446 DDI196441:DDJ196446 DNE196441:DNF196446 DXA196441:DXB196446 EGW196441:EGX196446 EQS196441:EQT196446 FAO196441:FAP196446 FKK196441:FKL196446 FUG196441:FUH196446 GEC196441:GED196446 GNY196441:GNZ196446 GXU196441:GXV196446 HHQ196441:HHR196446 HRM196441:HRN196446 IBI196441:IBJ196446 ILE196441:ILF196446 IVA196441:IVB196446 JEW196441:JEX196446 JOS196441:JOT196446 JYO196441:JYP196446 KIK196441:KIL196446 KSG196441:KSH196446 LCC196441:LCD196446 LLY196441:LLZ196446 LVU196441:LVV196446 MFQ196441:MFR196446 MPM196441:MPN196446 MZI196441:MZJ196446 NJE196441:NJF196446 NTA196441:NTB196446 OCW196441:OCX196446 OMS196441:OMT196446 OWO196441:OWP196446 PGK196441:PGL196446 PQG196441:PQH196446 QAC196441:QAD196446 QJY196441:QJZ196446 QTU196441:QTV196446 RDQ196441:RDR196446 RNM196441:RNN196446 RXI196441:RXJ196446 SHE196441:SHF196446 SRA196441:SRB196446 TAW196441:TAX196446 TKS196441:TKT196446 TUO196441:TUP196446 UEK196441:UEL196446 UOG196441:UOH196446 UYC196441:UYD196446 VHY196441:VHZ196446 VRU196441:VRV196446 WBQ196441:WBR196446 WLM196441:WLN196446 WVI196441:WVJ196446 H261977:I261982 IW261977:IX261982 SS261977:ST261982 ACO261977:ACP261982 AMK261977:AML261982 AWG261977:AWH261982 BGC261977:BGD261982 BPY261977:BPZ261982 BZU261977:BZV261982 CJQ261977:CJR261982 CTM261977:CTN261982 DDI261977:DDJ261982 DNE261977:DNF261982 DXA261977:DXB261982 EGW261977:EGX261982 EQS261977:EQT261982 FAO261977:FAP261982 FKK261977:FKL261982 FUG261977:FUH261982 GEC261977:GED261982 GNY261977:GNZ261982 GXU261977:GXV261982 HHQ261977:HHR261982 HRM261977:HRN261982 IBI261977:IBJ261982 ILE261977:ILF261982 IVA261977:IVB261982 JEW261977:JEX261982 JOS261977:JOT261982 JYO261977:JYP261982 KIK261977:KIL261982 KSG261977:KSH261982 LCC261977:LCD261982 LLY261977:LLZ261982 LVU261977:LVV261982 MFQ261977:MFR261982 MPM261977:MPN261982 MZI261977:MZJ261982 NJE261977:NJF261982 NTA261977:NTB261982 OCW261977:OCX261982 OMS261977:OMT261982 OWO261977:OWP261982 PGK261977:PGL261982 PQG261977:PQH261982 QAC261977:QAD261982 QJY261977:QJZ261982 QTU261977:QTV261982 RDQ261977:RDR261982 RNM261977:RNN261982 RXI261977:RXJ261982 SHE261977:SHF261982 SRA261977:SRB261982 TAW261977:TAX261982 TKS261977:TKT261982 TUO261977:TUP261982 UEK261977:UEL261982 UOG261977:UOH261982 UYC261977:UYD261982 VHY261977:VHZ261982 VRU261977:VRV261982 WBQ261977:WBR261982 WLM261977:WLN261982 WVI261977:WVJ261982 H327513:I327518 IW327513:IX327518 SS327513:ST327518 ACO327513:ACP327518 AMK327513:AML327518 AWG327513:AWH327518 BGC327513:BGD327518 BPY327513:BPZ327518 BZU327513:BZV327518 CJQ327513:CJR327518 CTM327513:CTN327518 DDI327513:DDJ327518 DNE327513:DNF327518 DXA327513:DXB327518 EGW327513:EGX327518 EQS327513:EQT327518 FAO327513:FAP327518 FKK327513:FKL327518 FUG327513:FUH327518 GEC327513:GED327518 GNY327513:GNZ327518 GXU327513:GXV327518 HHQ327513:HHR327518 HRM327513:HRN327518 IBI327513:IBJ327518 ILE327513:ILF327518 IVA327513:IVB327518 JEW327513:JEX327518 JOS327513:JOT327518 JYO327513:JYP327518 KIK327513:KIL327518 KSG327513:KSH327518 LCC327513:LCD327518 LLY327513:LLZ327518 LVU327513:LVV327518 MFQ327513:MFR327518 MPM327513:MPN327518 MZI327513:MZJ327518 NJE327513:NJF327518 NTA327513:NTB327518 OCW327513:OCX327518 OMS327513:OMT327518 OWO327513:OWP327518 PGK327513:PGL327518 PQG327513:PQH327518 QAC327513:QAD327518 QJY327513:QJZ327518 QTU327513:QTV327518 RDQ327513:RDR327518 RNM327513:RNN327518 RXI327513:RXJ327518 SHE327513:SHF327518 SRA327513:SRB327518 TAW327513:TAX327518 TKS327513:TKT327518 TUO327513:TUP327518 UEK327513:UEL327518 UOG327513:UOH327518 UYC327513:UYD327518 VHY327513:VHZ327518 VRU327513:VRV327518 WBQ327513:WBR327518 WLM327513:WLN327518 WVI327513:WVJ327518 H393049:I393054 IW393049:IX393054 SS393049:ST393054 ACO393049:ACP393054 AMK393049:AML393054 AWG393049:AWH393054 BGC393049:BGD393054 BPY393049:BPZ393054 BZU393049:BZV393054 CJQ393049:CJR393054 CTM393049:CTN393054 DDI393049:DDJ393054 DNE393049:DNF393054 DXA393049:DXB393054 EGW393049:EGX393054 EQS393049:EQT393054 FAO393049:FAP393054 FKK393049:FKL393054 FUG393049:FUH393054 GEC393049:GED393054 GNY393049:GNZ393054 GXU393049:GXV393054 HHQ393049:HHR393054 HRM393049:HRN393054 IBI393049:IBJ393054 ILE393049:ILF393054 IVA393049:IVB393054 JEW393049:JEX393054 JOS393049:JOT393054 JYO393049:JYP393054 KIK393049:KIL393054 KSG393049:KSH393054 LCC393049:LCD393054 LLY393049:LLZ393054 LVU393049:LVV393054 MFQ393049:MFR393054 MPM393049:MPN393054 MZI393049:MZJ393054 NJE393049:NJF393054 NTA393049:NTB393054 OCW393049:OCX393054 OMS393049:OMT393054 OWO393049:OWP393054 PGK393049:PGL393054 PQG393049:PQH393054 QAC393049:QAD393054 QJY393049:QJZ393054 QTU393049:QTV393054 RDQ393049:RDR393054 RNM393049:RNN393054 RXI393049:RXJ393054 SHE393049:SHF393054 SRA393049:SRB393054 TAW393049:TAX393054 TKS393049:TKT393054 TUO393049:TUP393054 UEK393049:UEL393054 UOG393049:UOH393054 UYC393049:UYD393054 VHY393049:VHZ393054 VRU393049:VRV393054 WBQ393049:WBR393054 WLM393049:WLN393054 WVI393049:WVJ393054 H458585:I458590 IW458585:IX458590 SS458585:ST458590 ACO458585:ACP458590 AMK458585:AML458590 AWG458585:AWH458590 BGC458585:BGD458590 BPY458585:BPZ458590 BZU458585:BZV458590 CJQ458585:CJR458590 CTM458585:CTN458590 DDI458585:DDJ458590 DNE458585:DNF458590 DXA458585:DXB458590 EGW458585:EGX458590 EQS458585:EQT458590 FAO458585:FAP458590 FKK458585:FKL458590 FUG458585:FUH458590 GEC458585:GED458590 GNY458585:GNZ458590 GXU458585:GXV458590 HHQ458585:HHR458590 HRM458585:HRN458590 IBI458585:IBJ458590 ILE458585:ILF458590 IVA458585:IVB458590 JEW458585:JEX458590 JOS458585:JOT458590 JYO458585:JYP458590 KIK458585:KIL458590 KSG458585:KSH458590 LCC458585:LCD458590 LLY458585:LLZ458590 LVU458585:LVV458590 MFQ458585:MFR458590 MPM458585:MPN458590 MZI458585:MZJ458590 NJE458585:NJF458590 NTA458585:NTB458590 OCW458585:OCX458590 OMS458585:OMT458590 OWO458585:OWP458590 PGK458585:PGL458590 PQG458585:PQH458590 QAC458585:QAD458590 QJY458585:QJZ458590 QTU458585:QTV458590 RDQ458585:RDR458590 RNM458585:RNN458590 RXI458585:RXJ458590 SHE458585:SHF458590 SRA458585:SRB458590 TAW458585:TAX458590 TKS458585:TKT458590 TUO458585:TUP458590 UEK458585:UEL458590 UOG458585:UOH458590 UYC458585:UYD458590 VHY458585:VHZ458590 VRU458585:VRV458590 WBQ458585:WBR458590 WLM458585:WLN458590 WVI458585:WVJ458590 H524121:I524126 IW524121:IX524126 SS524121:ST524126 ACO524121:ACP524126 AMK524121:AML524126 AWG524121:AWH524126 BGC524121:BGD524126 BPY524121:BPZ524126 BZU524121:BZV524126 CJQ524121:CJR524126 CTM524121:CTN524126 DDI524121:DDJ524126 DNE524121:DNF524126 DXA524121:DXB524126 EGW524121:EGX524126 EQS524121:EQT524126 FAO524121:FAP524126 FKK524121:FKL524126 FUG524121:FUH524126 GEC524121:GED524126 GNY524121:GNZ524126 GXU524121:GXV524126 HHQ524121:HHR524126 HRM524121:HRN524126 IBI524121:IBJ524126 ILE524121:ILF524126 IVA524121:IVB524126 JEW524121:JEX524126 JOS524121:JOT524126 JYO524121:JYP524126 KIK524121:KIL524126 KSG524121:KSH524126 LCC524121:LCD524126 LLY524121:LLZ524126 LVU524121:LVV524126 MFQ524121:MFR524126 MPM524121:MPN524126 MZI524121:MZJ524126 NJE524121:NJF524126 NTA524121:NTB524126 OCW524121:OCX524126 OMS524121:OMT524126 OWO524121:OWP524126 PGK524121:PGL524126 PQG524121:PQH524126 QAC524121:QAD524126 QJY524121:QJZ524126 QTU524121:QTV524126 RDQ524121:RDR524126 RNM524121:RNN524126 RXI524121:RXJ524126 SHE524121:SHF524126 SRA524121:SRB524126 TAW524121:TAX524126 TKS524121:TKT524126 TUO524121:TUP524126 UEK524121:UEL524126 UOG524121:UOH524126 UYC524121:UYD524126 VHY524121:VHZ524126 VRU524121:VRV524126 WBQ524121:WBR524126 WLM524121:WLN524126 WVI524121:WVJ524126 H589657:I589662 IW589657:IX589662 SS589657:ST589662 ACO589657:ACP589662 AMK589657:AML589662 AWG589657:AWH589662 BGC589657:BGD589662 BPY589657:BPZ589662 BZU589657:BZV589662 CJQ589657:CJR589662 CTM589657:CTN589662 DDI589657:DDJ589662 DNE589657:DNF589662 DXA589657:DXB589662 EGW589657:EGX589662 EQS589657:EQT589662 FAO589657:FAP589662 FKK589657:FKL589662 FUG589657:FUH589662 GEC589657:GED589662 GNY589657:GNZ589662 GXU589657:GXV589662 HHQ589657:HHR589662 HRM589657:HRN589662 IBI589657:IBJ589662 ILE589657:ILF589662 IVA589657:IVB589662 JEW589657:JEX589662 JOS589657:JOT589662 JYO589657:JYP589662 KIK589657:KIL589662 KSG589657:KSH589662 LCC589657:LCD589662 LLY589657:LLZ589662 LVU589657:LVV589662 MFQ589657:MFR589662 MPM589657:MPN589662 MZI589657:MZJ589662 NJE589657:NJF589662 NTA589657:NTB589662 OCW589657:OCX589662 OMS589657:OMT589662 OWO589657:OWP589662 PGK589657:PGL589662 PQG589657:PQH589662 QAC589657:QAD589662 QJY589657:QJZ589662 QTU589657:QTV589662 RDQ589657:RDR589662 RNM589657:RNN589662 RXI589657:RXJ589662 SHE589657:SHF589662 SRA589657:SRB589662 TAW589657:TAX589662 TKS589657:TKT589662 TUO589657:TUP589662 UEK589657:UEL589662 UOG589657:UOH589662 UYC589657:UYD589662 VHY589657:VHZ589662 VRU589657:VRV589662 WBQ589657:WBR589662 WLM589657:WLN589662 WVI589657:WVJ589662 H655193:I655198 IW655193:IX655198 SS655193:ST655198 ACO655193:ACP655198 AMK655193:AML655198 AWG655193:AWH655198 BGC655193:BGD655198 BPY655193:BPZ655198 BZU655193:BZV655198 CJQ655193:CJR655198 CTM655193:CTN655198 DDI655193:DDJ655198 DNE655193:DNF655198 DXA655193:DXB655198 EGW655193:EGX655198 EQS655193:EQT655198 FAO655193:FAP655198 FKK655193:FKL655198 FUG655193:FUH655198 GEC655193:GED655198 GNY655193:GNZ655198 GXU655193:GXV655198 HHQ655193:HHR655198 HRM655193:HRN655198 IBI655193:IBJ655198 ILE655193:ILF655198 IVA655193:IVB655198 JEW655193:JEX655198 JOS655193:JOT655198 JYO655193:JYP655198 KIK655193:KIL655198 KSG655193:KSH655198 LCC655193:LCD655198 LLY655193:LLZ655198 LVU655193:LVV655198 MFQ655193:MFR655198 MPM655193:MPN655198 MZI655193:MZJ655198 NJE655193:NJF655198 NTA655193:NTB655198 OCW655193:OCX655198 OMS655193:OMT655198 OWO655193:OWP655198 PGK655193:PGL655198 PQG655193:PQH655198 QAC655193:QAD655198 QJY655193:QJZ655198 QTU655193:QTV655198 RDQ655193:RDR655198 RNM655193:RNN655198 RXI655193:RXJ655198 SHE655193:SHF655198 SRA655193:SRB655198 TAW655193:TAX655198 TKS655193:TKT655198 TUO655193:TUP655198 UEK655193:UEL655198 UOG655193:UOH655198 UYC655193:UYD655198 VHY655193:VHZ655198 VRU655193:VRV655198 WBQ655193:WBR655198 WLM655193:WLN655198 WVI655193:WVJ655198 H720729:I720734 IW720729:IX720734 SS720729:ST720734 ACO720729:ACP720734 AMK720729:AML720734 AWG720729:AWH720734 BGC720729:BGD720734 BPY720729:BPZ720734 BZU720729:BZV720734 CJQ720729:CJR720734 CTM720729:CTN720734 DDI720729:DDJ720734 DNE720729:DNF720734 DXA720729:DXB720734 EGW720729:EGX720734 EQS720729:EQT720734 FAO720729:FAP720734 FKK720729:FKL720734 FUG720729:FUH720734 GEC720729:GED720734 GNY720729:GNZ720734 GXU720729:GXV720734 HHQ720729:HHR720734 HRM720729:HRN720734 IBI720729:IBJ720734 ILE720729:ILF720734 IVA720729:IVB720734 JEW720729:JEX720734 JOS720729:JOT720734 JYO720729:JYP720734 KIK720729:KIL720734 KSG720729:KSH720734 LCC720729:LCD720734 LLY720729:LLZ720734 LVU720729:LVV720734 MFQ720729:MFR720734 MPM720729:MPN720734 MZI720729:MZJ720734 NJE720729:NJF720734 NTA720729:NTB720734 OCW720729:OCX720734 OMS720729:OMT720734 OWO720729:OWP720734 PGK720729:PGL720734 PQG720729:PQH720734 QAC720729:QAD720734 QJY720729:QJZ720734 QTU720729:QTV720734 RDQ720729:RDR720734 RNM720729:RNN720734 RXI720729:RXJ720734 SHE720729:SHF720734 SRA720729:SRB720734 TAW720729:TAX720734 TKS720729:TKT720734 TUO720729:TUP720734 UEK720729:UEL720734 UOG720729:UOH720734 UYC720729:UYD720734 VHY720729:VHZ720734 VRU720729:VRV720734 WBQ720729:WBR720734 WLM720729:WLN720734 WVI720729:WVJ720734 H786265:I786270 IW786265:IX786270 SS786265:ST786270 ACO786265:ACP786270 AMK786265:AML786270 AWG786265:AWH786270 BGC786265:BGD786270 BPY786265:BPZ786270 BZU786265:BZV786270 CJQ786265:CJR786270 CTM786265:CTN786270 DDI786265:DDJ786270 DNE786265:DNF786270 DXA786265:DXB786270 EGW786265:EGX786270 EQS786265:EQT786270 FAO786265:FAP786270 FKK786265:FKL786270 FUG786265:FUH786270 GEC786265:GED786270 GNY786265:GNZ786270 GXU786265:GXV786270 HHQ786265:HHR786270 HRM786265:HRN786270 IBI786265:IBJ786270 ILE786265:ILF786270 IVA786265:IVB786270 JEW786265:JEX786270 JOS786265:JOT786270 JYO786265:JYP786270 KIK786265:KIL786270 KSG786265:KSH786270 LCC786265:LCD786270 LLY786265:LLZ786270 LVU786265:LVV786270 MFQ786265:MFR786270 MPM786265:MPN786270 MZI786265:MZJ786270 NJE786265:NJF786270 NTA786265:NTB786270 OCW786265:OCX786270 OMS786265:OMT786270 OWO786265:OWP786270 PGK786265:PGL786270 PQG786265:PQH786270 QAC786265:QAD786270 QJY786265:QJZ786270 QTU786265:QTV786270 RDQ786265:RDR786270 RNM786265:RNN786270 RXI786265:RXJ786270 SHE786265:SHF786270 SRA786265:SRB786270 TAW786265:TAX786270 TKS786265:TKT786270 TUO786265:TUP786270 UEK786265:UEL786270 UOG786265:UOH786270 UYC786265:UYD786270 VHY786265:VHZ786270 VRU786265:VRV786270 WBQ786265:WBR786270 WLM786265:WLN786270 WVI786265:WVJ786270 H851801:I851806 IW851801:IX851806 SS851801:ST851806 ACO851801:ACP851806 AMK851801:AML851806 AWG851801:AWH851806 BGC851801:BGD851806 BPY851801:BPZ851806 BZU851801:BZV851806 CJQ851801:CJR851806 CTM851801:CTN851806 DDI851801:DDJ851806 DNE851801:DNF851806 DXA851801:DXB851806 EGW851801:EGX851806 EQS851801:EQT851806 FAO851801:FAP851806 FKK851801:FKL851806 FUG851801:FUH851806 GEC851801:GED851806 GNY851801:GNZ851806 GXU851801:GXV851806 HHQ851801:HHR851806 HRM851801:HRN851806 IBI851801:IBJ851806 ILE851801:ILF851806 IVA851801:IVB851806 JEW851801:JEX851806 JOS851801:JOT851806 JYO851801:JYP851806 KIK851801:KIL851806 KSG851801:KSH851806 LCC851801:LCD851806 LLY851801:LLZ851806 LVU851801:LVV851806 MFQ851801:MFR851806 MPM851801:MPN851806 MZI851801:MZJ851806 NJE851801:NJF851806 NTA851801:NTB851806 OCW851801:OCX851806 OMS851801:OMT851806 OWO851801:OWP851806 PGK851801:PGL851806 PQG851801:PQH851806 QAC851801:QAD851806 QJY851801:QJZ851806 QTU851801:QTV851806 RDQ851801:RDR851806 RNM851801:RNN851806 RXI851801:RXJ851806 SHE851801:SHF851806 SRA851801:SRB851806 TAW851801:TAX851806 TKS851801:TKT851806 TUO851801:TUP851806 UEK851801:UEL851806 UOG851801:UOH851806 UYC851801:UYD851806 VHY851801:VHZ851806 VRU851801:VRV851806 WBQ851801:WBR851806 WLM851801:WLN851806 WVI851801:WVJ851806 H917337:I917342 IW917337:IX917342 SS917337:ST917342 ACO917337:ACP917342 AMK917337:AML917342 AWG917337:AWH917342 BGC917337:BGD917342 BPY917337:BPZ917342 BZU917337:BZV917342 CJQ917337:CJR917342 CTM917337:CTN917342 DDI917337:DDJ917342 DNE917337:DNF917342 DXA917337:DXB917342 EGW917337:EGX917342 EQS917337:EQT917342 FAO917337:FAP917342 FKK917337:FKL917342 FUG917337:FUH917342 GEC917337:GED917342 GNY917337:GNZ917342 GXU917337:GXV917342 HHQ917337:HHR917342 HRM917337:HRN917342 IBI917337:IBJ917342 ILE917337:ILF917342 IVA917337:IVB917342 JEW917337:JEX917342 JOS917337:JOT917342 JYO917337:JYP917342 KIK917337:KIL917342 KSG917337:KSH917342 LCC917337:LCD917342 LLY917337:LLZ917342 LVU917337:LVV917342 MFQ917337:MFR917342 MPM917337:MPN917342 MZI917337:MZJ917342 NJE917337:NJF917342 NTA917337:NTB917342 OCW917337:OCX917342 OMS917337:OMT917342 OWO917337:OWP917342 PGK917337:PGL917342 PQG917337:PQH917342 QAC917337:QAD917342 QJY917337:QJZ917342 QTU917337:QTV917342 RDQ917337:RDR917342 RNM917337:RNN917342 RXI917337:RXJ917342 SHE917337:SHF917342 SRA917337:SRB917342 TAW917337:TAX917342 TKS917337:TKT917342 TUO917337:TUP917342 UEK917337:UEL917342 UOG917337:UOH917342 UYC917337:UYD917342 VHY917337:VHZ917342 VRU917337:VRV917342 WBQ917337:WBR917342 WLM917337:WLN917342 WVI917337:WVJ917342 H982873:I982878 IW982873:IX982878 SS982873:ST982878 ACO982873:ACP982878 AMK982873:AML982878 AWG982873:AWH982878 BGC982873:BGD982878 BPY982873:BPZ982878 BZU982873:BZV982878 CJQ982873:CJR982878 CTM982873:CTN982878 DDI982873:DDJ982878 DNE982873:DNF982878 DXA982873:DXB982878 EGW982873:EGX982878 EQS982873:EQT982878 FAO982873:FAP982878 FKK982873:FKL982878 FUG982873:FUH982878 GEC982873:GED982878 GNY982873:GNZ982878 GXU982873:GXV982878 HHQ982873:HHR982878 HRM982873:HRN982878 IBI982873:IBJ982878 ILE982873:ILF982878 IVA982873:IVB982878 JEW982873:JEX982878 JOS982873:JOT982878 JYO982873:JYP982878 KIK982873:KIL982878 KSG982873:KSH982878 LCC982873:LCD982878 LLY982873:LLZ982878 LVU982873:LVV982878 MFQ982873:MFR982878 MPM982873:MPN982878 MZI982873:MZJ982878 NJE982873:NJF982878 NTA982873:NTB982878 OCW982873:OCX982878 OMS982873:OMT982878 OWO982873:OWP982878 PGK982873:PGL982878 PQG982873:PQH982878 QAC982873:QAD982878 QJY982873:QJZ982878 QTU982873:QTV982878 RDQ982873:RDR982878 RNM982873:RNN982878 RXI982873:RXJ982878 SHE982873:SHF982878 SRA982873:SRB982878 TAW982873:TAX982878 TKS982873:TKT982878 TUO982873:TUP982878 UEK982873:UEL982878 UOG982873:UOH982878 UYC982873:UYD982878 VHY982873:VHZ982878 VRU982873:VRV982878 WBQ982873:WBR982878 WLM982873:WLN982878 WVI982873:WVJ982878 H65376:I65405 IW65376:IX65405 SS65376:ST65405 ACO65376:ACP65405 AMK65376:AML65405 AWG65376:AWH65405 BGC65376:BGD65405 BPY65376:BPZ65405 BZU65376:BZV65405 CJQ65376:CJR65405 CTM65376:CTN65405 DDI65376:DDJ65405 DNE65376:DNF65405 DXA65376:DXB65405 EGW65376:EGX65405 EQS65376:EQT65405 FAO65376:FAP65405 FKK65376:FKL65405 FUG65376:FUH65405 GEC65376:GED65405 GNY65376:GNZ65405 GXU65376:GXV65405 HHQ65376:HHR65405 HRM65376:HRN65405 IBI65376:IBJ65405 ILE65376:ILF65405 IVA65376:IVB65405 JEW65376:JEX65405 JOS65376:JOT65405 JYO65376:JYP65405 KIK65376:KIL65405 KSG65376:KSH65405 LCC65376:LCD65405 LLY65376:LLZ65405 LVU65376:LVV65405 MFQ65376:MFR65405 MPM65376:MPN65405 MZI65376:MZJ65405 NJE65376:NJF65405 NTA65376:NTB65405 OCW65376:OCX65405 OMS65376:OMT65405 OWO65376:OWP65405 PGK65376:PGL65405 PQG65376:PQH65405 QAC65376:QAD65405 QJY65376:QJZ65405 QTU65376:QTV65405 RDQ65376:RDR65405 RNM65376:RNN65405 RXI65376:RXJ65405 SHE65376:SHF65405 SRA65376:SRB65405 TAW65376:TAX65405 TKS65376:TKT65405 TUO65376:TUP65405 UEK65376:UEL65405 UOG65376:UOH65405 UYC65376:UYD65405 VHY65376:VHZ65405 VRU65376:VRV65405 WBQ65376:WBR65405 WLM65376:WLN65405 WVI65376:WVJ65405 H130912:I130941 IW130912:IX130941 SS130912:ST130941 ACO130912:ACP130941 AMK130912:AML130941 AWG130912:AWH130941 BGC130912:BGD130941 BPY130912:BPZ130941 BZU130912:BZV130941 CJQ130912:CJR130941 CTM130912:CTN130941 DDI130912:DDJ130941 DNE130912:DNF130941 DXA130912:DXB130941 EGW130912:EGX130941 EQS130912:EQT130941 FAO130912:FAP130941 FKK130912:FKL130941 FUG130912:FUH130941 GEC130912:GED130941 GNY130912:GNZ130941 GXU130912:GXV130941 HHQ130912:HHR130941 HRM130912:HRN130941 IBI130912:IBJ130941 ILE130912:ILF130941 IVA130912:IVB130941 JEW130912:JEX130941 JOS130912:JOT130941 JYO130912:JYP130941 KIK130912:KIL130941 KSG130912:KSH130941 LCC130912:LCD130941 LLY130912:LLZ130941 LVU130912:LVV130941 MFQ130912:MFR130941 MPM130912:MPN130941 MZI130912:MZJ130941 NJE130912:NJF130941 NTA130912:NTB130941 OCW130912:OCX130941 OMS130912:OMT130941 OWO130912:OWP130941 PGK130912:PGL130941 PQG130912:PQH130941 QAC130912:QAD130941 QJY130912:QJZ130941 QTU130912:QTV130941 RDQ130912:RDR130941 RNM130912:RNN130941 RXI130912:RXJ130941 SHE130912:SHF130941 SRA130912:SRB130941 TAW130912:TAX130941 TKS130912:TKT130941 TUO130912:TUP130941 UEK130912:UEL130941 UOG130912:UOH130941 UYC130912:UYD130941 VHY130912:VHZ130941 VRU130912:VRV130941 WBQ130912:WBR130941 WLM130912:WLN130941 WVI130912:WVJ130941 H196448:I196477 IW196448:IX196477 SS196448:ST196477 ACO196448:ACP196477 AMK196448:AML196477 AWG196448:AWH196477 BGC196448:BGD196477 BPY196448:BPZ196477 BZU196448:BZV196477 CJQ196448:CJR196477 CTM196448:CTN196477 DDI196448:DDJ196477 DNE196448:DNF196477 DXA196448:DXB196477 EGW196448:EGX196477 EQS196448:EQT196477 FAO196448:FAP196477 FKK196448:FKL196477 FUG196448:FUH196477 GEC196448:GED196477 GNY196448:GNZ196477 GXU196448:GXV196477 HHQ196448:HHR196477 HRM196448:HRN196477 IBI196448:IBJ196477 ILE196448:ILF196477 IVA196448:IVB196477 JEW196448:JEX196477 JOS196448:JOT196477 JYO196448:JYP196477 KIK196448:KIL196477 KSG196448:KSH196477 LCC196448:LCD196477 LLY196448:LLZ196477 LVU196448:LVV196477 MFQ196448:MFR196477 MPM196448:MPN196477 MZI196448:MZJ196477 NJE196448:NJF196477 NTA196448:NTB196477 OCW196448:OCX196477 OMS196448:OMT196477 OWO196448:OWP196477 PGK196448:PGL196477 PQG196448:PQH196477 QAC196448:QAD196477 QJY196448:QJZ196477 QTU196448:QTV196477 RDQ196448:RDR196477 RNM196448:RNN196477 RXI196448:RXJ196477 SHE196448:SHF196477 SRA196448:SRB196477 TAW196448:TAX196477 TKS196448:TKT196477 TUO196448:TUP196477 UEK196448:UEL196477 UOG196448:UOH196477 UYC196448:UYD196477 VHY196448:VHZ196477 VRU196448:VRV196477 WBQ196448:WBR196477 WLM196448:WLN196477 WVI196448:WVJ196477 H261984:I262013 IW261984:IX262013 SS261984:ST262013 ACO261984:ACP262013 AMK261984:AML262013 AWG261984:AWH262013 BGC261984:BGD262013 BPY261984:BPZ262013 BZU261984:BZV262013 CJQ261984:CJR262013 CTM261984:CTN262013 DDI261984:DDJ262013 DNE261984:DNF262013 DXA261984:DXB262013 EGW261984:EGX262013 EQS261984:EQT262013 FAO261984:FAP262013 FKK261984:FKL262013 FUG261984:FUH262013 GEC261984:GED262013 GNY261984:GNZ262013 GXU261984:GXV262013 HHQ261984:HHR262013 HRM261984:HRN262013 IBI261984:IBJ262013 ILE261984:ILF262013 IVA261984:IVB262013 JEW261984:JEX262013 JOS261984:JOT262013 JYO261984:JYP262013 KIK261984:KIL262013 KSG261984:KSH262013 LCC261984:LCD262013 LLY261984:LLZ262013 LVU261984:LVV262013 MFQ261984:MFR262013 MPM261984:MPN262013 MZI261984:MZJ262013 NJE261984:NJF262013 NTA261984:NTB262013 OCW261984:OCX262013 OMS261984:OMT262013 OWO261984:OWP262013 PGK261984:PGL262013 PQG261984:PQH262013 QAC261984:QAD262013 QJY261984:QJZ262013 QTU261984:QTV262013 RDQ261984:RDR262013 RNM261984:RNN262013 RXI261984:RXJ262013 SHE261984:SHF262013 SRA261984:SRB262013 TAW261984:TAX262013 TKS261984:TKT262013 TUO261984:TUP262013 UEK261984:UEL262013 UOG261984:UOH262013 UYC261984:UYD262013 VHY261984:VHZ262013 VRU261984:VRV262013 WBQ261984:WBR262013 WLM261984:WLN262013 WVI261984:WVJ262013 H327520:I327549 IW327520:IX327549 SS327520:ST327549 ACO327520:ACP327549 AMK327520:AML327549 AWG327520:AWH327549 BGC327520:BGD327549 BPY327520:BPZ327549 BZU327520:BZV327549 CJQ327520:CJR327549 CTM327520:CTN327549 DDI327520:DDJ327549 DNE327520:DNF327549 DXA327520:DXB327549 EGW327520:EGX327549 EQS327520:EQT327549 FAO327520:FAP327549 FKK327520:FKL327549 FUG327520:FUH327549 GEC327520:GED327549 GNY327520:GNZ327549 GXU327520:GXV327549 HHQ327520:HHR327549 HRM327520:HRN327549 IBI327520:IBJ327549 ILE327520:ILF327549 IVA327520:IVB327549 JEW327520:JEX327549 JOS327520:JOT327549 JYO327520:JYP327549 KIK327520:KIL327549 KSG327520:KSH327549 LCC327520:LCD327549 LLY327520:LLZ327549 LVU327520:LVV327549 MFQ327520:MFR327549 MPM327520:MPN327549 MZI327520:MZJ327549 NJE327520:NJF327549 NTA327520:NTB327549 OCW327520:OCX327549 OMS327520:OMT327549 OWO327520:OWP327549 PGK327520:PGL327549 PQG327520:PQH327549 QAC327520:QAD327549 QJY327520:QJZ327549 QTU327520:QTV327549 RDQ327520:RDR327549 RNM327520:RNN327549 RXI327520:RXJ327549 SHE327520:SHF327549 SRA327520:SRB327549 TAW327520:TAX327549 TKS327520:TKT327549 TUO327520:TUP327549 UEK327520:UEL327549 UOG327520:UOH327549 UYC327520:UYD327549 VHY327520:VHZ327549 VRU327520:VRV327549 WBQ327520:WBR327549 WLM327520:WLN327549 WVI327520:WVJ327549 H393056:I393085 IW393056:IX393085 SS393056:ST393085 ACO393056:ACP393085 AMK393056:AML393085 AWG393056:AWH393085 BGC393056:BGD393085 BPY393056:BPZ393085 BZU393056:BZV393085 CJQ393056:CJR393085 CTM393056:CTN393085 DDI393056:DDJ393085 DNE393056:DNF393085 DXA393056:DXB393085 EGW393056:EGX393085 EQS393056:EQT393085 FAO393056:FAP393085 FKK393056:FKL393085 FUG393056:FUH393085 GEC393056:GED393085 GNY393056:GNZ393085 GXU393056:GXV393085 HHQ393056:HHR393085 HRM393056:HRN393085 IBI393056:IBJ393085 ILE393056:ILF393085 IVA393056:IVB393085 JEW393056:JEX393085 JOS393056:JOT393085 JYO393056:JYP393085 KIK393056:KIL393085 KSG393056:KSH393085 LCC393056:LCD393085 LLY393056:LLZ393085 LVU393056:LVV393085 MFQ393056:MFR393085 MPM393056:MPN393085 MZI393056:MZJ393085 NJE393056:NJF393085 NTA393056:NTB393085 OCW393056:OCX393085 OMS393056:OMT393085 OWO393056:OWP393085 PGK393056:PGL393085 PQG393056:PQH393085 QAC393056:QAD393085 QJY393056:QJZ393085 QTU393056:QTV393085 RDQ393056:RDR393085 RNM393056:RNN393085 RXI393056:RXJ393085 SHE393056:SHF393085 SRA393056:SRB393085 TAW393056:TAX393085 TKS393056:TKT393085 TUO393056:TUP393085 UEK393056:UEL393085 UOG393056:UOH393085 UYC393056:UYD393085 VHY393056:VHZ393085 VRU393056:VRV393085 WBQ393056:WBR393085 WLM393056:WLN393085 WVI393056:WVJ393085 H458592:I458621 IW458592:IX458621 SS458592:ST458621 ACO458592:ACP458621 AMK458592:AML458621 AWG458592:AWH458621 BGC458592:BGD458621 BPY458592:BPZ458621 BZU458592:BZV458621 CJQ458592:CJR458621 CTM458592:CTN458621 DDI458592:DDJ458621 DNE458592:DNF458621 DXA458592:DXB458621 EGW458592:EGX458621 EQS458592:EQT458621 FAO458592:FAP458621 FKK458592:FKL458621 FUG458592:FUH458621 GEC458592:GED458621 GNY458592:GNZ458621 GXU458592:GXV458621 HHQ458592:HHR458621 HRM458592:HRN458621 IBI458592:IBJ458621 ILE458592:ILF458621 IVA458592:IVB458621 JEW458592:JEX458621 JOS458592:JOT458621 JYO458592:JYP458621 KIK458592:KIL458621 KSG458592:KSH458621 LCC458592:LCD458621 LLY458592:LLZ458621 LVU458592:LVV458621 MFQ458592:MFR458621 MPM458592:MPN458621 MZI458592:MZJ458621 NJE458592:NJF458621 NTA458592:NTB458621 OCW458592:OCX458621 OMS458592:OMT458621 OWO458592:OWP458621 PGK458592:PGL458621 PQG458592:PQH458621 QAC458592:QAD458621 QJY458592:QJZ458621 QTU458592:QTV458621 RDQ458592:RDR458621 RNM458592:RNN458621 RXI458592:RXJ458621 SHE458592:SHF458621 SRA458592:SRB458621 TAW458592:TAX458621 TKS458592:TKT458621 TUO458592:TUP458621 UEK458592:UEL458621 UOG458592:UOH458621 UYC458592:UYD458621 VHY458592:VHZ458621 VRU458592:VRV458621 WBQ458592:WBR458621 WLM458592:WLN458621 WVI458592:WVJ458621 H524128:I524157 IW524128:IX524157 SS524128:ST524157 ACO524128:ACP524157 AMK524128:AML524157 AWG524128:AWH524157 BGC524128:BGD524157 BPY524128:BPZ524157 BZU524128:BZV524157 CJQ524128:CJR524157 CTM524128:CTN524157 DDI524128:DDJ524157 DNE524128:DNF524157 DXA524128:DXB524157 EGW524128:EGX524157 EQS524128:EQT524157 FAO524128:FAP524157 FKK524128:FKL524157 FUG524128:FUH524157 GEC524128:GED524157 GNY524128:GNZ524157 GXU524128:GXV524157 HHQ524128:HHR524157 HRM524128:HRN524157 IBI524128:IBJ524157 ILE524128:ILF524157 IVA524128:IVB524157 JEW524128:JEX524157 JOS524128:JOT524157 JYO524128:JYP524157 KIK524128:KIL524157 KSG524128:KSH524157 LCC524128:LCD524157 LLY524128:LLZ524157 LVU524128:LVV524157 MFQ524128:MFR524157 MPM524128:MPN524157 MZI524128:MZJ524157 NJE524128:NJF524157 NTA524128:NTB524157 OCW524128:OCX524157 OMS524128:OMT524157 OWO524128:OWP524157 PGK524128:PGL524157 PQG524128:PQH524157 QAC524128:QAD524157 QJY524128:QJZ524157 QTU524128:QTV524157 RDQ524128:RDR524157 RNM524128:RNN524157 RXI524128:RXJ524157 SHE524128:SHF524157 SRA524128:SRB524157 TAW524128:TAX524157 TKS524128:TKT524157 TUO524128:TUP524157 UEK524128:UEL524157 UOG524128:UOH524157 UYC524128:UYD524157 VHY524128:VHZ524157 VRU524128:VRV524157 WBQ524128:WBR524157 WLM524128:WLN524157 WVI524128:WVJ524157 H589664:I589693 IW589664:IX589693 SS589664:ST589693 ACO589664:ACP589693 AMK589664:AML589693 AWG589664:AWH589693 BGC589664:BGD589693 BPY589664:BPZ589693 BZU589664:BZV589693 CJQ589664:CJR589693 CTM589664:CTN589693 DDI589664:DDJ589693 DNE589664:DNF589693 DXA589664:DXB589693 EGW589664:EGX589693 EQS589664:EQT589693 FAO589664:FAP589693 FKK589664:FKL589693 FUG589664:FUH589693 GEC589664:GED589693 GNY589664:GNZ589693 GXU589664:GXV589693 HHQ589664:HHR589693 HRM589664:HRN589693 IBI589664:IBJ589693 ILE589664:ILF589693 IVA589664:IVB589693 JEW589664:JEX589693 JOS589664:JOT589693 JYO589664:JYP589693 KIK589664:KIL589693 KSG589664:KSH589693 LCC589664:LCD589693 LLY589664:LLZ589693 LVU589664:LVV589693 MFQ589664:MFR589693 MPM589664:MPN589693 MZI589664:MZJ589693 NJE589664:NJF589693 NTA589664:NTB589693 OCW589664:OCX589693 OMS589664:OMT589693 OWO589664:OWP589693 PGK589664:PGL589693 PQG589664:PQH589693 QAC589664:QAD589693 QJY589664:QJZ589693 QTU589664:QTV589693 RDQ589664:RDR589693 RNM589664:RNN589693 RXI589664:RXJ589693 SHE589664:SHF589693 SRA589664:SRB589693 TAW589664:TAX589693 TKS589664:TKT589693 TUO589664:TUP589693 UEK589664:UEL589693 UOG589664:UOH589693 UYC589664:UYD589693 VHY589664:VHZ589693 VRU589664:VRV589693 WBQ589664:WBR589693 WLM589664:WLN589693 WVI589664:WVJ589693 H655200:I655229 IW655200:IX655229 SS655200:ST655229 ACO655200:ACP655229 AMK655200:AML655229 AWG655200:AWH655229 BGC655200:BGD655229 BPY655200:BPZ655229 BZU655200:BZV655229 CJQ655200:CJR655229 CTM655200:CTN655229 DDI655200:DDJ655229 DNE655200:DNF655229 DXA655200:DXB655229 EGW655200:EGX655229 EQS655200:EQT655229 FAO655200:FAP655229 FKK655200:FKL655229 FUG655200:FUH655229 GEC655200:GED655229 GNY655200:GNZ655229 GXU655200:GXV655229 HHQ655200:HHR655229 HRM655200:HRN655229 IBI655200:IBJ655229 ILE655200:ILF655229 IVA655200:IVB655229 JEW655200:JEX655229 JOS655200:JOT655229 JYO655200:JYP655229 KIK655200:KIL655229 KSG655200:KSH655229 LCC655200:LCD655229 LLY655200:LLZ655229 LVU655200:LVV655229 MFQ655200:MFR655229 MPM655200:MPN655229 MZI655200:MZJ655229 NJE655200:NJF655229 NTA655200:NTB655229 OCW655200:OCX655229 OMS655200:OMT655229 OWO655200:OWP655229 PGK655200:PGL655229 PQG655200:PQH655229 QAC655200:QAD655229 QJY655200:QJZ655229 QTU655200:QTV655229 RDQ655200:RDR655229 RNM655200:RNN655229 RXI655200:RXJ655229 SHE655200:SHF655229 SRA655200:SRB655229 TAW655200:TAX655229 TKS655200:TKT655229 TUO655200:TUP655229 UEK655200:UEL655229 UOG655200:UOH655229 UYC655200:UYD655229 VHY655200:VHZ655229 VRU655200:VRV655229 WBQ655200:WBR655229 WLM655200:WLN655229 WVI655200:WVJ655229 H720736:I720765 IW720736:IX720765 SS720736:ST720765 ACO720736:ACP720765 AMK720736:AML720765 AWG720736:AWH720765 BGC720736:BGD720765 BPY720736:BPZ720765 BZU720736:BZV720765 CJQ720736:CJR720765 CTM720736:CTN720765 DDI720736:DDJ720765 DNE720736:DNF720765 DXA720736:DXB720765 EGW720736:EGX720765 EQS720736:EQT720765 FAO720736:FAP720765 FKK720736:FKL720765 FUG720736:FUH720765 GEC720736:GED720765 GNY720736:GNZ720765 GXU720736:GXV720765 HHQ720736:HHR720765 HRM720736:HRN720765 IBI720736:IBJ720765 ILE720736:ILF720765 IVA720736:IVB720765 JEW720736:JEX720765 JOS720736:JOT720765 JYO720736:JYP720765 KIK720736:KIL720765 KSG720736:KSH720765 LCC720736:LCD720765 LLY720736:LLZ720765 LVU720736:LVV720765 MFQ720736:MFR720765 MPM720736:MPN720765 MZI720736:MZJ720765 NJE720736:NJF720765 NTA720736:NTB720765 OCW720736:OCX720765 OMS720736:OMT720765 OWO720736:OWP720765 PGK720736:PGL720765 PQG720736:PQH720765 QAC720736:QAD720765 QJY720736:QJZ720765 QTU720736:QTV720765 RDQ720736:RDR720765 RNM720736:RNN720765 RXI720736:RXJ720765 SHE720736:SHF720765 SRA720736:SRB720765 TAW720736:TAX720765 TKS720736:TKT720765 TUO720736:TUP720765 UEK720736:UEL720765 UOG720736:UOH720765 UYC720736:UYD720765 VHY720736:VHZ720765 VRU720736:VRV720765 WBQ720736:WBR720765 WLM720736:WLN720765 WVI720736:WVJ720765 H786272:I786301 IW786272:IX786301 SS786272:ST786301 ACO786272:ACP786301 AMK786272:AML786301 AWG786272:AWH786301 BGC786272:BGD786301 BPY786272:BPZ786301 BZU786272:BZV786301 CJQ786272:CJR786301 CTM786272:CTN786301 DDI786272:DDJ786301 DNE786272:DNF786301 DXA786272:DXB786301 EGW786272:EGX786301 EQS786272:EQT786301 FAO786272:FAP786301 FKK786272:FKL786301 FUG786272:FUH786301 GEC786272:GED786301 GNY786272:GNZ786301 GXU786272:GXV786301 HHQ786272:HHR786301 HRM786272:HRN786301 IBI786272:IBJ786301 ILE786272:ILF786301 IVA786272:IVB786301 JEW786272:JEX786301 JOS786272:JOT786301 JYO786272:JYP786301 KIK786272:KIL786301 KSG786272:KSH786301 LCC786272:LCD786301 LLY786272:LLZ786301 LVU786272:LVV786301 MFQ786272:MFR786301 MPM786272:MPN786301 MZI786272:MZJ786301 NJE786272:NJF786301 NTA786272:NTB786301 OCW786272:OCX786301 OMS786272:OMT786301 OWO786272:OWP786301 PGK786272:PGL786301 PQG786272:PQH786301 QAC786272:QAD786301 QJY786272:QJZ786301 QTU786272:QTV786301 RDQ786272:RDR786301 RNM786272:RNN786301 RXI786272:RXJ786301 SHE786272:SHF786301 SRA786272:SRB786301 TAW786272:TAX786301 TKS786272:TKT786301 TUO786272:TUP786301 UEK786272:UEL786301 UOG786272:UOH786301 UYC786272:UYD786301 VHY786272:VHZ786301 VRU786272:VRV786301 WBQ786272:WBR786301 WLM786272:WLN786301 WVI786272:WVJ786301 H851808:I851837 IW851808:IX851837 SS851808:ST851837 ACO851808:ACP851837 AMK851808:AML851837 AWG851808:AWH851837 BGC851808:BGD851837 BPY851808:BPZ851837 BZU851808:BZV851837 CJQ851808:CJR851837 CTM851808:CTN851837 DDI851808:DDJ851837 DNE851808:DNF851837 DXA851808:DXB851837 EGW851808:EGX851837 EQS851808:EQT851837 FAO851808:FAP851837 FKK851808:FKL851837 FUG851808:FUH851837 GEC851808:GED851837 GNY851808:GNZ851837 GXU851808:GXV851837 HHQ851808:HHR851837 HRM851808:HRN851837 IBI851808:IBJ851837 ILE851808:ILF851837 IVA851808:IVB851837 JEW851808:JEX851837 JOS851808:JOT851837 JYO851808:JYP851837 KIK851808:KIL851837 KSG851808:KSH851837 LCC851808:LCD851837 LLY851808:LLZ851837 LVU851808:LVV851837 MFQ851808:MFR851837 MPM851808:MPN851837 MZI851808:MZJ851837 NJE851808:NJF851837 NTA851808:NTB851837 OCW851808:OCX851837 OMS851808:OMT851837 OWO851808:OWP851837 PGK851808:PGL851837 PQG851808:PQH851837 QAC851808:QAD851837 QJY851808:QJZ851837 QTU851808:QTV851837 RDQ851808:RDR851837 RNM851808:RNN851837 RXI851808:RXJ851837 SHE851808:SHF851837 SRA851808:SRB851837 TAW851808:TAX851837 TKS851808:TKT851837 TUO851808:TUP851837 UEK851808:UEL851837 UOG851808:UOH851837 UYC851808:UYD851837 VHY851808:VHZ851837 VRU851808:VRV851837 WBQ851808:WBR851837 WLM851808:WLN851837 WVI851808:WVJ851837 H917344:I917373 IW917344:IX917373 SS917344:ST917373 ACO917344:ACP917373 AMK917344:AML917373 AWG917344:AWH917373 BGC917344:BGD917373 BPY917344:BPZ917373 BZU917344:BZV917373 CJQ917344:CJR917373 CTM917344:CTN917373 DDI917344:DDJ917373 DNE917344:DNF917373 DXA917344:DXB917373 EGW917344:EGX917373 EQS917344:EQT917373 FAO917344:FAP917373 FKK917344:FKL917373 FUG917344:FUH917373 GEC917344:GED917373 GNY917344:GNZ917373 GXU917344:GXV917373 HHQ917344:HHR917373 HRM917344:HRN917373 IBI917344:IBJ917373 ILE917344:ILF917373 IVA917344:IVB917373 JEW917344:JEX917373 JOS917344:JOT917373 JYO917344:JYP917373 KIK917344:KIL917373 KSG917344:KSH917373 LCC917344:LCD917373 LLY917344:LLZ917373 LVU917344:LVV917373 MFQ917344:MFR917373 MPM917344:MPN917373 MZI917344:MZJ917373 NJE917344:NJF917373 NTA917344:NTB917373 OCW917344:OCX917373 OMS917344:OMT917373 OWO917344:OWP917373 PGK917344:PGL917373 PQG917344:PQH917373 QAC917344:QAD917373 QJY917344:QJZ917373 QTU917344:QTV917373 RDQ917344:RDR917373 RNM917344:RNN917373 RXI917344:RXJ917373 SHE917344:SHF917373 SRA917344:SRB917373 TAW917344:TAX917373 TKS917344:TKT917373 TUO917344:TUP917373 UEK917344:UEL917373 UOG917344:UOH917373 UYC917344:UYD917373 VHY917344:VHZ917373 VRU917344:VRV917373 WBQ917344:WBR917373 WLM917344:WLN917373 WVI917344:WVJ917373 H982880:I982909 IW982880:IX982909 SS982880:ST982909 ACO982880:ACP982909 AMK982880:AML982909 AWG982880:AWH982909 BGC982880:BGD982909 BPY982880:BPZ982909 BZU982880:BZV982909 CJQ982880:CJR982909 CTM982880:CTN982909 DDI982880:DDJ982909 DNE982880:DNF982909 DXA982880:DXB982909 EGW982880:EGX982909 EQS982880:EQT982909 FAO982880:FAP982909 FKK982880:FKL982909 FUG982880:FUH982909 GEC982880:GED982909 GNY982880:GNZ982909 GXU982880:GXV982909 HHQ982880:HHR982909 HRM982880:HRN982909 IBI982880:IBJ982909 ILE982880:ILF982909 IVA982880:IVB982909 JEW982880:JEX982909 JOS982880:JOT982909 JYO982880:JYP982909 KIK982880:KIL982909 KSG982880:KSH982909 LCC982880:LCD982909 LLY982880:LLZ982909 LVU982880:LVV982909 MFQ982880:MFR982909 MPM982880:MPN982909 MZI982880:MZJ982909 NJE982880:NJF982909 NTA982880:NTB982909 OCW982880:OCX982909 OMS982880:OMT982909 OWO982880:OWP982909 PGK982880:PGL982909 PQG982880:PQH982909 QAC982880:QAD982909 QJY982880:QJZ982909 QTU982880:QTV982909 RDQ982880:RDR982909 RNM982880:RNN982909 RXI982880:RXJ982909 SHE982880:SHF982909 SRA982880:SRB982909 TAW982880:TAX982909 TKS982880:TKT982909 TUO982880:TUP982909 UEK982880:UEL982909 UOG982880:UOH982909 UYC982880:UYD982909 VHY982880:VHZ982909 VRU982880:VRV982909 WBQ982880:WBR982909 WLM982880:WLN982909 WVI982880:WVJ982909 H65297:I65357 IW65297:IX65357 SS65297:ST65357 ACO65297:ACP65357 AMK65297:AML65357 AWG65297:AWH65357 BGC65297:BGD65357 BPY65297:BPZ65357 BZU65297:BZV65357 CJQ65297:CJR65357 CTM65297:CTN65357 DDI65297:DDJ65357 DNE65297:DNF65357 DXA65297:DXB65357 EGW65297:EGX65357 EQS65297:EQT65357 FAO65297:FAP65357 FKK65297:FKL65357 FUG65297:FUH65357 GEC65297:GED65357 GNY65297:GNZ65357 GXU65297:GXV65357 HHQ65297:HHR65357 HRM65297:HRN65357 IBI65297:IBJ65357 ILE65297:ILF65357 IVA65297:IVB65357 JEW65297:JEX65357 JOS65297:JOT65357 JYO65297:JYP65357 KIK65297:KIL65357 KSG65297:KSH65357 LCC65297:LCD65357 LLY65297:LLZ65357 LVU65297:LVV65357 MFQ65297:MFR65357 MPM65297:MPN65357 MZI65297:MZJ65357 NJE65297:NJF65357 NTA65297:NTB65357 OCW65297:OCX65357 OMS65297:OMT65357 OWO65297:OWP65357 PGK65297:PGL65357 PQG65297:PQH65357 QAC65297:QAD65357 QJY65297:QJZ65357 QTU65297:QTV65357 RDQ65297:RDR65357 RNM65297:RNN65357 RXI65297:RXJ65357 SHE65297:SHF65357 SRA65297:SRB65357 TAW65297:TAX65357 TKS65297:TKT65357 TUO65297:TUP65357 UEK65297:UEL65357 UOG65297:UOH65357 UYC65297:UYD65357 VHY65297:VHZ65357 VRU65297:VRV65357 WBQ65297:WBR65357 WLM65297:WLN65357 WVI65297:WVJ65357 H130833:I130893 IW130833:IX130893 SS130833:ST130893 ACO130833:ACP130893 AMK130833:AML130893 AWG130833:AWH130893 BGC130833:BGD130893 BPY130833:BPZ130893 BZU130833:BZV130893 CJQ130833:CJR130893 CTM130833:CTN130893 DDI130833:DDJ130893 DNE130833:DNF130893 DXA130833:DXB130893 EGW130833:EGX130893 EQS130833:EQT130893 FAO130833:FAP130893 FKK130833:FKL130893 FUG130833:FUH130893 GEC130833:GED130893 GNY130833:GNZ130893 GXU130833:GXV130893 HHQ130833:HHR130893 HRM130833:HRN130893 IBI130833:IBJ130893 ILE130833:ILF130893 IVA130833:IVB130893 JEW130833:JEX130893 JOS130833:JOT130893 JYO130833:JYP130893 KIK130833:KIL130893 KSG130833:KSH130893 LCC130833:LCD130893 LLY130833:LLZ130893 LVU130833:LVV130893 MFQ130833:MFR130893 MPM130833:MPN130893 MZI130833:MZJ130893 NJE130833:NJF130893 NTA130833:NTB130893 OCW130833:OCX130893 OMS130833:OMT130893 OWO130833:OWP130893 PGK130833:PGL130893 PQG130833:PQH130893 QAC130833:QAD130893 QJY130833:QJZ130893 QTU130833:QTV130893 RDQ130833:RDR130893 RNM130833:RNN130893 RXI130833:RXJ130893 SHE130833:SHF130893 SRA130833:SRB130893 TAW130833:TAX130893 TKS130833:TKT130893 TUO130833:TUP130893 UEK130833:UEL130893 UOG130833:UOH130893 UYC130833:UYD130893 VHY130833:VHZ130893 VRU130833:VRV130893 WBQ130833:WBR130893 WLM130833:WLN130893 WVI130833:WVJ130893 H196369:I196429 IW196369:IX196429 SS196369:ST196429 ACO196369:ACP196429 AMK196369:AML196429 AWG196369:AWH196429 BGC196369:BGD196429 BPY196369:BPZ196429 BZU196369:BZV196429 CJQ196369:CJR196429 CTM196369:CTN196429 DDI196369:DDJ196429 DNE196369:DNF196429 DXA196369:DXB196429 EGW196369:EGX196429 EQS196369:EQT196429 FAO196369:FAP196429 FKK196369:FKL196429 FUG196369:FUH196429 GEC196369:GED196429 GNY196369:GNZ196429 GXU196369:GXV196429 HHQ196369:HHR196429 HRM196369:HRN196429 IBI196369:IBJ196429 ILE196369:ILF196429 IVA196369:IVB196429 JEW196369:JEX196429 JOS196369:JOT196429 JYO196369:JYP196429 KIK196369:KIL196429 KSG196369:KSH196429 LCC196369:LCD196429 LLY196369:LLZ196429 LVU196369:LVV196429 MFQ196369:MFR196429 MPM196369:MPN196429 MZI196369:MZJ196429 NJE196369:NJF196429 NTA196369:NTB196429 OCW196369:OCX196429 OMS196369:OMT196429 OWO196369:OWP196429 PGK196369:PGL196429 PQG196369:PQH196429 QAC196369:QAD196429 QJY196369:QJZ196429 QTU196369:QTV196429 RDQ196369:RDR196429 RNM196369:RNN196429 RXI196369:RXJ196429 SHE196369:SHF196429 SRA196369:SRB196429 TAW196369:TAX196429 TKS196369:TKT196429 TUO196369:TUP196429 UEK196369:UEL196429 UOG196369:UOH196429 UYC196369:UYD196429 VHY196369:VHZ196429 VRU196369:VRV196429 WBQ196369:WBR196429 WLM196369:WLN196429 WVI196369:WVJ196429 H261905:I261965 IW261905:IX261965 SS261905:ST261965 ACO261905:ACP261965 AMK261905:AML261965 AWG261905:AWH261965 BGC261905:BGD261965 BPY261905:BPZ261965 BZU261905:BZV261965 CJQ261905:CJR261965 CTM261905:CTN261965 DDI261905:DDJ261965 DNE261905:DNF261965 DXA261905:DXB261965 EGW261905:EGX261965 EQS261905:EQT261965 FAO261905:FAP261965 FKK261905:FKL261965 FUG261905:FUH261965 GEC261905:GED261965 GNY261905:GNZ261965 GXU261905:GXV261965 HHQ261905:HHR261965 HRM261905:HRN261965 IBI261905:IBJ261965 ILE261905:ILF261965 IVA261905:IVB261965 JEW261905:JEX261965 JOS261905:JOT261965 JYO261905:JYP261965 KIK261905:KIL261965 KSG261905:KSH261965 LCC261905:LCD261965 LLY261905:LLZ261965 LVU261905:LVV261965 MFQ261905:MFR261965 MPM261905:MPN261965 MZI261905:MZJ261965 NJE261905:NJF261965 NTA261905:NTB261965 OCW261905:OCX261965 OMS261905:OMT261965 OWO261905:OWP261965 PGK261905:PGL261965 PQG261905:PQH261965 QAC261905:QAD261965 QJY261905:QJZ261965 QTU261905:QTV261965 RDQ261905:RDR261965 RNM261905:RNN261965 RXI261905:RXJ261965 SHE261905:SHF261965 SRA261905:SRB261965 TAW261905:TAX261965 TKS261905:TKT261965 TUO261905:TUP261965 UEK261905:UEL261965 UOG261905:UOH261965 UYC261905:UYD261965 VHY261905:VHZ261965 VRU261905:VRV261965 WBQ261905:WBR261965 WLM261905:WLN261965 WVI261905:WVJ261965 H327441:I327501 IW327441:IX327501 SS327441:ST327501 ACO327441:ACP327501 AMK327441:AML327501 AWG327441:AWH327501 BGC327441:BGD327501 BPY327441:BPZ327501 BZU327441:BZV327501 CJQ327441:CJR327501 CTM327441:CTN327501 DDI327441:DDJ327501 DNE327441:DNF327501 DXA327441:DXB327501 EGW327441:EGX327501 EQS327441:EQT327501 FAO327441:FAP327501 FKK327441:FKL327501 FUG327441:FUH327501 GEC327441:GED327501 GNY327441:GNZ327501 GXU327441:GXV327501 HHQ327441:HHR327501 HRM327441:HRN327501 IBI327441:IBJ327501 ILE327441:ILF327501 IVA327441:IVB327501 JEW327441:JEX327501 JOS327441:JOT327501 JYO327441:JYP327501 KIK327441:KIL327501 KSG327441:KSH327501 LCC327441:LCD327501 LLY327441:LLZ327501 LVU327441:LVV327501 MFQ327441:MFR327501 MPM327441:MPN327501 MZI327441:MZJ327501 NJE327441:NJF327501 NTA327441:NTB327501 OCW327441:OCX327501 OMS327441:OMT327501 OWO327441:OWP327501 PGK327441:PGL327501 PQG327441:PQH327501 QAC327441:QAD327501 QJY327441:QJZ327501 QTU327441:QTV327501 RDQ327441:RDR327501 RNM327441:RNN327501 RXI327441:RXJ327501 SHE327441:SHF327501 SRA327441:SRB327501 TAW327441:TAX327501 TKS327441:TKT327501 TUO327441:TUP327501 UEK327441:UEL327501 UOG327441:UOH327501 UYC327441:UYD327501 VHY327441:VHZ327501 VRU327441:VRV327501 WBQ327441:WBR327501 WLM327441:WLN327501 WVI327441:WVJ327501 H392977:I393037 IW392977:IX393037 SS392977:ST393037 ACO392977:ACP393037 AMK392977:AML393037 AWG392977:AWH393037 BGC392977:BGD393037 BPY392977:BPZ393037 BZU392977:BZV393037 CJQ392977:CJR393037 CTM392977:CTN393037 DDI392977:DDJ393037 DNE392977:DNF393037 DXA392977:DXB393037 EGW392977:EGX393037 EQS392977:EQT393037 FAO392977:FAP393037 FKK392977:FKL393037 FUG392977:FUH393037 GEC392977:GED393037 GNY392977:GNZ393037 GXU392977:GXV393037 HHQ392977:HHR393037 HRM392977:HRN393037 IBI392977:IBJ393037 ILE392977:ILF393037 IVA392977:IVB393037 JEW392977:JEX393037 JOS392977:JOT393037 JYO392977:JYP393037 KIK392977:KIL393037 KSG392977:KSH393037 LCC392977:LCD393037 LLY392977:LLZ393037 LVU392977:LVV393037 MFQ392977:MFR393037 MPM392977:MPN393037 MZI392977:MZJ393037 NJE392977:NJF393037 NTA392977:NTB393037 OCW392977:OCX393037 OMS392977:OMT393037 OWO392977:OWP393037 PGK392977:PGL393037 PQG392977:PQH393037 QAC392977:QAD393037 QJY392977:QJZ393037 QTU392977:QTV393037 RDQ392977:RDR393037 RNM392977:RNN393037 RXI392977:RXJ393037 SHE392977:SHF393037 SRA392977:SRB393037 TAW392977:TAX393037 TKS392977:TKT393037 TUO392977:TUP393037 UEK392977:UEL393037 UOG392977:UOH393037 UYC392977:UYD393037 VHY392977:VHZ393037 VRU392977:VRV393037 WBQ392977:WBR393037 WLM392977:WLN393037 WVI392977:WVJ393037 H458513:I458573 IW458513:IX458573 SS458513:ST458573 ACO458513:ACP458573 AMK458513:AML458573 AWG458513:AWH458573 BGC458513:BGD458573 BPY458513:BPZ458573 BZU458513:BZV458573 CJQ458513:CJR458573 CTM458513:CTN458573 DDI458513:DDJ458573 DNE458513:DNF458573 DXA458513:DXB458573 EGW458513:EGX458573 EQS458513:EQT458573 FAO458513:FAP458573 FKK458513:FKL458573 FUG458513:FUH458573 GEC458513:GED458573 GNY458513:GNZ458573 GXU458513:GXV458573 HHQ458513:HHR458573 HRM458513:HRN458573 IBI458513:IBJ458573 ILE458513:ILF458573 IVA458513:IVB458573 JEW458513:JEX458573 JOS458513:JOT458573 JYO458513:JYP458573 KIK458513:KIL458573 KSG458513:KSH458573 LCC458513:LCD458573 LLY458513:LLZ458573 LVU458513:LVV458573 MFQ458513:MFR458573 MPM458513:MPN458573 MZI458513:MZJ458573 NJE458513:NJF458573 NTA458513:NTB458573 OCW458513:OCX458573 OMS458513:OMT458573 OWO458513:OWP458573 PGK458513:PGL458573 PQG458513:PQH458573 QAC458513:QAD458573 QJY458513:QJZ458573 QTU458513:QTV458573 RDQ458513:RDR458573 RNM458513:RNN458573 RXI458513:RXJ458573 SHE458513:SHF458573 SRA458513:SRB458573 TAW458513:TAX458573 TKS458513:TKT458573 TUO458513:TUP458573 UEK458513:UEL458573 UOG458513:UOH458573 UYC458513:UYD458573 VHY458513:VHZ458573 VRU458513:VRV458573 WBQ458513:WBR458573 WLM458513:WLN458573 WVI458513:WVJ458573 H524049:I524109 IW524049:IX524109 SS524049:ST524109 ACO524049:ACP524109 AMK524049:AML524109 AWG524049:AWH524109 BGC524049:BGD524109 BPY524049:BPZ524109 BZU524049:BZV524109 CJQ524049:CJR524109 CTM524049:CTN524109 DDI524049:DDJ524109 DNE524049:DNF524109 DXA524049:DXB524109 EGW524049:EGX524109 EQS524049:EQT524109 FAO524049:FAP524109 FKK524049:FKL524109 FUG524049:FUH524109 GEC524049:GED524109 GNY524049:GNZ524109 GXU524049:GXV524109 HHQ524049:HHR524109 HRM524049:HRN524109 IBI524049:IBJ524109 ILE524049:ILF524109 IVA524049:IVB524109 JEW524049:JEX524109 JOS524049:JOT524109 JYO524049:JYP524109 KIK524049:KIL524109 KSG524049:KSH524109 LCC524049:LCD524109 LLY524049:LLZ524109 LVU524049:LVV524109 MFQ524049:MFR524109 MPM524049:MPN524109 MZI524049:MZJ524109 NJE524049:NJF524109 NTA524049:NTB524109 OCW524049:OCX524109 OMS524049:OMT524109 OWO524049:OWP524109 PGK524049:PGL524109 PQG524049:PQH524109 QAC524049:QAD524109 QJY524049:QJZ524109 QTU524049:QTV524109 RDQ524049:RDR524109 RNM524049:RNN524109 RXI524049:RXJ524109 SHE524049:SHF524109 SRA524049:SRB524109 TAW524049:TAX524109 TKS524049:TKT524109 TUO524049:TUP524109 UEK524049:UEL524109 UOG524049:UOH524109 UYC524049:UYD524109 VHY524049:VHZ524109 VRU524049:VRV524109 WBQ524049:WBR524109 WLM524049:WLN524109 WVI524049:WVJ524109 H589585:I589645 IW589585:IX589645 SS589585:ST589645 ACO589585:ACP589645 AMK589585:AML589645 AWG589585:AWH589645 BGC589585:BGD589645 BPY589585:BPZ589645 BZU589585:BZV589645 CJQ589585:CJR589645 CTM589585:CTN589645 DDI589585:DDJ589645 DNE589585:DNF589645 DXA589585:DXB589645 EGW589585:EGX589645 EQS589585:EQT589645 FAO589585:FAP589645 FKK589585:FKL589645 FUG589585:FUH589645 GEC589585:GED589645 GNY589585:GNZ589645 GXU589585:GXV589645 HHQ589585:HHR589645 HRM589585:HRN589645 IBI589585:IBJ589645 ILE589585:ILF589645 IVA589585:IVB589645 JEW589585:JEX589645 JOS589585:JOT589645 JYO589585:JYP589645 KIK589585:KIL589645 KSG589585:KSH589645 LCC589585:LCD589645 LLY589585:LLZ589645 LVU589585:LVV589645 MFQ589585:MFR589645 MPM589585:MPN589645 MZI589585:MZJ589645 NJE589585:NJF589645 NTA589585:NTB589645 OCW589585:OCX589645 OMS589585:OMT589645 OWO589585:OWP589645 PGK589585:PGL589645 PQG589585:PQH589645 QAC589585:QAD589645 QJY589585:QJZ589645 QTU589585:QTV589645 RDQ589585:RDR589645 RNM589585:RNN589645 RXI589585:RXJ589645 SHE589585:SHF589645 SRA589585:SRB589645 TAW589585:TAX589645 TKS589585:TKT589645 TUO589585:TUP589645 UEK589585:UEL589645 UOG589585:UOH589645 UYC589585:UYD589645 VHY589585:VHZ589645 VRU589585:VRV589645 WBQ589585:WBR589645 WLM589585:WLN589645 WVI589585:WVJ589645 H655121:I655181 IW655121:IX655181 SS655121:ST655181 ACO655121:ACP655181 AMK655121:AML655181 AWG655121:AWH655181 BGC655121:BGD655181 BPY655121:BPZ655181 BZU655121:BZV655181 CJQ655121:CJR655181 CTM655121:CTN655181 DDI655121:DDJ655181 DNE655121:DNF655181 DXA655121:DXB655181 EGW655121:EGX655181 EQS655121:EQT655181 FAO655121:FAP655181 FKK655121:FKL655181 FUG655121:FUH655181 GEC655121:GED655181 GNY655121:GNZ655181 GXU655121:GXV655181 HHQ655121:HHR655181 HRM655121:HRN655181 IBI655121:IBJ655181 ILE655121:ILF655181 IVA655121:IVB655181 JEW655121:JEX655181 JOS655121:JOT655181 JYO655121:JYP655181 KIK655121:KIL655181 KSG655121:KSH655181 LCC655121:LCD655181 LLY655121:LLZ655181 LVU655121:LVV655181 MFQ655121:MFR655181 MPM655121:MPN655181 MZI655121:MZJ655181 NJE655121:NJF655181 NTA655121:NTB655181 OCW655121:OCX655181 OMS655121:OMT655181 OWO655121:OWP655181 PGK655121:PGL655181 PQG655121:PQH655181 QAC655121:QAD655181 QJY655121:QJZ655181 QTU655121:QTV655181 RDQ655121:RDR655181 RNM655121:RNN655181 RXI655121:RXJ655181 SHE655121:SHF655181 SRA655121:SRB655181 TAW655121:TAX655181 TKS655121:TKT655181 TUO655121:TUP655181 UEK655121:UEL655181 UOG655121:UOH655181 UYC655121:UYD655181 VHY655121:VHZ655181 VRU655121:VRV655181 WBQ655121:WBR655181 WLM655121:WLN655181 WVI655121:WVJ655181 H720657:I720717 IW720657:IX720717 SS720657:ST720717 ACO720657:ACP720717 AMK720657:AML720717 AWG720657:AWH720717 BGC720657:BGD720717 BPY720657:BPZ720717 BZU720657:BZV720717 CJQ720657:CJR720717 CTM720657:CTN720717 DDI720657:DDJ720717 DNE720657:DNF720717 DXA720657:DXB720717 EGW720657:EGX720717 EQS720657:EQT720717 FAO720657:FAP720717 FKK720657:FKL720717 FUG720657:FUH720717 GEC720657:GED720717 GNY720657:GNZ720717 GXU720657:GXV720717 HHQ720657:HHR720717 HRM720657:HRN720717 IBI720657:IBJ720717 ILE720657:ILF720717 IVA720657:IVB720717 JEW720657:JEX720717 JOS720657:JOT720717 JYO720657:JYP720717 KIK720657:KIL720717 KSG720657:KSH720717 LCC720657:LCD720717 LLY720657:LLZ720717 LVU720657:LVV720717 MFQ720657:MFR720717 MPM720657:MPN720717 MZI720657:MZJ720717 NJE720657:NJF720717 NTA720657:NTB720717 OCW720657:OCX720717 OMS720657:OMT720717 OWO720657:OWP720717 PGK720657:PGL720717 PQG720657:PQH720717 QAC720657:QAD720717 QJY720657:QJZ720717 QTU720657:QTV720717 RDQ720657:RDR720717 RNM720657:RNN720717 RXI720657:RXJ720717 SHE720657:SHF720717 SRA720657:SRB720717 TAW720657:TAX720717 TKS720657:TKT720717 TUO720657:TUP720717 UEK720657:UEL720717 UOG720657:UOH720717 UYC720657:UYD720717 VHY720657:VHZ720717 VRU720657:VRV720717 WBQ720657:WBR720717 WLM720657:WLN720717 WVI720657:WVJ720717 H786193:I786253 IW786193:IX786253 SS786193:ST786253 ACO786193:ACP786253 AMK786193:AML786253 AWG786193:AWH786253 BGC786193:BGD786253 BPY786193:BPZ786253 BZU786193:BZV786253 CJQ786193:CJR786253 CTM786193:CTN786253 DDI786193:DDJ786253 DNE786193:DNF786253 DXA786193:DXB786253 EGW786193:EGX786253 EQS786193:EQT786253 FAO786193:FAP786253 FKK786193:FKL786253 FUG786193:FUH786253 GEC786193:GED786253 GNY786193:GNZ786253 GXU786193:GXV786253 HHQ786193:HHR786253 HRM786193:HRN786253 IBI786193:IBJ786253 ILE786193:ILF786253 IVA786193:IVB786253 JEW786193:JEX786253 JOS786193:JOT786253 JYO786193:JYP786253 KIK786193:KIL786253 KSG786193:KSH786253 LCC786193:LCD786253 LLY786193:LLZ786253 LVU786193:LVV786253 MFQ786193:MFR786253 MPM786193:MPN786253 MZI786193:MZJ786253 NJE786193:NJF786253 NTA786193:NTB786253 OCW786193:OCX786253 OMS786193:OMT786253 OWO786193:OWP786253 PGK786193:PGL786253 PQG786193:PQH786253 QAC786193:QAD786253 QJY786193:QJZ786253 QTU786193:QTV786253 RDQ786193:RDR786253 RNM786193:RNN786253 RXI786193:RXJ786253 SHE786193:SHF786253 SRA786193:SRB786253 TAW786193:TAX786253 TKS786193:TKT786253 TUO786193:TUP786253 UEK786193:UEL786253 UOG786193:UOH786253 UYC786193:UYD786253 VHY786193:VHZ786253 VRU786193:VRV786253 WBQ786193:WBR786253 WLM786193:WLN786253 WVI786193:WVJ786253 H851729:I851789 IW851729:IX851789 SS851729:ST851789 ACO851729:ACP851789 AMK851729:AML851789 AWG851729:AWH851789 BGC851729:BGD851789 BPY851729:BPZ851789 BZU851729:BZV851789 CJQ851729:CJR851789 CTM851729:CTN851789 DDI851729:DDJ851789 DNE851729:DNF851789 DXA851729:DXB851789 EGW851729:EGX851789 EQS851729:EQT851789 FAO851729:FAP851789 FKK851729:FKL851789 FUG851729:FUH851789 GEC851729:GED851789 GNY851729:GNZ851789 GXU851729:GXV851789 HHQ851729:HHR851789 HRM851729:HRN851789 IBI851729:IBJ851789 ILE851729:ILF851789 IVA851729:IVB851789 JEW851729:JEX851789 JOS851729:JOT851789 JYO851729:JYP851789 KIK851729:KIL851789 KSG851729:KSH851789 LCC851729:LCD851789 LLY851729:LLZ851789 LVU851729:LVV851789 MFQ851729:MFR851789 MPM851729:MPN851789 MZI851729:MZJ851789 NJE851729:NJF851789 NTA851729:NTB851789 OCW851729:OCX851789 OMS851729:OMT851789 OWO851729:OWP851789 PGK851729:PGL851789 PQG851729:PQH851789 QAC851729:QAD851789 QJY851729:QJZ851789 QTU851729:QTV851789 RDQ851729:RDR851789 RNM851729:RNN851789 RXI851729:RXJ851789 SHE851729:SHF851789 SRA851729:SRB851789 TAW851729:TAX851789 TKS851729:TKT851789 TUO851729:TUP851789 UEK851729:UEL851789 UOG851729:UOH851789 UYC851729:UYD851789 VHY851729:VHZ851789 VRU851729:VRV851789 WBQ851729:WBR851789 WLM851729:WLN851789 WVI851729:WVJ851789 H917265:I917325 IW917265:IX917325 SS917265:ST917325 ACO917265:ACP917325 AMK917265:AML917325 AWG917265:AWH917325 BGC917265:BGD917325 BPY917265:BPZ917325 BZU917265:BZV917325 CJQ917265:CJR917325 CTM917265:CTN917325 DDI917265:DDJ917325 DNE917265:DNF917325 DXA917265:DXB917325 EGW917265:EGX917325 EQS917265:EQT917325 FAO917265:FAP917325 FKK917265:FKL917325 FUG917265:FUH917325 GEC917265:GED917325 GNY917265:GNZ917325 GXU917265:GXV917325 HHQ917265:HHR917325 HRM917265:HRN917325 IBI917265:IBJ917325 ILE917265:ILF917325 IVA917265:IVB917325 JEW917265:JEX917325 JOS917265:JOT917325 JYO917265:JYP917325 KIK917265:KIL917325 KSG917265:KSH917325 LCC917265:LCD917325 LLY917265:LLZ917325 LVU917265:LVV917325 MFQ917265:MFR917325 MPM917265:MPN917325 MZI917265:MZJ917325 NJE917265:NJF917325 NTA917265:NTB917325 OCW917265:OCX917325 OMS917265:OMT917325 OWO917265:OWP917325 PGK917265:PGL917325 PQG917265:PQH917325 QAC917265:QAD917325 QJY917265:QJZ917325 QTU917265:QTV917325 RDQ917265:RDR917325 RNM917265:RNN917325 RXI917265:RXJ917325 SHE917265:SHF917325 SRA917265:SRB917325 TAW917265:TAX917325 TKS917265:TKT917325 TUO917265:TUP917325 UEK917265:UEL917325 UOG917265:UOH917325 UYC917265:UYD917325 VHY917265:VHZ917325 VRU917265:VRV917325 WBQ917265:WBR917325 WLM917265:WLN917325 WVI917265:WVJ917325 H982801:I982861 IW982801:IX982861 SS982801:ST982861 ACO982801:ACP982861 AMK982801:AML982861 AWG982801:AWH982861 BGC982801:BGD982861 BPY982801:BPZ982861 BZU982801:BZV982861 CJQ982801:CJR982861 CTM982801:CTN982861 DDI982801:DDJ982861 DNE982801:DNF982861 DXA982801:DXB982861 EGW982801:EGX982861 EQS982801:EQT982861 FAO982801:FAP982861 FKK982801:FKL982861 FUG982801:FUH982861 GEC982801:GED982861 GNY982801:GNZ982861 GXU982801:GXV982861 HHQ982801:HHR982861 HRM982801:HRN982861 IBI982801:IBJ982861 ILE982801:ILF982861 IVA982801:IVB982861 JEW982801:JEX982861 JOS982801:JOT982861 JYO982801:JYP982861 KIK982801:KIL982861 KSG982801:KSH982861 LCC982801:LCD982861 LLY982801:LLZ982861 LVU982801:LVV982861 MFQ982801:MFR982861 MPM982801:MPN982861 MZI982801:MZJ982861 NJE982801:NJF982861 NTA982801:NTB982861 OCW982801:OCX982861 OMS982801:OMT982861 OWO982801:OWP982861 PGK982801:PGL982861 PQG982801:PQH982861 QAC982801:QAD982861 QJY982801:QJZ982861 QTU982801:QTV982861 RDQ982801:RDR982861 RNM982801:RNN982861 RXI982801:RXJ982861 SHE982801:SHF982861 SRA982801:SRB982861 TAW982801:TAX982861 TKS982801:TKT982861 TUO982801:TUP982861 UEK982801:UEL982861 UOG982801:UOH982861 UYC982801:UYD982861 VHY982801:VHZ982861 VRU982801:VRV982861 WBQ982801:WBR982861 WLM982801:WLN982861 WVI982801:WVJ982861" xr:uid="{00000000-0002-0000-0100-000000000000}">
      <formula1>0</formula1>
    </dataValidation>
    <dataValidation type="whole" operator="notEqual" allowBlank="1" showInputMessage="1" showErrorMessage="1" errorTitle="Incorrect entry" error="You can enter only whole numbers. This ADP code can have a negative sign." sqref="H65368:I65368 IW65368:IX65368 SS65368:ST65368 ACO65368:ACP65368 AMK65368:AML65368 AWG65368:AWH65368 BGC65368:BGD65368 BPY65368:BPZ65368 BZU65368:BZV65368 CJQ65368:CJR65368 CTM65368:CTN65368 DDI65368:DDJ65368 DNE65368:DNF65368 DXA65368:DXB65368 EGW65368:EGX65368 EQS65368:EQT65368 FAO65368:FAP65368 FKK65368:FKL65368 FUG65368:FUH65368 GEC65368:GED65368 GNY65368:GNZ65368 GXU65368:GXV65368 HHQ65368:HHR65368 HRM65368:HRN65368 IBI65368:IBJ65368 ILE65368:ILF65368 IVA65368:IVB65368 JEW65368:JEX65368 JOS65368:JOT65368 JYO65368:JYP65368 KIK65368:KIL65368 KSG65368:KSH65368 LCC65368:LCD65368 LLY65368:LLZ65368 LVU65368:LVV65368 MFQ65368:MFR65368 MPM65368:MPN65368 MZI65368:MZJ65368 NJE65368:NJF65368 NTA65368:NTB65368 OCW65368:OCX65368 OMS65368:OMT65368 OWO65368:OWP65368 PGK65368:PGL65368 PQG65368:PQH65368 QAC65368:QAD65368 QJY65368:QJZ65368 QTU65368:QTV65368 RDQ65368:RDR65368 RNM65368:RNN65368 RXI65368:RXJ65368 SHE65368:SHF65368 SRA65368:SRB65368 TAW65368:TAX65368 TKS65368:TKT65368 TUO65368:TUP65368 UEK65368:UEL65368 UOG65368:UOH65368 UYC65368:UYD65368 VHY65368:VHZ65368 VRU65368:VRV65368 WBQ65368:WBR65368 WLM65368:WLN65368 WVI65368:WVJ65368 H130904:I130904 IW130904:IX130904 SS130904:ST130904 ACO130904:ACP130904 AMK130904:AML130904 AWG130904:AWH130904 BGC130904:BGD130904 BPY130904:BPZ130904 BZU130904:BZV130904 CJQ130904:CJR130904 CTM130904:CTN130904 DDI130904:DDJ130904 DNE130904:DNF130904 DXA130904:DXB130904 EGW130904:EGX130904 EQS130904:EQT130904 FAO130904:FAP130904 FKK130904:FKL130904 FUG130904:FUH130904 GEC130904:GED130904 GNY130904:GNZ130904 GXU130904:GXV130904 HHQ130904:HHR130904 HRM130904:HRN130904 IBI130904:IBJ130904 ILE130904:ILF130904 IVA130904:IVB130904 JEW130904:JEX130904 JOS130904:JOT130904 JYO130904:JYP130904 KIK130904:KIL130904 KSG130904:KSH130904 LCC130904:LCD130904 LLY130904:LLZ130904 LVU130904:LVV130904 MFQ130904:MFR130904 MPM130904:MPN130904 MZI130904:MZJ130904 NJE130904:NJF130904 NTA130904:NTB130904 OCW130904:OCX130904 OMS130904:OMT130904 OWO130904:OWP130904 PGK130904:PGL130904 PQG130904:PQH130904 QAC130904:QAD130904 QJY130904:QJZ130904 QTU130904:QTV130904 RDQ130904:RDR130904 RNM130904:RNN130904 RXI130904:RXJ130904 SHE130904:SHF130904 SRA130904:SRB130904 TAW130904:TAX130904 TKS130904:TKT130904 TUO130904:TUP130904 UEK130904:UEL130904 UOG130904:UOH130904 UYC130904:UYD130904 VHY130904:VHZ130904 VRU130904:VRV130904 WBQ130904:WBR130904 WLM130904:WLN130904 WVI130904:WVJ130904 H196440:I196440 IW196440:IX196440 SS196440:ST196440 ACO196440:ACP196440 AMK196440:AML196440 AWG196440:AWH196440 BGC196440:BGD196440 BPY196440:BPZ196440 BZU196440:BZV196440 CJQ196440:CJR196440 CTM196440:CTN196440 DDI196440:DDJ196440 DNE196440:DNF196440 DXA196440:DXB196440 EGW196440:EGX196440 EQS196440:EQT196440 FAO196440:FAP196440 FKK196440:FKL196440 FUG196440:FUH196440 GEC196440:GED196440 GNY196440:GNZ196440 GXU196440:GXV196440 HHQ196440:HHR196440 HRM196440:HRN196440 IBI196440:IBJ196440 ILE196440:ILF196440 IVA196440:IVB196440 JEW196440:JEX196440 JOS196440:JOT196440 JYO196440:JYP196440 KIK196440:KIL196440 KSG196440:KSH196440 LCC196440:LCD196440 LLY196440:LLZ196440 LVU196440:LVV196440 MFQ196440:MFR196440 MPM196440:MPN196440 MZI196440:MZJ196440 NJE196440:NJF196440 NTA196440:NTB196440 OCW196440:OCX196440 OMS196440:OMT196440 OWO196440:OWP196440 PGK196440:PGL196440 PQG196440:PQH196440 QAC196440:QAD196440 QJY196440:QJZ196440 QTU196440:QTV196440 RDQ196440:RDR196440 RNM196440:RNN196440 RXI196440:RXJ196440 SHE196440:SHF196440 SRA196440:SRB196440 TAW196440:TAX196440 TKS196440:TKT196440 TUO196440:TUP196440 UEK196440:UEL196440 UOG196440:UOH196440 UYC196440:UYD196440 VHY196440:VHZ196440 VRU196440:VRV196440 WBQ196440:WBR196440 WLM196440:WLN196440 WVI196440:WVJ196440 H261976:I261976 IW261976:IX261976 SS261976:ST261976 ACO261976:ACP261976 AMK261976:AML261976 AWG261976:AWH261976 BGC261976:BGD261976 BPY261976:BPZ261976 BZU261976:BZV261976 CJQ261976:CJR261976 CTM261976:CTN261976 DDI261976:DDJ261976 DNE261976:DNF261976 DXA261976:DXB261976 EGW261976:EGX261976 EQS261976:EQT261976 FAO261976:FAP261976 FKK261976:FKL261976 FUG261976:FUH261976 GEC261976:GED261976 GNY261976:GNZ261976 GXU261976:GXV261976 HHQ261976:HHR261976 HRM261976:HRN261976 IBI261976:IBJ261976 ILE261976:ILF261976 IVA261976:IVB261976 JEW261976:JEX261976 JOS261976:JOT261976 JYO261976:JYP261976 KIK261976:KIL261976 KSG261976:KSH261976 LCC261976:LCD261976 LLY261976:LLZ261976 LVU261976:LVV261976 MFQ261976:MFR261976 MPM261976:MPN261976 MZI261976:MZJ261976 NJE261976:NJF261976 NTA261976:NTB261976 OCW261976:OCX261976 OMS261976:OMT261976 OWO261976:OWP261976 PGK261976:PGL261976 PQG261976:PQH261976 QAC261976:QAD261976 QJY261976:QJZ261976 QTU261976:QTV261976 RDQ261976:RDR261976 RNM261976:RNN261976 RXI261976:RXJ261976 SHE261976:SHF261976 SRA261976:SRB261976 TAW261976:TAX261976 TKS261976:TKT261976 TUO261976:TUP261976 UEK261976:UEL261976 UOG261976:UOH261976 UYC261976:UYD261976 VHY261976:VHZ261976 VRU261976:VRV261976 WBQ261976:WBR261976 WLM261976:WLN261976 WVI261976:WVJ261976 H327512:I327512 IW327512:IX327512 SS327512:ST327512 ACO327512:ACP327512 AMK327512:AML327512 AWG327512:AWH327512 BGC327512:BGD327512 BPY327512:BPZ327512 BZU327512:BZV327512 CJQ327512:CJR327512 CTM327512:CTN327512 DDI327512:DDJ327512 DNE327512:DNF327512 DXA327512:DXB327512 EGW327512:EGX327512 EQS327512:EQT327512 FAO327512:FAP327512 FKK327512:FKL327512 FUG327512:FUH327512 GEC327512:GED327512 GNY327512:GNZ327512 GXU327512:GXV327512 HHQ327512:HHR327512 HRM327512:HRN327512 IBI327512:IBJ327512 ILE327512:ILF327512 IVA327512:IVB327512 JEW327512:JEX327512 JOS327512:JOT327512 JYO327512:JYP327512 KIK327512:KIL327512 KSG327512:KSH327512 LCC327512:LCD327512 LLY327512:LLZ327512 LVU327512:LVV327512 MFQ327512:MFR327512 MPM327512:MPN327512 MZI327512:MZJ327512 NJE327512:NJF327512 NTA327512:NTB327512 OCW327512:OCX327512 OMS327512:OMT327512 OWO327512:OWP327512 PGK327512:PGL327512 PQG327512:PQH327512 QAC327512:QAD327512 QJY327512:QJZ327512 QTU327512:QTV327512 RDQ327512:RDR327512 RNM327512:RNN327512 RXI327512:RXJ327512 SHE327512:SHF327512 SRA327512:SRB327512 TAW327512:TAX327512 TKS327512:TKT327512 TUO327512:TUP327512 UEK327512:UEL327512 UOG327512:UOH327512 UYC327512:UYD327512 VHY327512:VHZ327512 VRU327512:VRV327512 WBQ327512:WBR327512 WLM327512:WLN327512 WVI327512:WVJ327512 H393048:I393048 IW393048:IX393048 SS393048:ST393048 ACO393048:ACP393048 AMK393048:AML393048 AWG393048:AWH393048 BGC393048:BGD393048 BPY393048:BPZ393048 BZU393048:BZV393048 CJQ393048:CJR393048 CTM393048:CTN393048 DDI393048:DDJ393048 DNE393048:DNF393048 DXA393048:DXB393048 EGW393048:EGX393048 EQS393048:EQT393048 FAO393048:FAP393048 FKK393048:FKL393048 FUG393048:FUH393048 GEC393048:GED393048 GNY393048:GNZ393048 GXU393048:GXV393048 HHQ393048:HHR393048 HRM393048:HRN393048 IBI393048:IBJ393048 ILE393048:ILF393048 IVA393048:IVB393048 JEW393048:JEX393048 JOS393048:JOT393048 JYO393048:JYP393048 KIK393048:KIL393048 KSG393048:KSH393048 LCC393048:LCD393048 LLY393048:LLZ393048 LVU393048:LVV393048 MFQ393048:MFR393048 MPM393048:MPN393048 MZI393048:MZJ393048 NJE393048:NJF393048 NTA393048:NTB393048 OCW393048:OCX393048 OMS393048:OMT393048 OWO393048:OWP393048 PGK393048:PGL393048 PQG393048:PQH393048 QAC393048:QAD393048 QJY393048:QJZ393048 QTU393048:QTV393048 RDQ393048:RDR393048 RNM393048:RNN393048 RXI393048:RXJ393048 SHE393048:SHF393048 SRA393048:SRB393048 TAW393048:TAX393048 TKS393048:TKT393048 TUO393048:TUP393048 UEK393048:UEL393048 UOG393048:UOH393048 UYC393048:UYD393048 VHY393048:VHZ393048 VRU393048:VRV393048 WBQ393048:WBR393048 WLM393048:WLN393048 WVI393048:WVJ393048 H458584:I458584 IW458584:IX458584 SS458584:ST458584 ACO458584:ACP458584 AMK458584:AML458584 AWG458584:AWH458584 BGC458584:BGD458584 BPY458584:BPZ458584 BZU458584:BZV458584 CJQ458584:CJR458584 CTM458584:CTN458584 DDI458584:DDJ458584 DNE458584:DNF458584 DXA458584:DXB458584 EGW458584:EGX458584 EQS458584:EQT458584 FAO458584:FAP458584 FKK458584:FKL458584 FUG458584:FUH458584 GEC458584:GED458584 GNY458584:GNZ458584 GXU458584:GXV458584 HHQ458584:HHR458584 HRM458584:HRN458584 IBI458584:IBJ458584 ILE458584:ILF458584 IVA458584:IVB458584 JEW458584:JEX458584 JOS458584:JOT458584 JYO458584:JYP458584 KIK458584:KIL458584 KSG458584:KSH458584 LCC458584:LCD458584 LLY458584:LLZ458584 LVU458584:LVV458584 MFQ458584:MFR458584 MPM458584:MPN458584 MZI458584:MZJ458584 NJE458584:NJF458584 NTA458584:NTB458584 OCW458584:OCX458584 OMS458584:OMT458584 OWO458584:OWP458584 PGK458584:PGL458584 PQG458584:PQH458584 QAC458584:QAD458584 QJY458584:QJZ458584 QTU458584:QTV458584 RDQ458584:RDR458584 RNM458584:RNN458584 RXI458584:RXJ458584 SHE458584:SHF458584 SRA458584:SRB458584 TAW458584:TAX458584 TKS458584:TKT458584 TUO458584:TUP458584 UEK458584:UEL458584 UOG458584:UOH458584 UYC458584:UYD458584 VHY458584:VHZ458584 VRU458584:VRV458584 WBQ458584:WBR458584 WLM458584:WLN458584 WVI458584:WVJ458584 H524120:I524120 IW524120:IX524120 SS524120:ST524120 ACO524120:ACP524120 AMK524120:AML524120 AWG524120:AWH524120 BGC524120:BGD524120 BPY524120:BPZ524120 BZU524120:BZV524120 CJQ524120:CJR524120 CTM524120:CTN524120 DDI524120:DDJ524120 DNE524120:DNF524120 DXA524120:DXB524120 EGW524120:EGX524120 EQS524120:EQT524120 FAO524120:FAP524120 FKK524120:FKL524120 FUG524120:FUH524120 GEC524120:GED524120 GNY524120:GNZ524120 GXU524120:GXV524120 HHQ524120:HHR524120 HRM524120:HRN524120 IBI524120:IBJ524120 ILE524120:ILF524120 IVA524120:IVB524120 JEW524120:JEX524120 JOS524120:JOT524120 JYO524120:JYP524120 KIK524120:KIL524120 KSG524120:KSH524120 LCC524120:LCD524120 LLY524120:LLZ524120 LVU524120:LVV524120 MFQ524120:MFR524120 MPM524120:MPN524120 MZI524120:MZJ524120 NJE524120:NJF524120 NTA524120:NTB524120 OCW524120:OCX524120 OMS524120:OMT524120 OWO524120:OWP524120 PGK524120:PGL524120 PQG524120:PQH524120 QAC524120:QAD524120 QJY524120:QJZ524120 QTU524120:QTV524120 RDQ524120:RDR524120 RNM524120:RNN524120 RXI524120:RXJ524120 SHE524120:SHF524120 SRA524120:SRB524120 TAW524120:TAX524120 TKS524120:TKT524120 TUO524120:TUP524120 UEK524120:UEL524120 UOG524120:UOH524120 UYC524120:UYD524120 VHY524120:VHZ524120 VRU524120:VRV524120 WBQ524120:WBR524120 WLM524120:WLN524120 WVI524120:WVJ524120 H589656:I589656 IW589656:IX589656 SS589656:ST589656 ACO589656:ACP589656 AMK589656:AML589656 AWG589656:AWH589656 BGC589656:BGD589656 BPY589656:BPZ589656 BZU589656:BZV589656 CJQ589656:CJR589656 CTM589656:CTN589656 DDI589656:DDJ589656 DNE589656:DNF589656 DXA589656:DXB589656 EGW589656:EGX589656 EQS589656:EQT589656 FAO589656:FAP589656 FKK589656:FKL589656 FUG589656:FUH589656 GEC589656:GED589656 GNY589656:GNZ589656 GXU589656:GXV589656 HHQ589656:HHR589656 HRM589656:HRN589656 IBI589656:IBJ589656 ILE589656:ILF589656 IVA589656:IVB589656 JEW589656:JEX589656 JOS589656:JOT589656 JYO589656:JYP589656 KIK589656:KIL589656 KSG589656:KSH589656 LCC589656:LCD589656 LLY589656:LLZ589656 LVU589656:LVV589656 MFQ589656:MFR589656 MPM589656:MPN589656 MZI589656:MZJ589656 NJE589656:NJF589656 NTA589656:NTB589656 OCW589656:OCX589656 OMS589656:OMT589656 OWO589656:OWP589656 PGK589656:PGL589656 PQG589656:PQH589656 QAC589656:QAD589656 QJY589656:QJZ589656 QTU589656:QTV589656 RDQ589656:RDR589656 RNM589656:RNN589656 RXI589656:RXJ589656 SHE589656:SHF589656 SRA589656:SRB589656 TAW589656:TAX589656 TKS589656:TKT589656 TUO589656:TUP589656 UEK589656:UEL589656 UOG589656:UOH589656 UYC589656:UYD589656 VHY589656:VHZ589656 VRU589656:VRV589656 WBQ589656:WBR589656 WLM589656:WLN589656 WVI589656:WVJ589656 H655192:I655192 IW655192:IX655192 SS655192:ST655192 ACO655192:ACP655192 AMK655192:AML655192 AWG655192:AWH655192 BGC655192:BGD655192 BPY655192:BPZ655192 BZU655192:BZV655192 CJQ655192:CJR655192 CTM655192:CTN655192 DDI655192:DDJ655192 DNE655192:DNF655192 DXA655192:DXB655192 EGW655192:EGX655192 EQS655192:EQT655192 FAO655192:FAP655192 FKK655192:FKL655192 FUG655192:FUH655192 GEC655192:GED655192 GNY655192:GNZ655192 GXU655192:GXV655192 HHQ655192:HHR655192 HRM655192:HRN655192 IBI655192:IBJ655192 ILE655192:ILF655192 IVA655192:IVB655192 JEW655192:JEX655192 JOS655192:JOT655192 JYO655192:JYP655192 KIK655192:KIL655192 KSG655192:KSH655192 LCC655192:LCD655192 LLY655192:LLZ655192 LVU655192:LVV655192 MFQ655192:MFR655192 MPM655192:MPN655192 MZI655192:MZJ655192 NJE655192:NJF655192 NTA655192:NTB655192 OCW655192:OCX655192 OMS655192:OMT655192 OWO655192:OWP655192 PGK655192:PGL655192 PQG655192:PQH655192 QAC655192:QAD655192 QJY655192:QJZ655192 QTU655192:QTV655192 RDQ655192:RDR655192 RNM655192:RNN655192 RXI655192:RXJ655192 SHE655192:SHF655192 SRA655192:SRB655192 TAW655192:TAX655192 TKS655192:TKT655192 TUO655192:TUP655192 UEK655192:UEL655192 UOG655192:UOH655192 UYC655192:UYD655192 VHY655192:VHZ655192 VRU655192:VRV655192 WBQ655192:WBR655192 WLM655192:WLN655192 WVI655192:WVJ655192 H720728:I720728 IW720728:IX720728 SS720728:ST720728 ACO720728:ACP720728 AMK720728:AML720728 AWG720728:AWH720728 BGC720728:BGD720728 BPY720728:BPZ720728 BZU720728:BZV720728 CJQ720728:CJR720728 CTM720728:CTN720728 DDI720728:DDJ720728 DNE720728:DNF720728 DXA720728:DXB720728 EGW720728:EGX720728 EQS720728:EQT720728 FAO720728:FAP720728 FKK720728:FKL720728 FUG720728:FUH720728 GEC720728:GED720728 GNY720728:GNZ720728 GXU720728:GXV720728 HHQ720728:HHR720728 HRM720728:HRN720728 IBI720728:IBJ720728 ILE720728:ILF720728 IVA720728:IVB720728 JEW720728:JEX720728 JOS720728:JOT720728 JYO720728:JYP720728 KIK720728:KIL720728 KSG720728:KSH720728 LCC720728:LCD720728 LLY720728:LLZ720728 LVU720728:LVV720728 MFQ720728:MFR720728 MPM720728:MPN720728 MZI720728:MZJ720728 NJE720728:NJF720728 NTA720728:NTB720728 OCW720728:OCX720728 OMS720728:OMT720728 OWO720728:OWP720728 PGK720728:PGL720728 PQG720728:PQH720728 QAC720728:QAD720728 QJY720728:QJZ720728 QTU720728:QTV720728 RDQ720728:RDR720728 RNM720728:RNN720728 RXI720728:RXJ720728 SHE720728:SHF720728 SRA720728:SRB720728 TAW720728:TAX720728 TKS720728:TKT720728 TUO720728:TUP720728 UEK720728:UEL720728 UOG720728:UOH720728 UYC720728:UYD720728 VHY720728:VHZ720728 VRU720728:VRV720728 WBQ720728:WBR720728 WLM720728:WLN720728 WVI720728:WVJ720728 H786264:I786264 IW786264:IX786264 SS786264:ST786264 ACO786264:ACP786264 AMK786264:AML786264 AWG786264:AWH786264 BGC786264:BGD786264 BPY786264:BPZ786264 BZU786264:BZV786264 CJQ786264:CJR786264 CTM786264:CTN786264 DDI786264:DDJ786264 DNE786264:DNF786264 DXA786264:DXB786264 EGW786264:EGX786264 EQS786264:EQT786264 FAO786264:FAP786264 FKK786264:FKL786264 FUG786264:FUH786264 GEC786264:GED786264 GNY786264:GNZ786264 GXU786264:GXV786264 HHQ786264:HHR786264 HRM786264:HRN786264 IBI786264:IBJ786264 ILE786264:ILF786264 IVA786264:IVB786264 JEW786264:JEX786264 JOS786264:JOT786264 JYO786264:JYP786264 KIK786264:KIL786264 KSG786264:KSH786264 LCC786264:LCD786264 LLY786264:LLZ786264 LVU786264:LVV786264 MFQ786264:MFR786264 MPM786264:MPN786264 MZI786264:MZJ786264 NJE786264:NJF786264 NTA786264:NTB786264 OCW786264:OCX786264 OMS786264:OMT786264 OWO786264:OWP786264 PGK786264:PGL786264 PQG786264:PQH786264 QAC786264:QAD786264 QJY786264:QJZ786264 QTU786264:QTV786264 RDQ786264:RDR786264 RNM786264:RNN786264 RXI786264:RXJ786264 SHE786264:SHF786264 SRA786264:SRB786264 TAW786264:TAX786264 TKS786264:TKT786264 TUO786264:TUP786264 UEK786264:UEL786264 UOG786264:UOH786264 UYC786264:UYD786264 VHY786264:VHZ786264 VRU786264:VRV786264 WBQ786264:WBR786264 WLM786264:WLN786264 WVI786264:WVJ786264 H851800:I851800 IW851800:IX851800 SS851800:ST851800 ACO851800:ACP851800 AMK851800:AML851800 AWG851800:AWH851800 BGC851800:BGD851800 BPY851800:BPZ851800 BZU851800:BZV851800 CJQ851800:CJR851800 CTM851800:CTN851800 DDI851800:DDJ851800 DNE851800:DNF851800 DXA851800:DXB851800 EGW851800:EGX851800 EQS851800:EQT851800 FAO851800:FAP851800 FKK851800:FKL851800 FUG851800:FUH851800 GEC851800:GED851800 GNY851800:GNZ851800 GXU851800:GXV851800 HHQ851800:HHR851800 HRM851800:HRN851800 IBI851800:IBJ851800 ILE851800:ILF851800 IVA851800:IVB851800 JEW851800:JEX851800 JOS851800:JOT851800 JYO851800:JYP851800 KIK851800:KIL851800 KSG851800:KSH851800 LCC851800:LCD851800 LLY851800:LLZ851800 LVU851800:LVV851800 MFQ851800:MFR851800 MPM851800:MPN851800 MZI851800:MZJ851800 NJE851800:NJF851800 NTA851800:NTB851800 OCW851800:OCX851800 OMS851800:OMT851800 OWO851800:OWP851800 PGK851800:PGL851800 PQG851800:PQH851800 QAC851800:QAD851800 QJY851800:QJZ851800 QTU851800:QTV851800 RDQ851800:RDR851800 RNM851800:RNN851800 RXI851800:RXJ851800 SHE851800:SHF851800 SRA851800:SRB851800 TAW851800:TAX851800 TKS851800:TKT851800 TUO851800:TUP851800 UEK851800:UEL851800 UOG851800:UOH851800 UYC851800:UYD851800 VHY851800:VHZ851800 VRU851800:VRV851800 WBQ851800:WBR851800 WLM851800:WLN851800 WVI851800:WVJ851800 H917336:I917336 IW917336:IX917336 SS917336:ST917336 ACO917336:ACP917336 AMK917336:AML917336 AWG917336:AWH917336 BGC917336:BGD917336 BPY917336:BPZ917336 BZU917336:BZV917336 CJQ917336:CJR917336 CTM917336:CTN917336 DDI917336:DDJ917336 DNE917336:DNF917336 DXA917336:DXB917336 EGW917336:EGX917336 EQS917336:EQT917336 FAO917336:FAP917336 FKK917336:FKL917336 FUG917336:FUH917336 GEC917336:GED917336 GNY917336:GNZ917336 GXU917336:GXV917336 HHQ917336:HHR917336 HRM917336:HRN917336 IBI917336:IBJ917336 ILE917336:ILF917336 IVA917336:IVB917336 JEW917336:JEX917336 JOS917336:JOT917336 JYO917336:JYP917336 KIK917336:KIL917336 KSG917336:KSH917336 LCC917336:LCD917336 LLY917336:LLZ917336 LVU917336:LVV917336 MFQ917336:MFR917336 MPM917336:MPN917336 MZI917336:MZJ917336 NJE917336:NJF917336 NTA917336:NTB917336 OCW917336:OCX917336 OMS917336:OMT917336 OWO917336:OWP917336 PGK917336:PGL917336 PQG917336:PQH917336 QAC917336:QAD917336 QJY917336:QJZ917336 QTU917336:QTV917336 RDQ917336:RDR917336 RNM917336:RNN917336 RXI917336:RXJ917336 SHE917336:SHF917336 SRA917336:SRB917336 TAW917336:TAX917336 TKS917336:TKT917336 TUO917336:TUP917336 UEK917336:UEL917336 UOG917336:UOH917336 UYC917336:UYD917336 VHY917336:VHZ917336 VRU917336:VRV917336 WBQ917336:WBR917336 WLM917336:WLN917336 WVI917336:WVJ917336 H982872:I982872 IW982872:IX982872 SS982872:ST982872 ACO982872:ACP982872 AMK982872:AML982872 AWG982872:AWH982872 BGC982872:BGD982872 BPY982872:BPZ982872 BZU982872:BZV982872 CJQ982872:CJR982872 CTM982872:CTN982872 DDI982872:DDJ982872 DNE982872:DNF982872 DXA982872:DXB982872 EGW982872:EGX982872 EQS982872:EQT982872 FAO982872:FAP982872 FKK982872:FKL982872 FUG982872:FUH982872 GEC982872:GED982872 GNY982872:GNZ982872 GXU982872:GXV982872 HHQ982872:HHR982872 HRM982872:HRN982872 IBI982872:IBJ982872 ILE982872:ILF982872 IVA982872:IVB982872 JEW982872:JEX982872 JOS982872:JOT982872 JYO982872:JYP982872 KIK982872:KIL982872 KSG982872:KSH982872 LCC982872:LCD982872 LLY982872:LLZ982872 LVU982872:LVV982872 MFQ982872:MFR982872 MPM982872:MPN982872 MZI982872:MZJ982872 NJE982872:NJF982872 NTA982872:NTB982872 OCW982872:OCX982872 OMS982872:OMT982872 OWO982872:OWP982872 PGK982872:PGL982872 PQG982872:PQH982872 QAC982872:QAD982872 QJY982872:QJZ982872 QTU982872:QTV982872 RDQ982872:RDR982872 RNM982872:RNN982872 RXI982872:RXJ982872 SHE982872:SHF982872 SRA982872:SRB982872 TAW982872:TAX982872 TKS982872:TKT982872 TUO982872:TUP982872 UEK982872:UEL982872 UOG982872:UOH982872 UYC982872:UYD982872 VHY982872:VHZ982872 VRU982872:VRV982872 WBQ982872:WBR982872 WLM982872:WLN982872 WVI982872:WVJ982872" xr:uid="{00000000-0002-0000-0100-000001000000}">
      <formula1>9999999999</formula1>
    </dataValidation>
    <dataValidation type="whole" operator="notEqual" allowBlank="1" showInputMessage="1" showErrorMessage="1" errorTitle="Incorrect entry" error="You can enter only positive or negative whole numbers." sqref="H65361:I65361 IW65361:IX65361 SS65361:ST65361 ACO65361:ACP65361 AMK65361:AML65361 AWG65361:AWH65361 BGC65361:BGD65361 BPY65361:BPZ65361 BZU65361:BZV65361 CJQ65361:CJR65361 CTM65361:CTN65361 DDI65361:DDJ65361 DNE65361:DNF65361 DXA65361:DXB65361 EGW65361:EGX65361 EQS65361:EQT65361 FAO65361:FAP65361 FKK65361:FKL65361 FUG65361:FUH65361 GEC65361:GED65361 GNY65361:GNZ65361 GXU65361:GXV65361 HHQ65361:HHR65361 HRM65361:HRN65361 IBI65361:IBJ65361 ILE65361:ILF65361 IVA65361:IVB65361 JEW65361:JEX65361 JOS65361:JOT65361 JYO65361:JYP65361 KIK65361:KIL65361 KSG65361:KSH65361 LCC65361:LCD65361 LLY65361:LLZ65361 LVU65361:LVV65361 MFQ65361:MFR65361 MPM65361:MPN65361 MZI65361:MZJ65361 NJE65361:NJF65361 NTA65361:NTB65361 OCW65361:OCX65361 OMS65361:OMT65361 OWO65361:OWP65361 PGK65361:PGL65361 PQG65361:PQH65361 QAC65361:QAD65361 QJY65361:QJZ65361 QTU65361:QTV65361 RDQ65361:RDR65361 RNM65361:RNN65361 RXI65361:RXJ65361 SHE65361:SHF65361 SRA65361:SRB65361 TAW65361:TAX65361 TKS65361:TKT65361 TUO65361:TUP65361 UEK65361:UEL65361 UOG65361:UOH65361 UYC65361:UYD65361 VHY65361:VHZ65361 VRU65361:VRV65361 WBQ65361:WBR65361 WLM65361:WLN65361 WVI65361:WVJ65361 H130897:I130897 IW130897:IX130897 SS130897:ST130897 ACO130897:ACP130897 AMK130897:AML130897 AWG130897:AWH130897 BGC130897:BGD130897 BPY130897:BPZ130897 BZU130897:BZV130897 CJQ130897:CJR130897 CTM130897:CTN130897 DDI130897:DDJ130897 DNE130897:DNF130897 DXA130897:DXB130897 EGW130897:EGX130897 EQS130897:EQT130897 FAO130897:FAP130897 FKK130897:FKL130897 FUG130897:FUH130897 GEC130897:GED130897 GNY130897:GNZ130897 GXU130897:GXV130897 HHQ130897:HHR130897 HRM130897:HRN130897 IBI130897:IBJ130897 ILE130897:ILF130897 IVA130897:IVB130897 JEW130897:JEX130897 JOS130897:JOT130897 JYO130897:JYP130897 KIK130897:KIL130897 KSG130897:KSH130897 LCC130897:LCD130897 LLY130897:LLZ130897 LVU130897:LVV130897 MFQ130897:MFR130897 MPM130897:MPN130897 MZI130897:MZJ130897 NJE130897:NJF130897 NTA130897:NTB130897 OCW130897:OCX130897 OMS130897:OMT130897 OWO130897:OWP130897 PGK130897:PGL130897 PQG130897:PQH130897 QAC130897:QAD130897 QJY130897:QJZ130897 QTU130897:QTV130897 RDQ130897:RDR130897 RNM130897:RNN130897 RXI130897:RXJ130897 SHE130897:SHF130897 SRA130897:SRB130897 TAW130897:TAX130897 TKS130897:TKT130897 TUO130897:TUP130897 UEK130897:UEL130897 UOG130897:UOH130897 UYC130897:UYD130897 VHY130897:VHZ130897 VRU130897:VRV130897 WBQ130897:WBR130897 WLM130897:WLN130897 WVI130897:WVJ130897 H196433:I196433 IW196433:IX196433 SS196433:ST196433 ACO196433:ACP196433 AMK196433:AML196433 AWG196433:AWH196433 BGC196433:BGD196433 BPY196433:BPZ196433 BZU196433:BZV196433 CJQ196433:CJR196433 CTM196433:CTN196433 DDI196433:DDJ196433 DNE196433:DNF196433 DXA196433:DXB196433 EGW196433:EGX196433 EQS196433:EQT196433 FAO196433:FAP196433 FKK196433:FKL196433 FUG196433:FUH196433 GEC196433:GED196433 GNY196433:GNZ196433 GXU196433:GXV196433 HHQ196433:HHR196433 HRM196433:HRN196433 IBI196433:IBJ196433 ILE196433:ILF196433 IVA196433:IVB196433 JEW196433:JEX196433 JOS196433:JOT196433 JYO196433:JYP196433 KIK196433:KIL196433 KSG196433:KSH196433 LCC196433:LCD196433 LLY196433:LLZ196433 LVU196433:LVV196433 MFQ196433:MFR196433 MPM196433:MPN196433 MZI196433:MZJ196433 NJE196433:NJF196433 NTA196433:NTB196433 OCW196433:OCX196433 OMS196433:OMT196433 OWO196433:OWP196433 PGK196433:PGL196433 PQG196433:PQH196433 QAC196433:QAD196433 QJY196433:QJZ196433 QTU196433:QTV196433 RDQ196433:RDR196433 RNM196433:RNN196433 RXI196433:RXJ196433 SHE196433:SHF196433 SRA196433:SRB196433 TAW196433:TAX196433 TKS196433:TKT196433 TUO196433:TUP196433 UEK196433:UEL196433 UOG196433:UOH196433 UYC196433:UYD196433 VHY196433:VHZ196433 VRU196433:VRV196433 WBQ196433:WBR196433 WLM196433:WLN196433 WVI196433:WVJ196433 H261969:I261969 IW261969:IX261969 SS261969:ST261969 ACO261969:ACP261969 AMK261969:AML261969 AWG261969:AWH261969 BGC261969:BGD261969 BPY261969:BPZ261969 BZU261969:BZV261969 CJQ261969:CJR261969 CTM261969:CTN261969 DDI261969:DDJ261969 DNE261969:DNF261969 DXA261969:DXB261969 EGW261969:EGX261969 EQS261969:EQT261969 FAO261969:FAP261969 FKK261969:FKL261969 FUG261969:FUH261969 GEC261969:GED261969 GNY261969:GNZ261969 GXU261969:GXV261969 HHQ261969:HHR261969 HRM261969:HRN261969 IBI261969:IBJ261969 ILE261969:ILF261969 IVA261969:IVB261969 JEW261969:JEX261969 JOS261969:JOT261969 JYO261969:JYP261969 KIK261969:KIL261969 KSG261969:KSH261969 LCC261969:LCD261969 LLY261969:LLZ261969 LVU261969:LVV261969 MFQ261969:MFR261969 MPM261969:MPN261969 MZI261969:MZJ261969 NJE261969:NJF261969 NTA261969:NTB261969 OCW261969:OCX261969 OMS261969:OMT261969 OWO261969:OWP261969 PGK261969:PGL261969 PQG261969:PQH261969 QAC261969:QAD261969 QJY261969:QJZ261969 QTU261969:QTV261969 RDQ261969:RDR261969 RNM261969:RNN261969 RXI261969:RXJ261969 SHE261969:SHF261969 SRA261969:SRB261969 TAW261969:TAX261969 TKS261969:TKT261969 TUO261969:TUP261969 UEK261969:UEL261969 UOG261969:UOH261969 UYC261969:UYD261969 VHY261969:VHZ261969 VRU261969:VRV261969 WBQ261969:WBR261969 WLM261969:WLN261969 WVI261969:WVJ261969 H327505:I327505 IW327505:IX327505 SS327505:ST327505 ACO327505:ACP327505 AMK327505:AML327505 AWG327505:AWH327505 BGC327505:BGD327505 BPY327505:BPZ327505 BZU327505:BZV327505 CJQ327505:CJR327505 CTM327505:CTN327505 DDI327505:DDJ327505 DNE327505:DNF327505 DXA327505:DXB327505 EGW327505:EGX327505 EQS327505:EQT327505 FAO327505:FAP327505 FKK327505:FKL327505 FUG327505:FUH327505 GEC327505:GED327505 GNY327505:GNZ327505 GXU327505:GXV327505 HHQ327505:HHR327505 HRM327505:HRN327505 IBI327505:IBJ327505 ILE327505:ILF327505 IVA327505:IVB327505 JEW327505:JEX327505 JOS327505:JOT327505 JYO327505:JYP327505 KIK327505:KIL327505 KSG327505:KSH327505 LCC327505:LCD327505 LLY327505:LLZ327505 LVU327505:LVV327505 MFQ327505:MFR327505 MPM327505:MPN327505 MZI327505:MZJ327505 NJE327505:NJF327505 NTA327505:NTB327505 OCW327505:OCX327505 OMS327505:OMT327505 OWO327505:OWP327505 PGK327505:PGL327505 PQG327505:PQH327505 QAC327505:QAD327505 QJY327505:QJZ327505 QTU327505:QTV327505 RDQ327505:RDR327505 RNM327505:RNN327505 RXI327505:RXJ327505 SHE327505:SHF327505 SRA327505:SRB327505 TAW327505:TAX327505 TKS327505:TKT327505 TUO327505:TUP327505 UEK327505:UEL327505 UOG327505:UOH327505 UYC327505:UYD327505 VHY327505:VHZ327505 VRU327505:VRV327505 WBQ327505:WBR327505 WLM327505:WLN327505 WVI327505:WVJ327505 H393041:I393041 IW393041:IX393041 SS393041:ST393041 ACO393041:ACP393041 AMK393041:AML393041 AWG393041:AWH393041 BGC393041:BGD393041 BPY393041:BPZ393041 BZU393041:BZV393041 CJQ393041:CJR393041 CTM393041:CTN393041 DDI393041:DDJ393041 DNE393041:DNF393041 DXA393041:DXB393041 EGW393041:EGX393041 EQS393041:EQT393041 FAO393041:FAP393041 FKK393041:FKL393041 FUG393041:FUH393041 GEC393041:GED393041 GNY393041:GNZ393041 GXU393041:GXV393041 HHQ393041:HHR393041 HRM393041:HRN393041 IBI393041:IBJ393041 ILE393041:ILF393041 IVA393041:IVB393041 JEW393041:JEX393041 JOS393041:JOT393041 JYO393041:JYP393041 KIK393041:KIL393041 KSG393041:KSH393041 LCC393041:LCD393041 LLY393041:LLZ393041 LVU393041:LVV393041 MFQ393041:MFR393041 MPM393041:MPN393041 MZI393041:MZJ393041 NJE393041:NJF393041 NTA393041:NTB393041 OCW393041:OCX393041 OMS393041:OMT393041 OWO393041:OWP393041 PGK393041:PGL393041 PQG393041:PQH393041 QAC393041:QAD393041 QJY393041:QJZ393041 QTU393041:QTV393041 RDQ393041:RDR393041 RNM393041:RNN393041 RXI393041:RXJ393041 SHE393041:SHF393041 SRA393041:SRB393041 TAW393041:TAX393041 TKS393041:TKT393041 TUO393041:TUP393041 UEK393041:UEL393041 UOG393041:UOH393041 UYC393041:UYD393041 VHY393041:VHZ393041 VRU393041:VRV393041 WBQ393041:WBR393041 WLM393041:WLN393041 WVI393041:WVJ393041 H458577:I458577 IW458577:IX458577 SS458577:ST458577 ACO458577:ACP458577 AMK458577:AML458577 AWG458577:AWH458577 BGC458577:BGD458577 BPY458577:BPZ458577 BZU458577:BZV458577 CJQ458577:CJR458577 CTM458577:CTN458577 DDI458577:DDJ458577 DNE458577:DNF458577 DXA458577:DXB458577 EGW458577:EGX458577 EQS458577:EQT458577 FAO458577:FAP458577 FKK458577:FKL458577 FUG458577:FUH458577 GEC458577:GED458577 GNY458577:GNZ458577 GXU458577:GXV458577 HHQ458577:HHR458577 HRM458577:HRN458577 IBI458577:IBJ458577 ILE458577:ILF458577 IVA458577:IVB458577 JEW458577:JEX458577 JOS458577:JOT458577 JYO458577:JYP458577 KIK458577:KIL458577 KSG458577:KSH458577 LCC458577:LCD458577 LLY458577:LLZ458577 LVU458577:LVV458577 MFQ458577:MFR458577 MPM458577:MPN458577 MZI458577:MZJ458577 NJE458577:NJF458577 NTA458577:NTB458577 OCW458577:OCX458577 OMS458577:OMT458577 OWO458577:OWP458577 PGK458577:PGL458577 PQG458577:PQH458577 QAC458577:QAD458577 QJY458577:QJZ458577 QTU458577:QTV458577 RDQ458577:RDR458577 RNM458577:RNN458577 RXI458577:RXJ458577 SHE458577:SHF458577 SRA458577:SRB458577 TAW458577:TAX458577 TKS458577:TKT458577 TUO458577:TUP458577 UEK458577:UEL458577 UOG458577:UOH458577 UYC458577:UYD458577 VHY458577:VHZ458577 VRU458577:VRV458577 WBQ458577:WBR458577 WLM458577:WLN458577 WVI458577:WVJ458577 H524113:I524113 IW524113:IX524113 SS524113:ST524113 ACO524113:ACP524113 AMK524113:AML524113 AWG524113:AWH524113 BGC524113:BGD524113 BPY524113:BPZ524113 BZU524113:BZV524113 CJQ524113:CJR524113 CTM524113:CTN524113 DDI524113:DDJ524113 DNE524113:DNF524113 DXA524113:DXB524113 EGW524113:EGX524113 EQS524113:EQT524113 FAO524113:FAP524113 FKK524113:FKL524113 FUG524113:FUH524113 GEC524113:GED524113 GNY524113:GNZ524113 GXU524113:GXV524113 HHQ524113:HHR524113 HRM524113:HRN524113 IBI524113:IBJ524113 ILE524113:ILF524113 IVA524113:IVB524113 JEW524113:JEX524113 JOS524113:JOT524113 JYO524113:JYP524113 KIK524113:KIL524113 KSG524113:KSH524113 LCC524113:LCD524113 LLY524113:LLZ524113 LVU524113:LVV524113 MFQ524113:MFR524113 MPM524113:MPN524113 MZI524113:MZJ524113 NJE524113:NJF524113 NTA524113:NTB524113 OCW524113:OCX524113 OMS524113:OMT524113 OWO524113:OWP524113 PGK524113:PGL524113 PQG524113:PQH524113 QAC524113:QAD524113 QJY524113:QJZ524113 QTU524113:QTV524113 RDQ524113:RDR524113 RNM524113:RNN524113 RXI524113:RXJ524113 SHE524113:SHF524113 SRA524113:SRB524113 TAW524113:TAX524113 TKS524113:TKT524113 TUO524113:TUP524113 UEK524113:UEL524113 UOG524113:UOH524113 UYC524113:UYD524113 VHY524113:VHZ524113 VRU524113:VRV524113 WBQ524113:WBR524113 WLM524113:WLN524113 WVI524113:WVJ524113 H589649:I589649 IW589649:IX589649 SS589649:ST589649 ACO589649:ACP589649 AMK589649:AML589649 AWG589649:AWH589649 BGC589649:BGD589649 BPY589649:BPZ589649 BZU589649:BZV589649 CJQ589649:CJR589649 CTM589649:CTN589649 DDI589649:DDJ589649 DNE589649:DNF589649 DXA589649:DXB589649 EGW589649:EGX589649 EQS589649:EQT589649 FAO589649:FAP589649 FKK589649:FKL589649 FUG589649:FUH589649 GEC589649:GED589649 GNY589649:GNZ589649 GXU589649:GXV589649 HHQ589649:HHR589649 HRM589649:HRN589649 IBI589649:IBJ589649 ILE589649:ILF589649 IVA589649:IVB589649 JEW589649:JEX589649 JOS589649:JOT589649 JYO589649:JYP589649 KIK589649:KIL589649 KSG589649:KSH589649 LCC589649:LCD589649 LLY589649:LLZ589649 LVU589649:LVV589649 MFQ589649:MFR589649 MPM589649:MPN589649 MZI589649:MZJ589649 NJE589649:NJF589649 NTA589649:NTB589649 OCW589649:OCX589649 OMS589649:OMT589649 OWO589649:OWP589649 PGK589649:PGL589649 PQG589649:PQH589649 QAC589649:QAD589649 QJY589649:QJZ589649 QTU589649:QTV589649 RDQ589649:RDR589649 RNM589649:RNN589649 RXI589649:RXJ589649 SHE589649:SHF589649 SRA589649:SRB589649 TAW589649:TAX589649 TKS589649:TKT589649 TUO589649:TUP589649 UEK589649:UEL589649 UOG589649:UOH589649 UYC589649:UYD589649 VHY589649:VHZ589649 VRU589649:VRV589649 WBQ589649:WBR589649 WLM589649:WLN589649 WVI589649:WVJ589649 H655185:I655185 IW655185:IX655185 SS655185:ST655185 ACO655185:ACP655185 AMK655185:AML655185 AWG655185:AWH655185 BGC655185:BGD655185 BPY655185:BPZ655185 BZU655185:BZV655185 CJQ655185:CJR655185 CTM655185:CTN655185 DDI655185:DDJ655185 DNE655185:DNF655185 DXA655185:DXB655185 EGW655185:EGX655185 EQS655185:EQT655185 FAO655185:FAP655185 FKK655185:FKL655185 FUG655185:FUH655185 GEC655185:GED655185 GNY655185:GNZ655185 GXU655185:GXV655185 HHQ655185:HHR655185 HRM655185:HRN655185 IBI655185:IBJ655185 ILE655185:ILF655185 IVA655185:IVB655185 JEW655185:JEX655185 JOS655185:JOT655185 JYO655185:JYP655185 KIK655185:KIL655185 KSG655185:KSH655185 LCC655185:LCD655185 LLY655185:LLZ655185 LVU655185:LVV655185 MFQ655185:MFR655185 MPM655185:MPN655185 MZI655185:MZJ655185 NJE655185:NJF655185 NTA655185:NTB655185 OCW655185:OCX655185 OMS655185:OMT655185 OWO655185:OWP655185 PGK655185:PGL655185 PQG655185:PQH655185 QAC655185:QAD655185 QJY655185:QJZ655185 QTU655185:QTV655185 RDQ655185:RDR655185 RNM655185:RNN655185 RXI655185:RXJ655185 SHE655185:SHF655185 SRA655185:SRB655185 TAW655185:TAX655185 TKS655185:TKT655185 TUO655185:TUP655185 UEK655185:UEL655185 UOG655185:UOH655185 UYC655185:UYD655185 VHY655185:VHZ655185 VRU655185:VRV655185 WBQ655185:WBR655185 WLM655185:WLN655185 WVI655185:WVJ655185 H720721:I720721 IW720721:IX720721 SS720721:ST720721 ACO720721:ACP720721 AMK720721:AML720721 AWG720721:AWH720721 BGC720721:BGD720721 BPY720721:BPZ720721 BZU720721:BZV720721 CJQ720721:CJR720721 CTM720721:CTN720721 DDI720721:DDJ720721 DNE720721:DNF720721 DXA720721:DXB720721 EGW720721:EGX720721 EQS720721:EQT720721 FAO720721:FAP720721 FKK720721:FKL720721 FUG720721:FUH720721 GEC720721:GED720721 GNY720721:GNZ720721 GXU720721:GXV720721 HHQ720721:HHR720721 HRM720721:HRN720721 IBI720721:IBJ720721 ILE720721:ILF720721 IVA720721:IVB720721 JEW720721:JEX720721 JOS720721:JOT720721 JYO720721:JYP720721 KIK720721:KIL720721 KSG720721:KSH720721 LCC720721:LCD720721 LLY720721:LLZ720721 LVU720721:LVV720721 MFQ720721:MFR720721 MPM720721:MPN720721 MZI720721:MZJ720721 NJE720721:NJF720721 NTA720721:NTB720721 OCW720721:OCX720721 OMS720721:OMT720721 OWO720721:OWP720721 PGK720721:PGL720721 PQG720721:PQH720721 QAC720721:QAD720721 QJY720721:QJZ720721 QTU720721:QTV720721 RDQ720721:RDR720721 RNM720721:RNN720721 RXI720721:RXJ720721 SHE720721:SHF720721 SRA720721:SRB720721 TAW720721:TAX720721 TKS720721:TKT720721 TUO720721:TUP720721 UEK720721:UEL720721 UOG720721:UOH720721 UYC720721:UYD720721 VHY720721:VHZ720721 VRU720721:VRV720721 WBQ720721:WBR720721 WLM720721:WLN720721 WVI720721:WVJ720721 H786257:I786257 IW786257:IX786257 SS786257:ST786257 ACO786257:ACP786257 AMK786257:AML786257 AWG786257:AWH786257 BGC786257:BGD786257 BPY786257:BPZ786257 BZU786257:BZV786257 CJQ786257:CJR786257 CTM786257:CTN786257 DDI786257:DDJ786257 DNE786257:DNF786257 DXA786257:DXB786257 EGW786257:EGX786257 EQS786257:EQT786257 FAO786257:FAP786257 FKK786257:FKL786257 FUG786257:FUH786257 GEC786257:GED786257 GNY786257:GNZ786257 GXU786257:GXV786257 HHQ786257:HHR786257 HRM786257:HRN786257 IBI786257:IBJ786257 ILE786257:ILF786257 IVA786257:IVB786257 JEW786257:JEX786257 JOS786257:JOT786257 JYO786257:JYP786257 KIK786257:KIL786257 KSG786257:KSH786257 LCC786257:LCD786257 LLY786257:LLZ786257 LVU786257:LVV786257 MFQ786257:MFR786257 MPM786257:MPN786257 MZI786257:MZJ786257 NJE786257:NJF786257 NTA786257:NTB786257 OCW786257:OCX786257 OMS786257:OMT786257 OWO786257:OWP786257 PGK786257:PGL786257 PQG786257:PQH786257 QAC786257:QAD786257 QJY786257:QJZ786257 QTU786257:QTV786257 RDQ786257:RDR786257 RNM786257:RNN786257 RXI786257:RXJ786257 SHE786257:SHF786257 SRA786257:SRB786257 TAW786257:TAX786257 TKS786257:TKT786257 TUO786257:TUP786257 UEK786257:UEL786257 UOG786257:UOH786257 UYC786257:UYD786257 VHY786257:VHZ786257 VRU786257:VRV786257 WBQ786257:WBR786257 WLM786257:WLN786257 WVI786257:WVJ786257 H851793:I851793 IW851793:IX851793 SS851793:ST851793 ACO851793:ACP851793 AMK851793:AML851793 AWG851793:AWH851793 BGC851793:BGD851793 BPY851793:BPZ851793 BZU851793:BZV851793 CJQ851793:CJR851793 CTM851793:CTN851793 DDI851793:DDJ851793 DNE851793:DNF851793 DXA851793:DXB851793 EGW851793:EGX851793 EQS851793:EQT851793 FAO851793:FAP851793 FKK851793:FKL851793 FUG851793:FUH851793 GEC851793:GED851793 GNY851793:GNZ851793 GXU851793:GXV851793 HHQ851793:HHR851793 HRM851793:HRN851793 IBI851793:IBJ851793 ILE851793:ILF851793 IVA851793:IVB851793 JEW851793:JEX851793 JOS851793:JOT851793 JYO851793:JYP851793 KIK851793:KIL851793 KSG851793:KSH851793 LCC851793:LCD851793 LLY851793:LLZ851793 LVU851793:LVV851793 MFQ851793:MFR851793 MPM851793:MPN851793 MZI851793:MZJ851793 NJE851793:NJF851793 NTA851793:NTB851793 OCW851793:OCX851793 OMS851793:OMT851793 OWO851793:OWP851793 PGK851793:PGL851793 PQG851793:PQH851793 QAC851793:QAD851793 QJY851793:QJZ851793 QTU851793:QTV851793 RDQ851793:RDR851793 RNM851793:RNN851793 RXI851793:RXJ851793 SHE851793:SHF851793 SRA851793:SRB851793 TAW851793:TAX851793 TKS851793:TKT851793 TUO851793:TUP851793 UEK851793:UEL851793 UOG851793:UOH851793 UYC851793:UYD851793 VHY851793:VHZ851793 VRU851793:VRV851793 WBQ851793:WBR851793 WLM851793:WLN851793 WVI851793:WVJ851793 H917329:I917329 IW917329:IX917329 SS917329:ST917329 ACO917329:ACP917329 AMK917329:AML917329 AWG917329:AWH917329 BGC917329:BGD917329 BPY917329:BPZ917329 BZU917329:BZV917329 CJQ917329:CJR917329 CTM917329:CTN917329 DDI917329:DDJ917329 DNE917329:DNF917329 DXA917329:DXB917329 EGW917329:EGX917329 EQS917329:EQT917329 FAO917329:FAP917329 FKK917329:FKL917329 FUG917329:FUH917329 GEC917329:GED917329 GNY917329:GNZ917329 GXU917329:GXV917329 HHQ917329:HHR917329 HRM917329:HRN917329 IBI917329:IBJ917329 ILE917329:ILF917329 IVA917329:IVB917329 JEW917329:JEX917329 JOS917329:JOT917329 JYO917329:JYP917329 KIK917329:KIL917329 KSG917329:KSH917329 LCC917329:LCD917329 LLY917329:LLZ917329 LVU917329:LVV917329 MFQ917329:MFR917329 MPM917329:MPN917329 MZI917329:MZJ917329 NJE917329:NJF917329 NTA917329:NTB917329 OCW917329:OCX917329 OMS917329:OMT917329 OWO917329:OWP917329 PGK917329:PGL917329 PQG917329:PQH917329 QAC917329:QAD917329 QJY917329:QJZ917329 QTU917329:QTV917329 RDQ917329:RDR917329 RNM917329:RNN917329 RXI917329:RXJ917329 SHE917329:SHF917329 SRA917329:SRB917329 TAW917329:TAX917329 TKS917329:TKT917329 TUO917329:TUP917329 UEK917329:UEL917329 UOG917329:UOH917329 UYC917329:UYD917329 VHY917329:VHZ917329 VRU917329:VRV917329 WBQ917329:WBR917329 WLM917329:WLN917329 WVI917329:WVJ917329 H982865:I982865 IW982865:IX982865 SS982865:ST982865 ACO982865:ACP982865 AMK982865:AML982865 AWG982865:AWH982865 BGC982865:BGD982865 BPY982865:BPZ982865 BZU982865:BZV982865 CJQ982865:CJR982865 CTM982865:CTN982865 DDI982865:DDJ982865 DNE982865:DNF982865 DXA982865:DXB982865 EGW982865:EGX982865 EQS982865:EQT982865 FAO982865:FAP982865 FKK982865:FKL982865 FUG982865:FUH982865 GEC982865:GED982865 GNY982865:GNZ982865 GXU982865:GXV982865 HHQ982865:HHR982865 HRM982865:HRN982865 IBI982865:IBJ982865 ILE982865:ILF982865 IVA982865:IVB982865 JEW982865:JEX982865 JOS982865:JOT982865 JYO982865:JYP982865 KIK982865:KIL982865 KSG982865:KSH982865 LCC982865:LCD982865 LLY982865:LLZ982865 LVU982865:LVV982865 MFQ982865:MFR982865 MPM982865:MPN982865 MZI982865:MZJ982865 NJE982865:NJF982865 NTA982865:NTB982865 OCW982865:OCX982865 OMS982865:OMT982865 OWO982865:OWP982865 PGK982865:PGL982865 PQG982865:PQH982865 QAC982865:QAD982865 QJY982865:QJZ982865 QTU982865:QTV982865 RDQ982865:RDR982865 RNM982865:RNN982865 RXI982865:RXJ982865 SHE982865:SHF982865 SRA982865:SRB982865 TAW982865:TAX982865 TKS982865:TKT982865 TUO982865:TUP982865 UEK982865:UEL982865 UOG982865:UOH982865 UYC982865:UYD982865 VHY982865:VHZ982865 VRU982865:VRV982865 WBQ982865:WBR982865 WLM982865:WLN982865 WVI982865:WVJ982865" xr:uid="{00000000-0002-0000-0100-000002000000}">
      <formula1>9999999999</formula1>
    </dataValidation>
    <dataValidation type="whole" operator="notEqual" allowBlank="1" showInputMessage="1" showErrorMessage="1" errorTitle="Incorrect entry" error="You can enter only positive or negative whole numbers." sqref="H65359:I65359 IW65359:IX65359 SS65359:ST65359 ACO65359:ACP65359 AMK65359:AML65359 AWG65359:AWH65359 BGC65359:BGD65359 BPY65359:BPZ65359 BZU65359:BZV65359 CJQ65359:CJR65359 CTM65359:CTN65359 DDI65359:DDJ65359 DNE65359:DNF65359 DXA65359:DXB65359 EGW65359:EGX65359 EQS65359:EQT65359 FAO65359:FAP65359 FKK65359:FKL65359 FUG65359:FUH65359 GEC65359:GED65359 GNY65359:GNZ65359 GXU65359:GXV65359 HHQ65359:HHR65359 HRM65359:HRN65359 IBI65359:IBJ65359 ILE65359:ILF65359 IVA65359:IVB65359 JEW65359:JEX65359 JOS65359:JOT65359 JYO65359:JYP65359 KIK65359:KIL65359 KSG65359:KSH65359 LCC65359:LCD65359 LLY65359:LLZ65359 LVU65359:LVV65359 MFQ65359:MFR65359 MPM65359:MPN65359 MZI65359:MZJ65359 NJE65359:NJF65359 NTA65359:NTB65359 OCW65359:OCX65359 OMS65359:OMT65359 OWO65359:OWP65359 PGK65359:PGL65359 PQG65359:PQH65359 QAC65359:QAD65359 QJY65359:QJZ65359 QTU65359:QTV65359 RDQ65359:RDR65359 RNM65359:RNN65359 RXI65359:RXJ65359 SHE65359:SHF65359 SRA65359:SRB65359 TAW65359:TAX65359 TKS65359:TKT65359 TUO65359:TUP65359 UEK65359:UEL65359 UOG65359:UOH65359 UYC65359:UYD65359 VHY65359:VHZ65359 VRU65359:VRV65359 WBQ65359:WBR65359 WLM65359:WLN65359 WVI65359:WVJ65359 H130895:I130895 IW130895:IX130895 SS130895:ST130895 ACO130895:ACP130895 AMK130895:AML130895 AWG130895:AWH130895 BGC130895:BGD130895 BPY130895:BPZ130895 BZU130895:BZV130895 CJQ130895:CJR130895 CTM130895:CTN130895 DDI130895:DDJ130895 DNE130895:DNF130895 DXA130895:DXB130895 EGW130895:EGX130895 EQS130895:EQT130895 FAO130895:FAP130895 FKK130895:FKL130895 FUG130895:FUH130895 GEC130895:GED130895 GNY130895:GNZ130895 GXU130895:GXV130895 HHQ130895:HHR130895 HRM130895:HRN130895 IBI130895:IBJ130895 ILE130895:ILF130895 IVA130895:IVB130895 JEW130895:JEX130895 JOS130895:JOT130895 JYO130895:JYP130895 KIK130895:KIL130895 KSG130895:KSH130895 LCC130895:LCD130895 LLY130895:LLZ130895 LVU130895:LVV130895 MFQ130895:MFR130895 MPM130895:MPN130895 MZI130895:MZJ130895 NJE130895:NJF130895 NTA130895:NTB130895 OCW130895:OCX130895 OMS130895:OMT130895 OWO130895:OWP130895 PGK130895:PGL130895 PQG130895:PQH130895 QAC130895:QAD130895 QJY130895:QJZ130895 QTU130895:QTV130895 RDQ130895:RDR130895 RNM130895:RNN130895 RXI130895:RXJ130895 SHE130895:SHF130895 SRA130895:SRB130895 TAW130895:TAX130895 TKS130895:TKT130895 TUO130895:TUP130895 UEK130895:UEL130895 UOG130895:UOH130895 UYC130895:UYD130895 VHY130895:VHZ130895 VRU130895:VRV130895 WBQ130895:WBR130895 WLM130895:WLN130895 WVI130895:WVJ130895 H196431:I196431 IW196431:IX196431 SS196431:ST196431 ACO196431:ACP196431 AMK196431:AML196431 AWG196431:AWH196431 BGC196431:BGD196431 BPY196431:BPZ196431 BZU196431:BZV196431 CJQ196431:CJR196431 CTM196431:CTN196431 DDI196431:DDJ196431 DNE196431:DNF196431 DXA196431:DXB196431 EGW196431:EGX196431 EQS196431:EQT196431 FAO196431:FAP196431 FKK196431:FKL196431 FUG196431:FUH196431 GEC196431:GED196431 GNY196431:GNZ196431 GXU196431:GXV196431 HHQ196431:HHR196431 HRM196431:HRN196431 IBI196431:IBJ196431 ILE196431:ILF196431 IVA196431:IVB196431 JEW196431:JEX196431 JOS196431:JOT196431 JYO196431:JYP196431 KIK196431:KIL196431 KSG196431:KSH196431 LCC196431:LCD196431 LLY196431:LLZ196431 LVU196431:LVV196431 MFQ196431:MFR196431 MPM196431:MPN196431 MZI196431:MZJ196431 NJE196431:NJF196431 NTA196431:NTB196431 OCW196431:OCX196431 OMS196431:OMT196431 OWO196431:OWP196431 PGK196431:PGL196431 PQG196431:PQH196431 QAC196431:QAD196431 QJY196431:QJZ196431 QTU196431:QTV196431 RDQ196431:RDR196431 RNM196431:RNN196431 RXI196431:RXJ196431 SHE196431:SHF196431 SRA196431:SRB196431 TAW196431:TAX196431 TKS196431:TKT196431 TUO196431:TUP196431 UEK196431:UEL196431 UOG196431:UOH196431 UYC196431:UYD196431 VHY196431:VHZ196431 VRU196431:VRV196431 WBQ196431:WBR196431 WLM196431:WLN196431 WVI196431:WVJ196431 H261967:I261967 IW261967:IX261967 SS261967:ST261967 ACO261967:ACP261967 AMK261967:AML261967 AWG261967:AWH261967 BGC261967:BGD261967 BPY261967:BPZ261967 BZU261967:BZV261967 CJQ261967:CJR261967 CTM261967:CTN261967 DDI261967:DDJ261967 DNE261967:DNF261967 DXA261967:DXB261967 EGW261967:EGX261967 EQS261967:EQT261967 FAO261967:FAP261967 FKK261967:FKL261967 FUG261967:FUH261967 GEC261967:GED261967 GNY261967:GNZ261967 GXU261967:GXV261967 HHQ261967:HHR261967 HRM261967:HRN261967 IBI261967:IBJ261967 ILE261967:ILF261967 IVA261967:IVB261967 JEW261967:JEX261967 JOS261967:JOT261967 JYO261967:JYP261967 KIK261967:KIL261967 KSG261967:KSH261967 LCC261967:LCD261967 LLY261967:LLZ261967 LVU261967:LVV261967 MFQ261967:MFR261967 MPM261967:MPN261967 MZI261967:MZJ261967 NJE261967:NJF261967 NTA261967:NTB261967 OCW261967:OCX261967 OMS261967:OMT261967 OWO261967:OWP261967 PGK261967:PGL261967 PQG261967:PQH261967 QAC261967:QAD261967 QJY261967:QJZ261967 QTU261967:QTV261967 RDQ261967:RDR261967 RNM261967:RNN261967 RXI261967:RXJ261967 SHE261967:SHF261967 SRA261967:SRB261967 TAW261967:TAX261967 TKS261967:TKT261967 TUO261967:TUP261967 UEK261967:UEL261967 UOG261967:UOH261967 UYC261967:UYD261967 VHY261967:VHZ261967 VRU261967:VRV261967 WBQ261967:WBR261967 WLM261967:WLN261967 WVI261967:WVJ261967 H327503:I327503 IW327503:IX327503 SS327503:ST327503 ACO327503:ACP327503 AMK327503:AML327503 AWG327503:AWH327503 BGC327503:BGD327503 BPY327503:BPZ327503 BZU327503:BZV327503 CJQ327503:CJR327503 CTM327503:CTN327503 DDI327503:DDJ327503 DNE327503:DNF327503 DXA327503:DXB327503 EGW327503:EGX327503 EQS327503:EQT327503 FAO327503:FAP327503 FKK327503:FKL327503 FUG327503:FUH327503 GEC327503:GED327503 GNY327503:GNZ327503 GXU327503:GXV327503 HHQ327503:HHR327503 HRM327503:HRN327503 IBI327503:IBJ327503 ILE327503:ILF327503 IVA327503:IVB327503 JEW327503:JEX327503 JOS327503:JOT327503 JYO327503:JYP327503 KIK327503:KIL327503 KSG327503:KSH327503 LCC327503:LCD327503 LLY327503:LLZ327503 LVU327503:LVV327503 MFQ327503:MFR327503 MPM327503:MPN327503 MZI327503:MZJ327503 NJE327503:NJF327503 NTA327503:NTB327503 OCW327503:OCX327503 OMS327503:OMT327503 OWO327503:OWP327503 PGK327503:PGL327503 PQG327503:PQH327503 QAC327503:QAD327503 QJY327503:QJZ327503 QTU327503:QTV327503 RDQ327503:RDR327503 RNM327503:RNN327503 RXI327503:RXJ327503 SHE327503:SHF327503 SRA327503:SRB327503 TAW327503:TAX327503 TKS327503:TKT327503 TUO327503:TUP327503 UEK327503:UEL327503 UOG327503:UOH327503 UYC327503:UYD327503 VHY327503:VHZ327503 VRU327503:VRV327503 WBQ327503:WBR327503 WLM327503:WLN327503 WVI327503:WVJ327503 H393039:I393039 IW393039:IX393039 SS393039:ST393039 ACO393039:ACP393039 AMK393039:AML393039 AWG393039:AWH393039 BGC393039:BGD393039 BPY393039:BPZ393039 BZU393039:BZV393039 CJQ393039:CJR393039 CTM393039:CTN393039 DDI393039:DDJ393039 DNE393039:DNF393039 DXA393039:DXB393039 EGW393039:EGX393039 EQS393039:EQT393039 FAO393039:FAP393039 FKK393039:FKL393039 FUG393039:FUH393039 GEC393039:GED393039 GNY393039:GNZ393039 GXU393039:GXV393039 HHQ393039:HHR393039 HRM393039:HRN393039 IBI393039:IBJ393039 ILE393039:ILF393039 IVA393039:IVB393039 JEW393039:JEX393039 JOS393039:JOT393039 JYO393039:JYP393039 KIK393039:KIL393039 KSG393039:KSH393039 LCC393039:LCD393039 LLY393039:LLZ393039 LVU393039:LVV393039 MFQ393039:MFR393039 MPM393039:MPN393039 MZI393039:MZJ393039 NJE393039:NJF393039 NTA393039:NTB393039 OCW393039:OCX393039 OMS393039:OMT393039 OWO393039:OWP393039 PGK393039:PGL393039 PQG393039:PQH393039 QAC393039:QAD393039 QJY393039:QJZ393039 QTU393039:QTV393039 RDQ393039:RDR393039 RNM393039:RNN393039 RXI393039:RXJ393039 SHE393039:SHF393039 SRA393039:SRB393039 TAW393039:TAX393039 TKS393039:TKT393039 TUO393039:TUP393039 UEK393039:UEL393039 UOG393039:UOH393039 UYC393039:UYD393039 VHY393039:VHZ393039 VRU393039:VRV393039 WBQ393039:WBR393039 WLM393039:WLN393039 WVI393039:WVJ393039 H458575:I458575 IW458575:IX458575 SS458575:ST458575 ACO458575:ACP458575 AMK458575:AML458575 AWG458575:AWH458575 BGC458575:BGD458575 BPY458575:BPZ458575 BZU458575:BZV458575 CJQ458575:CJR458575 CTM458575:CTN458575 DDI458575:DDJ458575 DNE458575:DNF458575 DXA458575:DXB458575 EGW458575:EGX458575 EQS458575:EQT458575 FAO458575:FAP458575 FKK458575:FKL458575 FUG458575:FUH458575 GEC458575:GED458575 GNY458575:GNZ458575 GXU458575:GXV458575 HHQ458575:HHR458575 HRM458575:HRN458575 IBI458575:IBJ458575 ILE458575:ILF458575 IVA458575:IVB458575 JEW458575:JEX458575 JOS458575:JOT458575 JYO458575:JYP458575 KIK458575:KIL458575 KSG458575:KSH458575 LCC458575:LCD458575 LLY458575:LLZ458575 LVU458575:LVV458575 MFQ458575:MFR458575 MPM458575:MPN458575 MZI458575:MZJ458575 NJE458575:NJF458575 NTA458575:NTB458575 OCW458575:OCX458575 OMS458575:OMT458575 OWO458575:OWP458575 PGK458575:PGL458575 PQG458575:PQH458575 QAC458575:QAD458575 QJY458575:QJZ458575 QTU458575:QTV458575 RDQ458575:RDR458575 RNM458575:RNN458575 RXI458575:RXJ458575 SHE458575:SHF458575 SRA458575:SRB458575 TAW458575:TAX458575 TKS458575:TKT458575 TUO458575:TUP458575 UEK458575:UEL458575 UOG458575:UOH458575 UYC458575:UYD458575 VHY458575:VHZ458575 VRU458575:VRV458575 WBQ458575:WBR458575 WLM458575:WLN458575 WVI458575:WVJ458575 H524111:I524111 IW524111:IX524111 SS524111:ST524111 ACO524111:ACP524111 AMK524111:AML524111 AWG524111:AWH524111 BGC524111:BGD524111 BPY524111:BPZ524111 BZU524111:BZV524111 CJQ524111:CJR524111 CTM524111:CTN524111 DDI524111:DDJ524111 DNE524111:DNF524111 DXA524111:DXB524111 EGW524111:EGX524111 EQS524111:EQT524111 FAO524111:FAP524111 FKK524111:FKL524111 FUG524111:FUH524111 GEC524111:GED524111 GNY524111:GNZ524111 GXU524111:GXV524111 HHQ524111:HHR524111 HRM524111:HRN524111 IBI524111:IBJ524111 ILE524111:ILF524111 IVA524111:IVB524111 JEW524111:JEX524111 JOS524111:JOT524111 JYO524111:JYP524111 KIK524111:KIL524111 KSG524111:KSH524111 LCC524111:LCD524111 LLY524111:LLZ524111 LVU524111:LVV524111 MFQ524111:MFR524111 MPM524111:MPN524111 MZI524111:MZJ524111 NJE524111:NJF524111 NTA524111:NTB524111 OCW524111:OCX524111 OMS524111:OMT524111 OWO524111:OWP524111 PGK524111:PGL524111 PQG524111:PQH524111 QAC524111:QAD524111 QJY524111:QJZ524111 QTU524111:QTV524111 RDQ524111:RDR524111 RNM524111:RNN524111 RXI524111:RXJ524111 SHE524111:SHF524111 SRA524111:SRB524111 TAW524111:TAX524111 TKS524111:TKT524111 TUO524111:TUP524111 UEK524111:UEL524111 UOG524111:UOH524111 UYC524111:UYD524111 VHY524111:VHZ524111 VRU524111:VRV524111 WBQ524111:WBR524111 WLM524111:WLN524111 WVI524111:WVJ524111 H589647:I589647 IW589647:IX589647 SS589647:ST589647 ACO589647:ACP589647 AMK589647:AML589647 AWG589647:AWH589647 BGC589647:BGD589647 BPY589647:BPZ589647 BZU589647:BZV589647 CJQ589647:CJR589647 CTM589647:CTN589647 DDI589647:DDJ589647 DNE589647:DNF589647 DXA589647:DXB589647 EGW589647:EGX589647 EQS589647:EQT589647 FAO589647:FAP589647 FKK589647:FKL589647 FUG589647:FUH589647 GEC589647:GED589647 GNY589647:GNZ589647 GXU589647:GXV589647 HHQ589647:HHR589647 HRM589647:HRN589647 IBI589647:IBJ589647 ILE589647:ILF589647 IVA589647:IVB589647 JEW589647:JEX589647 JOS589647:JOT589647 JYO589647:JYP589647 KIK589647:KIL589647 KSG589647:KSH589647 LCC589647:LCD589647 LLY589647:LLZ589647 LVU589647:LVV589647 MFQ589647:MFR589647 MPM589647:MPN589647 MZI589647:MZJ589647 NJE589647:NJF589647 NTA589647:NTB589647 OCW589647:OCX589647 OMS589647:OMT589647 OWO589647:OWP589647 PGK589647:PGL589647 PQG589647:PQH589647 QAC589647:QAD589647 QJY589647:QJZ589647 QTU589647:QTV589647 RDQ589647:RDR589647 RNM589647:RNN589647 RXI589647:RXJ589647 SHE589647:SHF589647 SRA589647:SRB589647 TAW589647:TAX589647 TKS589647:TKT589647 TUO589647:TUP589647 UEK589647:UEL589647 UOG589647:UOH589647 UYC589647:UYD589647 VHY589647:VHZ589647 VRU589647:VRV589647 WBQ589647:WBR589647 WLM589647:WLN589647 WVI589647:WVJ589647 H655183:I655183 IW655183:IX655183 SS655183:ST655183 ACO655183:ACP655183 AMK655183:AML655183 AWG655183:AWH655183 BGC655183:BGD655183 BPY655183:BPZ655183 BZU655183:BZV655183 CJQ655183:CJR655183 CTM655183:CTN655183 DDI655183:DDJ655183 DNE655183:DNF655183 DXA655183:DXB655183 EGW655183:EGX655183 EQS655183:EQT655183 FAO655183:FAP655183 FKK655183:FKL655183 FUG655183:FUH655183 GEC655183:GED655183 GNY655183:GNZ655183 GXU655183:GXV655183 HHQ655183:HHR655183 HRM655183:HRN655183 IBI655183:IBJ655183 ILE655183:ILF655183 IVA655183:IVB655183 JEW655183:JEX655183 JOS655183:JOT655183 JYO655183:JYP655183 KIK655183:KIL655183 KSG655183:KSH655183 LCC655183:LCD655183 LLY655183:LLZ655183 LVU655183:LVV655183 MFQ655183:MFR655183 MPM655183:MPN655183 MZI655183:MZJ655183 NJE655183:NJF655183 NTA655183:NTB655183 OCW655183:OCX655183 OMS655183:OMT655183 OWO655183:OWP655183 PGK655183:PGL655183 PQG655183:PQH655183 QAC655183:QAD655183 QJY655183:QJZ655183 QTU655183:QTV655183 RDQ655183:RDR655183 RNM655183:RNN655183 RXI655183:RXJ655183 SHE655183:SHF655183 SRA655183:SRB655183 TAW655183:TAX655183 TKS655183:TKT655183 TUO655183:TUP655183 UEK655183:UEL655183 UOG655183:UOH655183 UYC655183:UYD655183 VHY655183:VHZ655183 VRU655183:VRV655183 WBQ655183:WBR655183 WLM655183:WLN655183 WVI655183:WVJ655183 H720719:I720719 IW720719:IX720719 SS720719:ST720719 ACO720719:ACP720719 AMK720719:AML720719 AWG720719:AWH720719 BGC720719:BGD720719 BPY720719:BPZ720719 BZU720719:BZV720719 CJQ720719:CJR720719 CTM720719:CTN720719 DDI720719:DDJ720719 DNE720719:DNF720719 DXA720719:DXB720719 EGW720719:EGX720719 EQS720719:EQT720719 FAO720719:FAP720719 FKK720719:FKL720719 FUG720719:FUH720719 GEC720719:GED720719 GNY720719:GNZ720719 GXU720719:GXV720719 HHQ720719:HHR720719 HRM720719:HRN720719 IBI720719:IBJ720719 ILE720719:ILF720719 IVA720719:IVB720719 JEW720719:JEX720719 JOS720719:JOT720719 JYO720719:JYP720719 KIK720719:KIL720719 KSG720719:KSH720719 LCC720719:LCD720719 LLY720719:LLZ720719 LVU720719:LVV720719 MFQ720719:MFR720719 MPM720719:MPN720719 MZI720719:MZJ720719 NJE720719:NJF720719 NTA720719:NTB720719 OCW720719:OCX720719 OMS720719:OMT720719 OWO720719:OWP720719 PGK720719:PGL720719 PQG720719:PQH720719 QAC720719:QAD720719 QJY720719:QJZ720719 QTU720719:QTV720719 RDQ720719:RDR720719 RNM720719:RNN720719 RXI720719:RXJ720719 SHE720719:SHF720719 SRA720719:SRB720719 TAW720719:TAX720719 TKS720719:TKT720719 TUO720719:TUP720719 UEK720719:UEL720719 UOG720719:UOH720719 UYC720719:UYD720719 VHY720719:VHZ720719 VRU720719:VRV720719 WBQ720719:WBR720719 WLM720719:WLN720719 WVI720719:WVJ720719 H786255:I786255 IW786255:IX786255 SS786255:ST786255 ACO786255:ACP786255 AMK786255:AML786255 AWG786255:AWH786255 BGC786255:BGD786255 BPY786255:BPZ786255 BZU786255:BZV786255 CJQ786255:CJR786255 CTM786255:CTN786255 DDI786255:DDJ786255 DNE786255:DNF786255 DXA786255:DXB786255 EGW786255:EGX786255 EQS786255:EQT786255 FAO786255:FAP786255 FKK786255:FKL786255 FUG786255:FUH786255 GEC786255:GED786255 GNY786255:GNZ786255 GXU786255:GXV786255 HHQ786255:HHR786255 HRM786255:HRN786255 IBI786255:IBJ786255 ILE786255:ILF786255 IVA786255:IVB786255 JEW786255:JEX786255 JOS786255:JOT786255 JYO786255:JYP786255 KIK786255:KIL786255 KSG786255:KSH786255 LCC786255:LCD786255 LLY786255:LLZ786255 LVU786255:LVV786255 MFQ786255:MFR786255 MPM786255:MPN786255 MZI786255:MZJ786255 NJE786255:NJF786255 NTA786255:NTB786255 OCW786255:OCX786255 OMS786255:OMT786255 OWO786255:OWP786255 PGK786255:PGL786255 PQG786255:PQH786255 QAC786255:QAD786255 QJY786255:QJZ786255 QTU786255:QTV786255 RDQ786255:RDR786255 RNM786255:RNN786255 RXI786255:RXJ786255 SHE786255:SHF786255 SRA786255:SRB786255 TAW786255:TAX786255 TKS786255:TKT786255 TUO786255:TUP786255 UEK786255:UEL786255 UOG786255:UOH786255 UYC786255:UYD786255 VHY786255:VHZ786255 VRU786255:VRV786255 WBQ786255:WBR786255 WLM786255:WLN786255 WVI786255:WVJ786255 H851791:I851791 IW851791:IX851791 SS851791:ST851791 ACO851791:ACP851791 AMK851791:AML851791 AWG851791:AWH851791 BGC851791:BGD851791 BPY851791:BPZ851791 BZU851791:BZV851791 CJQ851791:CJR851791 CTM851791:CTN851791 DDI851791:DDJ851791 DNE851791:DNF851791 DXA851791:DXB851791 EGW851791:EGX851791 EQS851791:EQT851791 FAO851791:FAP851791 FKK851791:FKL851791 FUG851791:FUH851791 GEC851791:GED851791 GNY851791:GNZ851791 GXU851791:GXV851791 HHQ851791:HHR851791 HRM851791:HRN851791 IBI851791:IBJ851791 ILE851791:ILF851791 IVA851791:IVB851791 JEW851791:JEX851791 JOS851791:JOT851791 JYO851791:JYP851791 KIK851791:KIL851791 KSG851791:KSH851791 LCC851791:LCD851791 LLY851791:LLZ851791 LVU851791:LVV851791 MFQ851791:MFR851791 MPM851791:MPN851791 MZI851791:MZJ851791 NJE851791:NJF851791 NTA851791:NTB851791 OCW851791:OCX851791 OMS851791:OMT851791 OWO851791:OWP851791 PGK851791:PGL851791 PQG851791:PQH851791 QAC851791:QAD851791 QJY851791:QJZ851791 QTU851791:QTV851791 RDQ851791:RDR851791 RNM851791:RNN851791 RXI851791:RXJ851791 SHE851791:SHF851791 SRA851791:SRB851791 TAW851791:TAX851791 TKS851791:TKT851791 TUO851791:TUP851791 UEK851791:UEL851791 UOG851791:UOH851791 UYC851791:UYD851791 VHY851791:VHZ851791 VRU851791:VRV851791 WBQ851791:WBR851791 WLM851791:WLN851791 WVI851791:WVJ851791 H917327:I917327 IW917327:IX917327 SS917327:ST917327 ACO917327:ACP917327 AMK917327:AML917327 AWG917327:AWH917327 BGC917327:BGD917327 BPY917327:BPZ917327 BZU917327:BZV917327 CJQ917327:CJR917327 CTM917327:CTN917327 DDI917327:DDJ917327 DNE917327:DNF917327 DXA917327:DXB917327 EGW917327:EGX917327 EQS917327:EQT917327 FAO917327:FAP917327 FKK917327:FKL917327 FUG917327:FUH917327 GEC917327:GED917327 GNY917327:GNZ917327 GXU917327:GXV917327 HHQ917327:HHR917327 HRM917327:HRN917327 IBI917327:IBJ917327 ILE917327:ILF917327 IVA917327:IVB917327 JEW917327:JEX917327 JOS917327:JOT917327 JYO917327:JYP917327 KIK917327:KIL917327 KSG917327:KSH917327 LCC917327:LCD917327 LLY917327:LLZ917327 LVU917327:LVV917327 MFQ917327:MFR917327 MPM917327:MPN917327 MZI917327:MZJ917327 NJE917327:NJF917327 NTA917327:NTB917327 OCW917327:OCX917327 OMS917327:OMT917327 OWO917327:OWP917327 PGK917327:PGL917327 PQG917327:PQH917327 QAC917327:QAD917327 QJY917327:QJZ917327 QTU917327:QTV917327 RDQ917327:RDR917327 RNM917327:RNN917327 RXI917327:RXJ917327 SHE917327:SHF917327 SRA917327:SRB917327 TAW917327:TAX917327 TKS917327:TKT917327 TUO917327:TUP917327 UEK917327:UEL917327 UOG917327:UOH917327 UYC917327:UYD917327 VHY917327:VHZ917327 VRU917327:VRV917327 WBQ917327:WBR917327 WLM917327:WLN917327 WVI917327:WVJ917327 H982863:I982863 IW982863:IX982863 SS982863:ST982863 ACO982863:ACP982863 AMK982863:AML982863 AWG982863:AWH982863 BGC982863:BGD982863 BPY982863:BPZ982863 BZU982863:BZV982863 CJQ982863:CJR982863 CTM982863:CTN982863 DDI982863:DDJ982863 DNE982863:DNF982863 DXA982863:DXB982863 EGW982863:EGX982863 EQS982863:EQT982863 FAO982863:FAP982863 FKK982863:FKL982863 FUG982863:FUH982863 GEC982863:GED982863 GNY982863:GNZ982863 GXU982863:GXV982863 HHQ982863:HHR982863 HRM982863:HRN982863 IBI982863:IBJ982863 ILE982863:ILF982863 IVA982863:IVB982863 JEW982863:JEX982863 JOS982863:JOT982863 JYO982863:JYP982863 KIK982863:KIL982863 KSG982863:KSH982863 LCC982863:LCD982863 LLY982863:LLZ982863 LVU982863:LVV982863 MFQ982863:MFR982863 MPM982863:MPN982863 MZI982863:MZJ982863 NJE982863:NJF982863 NTA982863:NTB982863 OCW982863:OCX982863 OMS982863:OMT982863 OWO982863:OWP982863 PGK982863:PGL982863 PQG982863:PQH982863 QAC982863:QAD982863 QJY982863:QJZ982863 QTU982863:QTV982863 RDQ982863:RDR982863 RNM982863:RNN982863 RXI982863:RXJ982863 SHE982863:SHF982863 SRA982863:SRB982863 TAW982863:TAX982863 TKS982863:TKT982863 TUO982863:TUP982863 UEK982863:UEL982863 UOG982863:UOH982863 UYC982863:UYD982863 VHY982863:VHZ982863 VRU982863:VRV982863 WBQ982863:WBR982863 WLM982863:WLN982863 WVI982863:WVJ982863" xr:uid="{00000000-0002-0000-0100-000003000000}">
      <formula1>999999999999</formula1>
    </dataValidation>
    <dataValidation type="whole" operator="notEqual" allowBlank="1" showInputMessage="1" showErrorMessage="1" errorTitle="Incorrect entry" error="You can enter only whole numbers." sqref="H65408:I65409 IW65408:IX65409 SS65408:ST65409 ACO65408:ACP65409 AMK65408:AML65409 AWG65408:AWH65409 BGC65408:BGD65409 BPY65408:BPZ65409 BZU65408:BZV65409 CJQ65408:CJR65409 CTM65408:CTN65409 DDI65408:DDJ65409 DNE65408:DNF65409 DXA65408:DXB65409 EGW65408:EGX65409 EQS65408:EQT65409 FAO65408:FAP65409 FKK65408:FKL65409 FUG65408:FUH65409 GEC65408:GED65409 GNY65408:GNZ65409 GXU65408:GXV65409 HHQ65408:HHR65409 HRM65408:HRN65409 IBI65408:IBJ65409 ILE65408:ILF65409 IVA65408:IVB65409 JEW65408:JEX65409 JOS65408:JOT65409 JYO65408:JYP65409 KIK65408:KIL65409 KSG65408:KSH65409 LCC65408:LCD65409 LLY65408:LLZ65409 LVU65408:LVV65409 MFQ65408:MFR65409 MPM65408:MPN65409 MZI65408:MZJ65409 NJE65408:NJF65409 NTA65408:NTB65409 OCW65408:OCX65409 OMS65408:OMT65409 OWO65408:OWP65409 PGK65408:PGL65409 PQG65408:PQH65409 QAC65408:QAD65409 QJY65408:QJZ65409 QTU65408:QTV65409 RDQ65408:RDR65409 RNM65408:RNN65409 RXI65408:RXJ65409 SHE65408:SHF65409 SRA65408:SRB65409 TAW65408:TAX65409 TKS65408:TKT65409 TUO65408:TUP65409 UEK65408:UEL65409 UOG65408:UOH65409 UYC65408:UYD65409 VHY65408:VHZ65409 VRU65408:VRV65409 WBQ65408:WBR65409 WLM65408:WLN65409 WVI65408:WVJ65409 H130944:I130945 IW130944:IX130945 SS130944:ST130945 ACO130944:ACP130945 AMK130944:AML130945 AWG130944:AWH130945 BGC130944:BGD130945 BPY130944:BPZ130945 BZU130944:BZV130945 CJQ130944:CJR130945 CTM130944:CTN130945 DDI130944:DDJ130945 DNE130944:DNF130945 DXA130944:DXB130945 EGW130944:EGX130945 EQS130944:EQT130945 FAO130944:FAP130945 FKK130944:FKL130945 FUG130944:FUH130945 GEC130944:GED130945 GNY130944:GNZ130945 GXU130944:GXV130945 HHQ130944:HHR130945 HRM130944:HRN130945 IBI130944:IBJ130945 ILE130944:ILF130945 IVA130944:IVB130945 JEW130944:JEX130945 JOS130944:JOT130945 JYO130944:JYP130945 KIK130944:KIL130945 KSG130944:KSH130945 LCC130944:LCD130945 LLY130944:LLZ130945 LVU130944:LVV130945 MFQ130944:MFR130945 MPM130944:MPN130945 MZI130944:MZJ130945 NJE130944:NJF130945 NTA130944:NTB130945 OCW130944:OCX130945 OMS130944:OMT130945 OWO130944:OWP130945 PGK130944:PGL130945 PQG130944:PQH130945 QAC130944:QAD130945 QJY130944:QJZ130945 QTU130944:QTV130945 RDQ130944:RDR130945 RNM130944:RNN130945 RXI130944:RXJ130945 SHE130944:SHF130945 SRA130944:SRB130945 TAW130944:TAX130945 TKS130944:TKT130945 TUO130944:TUP130945 UEK130944:UEL130945 UOG130944:UOH130945 UYC130944:UYD130945 VHY130944:VHZ130945 VRU130944:VRV130945 WBQ130944:WBR130945 WLM130944:WLN130945 WVI130944:WVJ130945 H196480:I196481 IW196480:IX196481 SS196480:ST196481 ACO196480:ACP196481 AMK196480:AML196481 AWG196480:AWH196481 BGC196480:BGD196481 BPY196480:BPZ196481 BZU196480:BZV196481 CJQ196480:CJR196481 CTM196480:CTN196481 DDI196480:DDJ196481 DNE196480:DNF196481 DXA196480:DXB196481 EGW196480:EGX196481 EQS196480:EQT196481 FAO196480:FAP196481 FKK196480:FKL196481 FUG196480:FUH196481 GEC196480:GED196481 GNY196480:GNZ196481 GXU196480:GXV196481 HHQ196480:HHR196481 HRM196480:HRN196481 IBI196480:IBJ196481 ILE196480:ILF196481 IVA196480:IVB196481 JEW196480:JEX196481 JOS196480:JOT196481 JYO196480:JYP196481 KIK196480:KIL196481 KSG196480:KSH196481 LCC196480:LCD196481 LLY196480:LLZ196481 LVU196480:LVV196481 MFQ196480:MFR196481 MPM196480:MPN196481 MZI196480:MZJ196481 NJE196480:NJF196481 NTA196480:NTB196481 OCW196480:OCX196481 OMS196480:OMT196481 OWO196480:OWP196481 PGK196480:PGL196481 PQG196480:PQH196481 QAC196480:QAD196481 QJY196480:QJZ196481 QTU196480:QTV196481 RDQ196480:RDR196481 RNM196480:RNN196481 RXI196480:RXJ196481 SHE196480:SHF196481 SRA196480:SRB196481 TAW196480:TAX196481 TKS196480:TKT196481 TUO196480:TUP196481 UEK196480:UEL196481 UOG196480:UOH196481 UYC196480:UYD196481 VHY196480:VHZ196481 VRU196480:VRV196481 WBQ196480:WBR196481 WLM196480:WLN196481 WVI196480:WVJ196481 H262016:I262017 IW262016:IX262017 SS262016:ST262017 ACO262016:ACP262017 AMK262016:AML262017 AWG262016:AWH262017 BGC262016:BGD262017 BPY262016:BPZ262017 BZU262016:BZV262017 CJQ262016:CJR262017 CTM262016:CTN262017 DDI262016:DDJ262017 DNE262016:DNF262017 DXA262016:DXB262017 EGW262016:EGX262017 EQS262016:EQT262017 FAO262016:FAP262017 FKK262016:FKL262017 FUG262016:FUH262017 GEC262016:GED262017 GNY262016:GNZ262017 GXU262016:GXV262017 HHQ262016:HHR262017 HRM262016:HRN262017 IBI262016:IBJ262017 ILE262016:ILF262017 IVA262016:IVB262017 JEW262016:JEX262017 JOS262016:JOT262017 JYO262016:JYP262017 KIK262016:KIL262017 KSG262016:KSH262017 LCC262016:LCD262017 LLY262016:LLZ262017 LVU262016:LVV262017 MFQ262016:MFR262017 MPM262016:MPN262017 MZI262016:MZJ262017 NJE262016:NJF262017 NTA262016:NTB262017 OCW262016:OCX262017 OMS262016:OMT262017 OWO262016:OWP262017 PGK262016:PGL262017 PQG262016:PQH262017 QAC262016:QAD262017 QJY262016:QJZ262017 QTU262016:QTV262017 RDQ262016:RDR262017 RNM262016:RNN262017 RXI262016:RXJ262017 SHE262016:SHF262017 SRA262016:SRB262017 TAW262016:TAX262017 TKS262016:TKT262017 TUO262016:TUP262017 UEK262016:UEL262017 UOG262016:UOH262017 UYC262016:UYD262017 VHY262016:VHZ262017 VRU262016:VRV262017 WBQ262016:WBR262017 WLM262016:WLN262017 WVI262016:WVJ262017 H327552:I327553 IW327552:IX327553 SS327552:ST327553 ACO327552:ACP327553 AMK327552:AML327553 AWG327552:AWH327553 BGC327552:BGD327553 BPY327552:BPZ327553 BZU327552:BZV327553 CJQ327552:CJR327553 CTM327552:CTN327553 DDI327552:DDJ327553 DNE327552:DNF327553 DXA327552:DXB327553 EGW327552:EGX327553 EQS327552:EQT327553 FAO327552:FAP327553 FKK327552:FKL327553 FUG327552:FUH327553 GEC327552:GED327553 GNY327552:GNZ327553 GXU327552:GXV327553 HHQ327552:HHR327553 HRM327552:HRN327553 IBI327552:IBJ327553 ILE327552:ILF327553 IVA327552:IVB327553 JEW327552:JEX327553 JOS327552:JOT327553 JYO327552:JYP327553 KIK327552:KIL327553 KSG327552:KSH327553 LCC327552:LCD327553 LLY327552:LLZ327553 LVU327552:LVV327553 MFQ327552:MFR327553 MPM327552:MPN327553 MZI327552:MZJ327553 NJE327552:NJF327553 NTA327552:NTB327553 OCW327552:OCX327553 OMS327552:OMT327553 OWO327552:OWP327553 PGK327552:PGL327553 PQG327552:PQH327553 QAC327552:QAD327553 QJY327552:QJZ327553 QTU327552:QTV327553 RDQ327552:RDR327553 RNM327552:RNN327553 RXI327552:RXJ327553 SHE327552:SHF327553 SRA327552:SRB327553 TAW327552:TAX327553 TKS327552:TKT327553 TUO327552:TUP327553 UEK327552:UEL327553 UOG327552:UOH327553 UYC327552:UYD327553 VHY327552:VHZ327553 VRU327552:VRV327553 WBQ327552:WBR327553 WLM327552:WLN327553 WVI327552:WVJ327553 H393088:I393089 IW393088:IX393089 SS393088:ST393089 ACO393088:ACP393089 AMK393088:AML393089 AWG393088:AWH393089 BGC393088:BGD393089 BPY393088:BPZ393089 BZU393088:BZV393089 CJQ393088:CJR393089 CTM393088:CTN393089 DDI393088:DDJ393089 DNE393088:DNF393089 DXA393088:DXB393089 EGW393088:EGX393089 EQS393088:EQT393089 FAO393088:FAP393089 FKK393088:FKL393089 FUG393088:FUH393089 GEC393088:GED393089 GNY393088:GNZ393089 GXU393088:GXV393089 HHQ393088:HHR393089 HRM393088:HRN393089 IBI393088:IBJ393089 ILE393088:ILF393089 IVA393088:IVB393089 JEW393088:JEX393089 JOS393088:JOT393089 JYO393088:JYP393089 KIK393088:KIL393089 KSG393088:KSH393089 LCC393088:LCD393089 LLY393088:LLZ393089 LVU393088:LVV393089 MFQ393088:MFR393089 MPM393088:MPN393089 MZI393088:MZJ393089 NJE393088:NJF393089 NTA393088:NTB393089 OCW393088:OCX393089 OMS393088:OMT393089 OWO393088:OWP393089 PGK393088:PGL393089 PQG393088:PQH393089 QAC393088:QAD393089 QJY393088:QJZ393089 QTU393088:QTV393089 RDQ393088:RDR393089 RNM393088:RNN393089 RXI393088:RXJ393089 SHE393088:SHF393089 SRA393088:SRB393089 TAW393088:TAX393089 TKS393088:TKT393089 TUO393088:TUP393089 UEK393088:UEL393089 UOG393088:UOH393089 UYC393088:UYD393089 VHY393088:VHZ393089 VRU393088:VRV393089 WBQ393088:WBR393089 WLM393088:WLN393089 WVI393088:WVJ393089 H458624:I458625 IW458624:IX458625 SS458624:ST458625 ACO458624:ACP458625 AMK458624:AML458625 AWG458624:AWH458625 BGC458624:BGD458625 BPY458624:BPZ458625 BZU458624:BZV458625 CJQ458624:CJR458625 CTM458624:CTN458625 DDI458624:DDJ458625 DNE458624:DNF458625 DXA458624:DXB458625 EGW458624:EGX458625 EQS458624:EQT458625 FAO458624:FAP458625 FKK458624:FKL458625 FUG458624:FUH458625 GEC458624:GED458625 GNY458624:GNZ458625 GXU458624:GXV458625 HHQ458624:HHR458625 HRM458624:HRN458625 IBI458624:IBJ458625 ILE458624:ILF458625 IVA458624:IVB458625 JEW458624:JEX458625 JOS458624:JOT458625 JYO458624:JYP458625 KIK458624:KIL458625 KSG458624:KSH458625 LCC458624:LCD458625 LLY458624:LLZ458625 LVU458624:LVV458625 MFQ458624:MFR458625 MPM458624:MPN458625 MZI458624:MZJ458625 NJE458624:NJF458625 NTA458624:NTB458625 OCW458624:OCX458625 OMS458624:OMT458625 OWO458624:OWP458625 PGK458624:PGL458625 PQG458624:PQH458625 QAC458624:QAD458625 QJY458624:QJZ458625 QTU458624:QTV458625 RDQ458624:RDR458625 RNM458624:RNN458625 RXI458624:RXJ458625 SHE458624:SHF458625 SRA458624:SRB458625 TAW458624:TAX458625 TKS458624:TKT458625 TUO458624:TUP458625 UEK458624:UEL458625 UOG458624:UOH458625 UYC458624:UYD458625 VHY458624:VHZ458625 VRU458624:VRV458625 WBQ458624:WBR458625 WLM458624:WLN458625 WVI458624:WVJ458625 H524160:I524161 IW524160:IX524161 SS524160:ST524161 ACO524160:ACP524161 AMK524160:AML524161 AWG524160:AWH524161 BGC524160:BGD524161 BPY524160:BPZ524161 BZU524160:BZV524161 CJQ524160:CJR524161 CTM524160:CTN524161 DDI524160:DDJ524161 DNE524160:DNF524161 DXA524160:DXB524161 EGW524160:EGX524161 EQS524160:EQT524161 FAO524160:FAP524161 FKK524160:FKL524161 FUG524160:FUH524161 GEC524160:GED524161 GNY524160:GNZ524161 GXU524160:GXV524161 HHQ524160:HHR524161 HRM524160:HRN524161 IBI524160:IBJ524161 ILE524160:ILF524161 IVA524160:IVB524161 JEW524160:JEX524161 JOS524160:JOT524161 JYO524160:JYP524161 KIK524160:KIL524161 KSG524160:KSH524161 LCC524160:LCD524161 LLY524160:LLZ524161 LVU524160:LVV524161 MFQ524160:MFR524161 MPM524160:MPN524161 MZI524160:MZJ524161 NJE524160:NJF524161 NTA524160:NTB524161 OCW524160:OCX524161 OMS524160:OMT524161 OWO524160:OWP524161 PGK524160:PGL524161 PQG524160:PQH524161 QAC524160:QAD524161 QJY524160:QJZ524161 QTU524160:QTV524161 RDQ524160:RDR524161 RNM524160:RNN524161 RXI524160:RXJ524161 SHE524160:SHF524161 SRA524160:SRB524161 TAW524160:TAX524161 TKS524160:TKT524161 TUO524160:TUP524161 UEK524160:UEL524161 UOG524160:UOH524161 UYC524160:UYD524161 VHY524160:VHZ524161 VRU524160:VRV524161 WBQ524160:WBR524161 WLM524160:WLN524161 WVI524160:WVJ524161 H589696:I589697 IW589696:IX589697 SS589696:ST589697 ACO589696:ACP589697 AMK589696:AML589697 AWG589696:AWH589697 BGC589696:BGD589697 BPY589696:BPZ589697 BZU589696:BZV589697 CJQ589696:CJR589697 CTM589696:CTN589697 DDI589696:DDJ589697 DNE589696:DNF589697 DXA589696:DXB589697 EGW589696:EGX589697 EQS589696:EQT589697 FAO589696:FAP589697 FKK589696:FKL589697 FUG589696:FUH589697 GEC589696:GED589697 GNY589696:GNZ589697 GXU589696:GXV589697 HHQ589696:HHR589697 HRM589696:HRN589697 IBI589696:IBJ589697 ILE589696:ILF589697 IVA589696:IVB589697 JEW589696:JEX589697 JOS589696:JOT589697 JYO589696:JYP589697 KIK589696:KIL589697 KSG589696:KSH589697 LCC589696:LCD589697 LLY589696:LLZ589697 LVU589696:LVV589697 MFQ589696:MFR589697 MPM589696:MPN589697 MZI589696:MZJ589697 NJE589696:NJF589697 NTA589696:NTB589697 OCW589696:OCX589697 OMS589696:OMT589697 OWO589696:OWP589697 PGK589696:PGL589697 PQG589696:PQH589697 QAC589696:QAD589697 QJY589696:QJZ589697 QTU589696:QTV589697 RDQ589696:RDR589697 RNM589696:RNN589697 RXI589696:RXJ589697 SHE589696:SHF589697 SRA589696:SRB589697 TAW589696:TAX589697 TKS589696:TKT589697 TUO589696:TUP589697 UEK589696:UEL589697 UOG589696:UOH589697 UYC589696:UYD589697 VHY589696:VHZ589697 VRU589696:VRV589697 WBQ589696:WBR589697 WLM589696:WLN589697 WVI589696:WVJ589697 H655232:I655233 IW655232:IX655233 SS655232:ST655233 ACO655232:ACP655233 AMK655232:AML655233 AWG655232:AWH655233 BGC655232:BGD655233 BPY655232:BPZ655233 BZU655232:BZV655233 CJQ655232:CJR655233 CTM655232:CTN655233 DDI655232:DDJ655233 DNE655232:DNF655233 DXA655232:DXB655233 EGW655232:EGX655233 EQS655232:EQT655233 FAO655232:FAP655233 FKK655232:FKL655233 FUG655232:FUH655233 GEC655232:GED655233 GNY655232:GNZ655233 GXU655232:GXV655233 HHQ655232:HHR655233 HRM655232:HRN655233 IBI655232:IBJ655233 ILE655232:ILF655233 IVA655232:IVB655233 JEW655232:JEX655233 JOS655232:JOT655233 JYO655232:JYP655233 KIK655232:KIL655233 KSG655232:KSH655233 LCC655232:LCD655233 LLY655232:LLZ655233 LVU655232:LVV655233 MFQ655232:MFR655233 MPM655232:MPN655233 MZI655232:MZJ655233 NJE655232:NJF655233 NTA655232:NTB655233 OCW655232:OCX655233 OMS655232:OMT655233 OWO655232:OWP655233 PGK655232:PGL655233 PQG655232:PQH655233 QAC655232:QAD655233 QJY655232:QJZ655233 QTU655232:QTV655233 RDQ655232:RDR655233 RNM655232:RNN655233 RXI655232:RXJ655233 SHE655232:SHF655233 SRA655232:SRB655233 TAW655232:TAX655233 TKS655232:TKT655233 TUO655232:TUP655233 UEK655232:UEL655233 UOG655232:UOH655233 UYC655232:UYD655233 VHY655232:VHZ655233 VRU655232:VRV655233 WBQ655232:WBR655233 WLM655232:WLN655233 WVI655232:WVJ655233 H720768:I720769 IW720768:IX720769 SS720768:ST720769 ACO720768:ACP720769 AMK720768:AML720769 AWG720768:AWH720769 BGC720768:BGD720769 BPY720768:BPZ720769 BZU720768:BZV720769 CJQ720768:CJR720769 CTM720768:CTN720769 DDI720768:DDJ720769 DNE720768:DNF720769 DXA720768:DXB720769 EGW720768:EGX720769 EQS720768:EQT720769 FAO720768:FAP720769 FKK720768:FKL720769 FUG720768:FUH720769 GEC720768:GED720769 GNY720768:GNZ720769 GXU720768:GXV720769 HHQ720768:HHR720769 HRM720768:HRN720769 IBI720768:IBJ720769 ILE720768:ILF720769 IVA720768:IVB720769 JEW720768:JEX720769 JOS720768:JOT720769 JYO720768:JYP720769 KIK720768:KIL720769 KSG720768:KSH720769 LCC720768:LCD720769 LLY720768:LLZ720769 LVU720768:LVV720769 MFQ720768:MFR720769 MPM720768:MPN720769 MZI720768:MZJ720769 NJE720768:NJF720769 NTA720768:NTB720769 OCW720768:OCX720769 OMS720768:OMT720769 OWO720768:OWP720769 PGK720768:PGL720769 PQG720768:PQH720769 QAC720768:QAD720769 QJY720768:QJZ720769 QTU720768:QTV720769 RDQ720768:RDR720769 RNM720768:RNN720769 RXI720768:RXJ720769 SHE720768:SHF720769 SRA720768:SRB720769 TAW720768:TAX720769 TKS720768:TKT720769 TUO720768:TUP720769 UEK720768:UEL720769 UOG720768:UOH720769 UYC720768:UYD720769 VHY720768:VHZ720769 VRU720768:VRV720769 WBQ720768:WBR720769 WLM720768:WLN720769 WVI720768:WVJ720769 H786304:I786305 IW786304:IX786305 SS786304:ST786305 ACO786304:ACP786305 AMK786304:AML786305 AWG786304:AWH786305 BGC786304:BGD786305 BPY786304:BPZ786305 BZU786304:BZV786305 CJQ786304:CJR786305 CTM786304:CTN786305 DDI786304:DDJ786305 DNE786304:DNF786305 DXA786304:DXB786305 EGW786304:EGX786305 EQS786304:EQT786305 FAO786304:FAP786305 FKK786304:FKL786305 FUG786304:FUH786305 GEC786304:GED786305 GNY786304:GNZ786305 GXU786304:GXV786305 HHQ786304:HHR786305 HRM786304:HRN786305 IBI786304:IBJ786305 ILE786304:ILF786305 IVA786304:IVB786305 JEW786304:JEX786305 JOS786304:JOT786305 JYO786304:JYP786305 KIK786304:KIL786305 KSG786304:KSH786305 LCC786304:LCD786305 LLY786304:LLZ786305 LVU786304:LVV786305 MFQ786304:MFR786305 MPM786304:MPN786305 MZI786304:MZJ786305 NJE786304:NJF786305 NTA786304:NTB786305 OCW786304:OCX786305 OMS786304:OMT786305 OWO786304:OWP786305 PGK786304:PGL786305 PQG786304:PQH786305 QAC786304:QAD786305 QJY786304:QJZ786305 QTU786304:QTV786305 RDQ786304:RDR786305 RNM786304:RNN786305 RXI786304:RXJ786305 SHE786304:SHF786305 SRA786304:SRB786305 TAW786304:TAX786305 TKS786304:TKT786305 TUO786304:TUP786305 UEK786304:UEL786305 UOG786304:UOH786305 UYC786304:UYD786305 VHY786304:VHZ786305 VRU786304:VRV786305 WBQ786304:WBR786305 WLM786304:WLN786305 WVI786304:WVJ786305 H851840:I851841 IW851840:IX851841 SS851840:ST851841 ACO851840:ACP851841 AMK851840:AML851841 AWG851840:AWH851841 BGC851840:BGD851841 BPY851840:BPZ851841 BZU851840:BZV851841 CJQ851840:CJR851841 CTM851840:CTN851841 DDI851840:DDJ851841 DNE851840:DNF851841 DXA851840:DXB851841 EGW851840:EGX851841 EQS851840:EQT851841 FAO851840:FAP851841 FKK851840:FKL851841 FUG851840:FUH851841 GEC851840:GED851841 GNY851840:GNZ851841 GXU851840:GXV851841 HHQ851840:HHR851841 HRM851840:HRN851841 IBI851840:IBJ851841 ILE851840:ILF851841 IVA851840:IVB851841 JEW851840:JEX851841 JOS851840:JOT851841 JYO851840:JYP851841 KIK851840:KIL851841 KSG851840:KSH851841 LCC851840:LCD851841 LLY851840:LLZ851841 LVU851840:LVV851841 MFQ851840:MFR851841 MPM851840:MPN851841 MZI851840:MZJ851841 NJE851840:NJF851841 NTA851840:NTB851841 OCW851840:OCX851841 OMS851840:OMT851841 OWO851840:OWP851841 PGK851840:PGL851841 PQG851840:PQH851841 QAC851840:QAD851841 QJY851840:QJZ851841 QTU851840:QTV851841 RDQ851840:RDR851841 RNM851840:RNN851841 RXI851840:RXJ851841 SHE851840:SHF851841 SRA851840:SRB851841 TAW851840:TAX851841 TKS851840:TKT851841 TUO851840:TUP851841 UEK851840:UEL851841 UOG851840:UOH851841 UYC851840:UYD851841 VHY851840:VHZ851841 VRU851840:VRV851841 WBQ851840:WBR851841 WLM851840:WLN851841 WVI851840:WVJ851841 H917376:I917377 IW917376:IX917377 SS917376:ST917377 ACO917376:ACP917377 AMK917376:AML917377 AWG917376:AWH917377 BGC917376:BGD917377 BPY917376:BPZ917377 BZU917376:BZV917377 CJQ917376:CJR917377 CTM917376:CTN917377 DDI917376:DDJ917377 DNE917376:DNF917377 DXA917376:DXB917377 EGW917376:EGX917377 EQS917376:EQT917377 FAO917376:FAP917377 FKK917376:FKL917377 FUG917376:FUH917377 GEC917376:GED917377 GNY917376:GNZ917377 GXU917376:GXV917377 HHQ917376:HHR917377 HRM917376:HRN917377 IBI917376:IBJ917377 ILE917376:ILF917377 IVA917376:IVB917377 JEW917376:JEX917377 JOS917376:JOT917377 JYO917376:JYP917377 KIK917376:KIL917377 KSG917376:KSH917377 LCC917376:LCD917377 LLY917376:LLZ917377 LVU917376:LVV917377 MFQ917376:MFR917377 MPM917376:MPN917377 MZI917376:MZJ917377 NJE917376:NJF917377 NTA917376:NTB917377 OCW917376:OCX917377 OMS917376:OMT917377 OWO917376:OWP917377 PGK917376:PGL917377 PQG917376:PQH917377 QAC917376:QAD917377 QJY917376:QJZ917377 QTU917376:QTV917377 RDQ917376:RDR917377 RNM917376:RNN917377 RXI917376:RXJ917377 SHE917376:SHF917377 SRA917376:SRB917377 TAW917376:TAX917377 TKS917376:TKT917377 TUO917376:TUP917377 UEK917376:UEL917377 UOG917376:UOH917377 UYC917376:UYD917377 VHY917376:VHZ917377 VRU917376:VRV917377 WBQ917376:WBR917377 WLM917376:WLN917377 WVI917376:WVJ917377 H982912:I982913 IW982912:IX982913 SS982912:ST982913 ACO982912:ACP982913 AMK982912:AML982913 AWG982912:AWH982913 BGC982912:BGD982913 BPY982912:BPZ982913 BZU982912:BZV982913 CJQ982912:CJR982913 CTM982912:CTN982913 DDI982912:DDJ982913 DNE982912:DNF982913 DXA982912:DXB982913 EGW982912:EGX982913 EQS982912:EQT982913 FAO982912:FAP982913 FKK982912:FKL982913 FUG982912:FUH982913 GEC982912:GED982913 GNY982912:GNZ982913 GXU982912:GXV982913 HHQ982912:HHR982913 HRM982912:HRN982913 IBI982912:IBJ982913 ILE982912:ILF982913 IVA982912:IVB982913 JEW982912:JEX982913 JOS982912:JOT982913 JYO982912:JYP982913 KIK982912:KIL982913 KSG982912:KSH982913 LCC982912:LCD982913 LLY982912:LLZ982913 LVU982912:LVV982913 MFQ982912:MFR982913 MPM982912:MPN982913 MZI982912:MZJ982913 NJE982912:NJF982913 NTA982912:NTB982913 OCW982912:OCX982913 OMS982912:OMT982913 OWO982912:OWP982913 PGK982912:PGL982913 PQG982912:PQH982913 QAC982912:QAD982913 QJY982912:QJZ982913 QTU982912:QTV982913 RDQ982912:RDR982913 RNM982912:RNN982913 RXI982912:RXJ982913 SHE982912:SHF982913 SRA982912:SRB982913 TAW982912:TAX982913 TKS982912:TKT982913 TUO982912:TUP982913 UEK982912:UEL982913 UOG982912:UOH982913 UYC982912:UYD982913 VHY982912:VHZ982913 VRU982912:VRV982913 WBQ982912:WBR982913 WLM982912:WLN982913 WVI982912:WVJ982913 H65375:I65375 IW65375:IX65375 SS65375:ST65375 ACO65375:ACP65375 AMK65375:AML65375 AWG65375:AWH65375 BGC65375:BGD65375 BPY65375:BPZ65375 BZU65375:BZV65375 CJQ65375:CJR65375 CTM65375:CTN65375 DDI65375:DDJ65375 DNE65375:DNF65375 DXA65375:DXB65375 EGW65375:EGX65375 EQS65375:EQT65375 FAO65375:FAP65375 FKK65375:FKL65375 FUG65375:FUH65375 GEC65375:GED65375 GNY65375:GNZ65375 GXU65375:GXV65375 HHQ65375:HHR65375 HRM65375:HRN65375 IBI65375:IBJ65375 ILE65375:ILF65375 IVA65375:IVB65375 JEW65375:JEX65375 JOS65375:JOT65375 JYO65375:JYP65375 KIK65375:KIL65375 KSG65375:KSH65375 LCC65375:LCD65375 LLY65375:LLZ65375 LVU65375:LVV65375 MFQ65375:MFR65375 MPM65375:MPN65375 MZI65375:MZJ65375 NJE65375:NJF65375 NTA65375:NTB65375 OCW65375:OCX65375 OMS65375:OMT65375 OWO65375:OWP65375 PGK65375:PGL65375 PQG65375:PQH65375 QAC65375:QAD65375 QJY65375:QJZ65375 QTU65375:QTV65375 RDQ65375:RDR65375 RNM65375:RNN65375 RXI65375:RXJ65375 SHE65375:SHF65375 SRA65375:SRB65375 TAW65375:TAX65375 TKS65375:TKT65375 TUO65375:TUP65375 UEK65375:UEL65375 UOG65375:UOH65375 UYC65375:UYD65375 VHY65375:VHZ65375 VRU65375:VRV65375 WBQ65375:WBR65375 WLM65375:WLN65375 WVI65375:WVJ65375 H130911:I130911 IW130911:IX130911 SS130911:ST130911 ACO130911:ACP130911 AMK130911:AML130911 AWG130911:AWH130911 BGC130911:BGD130911 BPY130911:BPZ130911 BZU130911:BZV130911 CJQ130911:CJR130911 CTM130911:CTN130911 DDI130911:DDJ130911 DNE130911:DNF130911 DXA130911:DXB130911 EGW130911:EGX130911 EQS130911:EQT130911 FAO130911:FAP130911 FKK130911:FKL130911 FUG130911:FUH130911 GEC130911:GED130911 GNY130911:GNZ130911 GXU130911:GXV130911 HHQ130911:HHR130911 HRM130911:HRN130911 IBI130911:IBJ130911 ILE130911:ILF130911 IVA130911:IVB130911 JEW130911:JEX130911 JOS130911:JOT130911 JYO130911:JYP130911 KIK130911:KIL130911 KSG130911:KSH130911 LCC130911:LCD130911 LLY130911:LLZ130911 LVU130911:LVV130911 MFQ130911:MFR130911 MPM130911:MPN130911 MZI130911:MZJ130911 NJE130911:NJF130911 NTA130911:NTB130911 OCW130911:OCX130911 OMS130911:OMT130911 OWO130911:OWP130911 PGK130911:PGL130911 PQG130911:PQH130911 QAC130911:QAD130911 QJY130911:QJZ130911 QTU130911:QTV130911 RDQ130911:RDR130911 RNM130911:RNN130911 RXI130911:RXJ130911 SHE130911:SHF130911 SRA130911:SRB130911 TAW130911:TAX130911 TKS130911:TKT130911 TUO130911:TUP130911 UEK130911:UEL130911 UOG130911:UOH130911 UYC130911:UYD130911 VHY130911:VHZ130911 VRU130911:VRV130911 WBQ130911:WBR130911 WLM130911:WLN130911 WVI130911:WVJ130911 H196447:I196447 IW196447:IX196447 SS196447:ST196447 ACO196447:ACP196447 AMK196447:AML196447 AWG196447:AWH196447 BGC196447:BGD196447 BPY196447:BPZ196447 BZU196447:BZV196447 CJQ196447:CJR196447 CTM196447:CTN196447 DDI196447:DDJ196447 DNE196447:DNF196447 DXA196447:DXB196447 EGW196447:EGX196447 EQS196447:EQT196447 FAO196447:FAP196447 FKK196447:FKL196447 FUG196447:FUH196447 GEC196447:GED196447 GNY196447:GNZ196447 GXU196447:GXV196447 HHQ196447:HHR196447 HRM196447:HRN196447 IBI196447:IBJ196447 ILE196447:ILF196447 IVA196447:IVB196447 JEW196447:JEX196447 JOS196447:JOT196447 JYO196447:JYP196447 KIK196447:KIL196447 KSG196447:KSH196447 LCC196447:LCD196447 LLY196447:LLZ196447 LVU196447:LVV196447 MFQ196447:MFR196447 MPM196447:MPN196447 MZI196447:MZJ196447 NJE196447:NJF196447 NTA196447:NTB196447 OCW196447:OCX196447 OMS196447:OMT196447 OWO196447:OWP196447 PGK196447:PGL196447 PQG196447:PQH196447 QAC196447:QAD196447 QJY196447:QJZ196447 QTU196447:QTV196447 RDQ196447:RDR196447 RNM196447:RNN196447 RXI196447:RXJ196447 SHE196447:SHF196447 SRA196447:SRB196447 TAW196447:TAX196447 TKS196447:TKT196447 TUO196447:TUP196447 UEK196447:UEL196447 UOG196447:UOH196447 UYC196447:UYD196447 VHY196447:VHZ196447 VRU196447:VRV196447 WBQ196447:WBR196447 WLM196447:WLN196447 WVI196447:WVJ196447 H261983:I261983 IW261983:IX261983 SS261983:ST261983 ACO261983:ACP261983 AMK261983:AML261983 AWG261983:AWH261983 BGC261983:BGD261983 BPY261983:BPZ261983 BZU261983:BZV261983 CJQ261983:CJR261983 CTM261983:CTN261983 DDI261983:DDJ261983 DNE261983:DNF261983 DXA261983:DXB261983 EGW261983:EGX261983 EQS261983:EQT261983 FAO261983:FAP261983 FKK261983:FKL261983 FUG261983:FUH261983 GEC261983:GED261983 GNY261983:GNZ261983 GXU261983:GXV261983 HHQ261983:HHR261983 HRM261983:HRN261983 IBI261983:IBJ261983 ILE261983:ILF261983 IVA261983:IVB261983 JEW261983:JEX261983 JOS261983:JOT261983 JYO261983:JYP261983 KIK261983:KIL261983 KSG261983:KSH261983 LCC261983:LCD261983 LLY261983:LLZ261983 LVU261983:LVV261983 MFQ261983:MFR261983 MPM261983:MPN261983 MZI261983:MZJ261983 NJE261983:NJF261983 NTA261983:NTB261983 OCW261983:OCX261983 OMS261983:OMT261983 OWO261983:OWP261983 PGK261983:PGL261983 PQG261983:PQH261983 QAC261983:QAD261983 QJY261983:QJZ261983 QTU261983:QTV261983 RDQ261983:RDR261983 RNM261983:RNN261983 RXI261983:RXJ261983 SHE261983:SHF261983 SRA261983:SRB261983 TAW261983:TAX261983 TKS261983:TKT261983 TUO261983:TUP261983 UEK261983:UEL261983 UOG261983:UOH261983 UYC261983:UYD261983 VHY261983:VHZ261983 VRU261983:VRV261983 WBQ261983:WBR261983 WLM261983:WLN261983 WVI261983:WVJ261983 H327519:I327519 IW327519:IX327519 SS327519:ST327519 ACO327519:ACP327519 AMK327519:AML327519 AWG327519:AWH327519 BGC327519:BGD327519 BPY327519:BPZ327519 BZU327519:BZV327519 CJQ327519:CJR327519 CTM327519:CTN327519 DDI327519:DDJ327519 DNE327519:DNF327519 DXA327519:DXB327519 EGW327519:EGX327519 EQS327519:EQT327519 FAO327519:FAP327519 FKK327519:FKL327519 FUG327519:FUH327519 GEC327519:GED327519 GNY327519:GNZ327519 GXU327519:GXV327519 HHQ327519:HHR327519 HRM327519:HRN327519 IBI327519:IBJ327519 ILE327519:ILF327519 IVA327519:IVB327519 JEW327519:JEX327519 JOS327519:JOT327519 JYO327519:JYP327519 KIK327519:KIL327519 KSG327519:KSH327519 LCC327519:LCD327519 LLY327519:LLZ327519 LVU327519:LVV327519 MFQ327519:MFR327519 MPM327519:MPN327519 MZI327519:MZJ327519 NJE327519:NJF327519 NTA327519:NTB327519 OCW327519:OCX327519 OMS327519:OMT327519 OWO327519:OWP327519 PGK327519:PGL327519 PQG327519:PQH327519 QAC327519:QAD327519 QJY327519:QJZ327519 QTU327519:QTV327519 RDQ327519:RDR327519 RNM327519:RNN327519 RXI327519:RXJ327519 SHE327519:SHF327519 SRA327519:SRB327519 TAW327519:TAX327519 TKS327519:TKT327519 TUO327519:TUP327519 UEK327519:UEL327519 UOG327519:UOH327519 UYC327519:UYD327519 VHY327519:VHZ327519 VRU327519:VRV327519 WBQ327519:WBR327519 WLM327519:WLN327519 WVI327519:WVJ327519 H393055:I393055 IW393055:IX393055 SS393055:ST393055 ACO393055:ACP393055 AMK393055:AML393055 AWG393055:AWH393055 BGC393055:BGD393055 BPY393055:BPZ393055 BZU393055:BZV393055 CJQ393055:CJR393055 CTM393055:CTN393055 DDI393055:DDJ393055 DNE393055:DNF393055 DXA393055:DXB393055 EGW393055:EGX393055 EQS393055:EQT393055 FAO393055:FAP393055 FKK393055:FKL393055 FUG393055:FUH393055 GEC393055:GED393055 GNY393055:GNZ393055 GXU393055:GXV393055 HHQ393055:HHR393055 HRM393055:HRN393055 IBI393055:IBJ393055 ILE393055:ILF393055 IVA393055:IVB393055 JEW393055:JEX393055 JOS393055:JOT393055 JYO393055:JYP393055 KIK393055:KIL393055 KSG393055:KSH393055 LCC393055:LCD393055 LLY393055:LLZ393055 LVU393055:LVV393055 MFQ393055:MFR393055 MPM393055:MPN393055 MZI393055:MZJ393055 NJE393055:NJF393055 NTA393055:NTB393055 OCW393055:OCX393055 OMS393055:OMT393055 OWO393055:OWP393055 PGK393055:PGL393055 PQG393055:PQH393055 QAC393055:QAD393055 QJY393055:QJZ393055 QTU393055:QTV393055 RDQ393055:RDR393055 RNM393055:RNN393055 RXI393055:RXJ393055 SHE393055:SHF393055 SRA393055:SRB393055 TAW393055:TAX393055 TKS393055:TKT393055 TUO393055:TUP393055 UEK393055:UEL393055 UOG393055:UOH393055 UYC393055:UYD393055 VHY393055:VHZ393055 VRU393055:VRV393055 WBQ393055:WBR393055 WLM393055:WLN393055 WVI393055:WVJ393055 H458591:I458591 IW458591:IX458591 SS458591:ST458591 ACO458591:ACP458591 AMK458591:AML458591 AWG458591:AWH458591 BGC458591:BGD458591 BPY458591:BPZ458591 BZU458591:BZV458591 CJQ458591:CJR458591 CTM458591:CTN458591 DDI458591:DDJ458591 DNE458591:DNF458591 DXA458591:DXB458591 EGW458591:EGX458591 EQS458591:EQT458591 FAO458591:FAP458591 FKK458591:FKL458591 FUG458591:FUH458591 GEC458591:GED458591 GNY458591:GNZ458591 GXU458591:GXV458591 HHQ458591:HHR458591 HRM458591:HRN458591 IBI458591:IBJ458591 ILE458591:ILF458591 IVA458591:IVB458591 JEW458591:JEX458591 JOS458591:JOT458591 JYO458591:JYP458591 KIK458591:KIL458591 KSG458591:KSH458591 LCC458591:LCD458591 LLY458591:LLZ458591 LVU458591:LVV458591 MFQ458591:MFR458591 MPM458591:MPN458591 MZI458591:MZJ458591 NJE458591:NJF458591 NTA458591:NTB458591 OCW458591:OCX458591 OMS458591:OMT458591 OWO458591:OWP458591 PGK458591:PGL458591 PQG458591:PQH458591 QAC458591:QAD458591 QJY458591:QJZ458591 QTU458591:QTV458591 RDQ458591:RDR458591 RNM458591:RNN458591 RXI458591:RXJ458591 SHE458591:SHF458591 SRA458591:SRB458591 TAW458591:TAX458591 TKS458591:TKT458591 TUO458591:TUP458591 UEK458591:UEL458591 UOG458591:UOH458591 UYC458591:UYD458591 VHY458591:VHZ458591 VRU458591:VRV458591 WBQ458591:WBR458591 WLM458591:WLN458591 WVI458591:WVJ458591 H524127:I524127 IW524127:IX524127 SS524127:ST524127 ACO524127:ACP524127 AMK524127:AML524127 AWG524127:AWH524127 BGC524127:BGD524127 BPY524127:BPZ524127 BZU524127:BZV524127 CJQ524127:CJR524127 CTM524127:CTN524127 DDI524127:DDJ524127 DNE524127:DNF524127 DXA524127:DXB524127 EGW524127:EGX524127 EQS524127:EQT524127 FAO524127:FAP524127 FKK524127:FKL524127 FUG524127:FUH524127 GEC524127:GED524127 GNY524127:GNZ524127 GXU524127:GXV524127 HHQ524127:HHR524127 HRM524127:HRN524127 IBI524127:IBJ524127 ILE524127:ILF524127 IVA524127:IVB524127 JEW524127:JEX524127 JOS524127:JOT524127 JYO524127:JYP524127 KIK524127:KIL524127 KSG524127:KSH524127 LCC524127:LCD524127 LLY524127:LLZ524127 LVU524127:LVV524127 MFQ524127:MFR524127 MPM524127:MPN524127 MZI524127:MZJ524127 NJE524127:NJF524127 NTA524127:NTB524127 OCW524127:OCX524127 OMS524127:OMT524127 OWO524127:OWP524127 PGK524127:PGL524127 PQG524127:PQH524127 QAC524127:QAD524127 QJY524127:QJZ524127 QTU524127:QTV524127 RDQ524127:RDR524127 RNM524127:RNN524127 RXI524127:RXJ524127 SHE524127:SHF524127 SRA524127:SRB524127 TAW524127:TAX524127 TKS524127:TKT524127 TUO524127:TUP524127 UEK524127:UEL524127 UOG524127:UOH524127 UYC524127:UYD524127 VHY524127:VHZ524127 VRU524127:VRV524127 WBQ524127:WBR524127 WLM524127:WLN524127 WVI524127:WVJ524127 H589663:I589663 IW589663:IX589663 SS589663:ST589663 ACO589663:ACP589663 AMK589663:AML589663 AWG589663:AWH589663 BGC589663:BGD589663 BPY589663:BPZ589663 BZU589663:BZV589663 CJQ589663:CJR589663 CTM589663:CTN589663 DDI589663:DDJ589663 DNE589663:DNF589663 DXA589663:DXB589663 EGW589663:EGX589663 EQS589663:EQT589663 FAO589663:FAP589663 FKK589663:FKL589663 FUG589663:FUH589663 GEC589663:GED589663 GNY589663:GNZ589663 GXU589663:GXV589663 HHQ589663:HHR589663 HRM589663:HRN589663 IBI589663:IBJ589663 ILE589663:ILF589663 IVA589663:IVB589663 JEW589663:JEX589663 JOS589663:JOT589663 JYO589663:JYP589663 KIK589663:KIL589663 KSG589663:KSH589663 LCC589663:LCD589663 LLY589663:LLZ589663 LVU589663:LVV589663 MFQ589663:MFR589663 MPM589663:MPN589663 MZI589663:MZJ589663 NJE589663:NJF589663 NTA589663:NTB589663 OCW589663:OCX589663 OMS589663:OMT589663 OWO589663:OWP589663 PGK589663:PGL589663 PQG589663:PQH589663 QAC589663:QAD589663 QJY589663:QJZ589663 QTU589663:QTV589663 RDQ589663:RDR589663 RNM589663:RNN589663 RXI589663:RXJ589663 SHE589663:SHF589663 SRA589663:SRB589663 TAW589663:TAX589663 TKS589663:TKT589663 TUO589663:TUP589663 UEK589663:UEL589663 UOG589663:UOH589663 UYC589663:UYD589663 VHY589663:VHZ589663 VRU589663:VRV589663 WBQ589663:WBR589663 WLM589663:WLN589663 WVI589663:WVJ589663 H655199:I655199 IW655199:IX655199 SS655199:ST655199 ACO655199:ACP655199 AMK655199:AML655199 AWG655199:AWH655199 BGC655199:BGD655199 BPY655199:BPZ655199 BZU655199:BZV655199 CJQ655199:CJR655199 CTM655199:CTN655199 DDI655199:DDJ655199 DNE655199:DNF655199 DXA655199:DXB655199 EGW655199:EGX655199 EQS655199:EQT655199 FAO655199:FAP655199 FKK655199:FKL655199 FUG655199:FUH655199 GEC655199:GED655199 GNY655199:GNZ655199 GXU655199:GXV655199 HHQ655199:HHR655199 HRM655199:HRN655199 IBI655199:IBJ655199 ILE655199:ILF655199 IVA655199:IVB655199 JEW655199:JEX655199 JOS655199:JOT655199 JYO655199:JYP655199 KIK655199:KIL655199 KSG655199:KSH655199 LCC655199:LCD655199 LLY655199:LLZ655199 LVU655199:LVV655199 MFQ655199:MFR655199 MPM655199:MPN655199 MZI655199:MZJ655199 NJE655199:NJF655199 NTA655199:NTB655199 OCW655199:OCX655199 OMS655199:OMT655199 OWO655199:OWP655199 PGK655199:PGL655199 PQG655199:PQH655199 QAC655199:QAD655199 QJY655199:QJZ655199 QTU655199:QTV655199 RDQ655199:RDR655199 RNM655199:RNN655199 RXI655199:RXJ655199 SHE655199:SHF655199 SRA655199:SRB655199 TAW655199:TAX655199 TKS655199:TKT655199 TUO655199:TUP655199 UEK655199:UEL655199 UOG655199:UOH655199 UYC655199:UYD655199 VHY655199:VHZ655199 VRU655199:VRV655199 WBQ655199:WBR655199 WLM655199:WLN655199 WVI655199:WVJ655199 H720735:I720735 IW720735:IX720735 SS720735:ST720735 ACO720735:ACP720735 AMK720735:AML720735 AWG720735:AWH720735 BGC720735:BGD720735 BPY720735:BPZ720735 BZU720735:BZV720735 CJQ720735:CJR720735 CTM720735:CTN720735 DDI720735:DDJ720735 DNE720735:DNF720735 DXA720735:DXB720735 EGW720735:EGX720735 EQS720735:EQT720735 FAO720735:FAP720735 FKK720735:FKL720735 FUG720735:FUH720735 GEC720735:GED720735 GNY720735:GNZ720735 GXU720735:GXV720735 HHQ720735:HHR720735 HRM720735:HRN720735 IBI720735:IBJ720735 ILE720735:ILF720735 IVA720735:IVB720735 JEW720735:JEX720735 JOS720735:JOT720735 JYO720735:JYP720735 KIK720735:KIL720735 KSG720735:KSH720735 LCC720735:LCD720735 LLY720735:LLZ720735 LVU720735:LVV720735 MFQ720735:MFR720735 MPM720735:MPN720735 MZI720735:MZJ720735 NJE720735:NJF720735 NTA720735:NTB720735 OCW720735:OCX720735 OMS720735:OMT720735 OWO720735:OWP720735 PGK720735:PGL720735 PQG720735:PQH720735 QAC720735:QAD720735 QJY720735:QJZ720735 QTU720735:QTV720735 RDQ720735:RDR720735 RNM720735:RNN720735 RXI720735:RXJ720735 SHE720735:SHF720735 SRA720735:SRB720735 TAW720735:TAX720735 TKS720735:TKT720735 TUO720735:TUP720735 UEK720735:UEL720735 UOG720735:UOH720735 UYC720735:UYD720735 VHY720735:VHZ720735 VRU720735:VRV720735 WBQ720735:WBR720735 WLM720735:WLN720735 WVI720735:WVJ720735 H786271:I786271 IW786271:IX786271 SS786271:ST786271 ACO786271:ACP786271 AMK786271:AML786271 AWG786271:AWH786271 BGC786271:BGD786271 BPY786271:BPZ786271 BZU786271:BZV786271 CJQ786271:CJR786271 CTM786271:CTN786271 DDI786271:DDJ786271 DNE786271:DNF786271 DXA786271:DXB786271 EGW786271:EGX786271 EQS786271:EQT786271 FAO786271:FAP786271 FKK786271:FKL786271 FUG786271:FUH786271 GEC786271:GED786271 GNY786271:GNZ786271 GXU786271:GXV786271 HHQ786271:HHR786271 HRM786271:HRN786271 IBI786271:IBJ786271 ILE786271:ILF786271 IVA786271:IVB786271 JEW786271:JEX786271 JOS786271:JOT786271 JYO786271:JYP786271 KIK786271:KIL786271 KSG786271:KSH786271 LCC786271:LCD786271 LLY786271:LLZ786271 LVU786271:LVV786271 MFQ786271:MFR786271 MPM786271:MPN786271 MZI786271:MZJ786271 NJE786271:NJF786271 NTA786271:NTB786271 OCW786271:OCX786271 OMS786271:OMT786271 OWO786271:OWP786271 PGK786271:PGL786271 PQG786271:PQH786271 QAC786271:QAD786271 QJY786271:QJZ786271 QTU786271:QTV786271 RDQ786271:RDR786271 RNM786271:RNN786271 RXI786271:RXJ786271 SHE786271:SHF786271 SRA786271:SRB786271 TAW786271:TAX786271 TKS786271:TKT786271 TUO786271:TUP786271 UEK786271:UEL786271 UOG786271:UOH786271 UYC786271:UYD786271 VHY786271:VHZ786271 VRU786271:VRV786271 WBQ786271:WBR786271 WLM786271:WLN786271 WVI786271:WVJ786271 H851807:I851807 IW851807:IX851807 SS851807:ST851807 ACO851807:ACP851807 AMK851807:AML851807 AWG851807:AWH851807 BGC851807:BGD851807 BPY851807:BPZ851807 BZU851807:BZV851807 CJQ851807:CJR851807 CTM851807:CTN851807 DDI851807:DDJ851807 DNE851807:DNF851807 DXA851807:DXB851807 EGW851807:EGX851807 EQS851807:EQT851807 FAO851807:FAP851807 FKK851807:FKL851807 FUG851807:FUH851807 GEC851807:GED851807 GNY851807:GNZ851807 GXU851807:GXV851807 HHQ851807:HHR851807 HRM851807:HRN851807 IBI851807:IBJ851807 ILE851807:ILF851807 IVA851807:IVB851807 JEW851807:JEX851807 JOS851807:JOT851807 JYO851807:JYP851807 KIK851807:KIL851807 KSG851807:KSH851807 LCC851807:LCD851807 LLY851807:LLZ851807 LVU851807:LVV851807 MFQ851807:MFR851807 MPM851807:MPN851807 MZI851807:MZJ851807 NJE851807:NJF851807 NTA851807:NTB851807 OCW851807:OCX851807 OMS851807:OMT851807 OWO851807:OWP851807 PGK851807:PGL851807 PQG851807:PQH851807 QAC851807:QAD851807 QJY851807:QJZ851807 QTU851807:QTV851807 RDQ851807:RDR851807 RNM851807:RNN851807 RXI851807:RXJ851807 SHE851807:SHF851807 SRA851807:SRB851807 TAW851807:TAX851807 TKS851807:TKT851807 TUO851807:TUP851807 UEK851807:UEL851807 UOG851807:UOH851807 UYC851807:UYD851807 VHY851807:VHZ851807 VRU851807:VRV851807 WBQ851807:WBR851807 WLM851807:WLN851807 WVI851807:WVJ851807 H917343:I917343 IW917343:IX917343 SS917343:ST917343 ACO917343:ACP917343 AMK917343:AML917343 AWG917343:AWH917343 BGC917343:BGD917343 BPY917343:BPZ917343 BZU917343:BZV917343 CJQ917343:CJR917343 CTM917343:CTN917343 DDI917343:DDJ917343 DNE917343:DNF917343 DXA917343:DXB917343 EGW917343:EGX917343 EQS917343:EQT917343 FAO917343:FAP917343 FKK917343:FKL917343 FUG917343:FUH917343 GEC917343:GED917343 GNY917343:GNZ917343 GXU917343:GXV917343 HHQ917343:HHR917343 HRM917343:HRN917343 IBI917343:IBJ917343 ILE917343:ILF917343 IVA917343:IVB917343 JEW917343:JEX917343 JOS917343:JOT917343 JYO917343:JYP917343 KIK917343:KIL917343 KSG917343:KSH917343 LCC917343:LCD917343 LLY917343:LLZ917343 LVU917343:LVV917343 MFQ917343:MFR917343 MPM917343:MPN917343 MZI917343:MZJ917343 NJE917343:NJF917343 NTA917343:NTB917343 OCW917343:OCX917343 OMS917343:OMT917343 OWO917343:OWP917343 PGK917343:PGL917343 PQG917343:PQH917343 QAC917343:QAD917343 QJY917343:QJZ917343 QTU917343:QTV917343 RDQ917343:RDR917343 RNM917343:RNN917343 RXI917343:RXJ917343 SHE917343:SHF917343 SRA917343:SRB917343 TAW917343:TAX917343 TKS917343:TKT917343 TUO917343:TUP917343 UEK917343:UEL917343 UOG917343:UOH917343 UYC917343:UYD917343 VHY917343:VHZ917343 VRU917343:VRV917343 WBQ917343:WBR917343 WLM917343:WLN917343 WVI917343:WVJ917343 H982879:I982879 IW982879:IX982879 SS982879:ST982879 ACO982879:ACP982879 AMK982879:AML982879 AWG982879:AWH982879 BGC982879:BGD982879 BPY982879:BPZ982879 BZU982879:BZV982879 CJQ982879:CJR982879 CTM982879:CTN982879 DDI982879:DDJ982879 DNE982879:DNF982879 DXA982879:DXB982879 EGW982879:EGX982879 EQS982879:EQT982879 FAO982879:FAP982879 FKK982879:FKL982879 FUG982879:FUH982879 GEC982879:GED982879 GNY982879:GNZ982879 GXU982879:GXV982879 HHQ982879:HHR982879 HRM982879:HRN982879 IBI982879:IBJ982879 ILE982879:ILF982879 IVA982879:IVB982879 JEW982879:JEX982879 JOS982879:JOT982879 JYO982879:JYP982879 KIK982879:KIL982879 KSG982879:KSH982879 LCC982879:LCD982879 LLY982879:LLZ982879 LVU982879:LVV982879 MFQ982879:MFR982879 MPM982879:MPN982879 MZI982879:MZJ982879 NJE982879:NJF982879 NTA982879:NTB982879 OCW982879:OCX982879 OMS982879:OMT982879 OWO982879:OWP982879 PGK982879:PGL982879 PQG982879:PQH982879 QAC982879:QAD982879 QJY982879:QJZ982879 QTU982879:QTV982879 RDQ982879:RDR982879 RNM982879:RNN982879 RXI982879:RXJ982879 SHE982879:SHF982879 SRA982879:SRB982879 TAW982879:TAX982879 TKS982879:TKT982879 TUO982879:TUP982879 UEK982879:UEL982879 UOG982879:UOH982879 UYC982879:UYD982879 VHY982879:VHZ982879 VRU982879:VRV982879 WBQ982879:WBR982879 WLM982879:WLN982879 WVI982879:WVJ982879" xr:uid="{00000000-0002-0000-0100-000004000000}">
      <formula1>999999999999</formula1>
    </dataValidation>
  </dataValidations>
  <pageMargins left="0.74803149606299213" right="0.74803149606299213" top="0.98425196850393704" bottom="0.98425196850393704" header="0.51181102362204722" footer="0.5118110236220472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65"/>
  <sheetViews>
    <sheetView topLeftCell="A32" zoomScale="110" zoomScaleNormal="110" zoomScaleSheetLayoutView="110" workbookViewId="0">
      <selection sqref="A1:K65"/>
    </sheetView>
  </sheetViews>
  <sheetFormatPr defaultRowHeight="12.75" x14ac:dyDescent="0.2"/>
  <cols>
    <col min="1" max="7" width="9.140625" style="12"/>
    <col min="8" max="11" width="14" style="34" customWidth="1"/>
    <col min="12" max="236" width="9.140625" style="10"/>
    <col min="237" max="237" width="9.85546875" style="10" bestFit="1" customWidth="1"/>
    <col min="238" max="238" width="11.7109375" style="10" bestFit="1" customWidth="1"/>
    <col min="239" max="492" width="9.140625" style="10"/>
    <col min="493" max="493" width="9.85546875" style="10" bestFit="1" customWidth="1"/>
    <col min="494" max="494" width="11.7109375" style="10" bestFit="1" customWidth="1"/>
    <col min="495" max="748" width="9.140625" style="10"/>
    <col min="749" max="749" width="9.85546875" style="10" bestFit="1" customWidth="1"/>
    <col min="750" max="750" width="11.7109375" style="10" bestFit="1" customWidth="1"/>
    <col min="751" max="1004" width="9.140625" style="10"/>
    <col min="1005" max="1005" width="9.85546875" style="10" bestFit="1" customWidth="1"/>
    <col min="1006" max="1006" width="11.7109375" style="10" bestFit="1" customWidth="1"/>
    <col min="1007" max="1260" width="9.140625" style="10"/>
    <col min="1261" max="1261" width="9.85546875" style="10" bestFit="1" customWidth="1"/>
    <col min="1262" max="1262" width="11.7109375" style="10" bestFit="1" customWidth="1"/>
    <col min="1263" max="1516" width="9.140625" style="10"/>
    <col min="1517" max="1517" width="9.85546875" style="10" bestFit="1" customWidth="1"/>
    <col min="1518" max="1518" width="11.7109375" style="10" bestFit="1" customWidth="1"/>
    <col min="1519" max="1772" width="9.140625" style="10"/>
    <col min="1773" max="1773" width="9.85546875" style="10" bestFit="1" customWidth="1"/>
    <col min="1774" max="1774" width="11.7109375" style="10" bestFit="1" customWidth="1"/>
    <col min="1775" max="2028" width="9.140625" style="10"/>
    <col min="2029" max="2029" width="9.85546875" style="10" bestFit="1" customWidth="1"/>
    <col min="2030" max="2030" width="11.7109375" style="10" bestFit="1" customWidth="1"/>
    <col min="2031" max="2284" width="9.140625" style="10"/>
    <col min="2285" max="2285" width="9.85546875" style="10" bestFit="1" customWidth="1"/>
    <col min="2286" max="2286" width="11.7109375" style="10" bestFit="1" customWidth="1"/>
    <col min="2287" max="2540" width="9.140625" style="10"/>
    <col min="2541" max="2541" width="9.85546875" style="10" bestFit="1" customWidth="1"/>
    <col min="2542" max="2542" width="11.7109375" style="10" bestFit="1" customWidth="1"/>
    <col min="2543" max="2796" width="9.140625" style="10"/>
    <col min="2797" max="2797" width="9.85546875" style="10" bestFit="1" customWidth="1"/>
    <col min="2798" max="2798" width="11.7109375" style="10" bestFit="1" customWidth="1"/>
    <col min="2799" max="3052" width="9.140625" style="10"/>
    <col min="3053" max="3053" width="9.85546875" style="10" bestFit="1" customWidth="1"/>
    <col min="3054" max="3054" width="11.7109375" style="10" bestFit="1" customWidth="1"/>
    <col min="3055" max="3308" width="9.140625" style="10"/>
    <col min="3309" max="3309" width="9.85546875" style="10" bestFit="1" customWidth="1"/>
    <col min="3310" max="3310" width="11.7109375" style="10" bestFit="1" customWidth="1"/>
    <col min="3311" max="3564" width="9.140625" style="10"/>
    <col min="3565" max="3565" width="9.85546875" style="10" bestFit="1" customWidth="1"/>
    <col min="3566" max="3566" width="11.7109375" style="10" bestFit="1" customWidth="1"/>
    <col min="3567" max="3820" width="9.140625" style="10"/>
    <col min="3821" max="3821" width="9.85546875" style="10" bestFit="1" customWidth="1"/>
    <col min="3822" max="3822" width="11.7109375" style="10" bestFit="1" customWidth="1"/>
    <col min="3823" max="4076" width="9.140625" style="10"/>
    <col min="4077" max="4077" width="9.85546875" style="10" bestFit="1" customWidth="1"/>
    <col min="4078" max="4078" width="11.7109375" style="10" bestFit="1" customWidth="1"/>
    <col min="4079" max="4332" width="9.140625" style="10"/>
    <col min="4333" max="4333" width="9.85546875" style="10" bestFit="1" customWidth="1"/>
    <col min="4334" max="4334" width="11.7109375" style="10" bestFit="1" customWidth="1"/>
    <col min="4335" max="4588" width="9.140625" style="10"/>
    <col min="4589" max="4589" width="9.85546875" style="10" bestFit="1" customWidth="1"/>
    <col min="4590" max="4590" width="11.7109375" style="10" bestFit="1" customWidth="1"/>
    <col min="4591" max="4844" width="9.140625" style="10"/>
    <col min="4845" max="4845" width="9.85546875" style="10" bestFit="1" customWidth="1"/>
    <col min="4846" max="4846" width="11.7109375" style="10" bestFit="1" customWidth="1"/>
    <col min="4847" max="5100" width="9.140625" style="10"/>
    <col min="5101" max="5101" width="9.85546875" style="10" bestFit="1" customWidth="1"/>
    <col min="5102" max="5102" width="11.7109375" style="10" bestFit="1" customWidth="1"/>
    <col min="5103" max="5356" width="9.140625" style="10"/>
    <col min="5357" max="5357" width="9.85546875" style="10" bestFit="1" customWidth="1"/>
    <col min="5358" max="5358" width="11.7109375" style="10" bestFit="1" customWidth="1"/>
    <col min="5359" max="5612" width="9.140625" style="10"/>
    <col min="5613" max="5613" width="9.85546875" style="10" bestFit="1" customWidth="1"/>
    <col min="5614" max="5614" width="11.7109375" style="10" bestFit="1" customWidth="1"/>
    <col min="5615" max="5868" width="9.140625" style="10"/>
    <col min="5869" max="5869" width="9.85546875" style="10" bestFit="1" customWidth="1"/>
    <col min="5870" max="5870" width="11.7109375" style="10" bestFit="1" customWidth="1"/>
    <col min="5871" max="6124" width="9.140625" style="10"/>
    <col min="6125" max="6125" width="9.85546875" style="10" bestFit="1" customWidth="1"/>
    <col min="6126" max="6126" width="11.7109375" style="10" bestFit="1" customWidth="1"/>
    <col min="6127" max="6380" width="9.140625" style="10"/>
    <col min="6381" max="6381" width="9.85546875" style="10" bestFit="1" customWidth="1"/>
    <col min="6382" max="6382" width="11.7109375" style="10" bestFit="1" customWidth="1"/>
    <col min="6383" max="6636" width="9.140625" style="10"/>
    <col min="6637" max="6637" width="9.85546875" style="10" bestFit="1" customWidth="1"/>
    <col min="6638" max="6638" width="11.7109375" style="10" bestFit="1" customWidth="1"/>
    <col min="6639" max="6892" width="9.140625" style="10"/>
    <col min="6893" max="6893" width="9.85546875" style="10" bestFit="1" customWidth="1"/>
    <col min="6894" max="6894" width="11.7109375" style="10" bestFit="1" customWidth="1"/>
    <col min="6895" max="7148" width="9.140625" style="10"/>
    <col min="7149" max="7149" width="9.85546875" style="10" bestFit="1" customWidth="1"/>
    <col min="7150" max="7150" width="11.7109375" style="10" bestFit="1" customWidth="1"/>
    <col min="7151" max="7404" width="9.140625" style="10"/>
    <col min="7405" max="7405" width="9.85546875" style="10" bestFit="1" customWidth="1"/>
    <col min="7406" max="7406" width="11.7109375" style="10" bestFit="1" customWidth="1"/>
    <col min="7407" max="7660" width="9.140625" style="10"/>
    <col min="7661" max="7661" width="9.85546875" style="10" bestFit="1" customWidth="1"/>
    <col min="7662" max="7662" width="11.7109375" style="10" bestFit="1" customWidth="1"/>
    <col min="7663" max="7916" width="9.140625" style="10"/>
    <col min="7917" max="7917" width="9.85546875" style="10" bestFit="1" customWidth="1"/>
    <col min="7918" max="7918" width="11.7109375" style="10" bestFit="1" customWidth="1"/>
    <col min="7919" max="8172" width="9.140625" style="10"/>
    <col min="8173" max="8173" width="9.85546875" style="10" bestFit="1" customWidth="1"/>
    <col min="8174" max="8174" width="11.7109375" style="10" bestFit="1" customWidth="1"/>
    <col min="8175" max="8428" width="9.140625" style="10"/>
    <col min="8429" max="8429" width="9.85546875" style="10" bestFit="1" customWidth="1"/>
    <col min="8430" max="8430" width="11.7109375" style="10" bestFit="1" customWidth="1"/>
    <col min="8431" max="8684" width="9.140625" style="10"/>
    <col min="8685" max="8685" width="9.85546875" style="10" bestFit="1" customWidth="1"/>
    <col min="8686" max="8686" width="11.7109375" style="10" bestFit="1" customWidth="1"/>
    <col min="8687" max="8940" width="9.140625" style="10"/>
    <col min="8941" max="8941" width="9.85546875" style="10" bestFit="1" customWidth="1"/>
    <col min="8942" max="8942" width="11.7109375" style="10" bestFit="1" customWidth="1"/>
    <col min="8943" max="9196" width="9.140625" style="10"/>
    <col min="9197" max="9197" width="9.85546875" style="10" bestFit="1" customWidth="1"/>
    <col min="9198" max="9198" width="11.7109375" style="10" bestFit="1" customWidth="1"/>
    <col min="9199" max="9452" width="9.140625" style="10"/>
    <col min="9453" max="9453" width="9.85546875" style="10" bestFit="1" customWidth="1"/>
    <col min="9454" max="9454" width="11.7109375" style="10" bestFit="1" customWidth="1"/>
    <col min="9455" max="9708" width="9.140625" style="10"/>
    <col min="9709" max="9709" width="9.85546875" style="10" bestFit="1" customWidth="1"/>
    <col min="9710" max="9710" width="11.7109375" style="10" bestFit="1" customWidth="1"/>
    <col min="9711" max="9964" width="9.140625" style="10"/>
    <col min="9965" max="9965" width="9.85546875" style="10" bestFit="1" customWidth="1"/>
    <col min="9966" max="9966" width="11.7109375" style="10" bestFit="1" customWidth="1"/>
    <col min="9967" max="10220" width="9.140625" style="10"/>
    <col min="10221" max="10221" width="9.85546875" style="10" bestFit="1" customWidth="1"/>
    <col min="10222" max="10222" width="11.7109375" style="10" bestFit="1" customWidth="1"/>
    <col min="10223" max="10476" width="9.140625" style="10"/>
    <col min="10477" max="10477" width="9.85546875" style="10" bestFit="1" customWidth="1"/>
    <col min="10478" max="10478" width="11.7109375" style="10" bestFit="1" customWidth="1"/>
    <col min="10479" max="10732" width="9.140625" style="10"/>
    <col min="10733" max="10733" width="9.85546875" style="10" bestFit="1" customWidth="1"/>
    <col min="10734" max="10734" width="11.7109375" style="10" bestFit="1" customWidth="1"/>
    <col min="10735" max="10988" width="9.140625" style="10"/>
    <col min="10989" max="10989" width="9.85546875" style="10" bestFit="1" customWidth="1"/>
    <col min="10990" max="10990" width="11.7109375" style="10" bestFit="1" customWidth="1"/>
    <col min="10991" max="11244" width="9.140625" style="10"/>
    <col min="11245" max="11245" width="9.85546875" style="10" bestFit="1" customWidth="1"/>
    <col min="11246" max="11246" width="11.7109375" style="10" bestFit="1" customWidth="1"/>
    <col min="11247" max="11500" width="9.140625" style="10"/>
    <col min="11501" max="11501" width="9.85546875" style="10" bestFit="1" customWidth="1"/>
    <col min="11502" max="11502" width="11.7109375" style="10" bestFit="1" customWidth="1"/>
    <col min="11503" max="11756" width="9.140625" style="10"/>
    <col min="11757" max="11757" width="9.85546875" style="10" bestFit="1" customWidth="1"/>
    <col min="11758" max="11758" width="11.7109375" style="10" bestFit="1" customWidth="1"/>
    <col min="11759" max="12012" width="9.140625" style="10"/>
    <col min="12013" max="12013" width="9.85546875" style="10" bestFit="1" customWidth="1"/>
    <col min="12014" max="12014" width="11.7109375" style="10" bestFit="1" customWidth="1"/>
    <col min="12015" max="12268" width="9.140625" style="10"/>
    <col min="12269" max="12269" width="9.85546875" style="10" bestFit="1" customWidth="1"/>
    <col min="12270" max="12270" width="11.7109375" style="10" bestFit="1" customWidth="1"/>
    <col min="12271" max="12524" width="9.140625" style="10"/>
    <col min="12525" max="12525" width="9.85546875" style="10" bestFit="1" customWidth="1"/>
    <col min="12526" max="12526" width="11.7109375" style="10" bestFit="1" customWidth="1"/>
    <col min="12527" max="12780" width="9.140625" style="10"/>
    <col min="12781" max="12781" width="9.85546875" style="10" bestFit="1" customWidth="1"/>
    <col min="12782" max="12782" width="11.7109375" style="10" bestFit="1" customWidth="1"/>
    <col min="12783" max="13036" width="9.140625" style="10"/>
    <col min="13037" max="13037" width="9.85546875" style="10" bestFit="1" customWidth="1"/>
    <col min="13038" max="13038" width="11.7109375" style="10" bestFit="1" customWidth="1"/>
    <col min="13039" max="13292" width="9.140625" style="10"/>
    <col min="13293" max="13293" width="9.85546875" style="10" bestFit="1" customWidth="1"/>
    <col min="13294" max="13294" width="11.7109375" style="10" bestFit="1" customWidth="1"/>
    <col min="13295" max="13548" width="9.140625" style="10"/>
    <col min="13549" max="13549" width="9.85546875" style="10" bestFit="1" customWidth="1"/>
    <col min="13550" max="13550" width="11.7109375" style="10" bestFit="1" customWidth="1"/>
    <col min="13551" max="13804" width="9.140625" style="10"/>
    <col min="13805" max="13805" width="9.85546875" style="10" bestFit="1" customWidth="1"/>
    <col min="13806" max="13806" width="11.7109375" style="10" bestFit="1" customWidth="1"/>
    <col min="13807" max="14060" width="9.140625" style="10"/>
    <col min="14061" max="14061" width="9.85546875" style="10" bestFit="1" customWidth="1"/>
    <col min="14062" max="14062" width="11.7109375" style="10" bestFit="1" customWidth="1"/>
    <col min="14063" max="14316" width="9.140625" style="10"/>
    <col min="14317" max="14317" width="9.85546875" style="10" bestFit="1" customWidth="1"/>
    <col min="14318" max="14318" width="11.7109375" style="10" bestFit="1" customWidth="1"/>
    <col min="14319" max="14572" width="9.140625" style="10"/>
    <col min="14573" max="14573" width="9.85546875" style="10" bestFit="1" customWidth="1"/>
    <col min="14574" max="14574" width="11.7109375" style="10" bestFit="1" customWidth="1"/>
    <col min="14575" max="14828" width="9.140625" style="10"/>
    <col min="14829" max="14829" width="9.85546875" style="10" bestFit="1" customWidth="1"/>
    <col min="14830" max="14830" width="11.7109375" style="10" bestFit="1" customWidth="1"/>
    <col min="14831" max="15084" width="9.140625" style="10"/>
    <col min="15085" max="15085" width="9.85546875" style="10" bestFit="1" customWidth="1"/>
    <col min="15086" max="15086" width="11.7109375" style="10" bestFit="1" customWidth="1"/>
    <col min="15087" max="15340" width="9.140625" style="10"/>
    <col min="15341" max="15341" width="9.85546875" style="10" bestFit="1" customWidth="1"/>
    <col min="15342" max="15342" width="11.7109375" style="10" bestFit="1" customWidth="1"/>
    <col min="15343" max="15596" width="9.140625" style="10"/>
    <col min="15597" max="15597" width="9.85546875" style="10" bestFit="1" customWidth="1"/>
    <col min="15598" max="15598" width="11.7109375" style="10" bestFit="1" customWidth="1"/>
    <col min="15599" max="15852" width="9.140625" style="10"/>
    <col min="15853" max="15853" width="9.85546875" style="10" bestFit="1" customWidth="1"/>
    <col min="15854" max="15854" width="11.7109375" style="10" bestFit="1" customWidth="1"/>
    <col min="15855" max="16108" width="9.140625" style="10"/>
    <col min="16109" max="16109" width="9.85546875" style="10" bestFit="1" customWidth="1"/>
    <col min="16110" max="16110" width="11.7109375" style="10" bestFit="1" customWidth="1"/>
    <col min="16111" max="16371" width="9.140625" style="10"/>
    <col min="16372" max="16375" width="9.140625" style="10" customWidth="1"/>
    <col min="16376" max="16384" width="9.140625" style="10"/>
  </cols>
  <sheetData>
    <row r="1" spans="1:11" x14ac:dyDescent="0.2">
      <c r="A1" s="212" t="s">
        <v>106</v>
      </c>
      <c r="B1" s="202"/>
      <c r="C1" s="202"/>
      <c r="D1" s="202"/>
      <c r="E1" s="202"/>
      <c r="F1" s="202"/>
      <c r="G1" s="202"/>
      <c r="H1" s="202"/>
      <c r="I1" s="202"/>
    </row>
    <row r="2" spans="1:11" x14ac:dyDescent="0.2">
      <c r="A2" s="211" t="s">
        <v>339</v>
      </c>
      <c r="B2" s="204"/>
      <c r="C2" s="204"/>
      <c r="D2" s="204"/>
      <c r="E2" s="204"/>
      <c r="F2" s="204"/>
      <c r="G2" s="204"/>
      <c r="H2" s="204"/>
      <c r="I2" s="204"/>
    </row>
    <row r="3" spans="1:11" x14ac:dyDescent="0.2">
      <c r="A3" s="215" t="s">
        <v>107</v>
      </c>
      <c r="B3" s="216"/>
      <c r="C3" s="216"/>
      <c r="D3" s="216"/>
      <c r="E3" s="216"/>
      <c r="F3" s="216"/>
      <c r="G3" s="216"/>
      <c r="H3" s="216"/>
      <c r="I3" s="216"/>
      <c r="J3" s="217"/>
      <c r="K3" s="217"/>
    </row>
    <row r="4" spans="1:11" x14ac:dyDescent="0.2">
      <c r="A4" s="218" t="s">
        <v>333</v>
      </c>
      <c r="B4" s="219"/>
      <c r="C4" s="219"/>
      <c r="D4" s="219"/>
      <c r="E4" s="219"/>
      <c r="F4" s="219"/>
      <c r="G4" s="219"/>
      <c r="H4" s="219"/>
      <c r="I4" s="219"/>
      <c r="J4" s="220"/>
      <c r="K4" s="220"/>
    </row>
    <row r="5" spans="1:11" ht="27.75" customHeight="1" x14ac:dyDescent="0.2">
      <c r="A5" s="221" t="s">
        <v>108</v>
      </c>
      <c r="B5" s="222"/>
      <c r="C5" s="222"/>
      <c r="D5" s="222"/>
      <c r="E5" s="222"/>
      <c r="F5" s="222"/>
      <c r="G5" s="221" t="s">
        <v>109</v>
      </c>
      <c r="H5" s="223" t="s">
        <v>110</v>
      </c>
      <c r="I5" s="224"/>
      <c r="J5" s="223" t="s">
        <v>111</v>
      </c>
      <c r="K5" s="224"/>
    </row>
    <row r="6" spans="1:11" x14ac:dyDescent="0.2">
      <c r="A6" s="222"/>
      <c r="B6" s="222"/>
      <c r="C6" s="222"/>
      <c r="D6" s="222"/>
      <c r="E6" s="222"/>
      <c r="F6" s="222"/>
      <c r="G6" s="222"/>
      <c r="H6" s="35" t="s">
        <v>112</v>
      </c>
      <c r="I6" s="35" t="s">
        <v>113</v>
      </c>
      <c r="J6" s="35" t="s">
        <v>114</v>
      </c>
      <c r="K6" s="35" t="s">
        <v>115</v>
      </c>
    </row>
    <row r="7" spans="1:11" x14ac:dyDescent="0.2">
      <c r="A7" s="213">
        <v>1</v>
      </c>
      <c r="B7" s="214"/>
      <c r="C7" s="214"/>
      <c r="D7" s="214"/>
      <c r="E7" s="214"/>
      <c r="F7" s="214"/>
      <c r="G7" s="11">
        <v>2</v>
      </c>
      <c r="H7" s="35">
        <v>3</v>
      </c>
      <c r="I7" s="35">
        <v>4</v>
      </c>
      <c r="J7" s="35">
        <v>5</v>
      </c>
      <c r="K7" s="35">
        <v>6</v>
      </c>
    </row>
    <row r="8" spans="1:11" x14ac:dyDescent="0.2">
      <c r="A8" s="198" t="s">
        <v>116</v>
      </c>
      <c r="B8" s="199"/>
      <c r="C8" s="199"/>
      <c r="D8" s="199"/>
      <c r="E8" s="199"/>
      <c r="F8" s="199"/>
      <c r="G8" s="5">
        <v>1</v>
      </c>
      <c r="H8" s="29">
        <f>H9+H16</f>
        <v>7573996</v>
      </c>
      <c r="I8" s="29">
        <f>I9+I16</f>
        <v>7573996</v>
      </c>
      <c r="J8" s="29">
        <f>J9+J16</f>
        <v>6220274</v>
      </c>
      <c r="K8" s="29">
        <f>K9+K16</f>
        <v>6220274</v>
      </c>
    </row>
    <row r="9" spans="1:11" x14ac:dyDescent="0.2">
      <c r="A9" s="199" t="s">
        <v>117</v>
      </c>
      <c r="B9" s="199"/>
      <c r="C9" s="199"/>
      <c r="D9" s="199"/>
      <c r="E9" s="199"/>
      <c r="F9" s="199"/>
      <c r="G9" s="9">
        <v>2</v>
      </c>
      <c r="H9" s="32">
        <f>SUM(H10:H15)</f>
        <v>5493137</v>
      </c>
      <c r="I9" s="32">
        <f>SUM(I10:I15)</f>
        <v>5493137</v>
      </c>
      <c r="J9" s="32">
        <f>SUM(J10:J15)</f>
        <v>4380696</v>
      </c>
      <c r="K9" s="32">
        <f>SUM(K10:K15)</f>
        <v>4380696</v>
      </c>
    </row>
    <row r="10" spans="1:11" x14ac:dyDescent="0.2">
      <c r="A10" s="191" t="s">
        <v>118</v>
      </c>
      <c r="B10" s="191"/>
      <c r="C10" s="191"/>
      <c r="D10" s="191"/>
      <c r="E10" s="191"/>
      <c r="F10" s="191"/>
      <c r="G10" s="7">
        <v>3</v>
      </c>
      <c r="H10" s="31">
        <v>3272026</v>
      </c>
      <c r="I10" s="31">
        <v>3272026</v>
      </c>
      <c r="J10" s="31">
        <v>1997123</v>
      </c>
      <c r="K10" s="31">
        <v>1997123</v>
      </c>
    </row>
    <row r="11" spans="1:11" x14ac:dyDescent="0.2">
      <c r="A11" s="191" t="s">
        <v>119</v>
      </c>
      <c r="B11" s="191"/>
      <c r="C11" s="191"/>
      <c r="D11" s="191"/>
      <c r="E11" s="191"/>
      <c r="F11" s="191"/>
      <c r="G11" s="7">
        <v>4</v>
      </c>
      <c r="H11" s="31">
        <v>1782145</v>
      </c>
      <c r="I11" s="31">
        <v>1782145</v>
      </c>
      <c r="J11" s="31">
        <v>1869696</v>
      </c>
      <c r="K11" s="31">
        <v>1869696</v>
      </c>
    </row>
    <row r="12" spans="1:11" x14ac:dyDescent="0.2">
      <c r="A12" s="191" t="s">
        <v>120</v>
      </c>
      <c r="B12" s="191"/>
      <c r="C12" s="191"/>
      <c r="D12" s="191"/>
      <c r="E12" s="191"/>
      <c r="F12" s="191"/>
      <c r="G12" s="7">
        <v>5</v>
      </c>
      <c r="H12" s="31">
        <v>438966</v>
      </c>
      <c r="I12" s="31">
        <v>438966</v>
      </c>
      <c r="J12" s="31">
        <v>513877</v>
      </c>
      <c r="K12" s="31">
        <v>513877</v>
      </c>
    </row>
    <row r="13" spans="1:11" x14ac:dyDescent="0.2">
      <c r="A13" s="191" t="s">
        <v>121</v>
      </c>
      <c r="B13" s="191"/>
      <c r="C13" s="191"/>
      <c r="D13" s="191"/>
      <c r="E13" s="191"/>
      <c r="F13" s="191"/>
      <c r="G13" s="7">
        <v>6</v>
      </c>
      <c r="H13" s="31">
        <v>0</v>
      </c>
      <c r="I13" s="31">
        <v>0</v>
      </c>
      <c r="J13" s="31">
        <v>0</v>
      </c>
      <c r="K13" s="31">
        <v>0</v>
      </c>
    </row>
    <row r="14" spans="1:11" x14ac:dyDescent="0.2">
      <c r="A14" s="191" t="s">
        <v>122</v>
      </c>
      <c r="B14" s="191"/>
      <c r="C14" s="191"/>
      <c r="D14" s="191"/>
      <c r="E14" s="191"/>
      <c r="F14" s="191"/>
      <c r="G14" s="7">
        <v>7</v>
      </c>
      <c r="H14" s="31">
        <v>0</v>
      </c>
      <c r="I14" s="31">
        <v>0</v>
      </c>
      <c r="J14" s="31">
        <v>0</v>
      </c>
      <c r="K14" s="31">
        <v>0</v>
      </c>
    </row>
    <row r="15" spans="1:11" x14ac:dyDescent="0.2">
      <c r="A15" s="191" t="s">
        <v>123</v>
      </c>
      <c r="B15" s="191"/>
      <c r="C15" s="191"/>
      <c r="D15" s="191"/>
      <c r="E15" s="191"/>
      <c r="F15" s="191"/>
      <c r="G15" s="7">
        <v>8</v>
      </c>
      <c r="H15" s="31">
        <v>0</v>
      </c>
      <c r="I15" s="31">
        <v>0</v>
      </c>
      <c r="J15" s="31">
        <v>0</v>
      </c>
      <c r="K15" s="31">
        <v>0</v>
      </c>
    </row>
    <row r="16" spans="1:11" x14ac:dyDescent="0.2">
      <c r="A16" s="199" t="s">
        <v>124</v>
      </c>
      <c r="B16" s="199"/>
      <c r="C16" s="199"/>
      <c r="D16" s="199"/>
      <c r="E16" s="199"/>
      <c r="F16" s="199"/>
      <c r="G16" s="9">
        <v>9</v>
      </c>
      <c r="H16" s="32">
        <f>H17+H18+H19</f>
        <v>2080859</v>
      </c>
      <c r="I16" s="32">
        <f>I17+I18+I19</f>
        <v>2080859</v>
      </c>
      <c r="J16" s="32">
        <f>J17+J18+J19</f>
        <v>1839578</v>
      </c>
      <c r="K16" s="32">
        <f>K17+K18+K19</f>
        <v>1839578</v>
      </c>
    </row>
    <row r="17" spans="1:11" x14ac:dyDescent="0.2">
      <c r="A17" s="191" t="s">
        <v>125</v>
      </c>
      <c r="B17" s="191"/>
      <c r="C17" s="191"/>
      <c r="D17" s="191"/>
      <c r="E17" s="191"/>
      <c r="F17" s="191"/>
      <c r="G17" s="7">
        <v>10</v>
      </c>
      <c r="H17" s="31">
        <v>0</v>
      </c>
      <c r="I17" s="31">
        <v>0</v>
      </c>
      <c r="J17" s="31">
        <v>0</v>
      </c>
      <c r="K17" s="31">
        <v>0</v>
      </c>
    </row>
    <row r="18" spans="1:11" x14ac:dyDescent="0.2">
      <c r="A18" s="191" t="s">
        <v>126</v>
      </c>
      <c r="B18" s="191"/>
      <c r="C18" s="191"/>
      <c r="D18" s="191"/>
      <c r="E18" s="191"/>
      <c r="F18" s="191"/>
      <c r="G18" s="7">
        <v>11</v>
      </c>
      <c r="H18" s="31">
        <v>1586713</v>
      </c>
      <c r="I18" s="31">
        <v>1586713</v>
      </c>
      <c r="J18" s="31">
        <v>1448862</v>
      </c>
      <c r="K18" s="31">
        <v>1448862</v>
      </c>
    </row>
    <row r="19" spans="1:11" x14ac:dyDescent="0.2">
      <c r="A19" s="191" t="s">
        <v>127</v>
      </c>
      <c r="B19" s="191"/>
      <c r="C19" s="191"/>
      <c r="D19" s="191"/>
      <c r="E19" s="191"/>
      <c r="F19" s="191"/>
      <c r="G19" s="7">
        <v>12</v>
      </c>
      <c r="H19" s="31">
        <v>494146</v>
      </c>
      <c r="I19" s="31">
        <v>494146</v>
      </c>
      <c r="J19" s="31">
        <v>390716</v>
      </c>
      <c r="K19" s="31">
        <v>390716</v>
      </c>
    </row>
    <row r="20" spans="1:11" x14ac:dyDescent="0.2">
      <c r="A20" s="198" t="s">
        <v>128</v>
      </c>
      <c r="B20" s="199"/>
      <c r="C20" s="199"/>
      <c r="D20" s="199"/>
      <c r="E20" s="199"/>
      <c r="F20" s="199"/>
      <c r="G20" s="5">
        <v>13</v>
      </c>
      <c r="H20" s="29">
        <f>H21+H24+H28+H29+H30+H33+H34</f>
        <v>5937279</v>
      </c>
      <c r="I20" s="29">
        <f>I21+I24+I28+I29+I30+I33+I34</f>
        <v>5937279</v>
      </c>
      <c r="J20" s="29">
        <f>J21+J24+J28+J29+J30+J33+J34</f>
        <v>5640437</v>
      </c>
      <c r="K20" s="29">
        <f>K21+K24+K28+K29+K30+K33+K34</f>
        <v>5640437</v>
      </c>
    </row>
    <row r="21" spans="1:11" x14ac:dyDescent="0.2">
      <c r="A21" s="199" t="s">
        <v>129</v>
      </c>
      <c r="B21" s="199"/>
      <c r="C21" s="199"/>
      <c r="D21" s="199"/>
      <c r="E21" s="199"/>
      <c r="F21" s="199"/>
      <c r="G21" s="9">
        <v>14</v>
      </c>
      <c r="H21" s="32">
        <f>H22+H23</f>
        <v>1750318</v>
      </c>
      <c r="I21" s="32">
        <f>I22+I23</f>
        <v>1750318</v>
      </c>
      <c r="J21" s="32">
        <f>J22+J23</f>
        <v>1679526</v>
      </c>
      <c r="K21" s="32">
        <f>K22+K23</f>
        <v>1679526</v>
      </c>
    </row>
    <row r="22" spans="1:11" x14ac:dyDescent="0.2">
      <c r="A22" s="191" t="s">
        <v>130</v>
      </c>
      <c r="B22" s="191"/>
      <c r="C22" s="191"/>
      <c r="D22" s="191"/>
      <c r="E22" s="191"/>
      <c r="F22" s="191"/>
      <c r="G22" s="7">
        <v>15</v>
      </c>
      <c r="H22" s="31">
        <v>153150</v>
      </c>
      <c r="I22" s="31">
        <v>153150</v>
      </c>
      <c r="J22" s="31">
        <v>137284</v>
      </c>
      <c r="K22" s="31">
        <v>137284</v>
      </c>
    </row>
    <row r="23" spans="1:11" x14ac:dyDescent="0.2">
      <c r="A23" s="191" t="s">
        <v>131</v>
      </c>
      <c r="B23" s="191"/>
      <c r="C23" s="191"/>
      <c r="D23" s="191"/>
      <c r="E23" s="191"/>
      <c r="F23" s="191"/>
      <c r="G23" s="7">
        <v>16</v>
      </c>
      <c r="H23" s="31">
        <v>1597168</v>
      </c>
      <c r="I23" s="31">
        <v>1597168</v>
      </c>
      <c r="J23" s="31">
        <v>1542242</v>
      </c>
      <c r="K23" s="31">
        <v>1542242</v>
      </c>
    </row>
    <row r="24" spans="1:11" x14ac:dyDescent="0.2">
      <c r="A24" s="199" t="s">
        <v>132</v>
      </c>
      <c r="B24" s="199"/>
      <c r="C24" s="199"/>
      <c r="D24" s="199"/>
      <c r="E24" s="199"/>
      <c r="F24" s="199"/>
      <c r="G24" s="9">
        <v>17</v>
      </c>
      <c r="H24" s="32">
        <f>H25+H26+H27</f>
        <v>2906105</v>
      </c>
      <c r="I24" s="32">
        <f>I25+I26+I27</f>
        <v>2906105</v>
      </c>
      <c r="J24" s="32">
        <f>J25+J26+J27</f>
        <v>2822755</v>
      </c>
      <c r="K24" s="32">
        <f>K25+K26+K27</f>
        <v>2822755</v>
      </c>
    </row>
    <row r="25" spans="1:11" x14ac:dyDescent="0.2">
      <c r="A25" s="191" t="s">
        <v>133</v>
      </c>
      <c r="B25" s="191"/>
      <c r="C25" s="191"/>
      <c r="D25" s="191"/>
      <c r="E25" s="191"/>
      <c r="F25" s="191"/>
      <c r="G25" s="7">
        <v>18</v>
      </c>
      <c r="H25" s="31">
        <v>2057089</v>
      </c>
      <c r="I25" s="31">
        <v>2057089</v>
      </c>
      <c r="J25" s="31">
        <v>2013269</v>
      </c>
      <c r="K25" s="31">
        <v>2013269</v>
      </c>
    </row>
    <row r="26" spans="1:11" x14ac:dyDescent="0.2">
      <c r="A26" s="191" t="s">
        <v>134</v>
      </c>
      <c r="B26" s="191"/>
      <c r="C26" s="191"/>
      <c r="D26" s="191"/>
      <c r="E26" s="191"/>
      <c r="F26" s="191"/>
      <c r="G26" s="7">
        <v>19</v>
      </c>
      <c r="H26" s="31">
        <v>636730</v>
      </c>
      <c r="I26" s="31">
        <v>636730</v>
      </c>
      <c r="J26" s="31">
        <v>603123</v>
      </c>
      <c r="K26" s="31">
        <v>603123</v>
      </c>
    </row>
    <row r="27" spans="1:11" x14ac:dyDescent="0.2">
      <c r="A27" s="191" t="s">
        <v>135</v>
      </c>
      <c r="B27" s="191"/>
      <c r="C27" s="191"/>
      <c r="D27" s="191"/>
      <c r="E27" s="191"/>
      <c r="F27" s="191"/>
      <c r="G27" s="7">
        <v>20</v>
      </c>
      <c r="H27" s="31">
        <v>212286</v>
      </c>
      <c r="I27" s="31">
        <v>212286</v>
      </c>
      <c r="J27" s="31">
        <v>206363</v>
      </c>
      <c r="K27" s="31">
        <v>206363</v>
      </c>
    </row>
    <row r="28" spans="1:11" x14ac:dyDescent="0.2">
      <c r="A28" s="191" t="s">
        <v>136</v>
      </c>
      <c r="B28" s="191"/>
      <c r="C28" s="191"/>
      <c r="D28" s="191"/>
      <c r="E28" s="191"/>
      <c r="F28" s="191"/>
      <c r="G28" s="7">
        <v>21</v>
      </c>
      <c r="H28" s="31">
        <v>488084</v>
      </c>
      <c r="I28" s="31">
        <v>488084</v>
      </c>
      <c r="J28" s="31">
        <v>484554</v>
      </c>
      <c r="K28" s="31">
        <v>484554</v>
      </c>
    </row>
    <row r="29" spans="1:11" x14ac:dyDescent="0.2">
      <c r="A29" s="191" t="s">
        <v>137</v>
      </c>
      <c r="B29" s="191"/>
      <c r="C29" s="191"/>
      <c r="D29" s="191"/>
      <c r="E29" s="191"/>
      <c r="F29" s="191"/>
      <c r="G29" s="7">
        <v>22</v>
      </c>
      <c r="H29" s="31">
        <v>706878</v>
      </c>
      <c r="I29" s="31">
        <v>706878</v>
      </c>
      <c r="J29" s="31">
        <v>651506</v>
      </c>
      <c r="K29" s="31">
        <v>651506</v>
      </c>
    </row>
    <row r="30" spans="1:11" x14ac:dyDescent="0.2">
      <c r="A30" s="199" t="s">
        <v>138</v>
      </c>
      <c r="B30" s="199"/>
      <c r="C30" s="199"/>
      <c r="D30" s="199"/>
      <c r="E30" s="199"/>
      <c r="F30" s="199"/>
      <c r="G30" s="9">
        <v>23</v>
      </c>
      <c r="H30" s="32">
        <f>H31+H32</f>
        <v>53285</v>
      </c>
      <c r="I30" s="32">
        <f>I31+I32</f>
        <v>53285</v>
      </c>
      <c r="J30" s="32">
        <f>J31+J32</f>
        <v>0</v>
      </c>
      <c r="K30" s="32">
        <f>K31+K32</f>
        <v>0</v>
      </c>
    </row>
    <row r="31" spans="1:11" x14ac:dyDescent="0.2">
      <c r="A31" s="191" t="s">
        <v>139</v>
      </c>
      <c r="B31" s="191"/>
      <c r="C31" s="191"/>
      <c r="D31" s="191"/>
      <c r="E31" s="191"/>
      <c r="F31" s="191"/>
      <c r="G31" s="7">
        <v>24</v>
      </c>
      <c r="H31" s="31">
        <v>0</v>
      </c>
      <c r="I31" s="31">
        <v>0</v>
      </c>
      <c r="J31" s="31">
        <v>0</v>
      </c>
      <c r="K31" s="31">
        <v>0</v>
      </c>
    </row>
    <row r="32" spans="1:11" x14ac:dyDescent="0.2">
      <c r="A32" s="191" t="s">
        <v>140</v>
      </c>
      <c r="B32" s="191"/>
      <c r="C32" s="191"/>
      <c r="D32" s="191"/>
      <c r="E32" s="191"/>
      <c r="F32" s="191"/>
      <c r="G32" s="7">
        <v>25</v>
      </c>
      <c r="H32" s="31">
        <v>53285</v>
      </c>
      <c r="I32" s="31">
        <v>53285</v>
      </c>
      <c r="J32" s="31">
        <v>0</v>
      </c>
      <c r="K32" s="31">
        <v>0</v>
      </c>
    </row>
    <row r="33" spans="1:11" x14ac:dyDescent="0.2">
      <c r="A33" s="191" t="s">
        <v>141</v>
      </c>
      <c r="B33" s="191"/>
      <c r="C33" s="191"/>
      <c r="D33" s="191"/>
      <c r="E33" s="191"/>
      <c r="F33" s="191"/>
      <c r="G33" s="7">
        <v>26</v>
      </c>
      <c r="H33" s="31">
        <v>0</v>
      </c>
      <c r="I33" s="31">
        <v>0</v>
      </c>
      <c r="J33" s="31">
        <v>0</v>
      </c>
      <c r="K33" s="31">
        <v>0</v>
      </c>
    </row>
    <row r="34" spans="1:11" x14ac:dyDescent="0.2">
      <c r="A34" s="191" t="s">
        <v>142</v>
      </c>
      <c r="B34" s="191"/>
      <c r="C34" s="191"/>
      <c r="D34" s="191"/>
      <c r="E34" s="191"/>
      <c r="F34" s="191"/>
      <c r="G34" s="7">
        <v>27</v>
      </c>
      <c r="H34" s="31">
        <v>32609</v>
      </c>
      <c r="I34" s="31">
        <v>32609</v>
      </c>
      <c r="J34" s="31">
        <v>2096</v>
      </c>
      <c r="K34" s="31">
        <v>2096</v>
      </c>
    </row>
    <row r="35" spans="1:11" x14ac:dyDescent="0.2">
      <c r="A35" s="198" t="s">
        <v>143</v>
      </c>
      <c r="B35" s="199"/>
      <c r="C35" s="199"/>
      <c r="D35" s="199"/>
      <c r="E35" s="199"/>
      <c r="F35" s="199"/>
      <c r="G35" s="5">
        <v>28</v>
      </c>
      <c r="H35" s="29">
        <f>H36+H37+H38+H39+H40+H41</f>
        <v>14168</v>
      </c>
      <c r="I35" s="29">
        <f>I36+I37+I38+I39+I40+I41</f>
        <v>14168</v>
      </c>
      <c r="J35" s="29">
        <f>J36+J37+J38+J39+J40+J41</f>
        <v>70134</v>
      </c>
      <c r="K35" s="29">
        <f>K36+K37+K38+K39+K40+K41</f>
        <v>70134</v>
      </c>
    </row>
    <row r="36" spans="1:11" x14ac:dyDescent="0.2">
      <c r="A36" s="191" t="s">
        <v>144</v>
      </c>
      <c r="B36" s="191"/>
      <c r="C36" s="191"/>
      <c r="D36" s="191"/>
      <c r="E36" s="191"/>
      <c r="F36" s="191"/>
      <c r="G36" s="7">
        <v>29</v>
      </c>
      <c r="H36" s="31">
        <v>572</v>
      </c>
      <c r="I36" s="31">
        <v>572</v>
      </c>
      <c r="J36" s="31">
        <v>0</v>
      </c>
      <c r="K36" s="31">
        <v>0</v>
      </c>
    </row>
    <row r="37" spans="1:11" x14ac:dyDescent="0.2">
      <c r="A37" s="191" t="s">
        <v>145</v>
      </c>
      <c r="B37" s="191"/>
      <c r="C37" s="191"/>
      <c r="D37" s="191"/>
      <c r="E37" s="191"/>
      <c r="F37" s="191"/>
      <c r="G37" s="7">
        <v>30</v>
      </c>
      <c r="H37" s="31">
        <v>6215</v>
      </c>
      <c r="I37" s="31">
        <v>6215</v>
      </c>
      <c r="J37" s="31">
        <v>67787</v>
      </c>
      <c r="K37" s="31">
        <v>67787</v>
      </c>
    </row>
    <row r="38" spans="1:11" x14ac:dyDescent="0.2">
      <c r="A38" s="191" t="s">
        <v>146</v>
      </c>
      <c r="B38" s="191"/>
      <c r="C38" s="191"/>
      <c r="D38" s="191"/>
      <c r="E38" s="191"/>
      <c r="F38" s="191"/>
      <c r="G38" s="7">
        <v>31</v>
      </c>
      <c r="H38" s="31">
        <v>0</v>
      </c>
      <c r="I38" s="31">
        <v>0</v>
      </c>
      <c r="J38" s="31">
        <v>0</v>
      </c>
      <c r="K38" s="31">
        <v>0</v>
      </c>
    </row>
    <row r="39" spans="1:11" x14ac:dyDescent="0.2">
      <c r="A39" s="191" t="s">
        <v>147</v>
      </c>
      <c r="B39" s="191"/>
      <c r="C39" s="191"/>
      <c r="D39" s="191"/>
      <c r="E39" s="191"/>
      <c r="F39" s="191"/>
      <c r="G39" s="7">
        <v>32</v>
      </c>
      <c r="H39" s="31">
        <v>0</v>
      </c>
      <c r="I39" s="31">
        <v>0</v>
      </c>
      <c r="J39" s="31">
        <v>0</v>
      </c>
      <c r="K39" s="31">
        <v>0</v>
      </c>
    </row>
    <row r="40" spans="1:11" x14ac:dyDescent="0.2">
      <c r="A40" s="191" t="s">
        <v>148</v>
      </c>
      <c r="B40" s="191"/>
      <c r="C40" s="191"/>
      <c r="D40" s="191"/>
      <c r="E40" s="191"/>
      <c r="F40" s="191"/>
      <c r="G40" s="7">
        <v>33</v>
      </c>
      <c r="H40" s="31">
        <v>0</v>
      </c>
      <c r="I40" s="31">
        <v>0</v>
      </c>
      <c r="J40" s="31">
        <v>0</v>
      </c>
      <c r="K40" s="31">
        <v>0</v>
      </c>
    </row>
    <row r="41" spans="1:11" x14ac:dyDescent="0.2">
      <c r="A41" s="191" t="s">
        <v>149</v>
      </c>
      <c r="B41" s="191"/>
      <c r="C41" s="191"/>
      <c r="D41" s="191"/>
      <c r="E41" s="191"/>
      <c r="F41" s="191"/>
      <c r="G41" s="7">
        <v>34</v>
      </c>
      <c r="H41" s="31">
        <v>7381</v>
      </c>
      <c r="I41" s="31">
        <v>7381</v>
      </c>
      <c r="J41" s="31">
        <v>2347</v>
      </c>
      <c r="K41" s="31">
        <v>2347</v>
      </c>
    </row>
    <row r="42" spans="1:11" x14ac:dyDescent="0.2">
      <c r="A42" s="198" t="s">
        <v>150</v>
      </c>
      <c r="B42" s="199"/>
      <c r="C42" s="199"/>
      <c r="D42" s="199"/>
      <c r="E42" s="199"/>
      <c r="F42" s="199"/>
      <c r="G42" s="5">
        <v>35</v>
      </c>
      <c r="H42" s="29">
        <f>H43+H44+H45+H46+H47</f>
        <v>730669</v>
      </c>
      <c r="I42" s="29">
        <f>I43+I44+I45+I46+I47</f>
        <v>730669</v>
      </c>
      <c r="J42" s="29">
        <f>J43+J44+J45+J46+J47</f>
        <v>233792</v>
      </c>
      <c r="K42" s="29">
        <f>K43+K44+K45+K46+K47</f>
        <v>233792</v>
      </c>
    </row>
    <row r="43" spans="1:11" x14ac:dyDescent="0.2">
      <c r="A43" s="191" t="s">
        <v>151</v>
      </c>
      <c r="B43" s="191"/>
      <c r="C43" s="191"/>
      <c r="D43" s="191"/>
      <c r="E43" s="191"/>
      <c r="F43" s="191"/>
      <c r="G43" s="7">
        <v>36</v>
      </c>
      <c r="H43" s="31">
        <v>2019</v>
      </c>
      <c r="I43" s="31">
        <v>2019</v>
      </c>
      <c r="J43" s="31">
        <v>2048</v>
      </c>
      <c r="K43" s="31">
        <v>2048</v>
      </c>
    </row>
    <row r="44" spans="1:11" ht="12.75" customHeight="1" x14ac:dyDescent="0.2">
      <c r="A44" s="191" t="s">
        <v>152</v>
      </c>
      <c r="B44" s="191"/>
      <c r="C44" s="191"/>
      <c r="D44" s="191"/>
      <c r="E44" s="191"/>
      <c r="F44" s="191"/>
      <c r="G44" s="7">
        <v>37</v>
      </c>
      <c r="H44" s="31">
        <v>29059</v>
      </c>
      <c r="I44" s="31">
        <v>29059</v>
      </c>
      <c r="J44" s="31">
        <v>0</v>
      </c>
      <c r="K44" s="31">
        <v>0</v>
      </c>
    </row>
    <row r="45" spans="1:11" ht="13.15" customHeight="1" x14ac:dyDescent="0.2">
      <c r="A45" s="191" t="s">
        <v>153</v>
      </c>
      <c r="B45" s="191"/>
      <c r="C45" s="191"/>
      <c r="D45" s="191"/>
      <c r="E45" s="191"/>
      <c r="F45" s="191"/>
      <c r="G45" s="7">
        <v>38</v>
      </c>
      <c r="H45" s="31">
        <v>486205</v>
      </c>
      <c r="I45" s="31">
        <v>486205</v>
      </c>
      <c r="J45" s="31">
        <v>231744</v>
      </c>
      <c r="K45" s="31">
        <v>231744</v>
      </c>
    </row>
    <row r="46" spans="1:11" x14ac:dyDescent="0.2">
      <c r="A46" s="191" t="s">
        <v>154</v>
      </c>
      <c r="B46" s="191"/>
      <c r="C46" s="191"/>
      <c r="D46" s="191"/>
      <c r="E46" s="191"/>
      <c r="F46" s="191"/>
      <c r="G46" s="7">
        <v>39</v>
      </c>
      <c r="H46" s="31">
        <v>0</v>
      </c>
      <c r="I46" s="31">
        <v>0</v>
      </c>
      <c r="J46" s="31">
        <v>0</v>
      </c>
      <c r="K46" s="31">
        <v>0</v>
      </c>
    </row>
    <row r="47" spans="1:11" x14ac:dyDescent="0.2">
      <c r="A47" s="191" t="s">
        <v>155</v>
      </c>
      <c r="B47" s="191"/>
      <c r="C47" s="191"/>
      <c r="D47" s="191"/>
      <c r="E47" s="191"/>
      <c r="F47" s="191"/>
      <c r="G47" s="7">
        <v>40</v>
      </c>
      <c r="H47" s="31">
        <v>213386</v>
      </c>
      <c r="I47" s="31">
        <v>213386</v>
      </c>
      <c r="J47" s="31">
        <v>0</v>
      </c>
      <c r="K47" s="31">
        <v>0</v>
      </c>
    </row>
    <row r="48" spans="1:11" x14ac:dyDescent="0.2">
      <c r="A48" s="198" t="s">
        <v>156</v>
      </c>
      <c r="B48" s="199"/>
      <c r="C48" s="199"/>
      <c r="D48" s="199"/>
      <c r="E48" s="199"/>
      <c r="F48" s="199"/>
      <c r="G48" s="5">
        <v>41</v>
      </c>
      <c r="H48" s="97">
        <f>H8+H35</f>
        <v>7588164</v>
      </c>
      <c r="I48" s="97">
        <f>I8+I35</f>
        <v>7588164</v>
      </c>
      <c r="J48" s="97">
        <f>J8+J35</f>
        <v>6290408</v>
      </c>
      <c r="K48" s="97">
        <f>K8+K35</f>
        <v>6290408</v>
      </c>
    </row>
    <row r="49" spans="1:11" x14ac:dyDescent="0.2">
      <c r="A49" s="198" t="s">
        <v>157</v>
      </c>
      <c r="B49" s="199"/>
      <c r="C49" s="199"/>
      <c r="D49" s="199"/>
      <c r="E49" s="199"/>
      <c r="F49" s="199"/>
      <c r="G49" s="5">
        <v>42</v>
      </c>
      <c r="H49" s="97">
        <f>H42+H20</f>
        <v>6667948</v>
      </c>
      <c r="I49" s="97">
        <f>I42+I20</f>
        <v>6667948</v>
      </c>
      <c r="J49" s="97">
        <f>J42+J20</f>
        <v>5874229</v>
      </c>
      <c r="K49" s="97">
        <f>K42+K20</f>
        <v>5874229</v>
      </c>
    </row>
    <row r="50" spans="1:11" x14ac:dyDescent="0.2">
      <c r="A50" s="190" t="s">
        <v>158</v>
      </c>
      <c r="B50" s="191"/>
      <c r="C50" s="191"/>
      <c r="D50" s="191"/>
      <c r="E50" s="191"/>
      <c r="F50" s="191"/>
      <c r="G50" s="6">
        <v>43</v>
      </c>
      <c r="H50" s="31">
        <v>64809</v>
      </c>
      <c r="I50" s="31">
        <v>64809</v>
      </c>
      <c r="J50" s="31">
        <v>72511</v>
      </c>
      <c r="K50" s="31">
        <v>72511</v>
      </c>
    </row>
    <row r="51" spans="1:11" x14ac:dyDescent="0.2">
      <c r="A51" s="198" t="s">
        <v>159</v>
      </c>
      <c r="B51" s="199"/>
      <c r="C51" s="199"/>
      <c r="D51" s="199"/>
      <c r="E51" s="199"/>
      <c r="F51" s="199"/>
      <c r="G51" s="5">
        <v>44</v>
      </c>
      <c r="H51" s="97">
        <f>H48-H49+H50</f>
        <v>985025</v>
      </c>
      <c r="I51" s="97">
        <f>I48-I49+I50</f>
        <v>985025</v>
      </c>
      <c r="J51" s="97">
        <f>J48-J49+J50</f>
        <v>488690</v>
      </c>
      <c r="K51" s="97">
        <f>K48-K49+K50</f>
        <v>488690</v>
      </c>
    </row>
    <row r="52" spans="1:11" x14ac:dyDescent="0.2">
      <c r="A52" s="190" t="s">
        <v>160</v>
      </c>
      <c r="B52" s="191"/>
      <c r="C52" s="191"/>
      <c r="D52" s="191"/>
      <c r="E52" s="191"/>
      <c r="F52" s="191"/>
      <c r="G52" s="6">
        <v>45</v>
      </c>
      <c r="H52" s="31">
        <v>104576</v>
      </c>
      <c r="I52" s="31">
        <v>104576</v>
      </c>
      <c r="J52" s="31">
        <v>46225</v>
      </c>
      <c r="K52" s="31">
        <v>46225</v>
      </c>
    </row>
    <row r="53" spans="1:11" x14ac:dyDescent="0.2">
      <c r="A53" s="198" t="s">
        <v>161</v>
      </c>
      <c r="B53" s="199"/>
      <c r="C53" s="199"/>
      <c r="D53" s="199"/>
      <c r="E53" s="199"/>
      <c r="F53" s="199"/>
      <c r="G53" s="5">
        <v>46</v>
      </c>
      <c r="H53" s="97">
        <f>H51-H52</f>
        <v>880449</v>
      </c>
      <c r="I53" s="97">
        <f>I51-I52</f>
        <v>880449</v>
      </c>
      <c r="J53" s="97">
        <f>J51-J52</f>
        <v>442465</v>
      </c>
      <c r="K53" s="97">
        <f>K51-K52</f>
        <v>442465</v>
      </c>
    </row>
    <row r="54" spans="1:11" ht="12.75" customHeight="1" x14ac:dyDescent="0.2">
      <c r="A54" s="190" t="s">
        <v>162</v>
      </c>
      <c r="B54" s="191"/>
      <c r="C54" s="191"/>
      <c r="D54" s="191"/>
      <c r="E54" s="191"/>
      <c r="F54" s="191"/>
      <c r="G54" s="6">
        <v>47</v>
      </c>
      <c r="H54" s="30">
        <v>0</v>
      </c>
      <c r="I54" s="30">
        <v>0</v>
      </c>
      <c r="J54" s="30">
        <v>0</v>
      </c>
      <c r="K54" s="30">
        <v>0</v>
      </c>
    </row>
    <row r="55" spans="1:11" ht="12.75" customHeight="1" x14ac:dyDescent="0.2">
      <c r="A55" s="190" t="s">
        <v>163</v>
      </c>
      <c r="B55" s="191"/>
      <c r="C55" s="191"/>
      <c r="D55" s="191"/>
      <c r="E55" s="191"/>
      <c r="F55" s="191"/>
      <c r="G55" s="6">
        <v>48</v>
      </c>
      <c r="H55" s="30">
        <v>0</v>
      </c>
      <c r="I55" s="30">
        <v>0</v>
      </c>
      <c r="J55" s="30">
        <v>0</v>
      </c>
      <c r="K55" s="30">
        <v>0</v>
      </c>
    </row>
    <row r="56" spans="1:11" ht="27" customHeight="1" x14ac:dyDescent="0.2">
      <c r="A56" s="190" t="s">
        <v>164</v>
      </c>
      <c r="B56" s="191"/>
      <c r="C56" s="191"/>
      <c r="D56" s="191"/>
      <c r="E56" s="191"/>
      <c r="F56" s="191"/>
      <c r="G56" s="6">
        <v>49</v>
      </c>
      <c r="H56" s="30">
        <v>0</v>
      </c>
      <c r="I56" s="30">
        <v>0</v>
      </c>
      <c r="J56" s="30">
        <v>0</v>
      </c>
      <c r="K56" s="30">
        <v>0</v>
      </c>
    </row>
    <row r="57" spans="1:11" ht="18.600000000000001" customHeight="1" x14ac:dyDescent="0.2">
      <c r="A57" s="190" t="s">
        <v>165</v>
      </c>
      <c r="B57" s="191"/>
      <c r="C57" s="191"/>
      <c r="D57" s="191"/>
      <c r="E57" s="191"/>
      <c r="F57" s="191"/>
      <c r="G57" s="6">
        <v>50</v>
      </c>
      <c r="H57" s="30">
        <v>0</v>
      </c>
      <c r="I57" s="30">
        <v>0</v>
      </c>
      <c r="J57" s="30">
        <v>0</v>
      </c>
      <c r="K57" s="30">
        <v>0</v>
      </c>
    </row>
    <row r="58" spans="1:11" ht="13.15" customHeight="1" x14ac:dyDescent="0.2">
      <c r="A58" s="190" t="s">
        <v>166</v>
      </c>
      <c r="B58" s="191"/>
      <c r="C58" s="191"/>
      <c r="D58" s="191"/>
      <c r="E58" s="191"/>
      <c r="F58" s="191"/>
      <c r="G58" s="6">
        <v>51</v>
      </c>
      <c r="H58" s="30">
        <v>438468</v>
      </c>
      <c r="I58" s="30">
        <v>438468</v>
      </c>
      <c r="J58" s="30">
        <v>123830</v>
      </c>
      <c r="K58" s="30">
        <v>123830</v>
      </c>
    </row>
    <row r="59" spans="1:11" x14ac:dyDescent="0.2">
      <c r="A59" s="190" t="s">
        <v>167</v>
      </c>
      <c r="B59" s="191"/>
      <c r="C59" s="191"/>
      <c r="D59" s="191"/>
      <c r="E59" s="191"/>
      <c r="F59" s="191"/>
      <c r="G59" s="6">
        <v>52</v>
      </c>
      <c r="H59" s="30">
        <v>0</v>
      </c>
      <c r="I59" s="30">
        <v>0</v>
      </c>
      <c r="J59" s="30">
        <v>0</v>
      </c>
      <c r="K59" s="30">
        <v>0</v>
      </c>
    </row>
    <row r="60" spans="1:11" x14ac:dyDescent="0.2">
      <c r="A60" s="198" t="s">
        <v>168</v>
      </c>
      <c r="B60" s="199"/>
      <c r="C60" s="199"/>
      <c r="D60" s="199"/>
      <c r="E60" s="199"/>
      <c r="F60" s="199"/>
      <c r="G60" s="5">
        <v>53</v>
      </c>
      <c r="H60" s="29">
        <f>H54+H55+H56+H57+H58-H59</f>
        <v>438468</v>
      </c>
      <c r="I60" s="29">
        <f t="shared" ref="I60:K60" si="0">I54+I55+I56+I57+I58-I59</f>
        <v>438468</v>
      </c>
      <c r="J60" s="29">
        <f t="shared" si="0"/>
        <v>123830</v>
      </c>
      <c r="K60" s="29">
        <f t="shared" si="0"/>
        <v>123830</v>
      </c>
    </row>
    <row r="61" spans="1:11" x14ac:dyDescent="0.2">
      <c r="A61" s="198" t="s">
        <v>169</v>
      </c>
      <c r="B61" s="199"/>
      <c r="C61" s="199"/>
      <c r="D61" s="199"/>
      <c r="E61" s="199"/>
      <c r="F61" s="199"/>
      <c r="G61" s="5">
        <v>54</v>
      </c>
      <c r="H61" s="29">
        <f>H53+H60</f>
        <v>1318917</v>
      </c>
      <c r="I61" s="29">
        <f>I53+I60</f>
        <v>1318917</v>
      </c>
      <c r="J61" s="29">
        <f t="shared" ref="J61" si="1">J53+J60</f>
        <v>566295</v>
      </c>
      <c r="K61" s="29">
        <f>K53+K60</f>
        <v>566295</v>
      </c>
    </row>
    <row r="62" spans="1:11" x14ac:dyDescent="0.2">
      <c r="A62" s="190" t="s">
        <v>170</v>
      </c>
      <c r="B62" s="191"/>
      <c r="C62" s="191"/>
      <c r="D62" s="191"/>
      <c r="E62" s="191"/>
      <c r="F62" s="191"/>
      <c r="G62" s="6">
        <v>55</v>
      </c>
      <c r="H62" s="30">
        <v>0</v>
      </c>
      <c r="I62" s="30">
        <v>0</v>
      </c>
      <c r="J62" s="30">
        <v>0</v>
      </c>
      <c r="K62" s="30">
        <v>0</v>
      </c>
    </row>
    <row r="63" spans="1:11" x14ac:dyDescent="0.2">
      <c r="A63" s="190" t="s">
        <v>171</v>
      </c>
      <c r="B63" s="191"/>
      <c r="C63" s="191"/>
      <c r="D63" s="191"/>
      <c r="E63" s="191"/>
      <c r="F63" s="191"/>
      <c r="G63" s="191"/>
      <c r="H63" s="191"/>
      <c r="I63" s="191"/>
      <c r="J63" s="36"/>
      <c r="K63" s="36"/>
    </row>
    <row r="64" spans="1:11" x14ac:dyDescent="0.2">
      <c r="A64" s="190" t="s">
        <v>172</v>
      </c>
      <c r="B64" s="191"/>
      <c r="C64" s="191"/>
      <c r="D64" s="191"/>
      <c r="E64" s="191"/>
      <c r="F64" s="191"/>
      <c r="G64" s="6">
        <v>56</v>
      </c>
      <c r="H64" s="30">
        <f>+H61</f>
        <v>1318917</v>
      </c>
      <c r="I64" s="30">
        <f t="shared" ref="I64:K64" si="2">+I61</f>
        <v>1318917</v>
      </c>
      <c r="J64" s="30">
        <f t="shared" si="2"/>
        <v>566295</v>
      </c>
      <c r="K64" s="30">
        <f t="shared" si="2"/>
        <v>566295</v>
      </c>
    </row>
    <row r="65" spans="1:11" x14ac:dyDescent="0.2">
      <c r="A65" s="190" t="s">
        <v>173</v>
      </c>
      <c r="B65" s="191"/>
      <c r="C65" s="191"/>
      <c r="D65" s="191"/>
      <c r="E65" s="191"/>
      <c r="F65" s="191"/>
      <c r="G65" s="6">
        <v>57</v>
      </c>
      <c r="H65" s="30">
        <v>0</v>
      </c>
      <c r="I65" s="30">
        <v>0</v>
      </c>
      <c r="J65" s="30">
        <v>0</v>
      </c>
      <c r="K65" s="30">
        <v>0</v>
      </c>
    </row>
  </sheetData>
  <mergeCells count="67">
    <mergeCell ref="A3:K3"/>
    <mergeCell ref="A4:K4"/>
    <mergeCell ref="A5:F6"/>
    <mergeCell ref="G5:G6"/>
    <mergeCell ref="H5:I5"/>
    <mergeCell ref="J5:K5"/>
    <mergeCell ref="A65:F65"/>
    <mergeCell ref="A51:F51"/>
    <mergeCell ref="A52:F52"/>
    <mergeCell ref="A53:F53"/>
    <mergeCell ref="A54:F54"/>
    <mergeCell ref="A55:F55"/>
    <mergeCell ref="A56:F56"/>
    <mergeCell ref="A57:F57"/>
    <mergeCell ref="A58:F58"/>
    <mergeCell ref="A59:F59"/>
    <mergeCell ref="A60:F60"/>
    <mergeCell ref="A61:F61"/>
    <mergeCell ref="A62:F62"/>
    <mergeCell ref="A26:F26"/>
    <mergeCell ref="A27:F27"/>
    <mergeCell ref="A28:F28"/>
    <mergeCell ref="A63:I63"/>
    <mergeCell ref="A64:F64"/>
    <mergeCell ref="A48:F48"/>
    <mergeCell ref="A49:F49"/>
    <mergeCell ref="A50:F50"/>
    <mergeCell ref="A45:F45"/>
    <mergeCell ref="A46:F46"/>
    <mergeCell ref="A47:F47"/>
    <mergeCell ref="A40:F40"/>
    <mergeCell ref="A41:F41"/>
    <mergeCell ref="A42:F42"/>
    <mergeCell ref="A43:F43"/>
    <mergeCell ref="A44:F44"/>
    <mergeCell ref="A1:I1"/>
    <mergeCell ref="A21:F21"/>
    <mergeCell ref="A35:F35"/>
    <mergeCell ref="A7:F7"/>
    <mergeCell ref="A22:F22"/>
    <mergeCell ref="A23:F23"/>
    <mergeCell ref="A8:F8"/>
    <mergeCell ref="A9:F9"/>
    <mergeCell ref="A10:F10"/>
    <mergeCell ref="A11:F11"/>
    <mergeCell ref="A12:F12"/>
    <mergeCell ref="A13:F13"/>
    <mergeCell ref="A14:F14"/>
    <mergeCell ref="A32:F32"/>
    <mergeCell ref="A33:F33"/>
    <mergeCell ref="A34:F34"/>
    <mergeCell ref="A15:F15"/>
    <mergeCell ref="A16:F16"/>
    <mergeCell ref="A38:F38"/>
    <mergeCell ref="A39:F39"/>
    <mergeCell ref="A2:I2"/>
    <mergeCell ref="A36:F36"/>
    <mergeCell ref="A37:F37"/>
    <mergeCell ref="A29:F29"/>
    <mergeCell ref="A30:F30"/>
    <mergeCell ref="A31:F31"/>
    <mergeCell ref="A17:F17"/>
    <mergeCell ref="A18:F18"/>
    <mergeCell ref="A19:F19"/>
    <mergeCell ref="A20:F20"/>
    <mergeCell ref="A24:F24"/>
    <mergeCell ref="A25:F25"/>
  </mergeCells>
  <dataValidations disablePrompts="1" count="3">
    <dataValidation type="whole" operator="greaterThanOrEqual" allowBlank="1" showInputMessage="1" showErrorMessage="1" errorTitle="Incorrect entry" error="You can enter only positive whole numbers." sqref="H65381:I65415 IC65381:ID65415 RY65381:RZ65415 ABU65381:ABV65415 ALQ65381:ALR65415 AVM65381:AVN65415 BFI65381:BFJ65415 BPE65381:BPF65415 BZA65381:BZB65415 CIW65381:CIX65415 CSS65381:CST65415 DCO65381:DCP65415 DMK65381:DML65415 DWG65381:DWH65415 EGC65381:EGD65415 EPY65381:EPZ65415 EZU65381:EZV65415 FJQ65381:FJR65415 FTM65381:FTN65415 GDI65381:GDJ65415 GNE65381:GNF65415 GXA65381:GXB65415 HGW65381:HGX65415 HQS65381:HQT65415 IAO65381:IAP65415 IKK65381:IKL65415 IUG65381:IUH65415 JEC65381:JED65415 JNY65381:JNZ65415 JXU65381:JXV65415 KHQ65381:KHR65415 KRM65381:KRN65415 LBI65381:LBJ65415 LLE65381:LLF65415 LVA65381:LVB65415 MEW65381:MEX65415 MOS65381:MOT65415 MYO65381:MYP65415 NIK65381:NIL65415 NSG65381:NSH65415 OCC65381:OCD65415 OLY65381:OLZ65415 OVU65381:OVV65415 PFQ65381:PFR65415 PPM65381:PPN65415 PZI65381:PZJ65415 QJE65381:QJF65415 QTA65381:QTB65415 RCW65381:RCX65415 RMS65381:RMT65415 RWO65381:RWP65415 SGK65381:SGL65415 SQG65381:SQH65415 TAC65381:TAD65415 TJY65381:TJZ65415 TTU65381:TTV65415 UDQ65381:UDR65415 UNM65381:UNN65415 UXI65381:UXJ65415 VHE65381:VHF65415 VRA65381:VRB65415 WAW65381:WAX65415 WKS65381:WKT65415 WUO65381:WUP65415 H130917:I130951 IC130917:ID130951 RY130917:RZ130951 ABU130917:ABV130951 ALQ130917:ALR130951 AVM130917:AVN130951 BFI130917:BFJ130951 BPE130917:BPF130951 BZA130917:BZB130951 CIW130917:CIX130951 CSS130917:CST130951 DCO130917:DCP130951 DMK130917:DML130951 DWG130917:DWH130951 EGC130917:EGD130951 EPY130917:EPZ130951 EZU130917:EZV130951 FJQ130917:FJR130951 FTM130917:FTN130951 GDI130917:GDJ130951 GNE130917:GNF130951 GXA130917:GXB130951 HGW130917:HGX130951 HQS130917:HQT130951 IAO130917:IAP130951 IKK130917:IKL130951 IUG130917:IUH130951 JEC130917:JED130951 JNY130917:JNZ130951 JXU130917:JXV130951 KHQ130917:KHR130951 KRM130917:KRN130951 LBI130917:LBJ130951 LLE130917:LLF130951 LVA130917:LVB130951 MEW130917:MEX130951 MOS130917:MOT130951 MYO130917:MYP130951 NIK130917:NIL130951 NSG130917:NSH130951 OCC130917:OCD130951 OLY130917:OLZ130951 OVU130917:OVV130951 PFQ130917:PFR130951 PPM130917:PPN130951 PZI130917:PZJ130951 QJE130917:QJF130951 QTA130917:QTB130951 RCW130917:RCX130951 RMS130917:RMT130951 RWO130917:RWP130951 SGK130917:SGL130951 SQG130917:SQH130951 TAC130917:TAD130951 TJY130917:TJZ130951 TTU130917:TTV130951 UDQ130917:UDR130951 UNM130917:UNN130951 UXI130917:UXJ130951 VHE130917:VHF130951 VRA130917:VRB130951 WAW130917:WAX130951 WKS130917:WKT130951 WUO130917:WUP130951 H196453:I196487 IC196453:ID196487 RY196453:RZ196487 ABU196453:ABV196487 ALQ196453:ALR196487 AVM196453:AVN196487 BFI196453:BFJ196487 BPE196453:BPF196487 BZA196453:BZB196487 CIW196453:CIX196487 CSS196453:CST196487 DCO196453:DCP196487 DMK196453:DML196487 DWG196453:DWH196487 EGC196453:EGD196487 EPY196453:EPZ196487 EZU196453:EZV196487 FJQ196453:FJR196487 FTM196453:FTN196487 GDI196453:GDJ196487 GNE196453:GNF196487 GXA196453:GXB196487 HGW196453:HGX196487 HQS196453:HQT196487 IAO196453:IAP196487 IKK196453:IKL196487 IUG196453:IUH196487 JEC196453:JED196487 JNY196453:JNZ196487 JXU196453:JXV196487 KHQ196453:KHR196487 KRM196453:KRN196487 LBI196453:LBJ196487 LLE196453:LLF196487 LVA196453:LVB196487 MEW196453:MEX196487 MOS196453:MOT196487 MYO196453:MYP196487 NIK196453:NIL196487 NSG196453:NSH196487 OCC196453:OCD196487 OLY196453:OLZ196487 OVU196453:OVV196487 PFQ196453:PFR196487 PPM196453:PPN196487 PZI196453:PZJ196487 QJE196453:QJF196487 QTA196453:QTB196487 RCW196453:RCX196487 RMS196453:RMT196487 RWO196453:RWP196487 SGK196453:SGL196487 SQG196453:SQH196487 TAC196453:TAD196487 TJY196453:TJZ196487 TTU196453:TTV196487 UDQ196453:UDR196487 UNM196453:UNN196487 UXI196453:UXJ196487 VHE196453:VHF196487 VRA196453:VRB196487 WAW196453:WAX196487 WKS196453:WKT196487 WUO196453:WUP196487 H261989:I262023 IC261989:ID262023 RY261989:RZ262023 ABU261989:ABV262023 ALQ261989:ALR262023 AVM261989:AVN262023 BFI261989:BFJ262023 BPE261989:BPF262023 BZA261989:BZB262023 CIW261989:CIX262023 CSS261989:CST262023 DCO261989:DCP262023 DMK261989:DML262023 DWG261989:DWH262023 EGC261989:EGD262023 EPY261989:EPZ262023 EZU261989:EZV262023 FJQ261989:FJR262023 FTM261989:FTN262023 GDI261989:GDJ262023 GNE261989:GNF262023 GXA261989:GXB262023 HGW261989:HGX262023 HQS261989:HQT262023 IAO261989:IAP262023 IKK261989:IKL262023 IUG261989:IUH262023 JEC261989:JED262023 JNY261989:JNZ262023 JXU261989:JXV262023 KHQ261989:KHR262023 KRM261989:KRN262023 LBI261989:LBJ262023 LLE261989:LLF262023 LVA261989:LVB262023 MEW261989:MEX262023 MOS261989:MOT262023 MYO261989:MYP262023 NIK261989:NIL262023 NSG261989:NSH262023 OCC261989:OCD262023 OLY261989:OLZ262023 OVU261989:OVV262023 PFQ261989:PFR262023 PPM261989:PPN262023 PZI261989:PZJ262023 QJE261989:QJF262023 QTA261989:QTB262023 RCW261989:RCX262023 RMS261989:RMT262023 RWO261989:RWP262023 SGK261989:SGL262023 SQG261989:SQH262023 TAC261989:TAD262023 TJY261989:TJZ262023 TTU261989:TTV262023 UDQ261989:UDR262023 UNM261989:UNN262023 UXI261989:UXJ262023 VHE261989:VHF262023 VRA261989:VRB262023 WAW261989:WAX262023 WKS261989:WKT262023 WUO261989:WUP262023 H327525:I327559 IC327525:ID327559 RY327525:RZ327559 ABU327525:ABV327559 ALQ327525:ALR327559 AVM327525:AVN327559 BFI327525:BFJ327559 BPE327525:BPF327559 BZA327525:BZB327559 CIW327525:CIX327559 CSS327525:CST327559 DCO327525:DCP327559 DMK327525:DML327559 DWG327525:DWH327559 EGC327525:EGD327559 EPY327525:EPZ327559 EZU327525:EZV327559 FJQ327525:FJR327559 FTM327525:FTN327559 GDI327525:GDJ327559 GNE327525:GNF327559 GXA327525:GXB327559 HGW327525:HGX327559 HQS327525:HQT327559 IAO327525:IAP327559 IKK327525:IKL327559 IUG327525:IUH327559 JEC327525:JED327559 JNY327525:JNZ327559 JXU327525:JXV327559 KHQ327525:KHR327559 KRM327525:KRN327559 LBI327525:LBJ327559 LLE327525:LLF327559 LVA327525:LVB327559 MEW327525:MEX327559 MOS327525:MOT327559 MYO327525:MYP327559 NIK327525:NIL327559 NSG327525:NSH327559 OCC327525:OCD327559 OLY327525:OLZ327559 OVU327525:OVV327559 PFQ327525:PFR327559 PPM327525:PPN327559 PZI327525:PZJ327559 QJE327525:QJF327559 QTA327525:QTB327559 RCW327525:RCX327559 RMS327525:RMT327559 RWO327525:RWP327559 SGK327525:SGL327559 SQG327525:SQH327559 TAC327525:TAD327559 TJY327525:TJZ327559 TTU327525:TTV327559 UDQ327525:UDR327559 UNM327525:UNN327559 UXI327525:UXJ327559 VHE327525:VHF327559 VRA327525:VRB327559 WAW327525:WAX327559 WKS327525:WKT327559 WUO327525:WUP327559 H393061:I393095 IC393061:ID393095 RY393061:RZ393095 ABU393061:ABV393095 ALQ393061:ALR393095 AVM393061:AVN393095 BFI393061:BFJ393095 BPE393061:BPF393095 BZA393061:BZB393095 CIW393061:CIX393095 CSS393061:CST393095 DCO393061:DCP393095 DMK393061:DML393095 DWG393061:DWH393095 EGC393061:EGD393095 EPY393061:EPZ393095 EZU393061:EZV393095 FJQ393061:FJR393095 FTM393061:FTN393095 GDI393061:GDJ393095 GNE393061:GNF393095 GXA393061:GXB393095 HGW393061:HGX393095 HQS393061:HQT393095 IAO393061:IAP393095 IKK393061:IKL393095 IUG393061:IUH393095 JEC393061:JED393095 JNY393061:JNZ393095 JXU393061:JXV393095 KHQ393061:KHR393095 KRM393061:KRN393095 LBI393061:LBJ393095 LLE393061:LLF393095 LVA393061:LVB393095 MEW393061:MEX393095 MOS393061:MOT393095 MYO393061:MYP393095 NIK393061:NIL393095 NSG393061:NSH393095 OCC393061:OCD393095 OLY393061:OLZ393095 OVU393061:OVV393095 PFQ393061:PFR393095 PPM393061:PPN393095 PZI393061:PZJ393095 QJE393061:QJF393095 QTA393061:QTB393095 RCW393061:RCX393095 RMS393061:RMT393095 RWO393061:RWP393095 SGK393061:SGL393095 SQG393061:SQH393095 TAC393061:TAD393095 TJY393061:TJZ393095 TTU393061:TTV393095 UDQ393061:UDR393095 UNM393061:UNN393095 UXI393061:UXJ393095 VHE393061:VHF393095 VRA393061:VRB393095 WAW393061:WAX393095 WKS393061:WKT393095 WUO393061:WUP393095 H458597:I458631 IC458597:ID458631 RY458597:RZ458631 ABU458597:ABV458631 ALQ458597:ALR458631 AVM458597:AVN458631 BFI458597:BFJ458631 BPE458597:BPF458631 BZA458597:BZB458631 CIW458597:CIX458631 CSS458597:CST458631 DCO458597:DCP458631 DMK458597:DML458631 DWG458597:DWH458631 EGC458597:EGD458631 EPY458597:EPZ458631 EZU458597:EZV458631 FJQ458597:FJR458631 FTM458597:FTN458631 GDI458597:GDJ458631 GNE458597:GNF458631 GXA458597:GXB458631 HGW458597:HGX458631 HQS458597:HQT458631 IAO458597:IAP458631 IKK458597:IKL458631 IUG458597:IUH458631 JEC458597:JED458631 JNY458597:JNZ458631 JXU458597:JXV458631 KHQ458597:KHR458631 KRM458597:KRN458631 LBI458597:LBJ458631 LLE458597:LLF458631 LVA458597:LVB458631 MEW458597:MEX458631 MOS458597:MOT458631 MYO458597:MYP458631 NIK458597:NIL458631 NSG458597:NSH458631 OCC458597:OCD458631 OLY458597:OLZ458631 OVU458597:OVV458631 PFQ458597:PFR458631 PPM458597:PPN458631 PZI458597:PZJ458631 QJE458597:QJF458631 QTA458597:QTB458631 RCW458597:RCX458631 RMS458597:RMT458631 RWO458597:RWP458631 SGK458597:SGL458631 SQG458597:SQH458631 TAC458597:TAD458631 TJY458597:TJZ458631 TTU458597:TTV458631 UDQ458597:UDR458631 UNM458597:UNN458631 UXI458597:UXJ458631 VHE458597:VHF458631 VRA458597:VRB458631 WAW458597:WAX458631 WKS458597:WKT458631 WUO458597:WUP458631 H524133:I524167 IC524133:ID524167 RY524133:RZ524167 ABU524133:ABV524167 ALQ524133:ALR524167 AVM524133:AVN524167 BFI524133:BFJ524167 BPE524133:BPF524167 BZA524133:BZB524167 CIW524133:CIX524167 CSS524133:CST524167 DCO524133:DCP524167 DMK524133:DML524167 DWG524133:DWH524167 EGC524133:EGD524167 EPY524133:EPZ524167 EZU524133:EZV524167 FJQ524133:FJR524167 FTM524133:FTN524167 GDI524133:GDJ524167 GNE524133:GNF524167 GXA524133:GXB524167 HGW524133:HGX524167 HQS524133:HQT524167 IAO524133:IAP524167 IKK524133:IKL524167 IUG524133:IUH524167 JEC524133:JED524167 JNY524133:JNZ524167 JXU524133:JXV524167 KHQ524133:KHR524167 KRM524133:KRN524167 LBI524133:LBJ524167 LLE524133:LLF524167 LVA524133:LVB524167 MEW524133:MEX524167 MOS524133:MOT524167 MYO524133:MYP524167 NIK524133:NIL524167 NSG524133:NSH524167 OCC524133:OCD524167 OLY524133:OLZ524167 OVU524133:OVV524167 PFQ524133:PFR524167 PPM524133:PPN524167 PZI524133:PZJ524167 QJE524133:QJF524167 QTA524133:QTB524167 RCW524133:RCX524167 RMS524133:RMT524167 RWO524133:RWP524167 SGK524133:SGL524167 SQG524133:SQH524167 TAC524133:TAD524167 TJY524133:TJZ524167 TTU524133:TTV524167 UDQ524133:UDR524167 UNM524133:UNN524167 UXI524133:UXJ524167 VHE524133:VHF524167 VRA524133:VRB524167 WAW524133:WAX524167 WKS524133:WKT524167 WUO524133:WUP524167 H589669:I589703 IC589669:ID589703 RY589669:RZ589703 ABU589669:ABV589703 ALQ589669:ALR589703 AVM589669:AVN589703 BFI589669:BFJ589703 BPE589669:BPF589703 BZA589669:BZB589703 CIW589669:CIX589703 CSS589669:CST589703 DCO589669:DCP589703 DMK589669:DML589703 DWG589669:DWH589703 EGC589669:EGD589703 EPY589669:EPZ589703 EZU589669:EZV589703 FJQ589669:FJR589703 FTM589669:FTN589703 GDI589669:GDJ589703 GNE589669:GNF589703 GXA589669:GXB589703 HGW589669:HGX589703 HQS589669:HQT589703 IAO589669:IAP589703 IKK589669:IKL589703 IUG589669:IUH589703 JEC589669:JED589703 JNY589669:JNZ589703 JXU589669:JXV589703 KHQ589669:KHR589703 KRM589669:KRN589703 LBI589669:LBJ589703 LLE589669:LLF589703 LVA589669:LVB589703 MEW589669:MEX589703 MOS589669:MOT589703 MYO589669:MYP589703 NIK589669:NIL589703 NSG589669:NSH589703 OCC589669:OCD589703 OLY589669:OLZ589703 OVU589669:OVV589703 PFQ589669:PFR589703 PPM589669:PPN589703 PZI589669:PZJ589703 QJE589669:QJF589703 QTA589669:QTB589703 RCW589669:RCX589703 RMS589669:RMT589703 RWO589669:RWP589703 SGK589669:SGL589703 SQG589669:SQH589703 TAC589669:TAD589703 TJY589669:TJZ589703 TTU589669:TTV589703 UDQ589669:UDR589703 UNM589669:UNN589703 UXI589669:UXJ589703 VHE589669:VHF589703 VRA589669:VRB589703 WAW589669:WAX589703 WKS589669:WKT589703 WUO589669:WUP589703 H655205:I655239 IC655205:ID655239 RY655205:RZ655239 ABU655205:ABV655239 ALQ655205:ALR655239 AVM655205:AVN655239 BFI655205:BFJ655239 BPE655205:BPF655239 BZA655205:BZB655239 CIW655205:CIX655239 CSS655205:CST655239 DCO655205:DCP655239 DMK655205:DML655239 DWG655205:DWH655239 EGC655205:EGD655239 EPY655205:EPZ655239 EZU655205:EZV655239 FJQ655205:FJR655239 FTM655205:FTN655239 GDI655205:GDJ655239 GNE655205:GNF655239 GXA655205:GXB655239 HGW655205:HGX655239 HQS655205:HQT655239 IAO655205:IAP655239 IKK655205:IKL655239 IUG655205:IUH655239 JEC655205:JED655239 JNY655205:JNZ655239 JXU655205:JXV655239 KHQ655205:KHR655239 KRM655205:KRN655239 LBI655205:LBJ655239 LLE655205:LLF655239 LVA655205:LVB655239 MEW655205:MEX655239 MOS655205:MOT655239 MYO655205:MYP655239 NIK655205:NIL655239 NSG655205:NSH655239 OCC655205:OCD655239 OLY655205:OLZ655239 OVU655205:OVV655239 PFQ655205:PFR655239 PPM655205:PPN655239 PZI655205:PZJ655239 QJE655205:QJF655239 QTA655205:QTB655239 RCW655205:RCX655239 RMS655205:RMT655239 RWO655205:RWP655239 SGK655205:SGL655239 SQG655205:SQH655239 TAC655205:TAD655239 TJY655205:TJZ655239 TTU655205:TTV655239 UDQ655205:UDR655239 UNM655205:UNN655239 UXI655205:UXJ655239 VHE655205:VHF655239 VRA655205:VRB655239 WAW655205:WAX655239 WKS655205:WKT655239 WUO655205:WUP655239 H720741:I720775 IC720741:ID720775 RY720741:RZ720775 ABU720741:ABV720775 ALQ720741:ALR720775 AVM720741:AVN720775 BFI720741:BFJ720775 BPE720741:BPF720775 BZA720741:BZB720775 CIW720741:CIX720775 CSS720741:CST720775 DCO720741:DCP720775 DMK720741:DML720775 DWG720741:DWH720775 EGC720741:EGD720775 EPY720741:EPZ720775 EZU720741:EZV720775 FJQ720741:FJR720775 FTM720741:FTN720775 GDI720741:GDJ720775 GNE720741:GNF720775 GXA720741:GXB720775 HGW720741:HGX720775 HQS720741:HQT720775 IAO720741:IAP720775 IKK720741:IKL720775 IUG720741:IUH720775 JEC720741:JED720775 JNY720741:JNZ720775 JXU720741:JXV720775 KHQ720741:KHR720775 KRM720741:KRN720775 LBI720741:LBJ720775 LLE720741:LLF720775 LVA720741:LVB720775 MEW720741:MEX720775 MOS720741:MOT720775 MYO720741:MYP720775 NIK720741:NIL720775 NSG720741:NSH720775 OCC720741:OCD720775 OLY720741:OLZ720775 OVU720741:OVV720775 PFQ720741:PFR720775 PPM720741:PPN720775 PZI720741:PZJ720775 QJE720741:QJF720775 QTA720741:QTB720775 RCW720741:RCX720775 RMS720741:RMT720775 RWO720741:RWP720775 SGK720741:SGL720775 SQG720741:SQH720775 TAC720741:TAD720775 TJY720741:TJZ720775 TTU720741:TTV720775 UDQ720741:UDR720775 UNM720741:UNN720775 UXI720741:UXJ720775 VHE720741:VHF720775 VRA720741:VRB720775 WAW720741:WAX720775 WKS720741:WKT720775 WUO720741:WUP720775 H786277:I786311 IC786277:ID786311 RY786277:RZ786311 ABU786277:ABV786311 ALQ786277:ALR786311 AVM786277:AVN786311 BFI786277:BFJ786311 BPE786277:BPF786311 BZA786277:BZB786311 CIW786277:CIX786311 CSS786277:CST786311 DCO786277:DCP786311 DMK786277:DML786311 DWG786277:DWH786311 EGC786277:EGD786311 EPY786277:EPZ786311 EZU786277:EZV786311 FJQ786277:FJR786311 FTM786277:FTN786311 GDI786277:GDJ786311 GNE786277:GNF786311 GXA786277:GXB786311 HGW786277:HGX786311 HQS786277:HQT786311 IAO786277:IAP786311 IKK786277:IKL786311 IUG786277:IUH786311 JEC786277:JED786311 JNY786277:JNZ786311 JXU786277:JXV786311 KHQ786277:KHR786311 KRM786277:KRN786311 LBI786277:LBJ786311 LLE786277:LLF786311 LVA786277:LVB786311 MEW786277:MEX786311 MOS786277:MOT786311 MYO786277:MYP786311 NIK786277:NIL786311 NSG786277:NSH786311 OCC786277:OCD786311 OLY786277:OLZ786311 OVU786277:OVV786311 PFQ786277:PFR786311 PPM786277:PPN786311 PZI786277:PZJ786311 QJE786277:QJF786311 QTA786277:QTB786311 RCW786277:RCX786311 RMS786277:RMT786311 RWO786277:RWP786311 SGK786277:SGL786311 SQG786277:SQH786311 TAC786277:TAD786311 TJY786277:TJZ786311 TTU786277:TTV786311 UDQ786277:UDR786311 UNM786277:UNN786311 UXI786277:UXJ786311 VHE786277:VHF786311 VRA786277:VRB786311 WAW786277:WAX786311 WKS786277:WKT786311 WUO786277:WUP786311 H851813:I851847 IC851813:ID851847 RY851813:RZ851847 ABU851813:ABV851847 ALQ851813:ALR851847 AVM851813:AVN851847 BFI851813:BFJ851847 BPE851813:BPF851847 BZA851813:BZB851847 CIW851813:CIX851847 CSS851813:CST851847 DCO851813:DCP851847 DMK851813:DML851847 DWG851813:DWH851847 EGC851813:EGD851847 EPY851813:EPZ851847 EZU851813:EZV851847 FJQ851813:FJR851847 FTM851813:FTN851847 GDI851813:GDJ851847 GNE851813:GNF851847 GXA851813:GXB851847 HGW851813:HGX851847 HQS851813:HQT851847 IAO851813:IAP851847 IKK851813:IKL851847 IUG851813:IUH851847 JEC851813:JED851847 JNY851813:JNZ851847 JXU851813:JXV851847 KHQ851813:KHR851847 KRM851813:KRN851847 LBI851813:LBJ851847 LLE851813:LLF851847 LVA851813:LVB851847 MEW851813:MEX851847 MOS851813:MOT851847 MYO851813:MYP851847 NIK851813:NIL851847 NSG851813:NSH851847 OCC851813:OCD851847 OLY851813:OLZ851847 OVU851813:OVV851847 PFQ851813:PFR851847 PPM851813:PPN851847 PZI851813:PZJ851847 QJE851813:QJF851847 QTA851813:QTB851847 RCW851813:RCX851847 RMS851813:RMT851847 RWO851813:RWP851847 SGK851813:SGL851847 SQG851813:SQH851847 TAC851813:TAD851847 TJY851813:TJZ851847 TTU851813:TTV851847 UDQ851813:UDR851847 UNM851813:UNN851847 UXI851813:UXJ851847 VHE851813:VHF851847 VRA851813:VRB851847 WAW851813:WAX851847 WKS851813:WKT851847 WUO851813:WUP851847 H917349:I917383 IC917349:ID917383 RY917349:RZ917383 ABU917349:ABV917383 ALQ917349:ALR917383 AVM917349:AVN917383 BFI917349:BFJ917383 BPE917349:BPF917383 BZA917349:BZB917383 CIW917349:CIX917383 CSS917349:CST917383 DCO917349:DCP917383 DMK917349:DML917383 DWG917349:DWH917383 EGC917349:EGD917383 EPY917349:EPZ917383 EZU917349:EZV917383 FJQ917349:FJR917383 FTM917349:FTN917383 GDI917349:GDJ917383 GNE917349:GNF917383 GXA917349:GXB917383 HGW917349:HGX917383 HQS917349:HQT917383 IAO917349:IAP917383 IKK917349:IKL917383 IUG917349:IUH917383 JEC917349:JED917383 JNY917349:JNZ917383 JXU917349:JXV917383 KHQ917349:KHR917383 KRM917349:KRN917383 LBI917349:LBJ917383 LLE917349:LLF917383 LVA917349:LVB917383 MEW917349:MEX917383 MOS917349:MOT917383 MYO917349:MYP917383 NIK917349:NIL917383 NSG917349:NSH917383 OCC917349:OCD917383 OLY917349:OLZ917383 OVU917349:OVV917383 PFQ917349:PFR917383 PPM917349:PPN917383 PZI917349:PZJ917383 QJE917349:QJF917383 QTA917349:QTB917383 RCW917349:RCX917383 RMS917349:RMT917383 RWO917349:RWP917383 SGK917349:SGL917383 SQG917349:SQH917383 TAC917349:TAD917383 TJY917349:TJZ917383 TTU917349:TTV917383 UDQ917349:UDR917383 UNM917349:UNN917383 UXI917349:UXJ917383 VHE917349:VHF917383 VRA917349:VRB917383 WAW917349:WAX917383 WKS917349:WKT917383 WUO917349:WUP917383 H982885:I982919 IC982885:ID982919 RY982885:RZ982919 ABU982885:ABV982919 ALQ982885:ALR982919 AVM982885:AVN982919 BFI982885:BFJ982919 BPE982885:BPF982919 BZA982885:BZB982919 CIW982885:CIX982919 CSS982885:CST982919 DCO982885:DCP982919 DMK982885:DML982919 DWG982885:DWH982919 EGC982885:EGD982919 EPY982885:EPZ982919 EZU982885:EZV982919 FJQ982885:FJR982919 FTM982885:FTN982919 GDI982885:GDJ982919 GNE982885:GNF982919 GXA982885:GXB982919 HGW982885:HGX982919 HQS982885:HQT982919 IAO982885:IAP982919 IKK982885:IKL982919 IUG982885:IUH982919 JEC982885:JED982919 JNY982885:JNZ982919 JXU982885:JXV982919 KHQ982885:KHR982919 KRM982885:KRN982919 LBI982885:LBJ982919 LLE982885:LLF982919 LVA982885:LVB982919 MEW982885:MEX982919 MOS982885:MOT982919 MYO982885:MYP982919 NIK982885:NIL982919 NSG982885:NSH982919 OCC982885:OCD982919 OLY982885:OLZ982919 OVU982885:OVV982919 PFQ982885:PFR982919 PPM982885:PPN982919 PZI982885:PZJ982919 QJE982885:QJF982919 QTA982885:QTB982919 RCW982885:RCX982919 RMS982885:RMT982919 RWO982885:RWP982919 SGK982885:SGL982919 SQG982885:SQH982919 TAC982885:TAD982919 TJY982885:TJZ982919 TTU982885:TTV982919 UDQ982885:UDR982919 UNM982885:UNN982919 UXI982885:UXJ982919 VHE982885:VHF982919 VRA982885:VRB982919 WAW982885:WAX982919 WKS982885:WKT982919 WUO982885:WUP982919 H65417:I65419 IC65417:ID65419 RY65417:RZ65419 ABU65417:ABV65419 ALQ65417:ALR65419 AVM65417:AVN65419 BFI65417:BFJ65419 BPE65417:BPF65419 BZA65417:BZB65419 CIW65417:CIX65419 CSS65417:CST65419 DCO65417:DCP65419 DMK65417:DML65419 DWG65417:DWH65419 EGC65417:EGD65419 EPY65417:EPZ65419 EZU65417:EZV65419 FJQ65417:FJR65419 FTM65417:FTN65419 GDI65417:GDJ65419 GNE65417:GNF65419 GXA65417:GXB65419 HGW65417:HGX65419 HQS65417:HQT65419 IAO65417:IAP65419 IKK65417:IKL65419 IUG65417:IUH65419 JEC65417:JED65419 JNY65417:JNZ65419 JXU65417:JXV65419 KHQ65417:KHR65419 KRM65417:KRN65419 LBI65417:LBJ65419 LLE65417:LLF65419 LVA65417:LVB65419 MEW65417:MEX65419 MOS65417:MOT65419 MYO65417:MYP65419 NIK65417:NIL65419 NSG65417:NSH65419 OCC65417:OCD65419 OLY65417:OLZ65419 OVU65417:OVV65419 PFQ65417:PFR65419 PPM65417:PPN65419 PZI65417:PZJ65419 QJE65417:QJF65419 QTA65417:QTB65419 RCW65417:RCX65419 RMS65417:RMT65419 RWO65417:RWP65419 SGK65417:SGL65419 SQG65417:SQH65419 TAC65417:TAD65419 TJY65417:TJZ65419 TTU65417:TTV65419 UDQ65417:UDR65419 UNM65417:UNN65419 UXI65417:UXJ65419 VHE65417:VHF65419 VRA65417:VRB65419 WAW65417:WAX65419 WKS65417:WKT65419 WUO65417:WUP65419 H130953:I130955 IC130953:ID130955 RY130953:RZ130955 ABU130953:ABV130955 ALQ130953:ALR130955 AVM130953:AVN130955 BFI130953:BFJ130955 BPE130953:BPF130955 BZA130953:BZB130955 CIW130953:CIX130955 CSS130953:CST130955 DCO130953:DCP130955 DMK130953:DML130955 DWG130953:DWH130955 EGC130953:EGD130955 EPY130953:EPZ130955 EZU130953:EZV130955 FJQ130953:FJR130955 FTM130953:FTN130955 GDI130953:GDJ130955 GNE130953:GNF130955 GXA130953:GXB130955 HGW130953:HGX130955 HQS130953:HQT130955 IAO130953:IAP130955 IKK130953:IKL130955 IUG130953:IUH130955 JEC130953:JED130955 JNY130953:JNZ130955 JXU130953:JXV130955 KHQ130953:KHR130955 KRM130953:KRN130955 LBI130953:LBJ130955 LLE130953:LLF130955 LVA130953:LVB130955 MEW130953:MEX130955 MOS130953:MOT130955 MYO130953:MYP130955 NIK130953:NIL130955 NSG130953:NSH130955 OCC130953:OCD130955 OLY130953:OLZ130955 OVU130953:OVV130955 PFQ130953:PFR130955 PPM130953:PPN130955 PZI130953:PZJ130955 QJE130953:QJF130955 QTA130953:QTB130955 RCW130953:RCX130955 RMS130953:RMT130955 RWO130953:RWP130955 SGK130953:SGL130955 SQG130953:SQH130955 TAC130953:TAD130955 TJY130953:TJZ130955 TTU130953:TTV130955 UDQ130953:UDR130955 UNM130953:UNN130955 UXI130953:UXJ130955 VHE130953:VHF130955 VRA130953:VRB130955 WAW130953:WAX130955 WKS130953:WKT130955 WUO130953:WUP130955 H196489:I196491 IC196489:ID196491 RY196489:RZ196491 ABU196489:ABV196491 ALQ196489:ALR196491 AVM196489:AVN196491 BFI196489:BFJ196491 BPE196489:BPF196491 BZA196489:BZB196491 CIW196489:CIX196491 CSS196489:CST196491 DCO196489:DCP196491 DMK196489:DML196491 DWG196489:DWH196491 EGC196489:EGD196491 EPY196489:EPZ196491 EZU196489:EZV196491 FJQ196489:FJR196491 FTM196489:FTN196491 GDI196489:GDJ196491 GNE196489:GNF196491 GXA196489:GXB196491 HGW196489:HGX196491 HQS196489:HQT196491 IAO196489:IAP196491 IKK196489:IKL196491 IUG196489:IUH196491 JEC196489:JED196491 JNY196489:JNZ196491 JXU196489:JXV196491 KHQ196489:KHR196491 KRM196489:KRN196491 LBI196489:LBJ196491 LLE196489:LLF196491 LVA196489:LVB196491 MEW196489:MEX196491 MOS196489:MOT196491 MYO196489:MYP196491 NIK196489:NIL196491 NSG196489:NSH196491 OCC196489:OCD196491 OLY196489:OLZ196491 OVU196489:OVV196491 PFQ196489:PFR196491 PPM196489:PPN196491 PZI196489:PZJ196491 QJE196489:QJF196491 QTA196489:QTB196491 RCW196489:RCX196491 RMS196489:RMT196491 RWO196489:RWP196491 SGK196489:SGL196491 SQG196489:SQH196491 TAC196489:TAD196491 TJY196489:TJZ196491 TTU196489:TTV196491 UDQ196489:UDR196491 UNM196489:UNN196491 UXI196489:UXJ196491 VHE196489:VHF196491 VRA196489:VRB196491 WAW196489:WAX196491 WKS196489:WKT196491 WUO196489:WUP196491 H262025:I262027 IC262025:ID262027 RY262025:RZ262027 ABU262025:ABV262027 ALQ262025:ALR262027 AVM262025:AVN262027 BFI262025:BFJ262027 BPE262025:BPF262027 BZA262025:BZB262027 CIW262025:CIX262027 CSS262025:CST262027 DCO262025:DCP262027 DMK262025:DML262027 DWG262025:DWH262027 EGC262025:EGD262027 EPY262025:EPZ262027 EZU262025:EZV262027 FJQ262025:FJR262027 FTM262025:FTN262027 GDI262025:GDJ262027 GNE262025:GNF262027 GXA262025:GXB262027 HGW262025:HGX262027 HQS262025:HQT262027 IAO262025:IAP262027 IKK262025:IKL262027 IUG262025:IUH262027 JEC262025:JED262027 JNY262025:JNZ262027 JXU262025:JXV262027 KHQ262025:KHR262027 KRM262025:KRN262027 LBI262025:LBJ262027 LLE262025:LLF262027 LVA262025:LVB262027 MEW262025:MEX262027 MOS262025:MOT262027 MYO262025:MYP262027 NIK262025:NIL262027 NSG262025:NSH262027 OCC262025:OCD262027 OLY262025:OLZ262027 OVU262025:OVV262027 PFQ262025:PFR262027 PPM262025:PPN262027 PZI262025:PZJ262027 QJE262025:QJF262027 QTA262025:QTB262027 RCW262025:RCX262027 RMS262025:RMT262027 RWO262025:RWP262027 SGK262025:SGL262027 SQG262025:SQH262027 TAC262025:TAD262027 TJY262025:TJZ262027 TTU262025:TTV262027 UDQ262025:UDR262027 UNM262025:UNN262027 UXI262025:UXJ262027 VHE262025:VHF262027 VRA262025:VRB262027 WAW262025:WAX262027 WKS262025:WKT262027 WUO262025:WUP262027 H327561:I327563 IC327561:ID327563 RY327561:RZ327563 ABU327561:ABV327563 ALQ327561:ALR327563 AVM327561:AVN327563 BFI327561:BFJ327563 BPE327561:BPF327563 BZA327561:BZB327563 CIW327561:CIX327563 CSS327561:CST327563 DCO327561:DCP327563 DMK327561:DML327563 DWG327561:DWH327563 EGC327561:EGD327563 EPY327561:EPZ327563 EZU327561:EZV327563 FJQ327561:FJR327563 FTM327561:FTN327563 GDI327561:GDJ327563 GNE327561:GNF327563 GXA327561:GXB327563 HGW327561:HGX327563 HQS327561:HQT327563 IAO327561:IAP327563 IKK327561:IKL327563 IUG327561:IUH327563 JEC327561:JED327563 JNY327561:JNZ327563 JXU327561:JXV327563 KHQ327561:KHR327563 KRM327561:KRN327563 LBI327561:LBJ327563 LLE327561:LLF327563 LVA327561:LVB327563 MEW327561:MEX327563 MOS327561:MOT327563 MYO327561:MYP327563 NIK327561:NIL327563 NSG327561:NSH327563 OCC327561:OCD327563 OLY327561:OLZ327563 OVU327561:OVV327563 PFQ327561:PFR327563 PPM327561:PPN327563 PZI327561:PZJ327563 QJE327561:QJF327563 QTA327561:QTB327563 RCW327561:RCX327563 RMS327561:RMT327563 RWO327561:RWP327563 SGK327561:SGL327563 SQG327561:SQH327563 TAC327561:TAD327563 TJY327561:TJZ327563 TTU327561:TTV327563 UDQ327561:UDR327563 UNM327561:UNN327563 UXI327561:UXJ327563 VHE327561:VHF327563 VRA327561:VRB327563 WAW327561:WAX327563 WKS327561:WKT327563 WUO327561:WUP327563 H393097:I393099 IC393097:ID393099 RY393097:RZ393099 ABU393097:ABV393099 ALQ393097:ALR393099 AVM393097:AVN393099 BFI393097:BFJ393099 BPE393097:BPF393099 BZA393097:BZB393099 CIW393097:CIX393099 CSS393097:CST393099 DCO393097:DCP393099 DMK393097:DML393099 DWG393097:DWH393099 EGC393097:EGD393099 EPY393097:EPZ393099 EZU393097:EZV393099 FJQ393097:FJR393099 FTM393097:FTN393099 GDI393097:GDJ393099 GNE393097:GNF393099 GXA393097:GXB393099 HGW393097:HGX393099 HQS393097:HQT393099 IAO393097:IAP393099 IKK393097:IKL393099 IUG393097:IUH393099 JEC393097:JED393099 JNY393097:JNZ393099 JXU393097:JXV393099 KHQ393097:KHR393099 KRM393097:KRN393099 LBI393097:LBJ393099 LLE393097:LLF393099 LVA393097:LVB393099 MEW393097:MEX393099 MOS393097:MOT393099 MYO393097:MYP393099 NIK393097:NIL393099 NSG393097:NSH393099 OCC393097:OCD393099 OLY393097:OLZ393099 OVU393097:OVV393099 PFQ393097:PFR393099 PPM393097:PPN393099 PZI393097:PZJ393099 QJE393097:QJF393099 QTA393097:QTB393099 RCW393097:RCX393099 RMS393097:RMT393099 RWO393097:RWP393099 SGK393097:SGL393099 SQG393097:SQH393099 TAC393097:TAD393099 TJY393097:TJZ393099 TTU393097:TTV393099 UDQ393097:UDR393099 UNM393097:UNN393099 UXI393097:UXJ393099 VHE393097:VHF393099 VRA393097:VRB393099 WAW393097:WAX393099 WKS393097:WKT393099 WUO393097:WUP393099 H458633:I458635 IC458633:ID458635 RY458633:RZ458635 ABU458633:ABV458635 ALQ458633:ALR458635 AVM458633:AVN458635 BFI458633:BFJ458635 BPE458633:BPF458635 BZA458633:BZB458635 CIW458633:CIX458635 CSS458633:CST458635 DCO458633:DCP458635 DMK458633:DML458635 DWG458633:DWH458635 EGC458633:EGD458635 EPY458633:EPZ458635 EZU458633:EZV458635 FJQ458633:FJR458635 FTM458633:FTN458635 GDI458633:GDJ458635 GNE458633:GNF458635 GXA458633:GXB458635 HGW458633:HGX458635 HQS458633:HQT458635 IAO458633:IAP458635 IKK458633:IKL458635 IUG458633:IUH458635 JEC458633:JED458635 JNY458633:JNZ458635 JXU458633:JXV458635 KHQ458633:KHR458635 KRM458633:KRN458635 LBI458633:LBJ458635 LLE458633:LLF458635 LVA458633:LVB458635 MEW458633:MEX458635 MOS458633:MOT458635 MYO458633:MYP458635 NIK458633:NIL458635 NSG458633:NSH458635 OCC458633:OCD458635 OLY458633:OLZ458635 OVU458633:OVV458635 PFQ458633:PFR458635 PPM458633:PPN458635 PZI458633:PZJ458635 QJE458633:QJF458635 QTA458633:QTB458635 RCW458633:RCX458635 RMS458633:RMT458635 RWO458633:RWP458635 SGK458633:SGL458635 SQG458633:SQH458635 TAC458633:TAD458635 TJY458633:TJZ458635 TTU458633:TTV458635 UDQ458633:UDR458635 UNM458633:UNN458635 UXI458633:UXJ458635 VHE458633:VHF458635 VRA458633:VRB458635 WAW458633:WAX458635 WKS458633:WKT458635 WUO458633:WUP458635 H524169:I524171 IC524169:ID524171 RY524169:RZ524171 ABU524169:ABV524171 ALQ524169:ALR524171 AVM524169:AVN524171 BFI524169:BFJ524171 BPE524169:BPF524171 BZA524169:BZB524171 CIW524169:CIX524171 CSS524169:CST524171 DCO524169:DCP524171 DMK524169:DML524171 DWG524169:DWH524171 EGC524169:EGD524171 EPY524169:EPZ524171 EZU524169:EZV524171 FJQ524169:FJR524171 FTM524169:FTN524171 GDI524169:GDJ524171 GNE524169:GNF524171 GXA524169:GXB524171 HGW524169:HGX524171 HQS524169:HQT524171 IAO524169:IAP524171 IKK524169:IKL524171 IUG524169:IUH524171 JEC524169:JED524171 JNY524169:JNZ524171 JXU524169:JXV524171 KHQ524169:KHR524171 KRM524169:KRN524171 LBI524169:LBJ524171 LLE524169:LLF524171 LVA524169:LVB524171 MEW524169:MEX524171 MOS524169:MOT524171 MYO524169:MYP524171 NIK524169:NIL524171 NSG524169:NSH524171 OCC524169:OCD524171 OLY524169:OLZ524171 OVU524169:OVV524171 PFQ524169:PFR524171 PPM524169:PPN524171 PZI524169:PZJ524171 QJE524169:QJF524171 QTA524169:QTB524171 RCW524169:RCX524171 RMS524169:RMT524171 RWO524169:RWP524171 SGK524169:SGL524171 SQG524169:SQH524171 TAC524169:TAD524171 TJY524169:TJZ524171 TTU524169:TTV524171 UDQ524169:UDR524171 UNM524169:UNN524171 UXI524169:UXJ524171 VHE524169:VHF524171 VRA524169:VRB524171 WAW524169:WAX524171 WKS524169:WKT524171 WUO524169:WUP524171 H589705:I589707 IC589705:ID589707 RY589705:RZ589707 ABU589705:ABV589707 ALQ589705:ALR589707 AVM589705:AVN589707 BFI589705:BFJ589707 BPE589705:BPF589707 BZA589705:BZB589707 CIW589705:CIX589707 CSS589705:CST589707 DCO589705:DCP589707 DMK589705:DML589707 DWG589705:DWH589707 EGC589705:EGD589707 EPY589705:EPZ589707 EZU589705:EZV589707 FJQ589705:FJR589707 FTM589705:FTN589707 GDI589705:GDJ589707 GNE589705:GNF589707 GXA589705:GXB589707 HGW589705:HGX589707 HQS589705:HQT589707 IAO589705:IAP589707 IKK589705:IKL589707 IUG589705:IUH589707 JEC589705:JED589707 JNY589705:JNZ589707 JXU589705:JXV589707 KHQ589705:KHR589707 KRM589705:KRN589707 LBI589705:LBJ589707 LLE589705:LLF589707 LVA589705:LVB589707 MEW589705:MEX589707 MOS589705:MOT589707 MYO589705:MYP589707 NIK589705:NIL589707 NSG589705:NSH589707 OCC589705:OCD589707 OLY589705:OLZ589707 OVU589705:OVV589707 PFQ589705:PFR589707 PPM589705:PPN589707 PZI589705:PZJ589707 QJE589705:QJF589707 QTA589705:QTB589707 RCW589705:RCX589707 RMS589705:RMT589707 RWO589705:RWP589707 SGK589705:SGL589707 SQG589705:SQH589707 TAC589705:TAD589707 TJY589705:TJZ589707 TTU589705:TTV589707 UDQ589705:UDR589707 UNM589705:UNN589707 UXI589705:UXJ589707 VHE589705:VHF589707 VRA589705:VRB589707 WAW589705:WAX589707 WKS589705:WKT589707 WUO589705:WUP589707 H655241:I655243 IC655241:ID655243 RY655241:RZ655243 ABU655241:ABV655243 ALQ655241:ALR655243 AVM655241:AVN655243 BFI655241:BFJ655243 BPE655241:BPF655243 BZA655241:BZB655243 CIW655241:CIX655243 CSS655241:CST655243 DCO655241:DCP655243 DMK655241:DML655243 DWG655241:DWH655243 EGC655241:EGD655243 EPY655241:EPZ655243 EZU655241:EZV655243 FJQ655241:FJR655243 FTM655241:FTN655243 GDI655241:GDJ655243 GNE655241:GNF655243 GXA655241:GXB655243 HGW655241:HGX655243 HQS655241:HQT655243 IAO655241:IAP655243 IKK655241:IKL655243 IUG655241:IUH655243 JEC655241:JED655243 JNY655241:JNZ655243 JXU655241:JXV655243 KHQ655241:KHR655243 KRM655241:KRN655243 LBI655241:LBJ655243 LLE655241:LLF655243 LVA655241:LVB655243 MEW655241:MEX655243 MOS655241:MOT655243 MYO655241:MYP655243 NIK655241:NIL655243 NSG655241:NSH655243 OCC655241:OCD655243 OLY655241:OLZ655243 OVU655241:OVV655243 PFQ655241:PFR655243 PPM655241:PPN655243 PZI655241:PZJ655243 QJE655241:QJF655243 QTA655241:QTB655243 RCW655241:RCX655243 RMS655241:RMT655243 RWO655241:RWP655243 SGK655241:SGL655243 SQG655241:SQH655243 TAC655241:TAD655243 TJY655241:TJZ655243 TTU655241:TTV655243 UDQ655241:UDR655243 UNM655241:UNN655243 UXI655241:UXJ655243 VHE655241:VHF655243 VRA655241:VRB655243 WAW655241:WAX655243 WKS655241:WKT655243 WUO655241:WUP655243 H720777:I720779 IC720777:ID720779 RY720777:RZ720779 ABU720777:ABV720779 ALQ720777:ALR720779 AVM720777:AVN720779 BFI720777:BFJ720779 BPE720777:BPF720779 BZA720777:BZB720779 CIW720777:CIX720779 CSS720777:CST720779 DCO720777:DCP720779 DMK720777:DML720779 DWG720777:DWH720779 EGC720777:EGD720779 EPY720777:EPZ720779 EZU720777:EZV720779 FJQ720777:FJR720779 FTM720777:FTN720779 GDI720777:GDJ720779 GNE720777:GNF720779 GXA720777:GXB720779 HGW720777:HGX720779 HQS720777:HQT720779 IAO720777:IAP720779 IKK720777:IKL720779 IUG720777:IUH720779 JEC720777:JED720779 JNY720777:JNZ720779 JXU720777:JXV720779 KHQ720777:KHR720779 KRM720777:KRN720779 LBI720777:LBJ720779 LLE720777:LLF720779 LVA720777:LVB720779 MEW720777:MEX720779 MOS720777:MOT720779 MYO720777:MYP720779 NIK720777:NIL720779 NSG720777:NSH720779 OCC720777:OCD720779 OLY720777:OLZ720779 OVU720777:OVV720779 PFQ720777:PFR720779 PPM720777:PPN720779 PZI720777:PZJ720779 QJE720777:QJF720779 QTA720777:QTB720779 RCW720777:RCX720779 RMS720777:RMT720779 RWO720777:RWP720779 SGK720777:SGL720779 SQG720777:SQH720779 TAC720777:TAD720779 TJY720777:TJZ720779 TTU720777:TTV720779 UDQ720777:UDR720779 UNM720777:UNN720779 UXI720777:UXJ720779 VHE720777:VHF720779 VRA720777:VRB720779 WAW720777:WAX720779 WKS720777:WKT720779 WUO720777:WUP720779 H786313:I786315 IC786313:ID786315 RY786313:RZ786315 ABU786313:ABV786315 ALQ786313:ALR786315 AVM786313:AVN786315 BFI786313:BFJ786315 BPE786313:BPF786315 BZA786313:BZB786315 CIW786313:CIX786315 CSS786313:CST786315 DCO786313:DCP786315 DMK786313:DML786315 DWG786313:DWH786315 EGC786313:EGD786315 EPY786313:EPZ786315 EZU786313:EZV786315 FJQ786313:FJR786315 FTM786313:FTN786315 GDI786313:GDJ786315 GNE786313:GNF786315 GXA786313:GXB786315 HGW786313:HGX786315 HQS786313:HQT786315 IAO786313:IAP786315 IKK786313:IKL786315 IUG786313:IUH786315 JEC786313:JED786315 JNY786313:JNZ786315 JXU786313:JXV786315 KHQ786313:KHR786315 KRM786313:KRN786315 LBI786313:LBJ786315 LLE786313:LLF786315 LVA786313:LVB786315 MEW786313:MEX786315 MOS786313:MOT786315 MYO786313:MYP786315 NIK786313:NIL786315 NSG786313:NSH786315 OCC786313:OCD786315 OLY786313:OLZ786315 OVU786313:OVV786315 PFQ786313:PFR786315 PPM786313:PPN786315 PZI786313:PZJ786315 QJE786313:QJF786315 QTA786313:QTB786315 RCW786313:RCX786315 RMS786313:RMT786315 RWO786313:RWP786315 SGK786313:SGL786315 SQG786313:SQH786315 TAC786313:TAD786315 TJY786313:TJZ786315 TTU786313:TTV786315 UDQ786313:UDR786315 UNM786313:UNN786315 UXI786313:UXJ786315 VHE786313:VHF786315 VRA786313:VRB786315 WAW786313:WAX786315 WKS786313:WKT786315 WUO786313:WUP786315 H851849:I851851 IC851849:ID851851 RY851849:RZ851851 ABU851849:ABV851851 ALQ851849:ALR851851 AVM851849:AVN851851 BFI851849:BFJ851851 BPE851849:BPF851851 BZA851849:BZB851851 CIW851849:CIX851851 CSS851849:CST851851 DCO851849:DCP851851 DMK851849:DML851851 DWG851849:DWH851851 EGC851849:EGD851851 EPY851849:EPZ851851 EZU851849:EZV851851 FJQ851849:FJR851851 FTM851849:FTN851851 GDI851849:GDJ851851 GNE851849:GNF851851 GXA851849:GXB851851 HGW851849:HGX851851 HQS851849:HQT851851 IAO851849:IAP851851 IKK851849:IKL851851 IUG851849:IUH851851 JEC851849:JED851851 JNY851849:JNZ851851 JXU851849:JXV851851 KHQ851849:KHR851851 KRM851849:KRN851851 LBI851849:LBJ851851 LLE851849:LLF851851 LVA851849:LVB851851 MEW851849:MEX851851 MOS851849:MOT851851 MYO851849:MYP851851 NIK851849:NIL851851 NSG851849:NSH851851 OCC851849:OCD851851 OLY851849:OLZ851851 OVU851849:OVV851851 PFQ851849:PFR851851 PPM851849:PPN851851 PZI851849:PZJ851851 QJE851849:QJF851851 QTA851849:QTB851851 RCW851849:RCX851851 RMS851849:RMT851851 RWO851849:RWP851851 SGK851849:SGL851851 SQG851849:SQH851851 TAC851849:TAD851851 TJY851849:TJZ851851 TTU851849:TTV851851 UDQ851849:UDR851851 UNM851849:UNN851851 UXI851849:UXJ851851 VHE851849:VHF851851 VRA851849:VRB851851 WAW851849:WAX851851 WKS851849:WKT851851 WUO851849:WUP851851 H917385:I917387 IC917385:ID917387 RY917385:RZ917387 ABU917385:ABV917387 ALQ917385:ALR917387 AVM917385:AVN917387 BFI917385:BFJ917387 BPE917385:BPF917387 BZA917385:BZB917387 CIW917385:CIX917387 CSS917385:CST917387 DCO917385:DCP917387 DMK917385:DML917387 DWG917385:DWH917387 EGC917385:EGD917387 EPY917385:EPZ917387 EZU917385:EZV917387 FJQ917385:FJR917387 FTM917385:FTN917387 GDI917385:GDJ917387 GNE917385:GNF917387 GXA917385:GXB917387 HGW917385:HGX917387 HQS917385:HQT917387 IAO917385:IAP917387 IKK917385:IKL917387 IUG917385:IUH917387 JEC917385:JED917387 JNY917385:JNZ917387 JXU917385:JXV917387 KHQ917385:KHR917387 KRM917385:KRN917387 LBI917385:LBJ917387 LLE917385:LLF917387 LVA917385:LVB917387 MEW917385:MEX917387 MOS917385:MOT917387 MYO917385:MYP917387 NIK917385:NIL917387 NSG917385:NSH917387 OCC917385:OCD917387 OLY917385:OLZ917387 OVU917385:OVV917387 PFQ917385:PFR917387 PPM917385:PPN917387 PZI917385:PZJ917387 QJE917385:QJF917387 QTA917385:QTB917387 RCW917385:RCX917387 RMS917385:RMT917387 RWO917385:RWP917387 SGK917385:SGL917387 SQG917385:SQH917387 TAC917385:TAD917387 TJY917385:TJZ917387 TTU917385:TTV917387 UDQ917385:UDR917387 UNM917385:UNN917387 UXI917385:UXJ917387 VHE917385:VHF917387 VRA917385:VRB917387 WAW917385:WAX917387 WKS917385:WKT917387 WUO917385:WUP917387 H982921:I982923 IC982921:ID982923 RY982921:RZ982923 ABU982921:ABV982923 ALQ982921:ALR982923 AVM982921:AVN982923 BFI982921:BFJ982923 BPE982921:BPF982923 BZA982921:BZB982923 CIW982921:CIX982923 CSS982921:CST982923 DCO982921:DCP982923 DMK982921:DML982923 DWG982921:DWH982923 EGC982921:EGD982923 EPY982921:EPZ982923 EZU982921:EZV982923 FJQ982921:FJR982923 FTM982921:FTN982923 GDI982921:GDJ982923 GNE982921:GNF982923 GXA982921:GXB982923 HGW982921:HGX982923 HQS982921:HQT982923 IAO982921:IAP982923 IKK982921:IKL982923 IUG982921:IUH982923 JEC982921:JED982923 JNY982921:JNZ982923 JXU982921:JXV982923 KHQ982921:KHR982923 KRM982921:KRN982923 LBI982921:LBJ982923 LLE982921:LLF982923 LVA982921:LVB982923 MEW982921:MEX982923 MOS982921:MOT982923 MYO982921:MYP982923 NIK982921:NIL982923 NSG982921:NSH982923 OCC982921:OCD982923 OLY982921:OLZ982923 OVU982921:OVV982923 PFQ982921:PFR982923 PPM982921:PPN982923 PZI982921:PZJ982923 QJE982921:QJF982923 QTA982921:QTB982923 RCW982921:RCX982923 RMS982921:RMT982923 RWO982921:RWP982923 SGK982921:SGL982923 SQG982921:SQH982923 TAC982921:TAD982923 TJY982921:TJZ982923 TTU982921:TTV982923 UDQ982921:UDR982923 UNM982921:UNN982923 UXI982921:UXJ982923 VHE982921:VHF982923 VRA982921:VRB982923 WAW982921:WAX982923 WKS982921:WKT982923 WUO982921:WUP982923 H65376:I65379 IC65376:ID65379 RY65376:RZ65379 ABU65376:ABV65379 ALQ65376:ALR65379 AVM65376:AVN65379 BFI65376:BFJ65379 BPE65376:BPF65379 BZA65376:BZB65379 CIW65376:CIX65379 CSS65376:CST65379 DCO65376:DCP65379 DMK65376:DML65379 DWG65376:DWH65379 EGC65376:EGD65379 EPY65376:EPZ65379 EZU65376:EZV65379 FJQ65376:FJR65379 FTM65376:FTN65379 GDI65376:GDJ65379 GNE65376:GNF65379 GXA65376:GXB65379 HGW65376:HGX65379 HQS65376:HQT65379 IAO65376:IAP65379 IKK65376:IKL65379 IUG65376:IUH65379 JEC65376:JED65379 JNY65376:JNZ65379 JXU65376:JXV65379 KHQ65376:KHR65379 KRM65376:KRN65379 LBI65376:LBJ65379 LLE65376:LLF65379 LVA65376:LVB65379 MEW65376:MEX65379 MOS65376:MOT65379 MYO65376:MYP65379 NIK65376:NIL65379 NSG65376:NSH65379 OCC65376:OCD65379 OLY65376:OLZ65379 OVU65376:OVV65379 PFQ65376:PFR65379 PPM65376:PPN65379 PZI65376:PZJ65379 QJE65376:QJF65379 QTA65376:QTB65379 RCW65376:RCX65379 RMS65376:RMT65379 RWO65376:RWP65379 SGK65376:SGL65379 SQG65376:SQH65379 TAC65376:TAD65379 TJY65376:TJZ65379 TTU65376:TTV65379 UDQ65376:UDR65379 UNM65376:UNN65379 UXI65376:UXJ65379 VHE65376:VHF65379 VRA65376:VRB65379 WAW65376:WAX65379 WKS65376:WKT65379 WUO65376:WUP65379 H130912:I130915 IC130912:ID130915 RY130912:RZ130915 ABU130912:ABV130915 ALQ130912:ALR130915 AVM130912:AVN130915 BFI130912:BFJ130915 BPE130912:BPF130915 BZA130912:BZB130915 CIW130912:CIX130915 CSS130912:CST130915 DCO130912:DCP130915 DMK130912:DML130915 DWG130912:DWH130915 EGC130912:EGD130915 EPY130912:EPZ130915 EZU130912:EZV130915 FJQ130912:FJR130915 FTM130912:FTN130915 GDI130912:GDJ130915 GNE130912:GNF130915 GXA130912:GXB130915 HGW130912:HGX130915 HQS130912:HQT130915 IAO130912:IAP130915 IKK130912:IKL130915 IUG130912:IUH130915 JEC130912:JED130915 JNY130912:JNZ130915 JXU130912:JXV130915 KHQ130912:KHR130915 KRM130912:KRN130915 LBI130912:LBJ130915 LLE130912:LLF130915 LVA130912:LVB130915 MEW130912:MEX130915 MOS130912:MOT130915 MYO130912:MYP130915 NIK130912:NIL130915 NSG130912:NSH130915 OCC130912:OCD130915 OLY130912:OLZ130915 OVU130912:OVV130915 PFQ130912:PFR130915 PPM130912:PPN130915 PZI130912:PZJ130915 QJE130912:QJF130915 QTA130912:QTB130915 RCW130912:RCX130915 RMS130912:RMT130915 RWO130912:RWP130915 SGK130912:SGL130915 SQG130912:SQH130915 TAC130912:TAD130915 TJY130912:TJZ130915 TTU130912:TTV130915 UDQ130912:UDR130915 UNM130912:UNN130915 UXI130912:UXJ130915 VHE130912:VHF130915 VRA130912:VRB130915 WAW130912:WAX130915 WKS130912:WKT130915 WUO130912:WUP130915 H196448:I196451 IC196448:ID196451 RY196448:RZ196451 ABU196448:ABV196451 ALQ196448:ALR196451 AVM196448:AVN196451 BFI196448:BFJ196451 BPE196448:BPF196451 BZA196448:BZB196451 CIW196448:CIX196451 CSS196448:CST196451 DCO196448:DCP196451 DMK196448:DML196451 DWG196448:DWH196451 EGC196448:EGD196451 EPY196448:EPZ196451 EZU196448:EZV196451 FJQ196448:FJR196451 FTM196448:FTN196451 GDI196448:GDJ196451 GNE196448:GNF196451 GXA196448:GXB196451 HGW196448:HGX196451 HQS196448:HQT196451 IAO196448:IAP196451 IKK196448:IKL196451 IUG196448:IUH196451 JEC196448:JED196451 JNY196448:JNZ196451 JXU196448:JXV196451 KHQ196448:KHR196451 KRM196448:KRN196451 LBI196448:LBJ196451 LLE196448:LLF196451 LVA196448:LVB196451 MEW196448:MEX196451 MOS196448:MOT196451 MYO196448:MYP196451 NIK196448:NIL196451 NSG196448:NSH196451 OCC196448:OCD196451 OLY196448:OLZ196451 OVU196448:OVV196451 PFQ196448:PFR196451 PPM196448:PPN196451 PZI196448:PZJ196451 QJE196448:QJF196451 QTA196448:QTB196451 RCW196448:RCX196451 RMS196448:RMT196451 RWO196448:RWP196451 SGK196448:SGL196451 SQG196448:SQH196451 TAC196448:TAD196451 TJY196448:TJZ196451 TTU196448:TTV196451 UDQ196448:UDR196451 UNM196448:UNN196451 UXI196448:UXJ196451 VHE196448:VHF196451 VRA196448:VRB196451 WAW196448:WAX196451 WKS196448:WKT196451 WUO196448:WUP196451 H261984:I261987 IC261984:ID261987 RY261984:RZ261987 ABU261984:ABV261987 ALQ261984:ALR261987 AVM261984:AVN261987 BFI261984:BFJ261987 BPE261984:BPF261987 BZA261984:BZB261987 CIW261984:CIX261987 CSS261984:CST261987 DCO261984:DCP261987 DMK261984:DML261987 DWG261984:DWH261987 EGC261984:EGD261987 EPY261984:EPZ261987 EZU261984:EZV261987 FJQ261984:FJR261987 FTM261984:FTN261987 GDI261984:GDJ261987 GNE261984:GNF261987 GXA261984:GXB261987 HGW261984:HGX261987 HQS261984:HQT261987 IAO261984:IAP261987 IKK261984:IKL261987 IUG261984:IUH261987 JEC261984:JED261987 JNY261984:JNZ261987 JXU261984:JXV261987 KHQ261984:KHR261987 KRM261984:KRN261987 LBI261984:LBJ261987 LLE261984:LLF261987 LVA261984:LVB261987 MEW261984:MEX261987 MOS261984:MOT261987 MYO261984:MYP261987 NIK261984:NIL261987 NSG261984:NSH261987 OCC261984:OCD261987 OLY261984:OLZ261987 OVU261984:OVV261987 PFQ261984:PFR261987 PPM261984:PPN261987 PZI261984:PZJ261987 QJE261984:QJF261987 QTA261984:QTB261987 RCW261984:RCX261987 RMS261984:RMT261987 RWO261984:RWP261987 SGK261984:SGL261987 SQG261984:SQH261987 TAC261984:TAD261987 TJY261984:TJZ261987 TTU261984:TTV261987 UDQ261984:UDR261987 UNM261984:UNN261987 UXI261984:UXJ261987 VHE261984:VHF261987 VRA261984:VRB261987 WAW261984:WAX261987 WKS261984:WKT261987 WUO261984:WUP261987 H327520:I327523 IC327520:ID327523 RY327520:RZ327523 ABU327520:ABV327523 ALQ327520:ALR327523 AVM327520:AVN327523 BFI327520:BFJ327523 BPE327520:BPF327523 BZA327520:BZB327523 CIW327520:CIX327523 CSS327520:CST327523 DCO327520:DCP327523 DMK327520:DML327523 DWG327520:DWH327523 EGC327520:EGD327523 EPY327520:EPZ327523 EZU327520:EZV327523 FJQ327520:FJR327523 FTM327520:FTN327523 GDI327520:GDJ327523 GNE327520:GNF327523 GXA327520:GXB327523 HGW327520:HGX327523 HQS327520:HQT327523 IAO327520:IAP327523 IKK327520:IKL327523 IUG327520:IUH327523 JEC327520:JED327523 JNY327520:JNZ327523 JXU327520:JXV327523 KHQ327520:KHR327523 KRM327520:KRN327523 LBI327520:LBJ327523 LLE327520:LLF327523 LVA327520:LVB327523 MEW327520:MEX327523 MOS327520:MOT327523 MYO327520:MYP327523 NIK327520:NIL327523 NSG327520:NSH327523 OCC327520:OCD327523 OLY327520:OLZ327523 OVU327520:OVV327523 PFQ327520:PFR327523 PPM327520:PPN327523 PZI327520:PZJ327523 QJE327520:QJF327523 QTA327520:QTB327523 RCW327520:RCX327523 RMS327520:RMT327523 RWO327520:RWP327523 SGK327520:SGL327523 SQG327520:SQH327523 TAC327520:TAD327523 TJY327520:TJZ327523 TTU327520:TTV327523 UDQ327520:UDR327523 UNM327520:UNN327523 UXI327520:UXJ327523 VHE327520:VHF327523 VRA327520:VRB327523 WAW327520:WAX327523 WKS327520:WKT327523 WUO327520:WUP327523 H393056:I393059 IC393056:ID393059 RY393056:RZ393059 ABU393056:ABV393059 ALQ393056:ALR393059 AVM393056:AVN393059 BFI393056:BFJ393059 BPE393056:BPF393059 BZA393056:BZB393059 CIW393056:CIX393059 CSS393056:CST393059 DCO393056:DCP393059 DMK393056:DML393059 DWG393056:DWH393059 EGC393056:EGD393059 EPY393056:EPZ393059 EZU393056:EZV393059 FJQ393056:FJR393059 FTM393056:FTN393059 GDI393056:GDJ393059 GNE393056:GNF393059 GXA393056:GXB393059 HGW393056:HGX393059 HQS393056:HQT393059 IAO393056:IAP393059 IKK393056:IKL393059 IUG393056:IUH393059 JEC393056:JED393059 JNY393056:JNZ393059 JXU393056:JXV393059 KHQ393056:KHR393059 KRM393056:KRN393059 LBI393056:LBJ393059 LLE393056:LLF393059 LVA393056:LVB393059 MEW393056:MEX393059 MOS393056:MOT393059 MYO393056:MYP393059 NIK393056:NIL393059 NSG393056:NSH393059 OCC393056:OCD393059 OLY393056:OLZ393059 OVU393056:OVV393059 PFQ393056:PFR393059 PPM393056:PPN393059 PZI393056:PZJ393059 QJE393056:QJF393059 QTA393056:QTB393059 RCW393056:RCX393059 RMS393056:RMT393059 RWO393056:RWP393059 SGK393056:SGL393059 SQG393056:SQH393059 TAC393056:TAD393059 TJY393056:TJZ393059 TTU393056:TTV393059 UDQ393056:UDR393059 UNM393056:UNN393059 UXI393056:UXJ393059 VHE393056:VHF393059 VRA393056:VRB393059 WAW393056:WAX393059 WKS393056:WKT393059 WUO393056:WUP393059 H458592:I458595 IC458592:ID458595 RY458592:RZ458595 ABU458592:ABV458595 ALQ458592:ALR458595 AVM458592:AVN458595 BFI458592:BFJ458595 BPE458592:BPF458595 BZA458592:BZB458595 CIW458592:CIX458595 CSS458592:CST458595 DCO458592:DCP458595 DMK458592:DML458595 DWG458592:DWH458595 EGC458592:EGD458595 EPY458592:EPZ458595 EZU458592:EZV458595 FJQ458592:FJR458595 FTM458592:FTN458595 GDI458592:GDJ458595 GNE458592:GNF458595 GXA458592:GXB458595 HGW458592:HGX458595 HQS458592:HQT458595 IAO458592:IAP458595 IKK458592:IKL458595 IUG458592:IUH458595 JEC458592:JED458595 JNY458592:JNZ458595 JXU458592:JXV458595 KHQ458592:KHR458595 KRM458592:KRN458595 LBI458592:LBJ458595 LLE458592:LLF458595 LVA458592:LVB458595 MEW458592:MEX458595 MOS458592:MOT458595 MYO458592:MYP458595 NIK458592:NIL458595 NSG458592:NSH458595 OCC458592:OCD458595 OLY458592:OLZ458595 OVU458592:OVV458595 PFQ458592:PFR458595 PPM458592:PPN458595 PZI458592:PZJ458595 QJE458592:QJF458595 QTA458592:QTB458595 RCW458592:RCX458595 RMS458592:RMT458595 RWO458592:RWP458595 SGK458592:SGL458595 SQG458592:SQH458595 TAC458592:TAD458595 TJY458592:TJZ458595 TTU458592:TTV458595 UDQ458592:UDR458595 UNM458592:UNN458595 UXI458592:UXJ458595 VHE458592:VHF458595 VRA458592:VRB458595 WAW458592:WAX458595 WKS458592:WKT458595 WUO458592:WUP458595 H524128:I524131 IC524128:ID524131 RY524128:RZ524131 ABU524128:ABV524131 ALQ524128:ALR524131 AVM524128:AVN524131 BFI524128:BFJ524131 BPE524128:BPF524131 BZA524128:BZB524131 CIW524128:CIX524131 CSS524128:CST524131 DCO524128:DCP524131 DMK524128:DML524131 DWG524128:DWH524131 EGC524128:EGD524131 EPY524128:EPZ524131 EZU524128:EZV524131 FJQ524128:FJR524131 FTM524128:FTN524131 GDI524128:GDJ524131 GNE524128:GNF524131 GXA524128:GXB524131 HGW524128:HGX524131 HQS524128:HQT524131 IAO524128:IAP524131 IKK524128:IKL524131 IUG524128:IUH524131 JEC524128:JED524131 JNY524128:JNZ524131 JXU524128:JXV524131 KHQ524128:KHR524131 KRM524128:KRN524131 LBI524128:LBJ524131 LLE524128:LLF524131 LVA524128:LVB524131 MEW524128:MEX524131 MOS524128:MOT524131 MYO524128:MYP524131 NIK524128:NIL524131 NSG524128:NSH524131 OCC524128:OCD524131 OLY524128:OLZ524131 OVU524128:OVV524131 PFQ524128:PFR524131 PPM524128:PPN524131 PZI524128:PZJ524131 QJE524128:QJF524131 QTA524128:QTB524131 RCW524128:RCX524131 RMS524128:RMT524131 RWO524128:RWP524131 SGK524128:SGL524131 SQG524128:SQH524131 TAC524128:TAD524131 TJY524128:TJZ524131 TTU524128:TTV524131 UDQ524128:UDR524131 UNM524128:UNN524131 UXI524128:UXJ524131 VHE524128:VHF524131 VRA524128:VRB524131 WAW524128:WAX524131 WKS524128:WKT524131 WUO524128:WUP524131 H589664:I589667 IC589664:ID589667 RY589664:RZ589667 ABU589664:ABV589667 ALQ589664:ALR589667 AVM589664:AVN589667 BFI589664:BFJ589667 BPE589664:BPF589667 BZA589664:BZB589667 CIW589664:CIX589667 CSS589664:CST589667 DCO589664:DCP589667 DMK589664:DML589667 DWG589664:DWH589667 EGC589664:EGD589667 EPY589664:EPZ589667 EZU589664:EZV589667 FJQ589664:FJR589667 FTM589664:FTN589667 GDI589664:GDJ589667 GNE589664:GNF589667 GXA589664:GXB589667 HGW589664:HGX589667 HQS589664:HQT589667 IAO589664:IAP589667 IKK589664:IKL589667 IUG589664:IUH589667 JEC589664:JED589667 JNY589664:JNZ589667 JXU589664:JXV589667 KHQ589664:KHR589667 KRM589664:KRN589667 LBI589664:LBJ589667 LLE589664:LLF589667 LVA589664:LVB589667 MEW589664:MEX589667 MOS589664:MOT589667 MYO589664:MYP589667 NIK589664:NIL589667 NSG589664:NSH589667 OCC589664:OCD589667 OLY589664:OLZ589667 OVU589664:OVV589667 PFQ589664:PFR589667 PPM589664:PPN589667 PZI589664:PZJ589667 QJE589664:QJF589667 QTA589664:QTB589667 RCW589664:RCX589667 RMS589664:RMT589667 RWO589664:RWP589667 SGK589664:SGL589667 SQG589664:SQH589667 TAC589664:TAD589667 TJY589664:TJZ589667 TTU589664:TTV589667 UDQ589664:UDR589667 UNM589664:UNN589667 UXI589664:UXJ589667 VHE589664:VHF589667 VRA589664:VRB589667 WAW589664:WAX589667 WKS589664:WKT589667 WUO589664:WUP589667 H655200:I655203 IC655200:ID655203 RY655200:RZ655203 ABU655200:ABV655203 ALQ655200:ALR655203 AVM655200:AVN655203 BFI655200:BFJ655203 BPE655200:BPF655203 BZA655200:BZB655203 CIW655200:CIX655203 CSS655200:CST655203 DCO655200:DCP655203 DMK655200:DML655203 DWG655200:DWH655203 EGC655200:EGD655203 EPY655200:EPZ655203 EZU655200:EZV655203 FJQ655200:FJR655203 FTM655200:FTN655203 GDI655200:GDJ655203 GNE655200:GNF655203 GXA655200:GXB655203 HGW655200:HGX655203 HQS655200:HQT655203 IAO655200:IAP655203 IKK655200:IKL655203 IUG655200:IUH655203 JEC655200:JED655203 JNY655200:JNZ655203 JXU655200:JXV655203 KHQ655200:KHR655203 KRM655200:KRN655203 LBI655200:LBJ655203 LLE655200:LLF655203 LVA655200:LVB655203 MEW655200:MEX655203 MOS655200:MOT655203 MYO655200:MYP655203 NIK655200:NIL655203 NSG655200:NSH655203 OCC655200:OCD655203 OLY655200:OLZ655203 OVU655200:OVV655203 PFQ655200:PFR655203 PPM655200:PPN655203 PZI655200:PZJ655203 QJE655200:QJF655203 QTA655200:QTB655203 RCW655200:RCX655203 RMS655200:RMT655203 RWO655200:RWP655203 SGK655200:SGL655203 SQG655200:SQH655203 TAC655200:TAD655203 TJY655200:TJZ655203 TTU655200:TTV655203 UDQ655200:UDR655203 UNM655200:UNN655203 UXI655200:UXJ655203 VHE655200:VHF655203 VRA655200:VRB655203 WAW655200:WAX655203 WKS655200:WKT655203 WUO655200:WUP655203 H720736:I720739 IC720736:ID720739 RY720736:RZ720739 ABU720736:ABV720739 ALQ720736:ALR720739 AVM720736:AVN720739 BFI720736:BFJ720739 BPE720736:BPF720739 BZA720736:BZB720739 CIW720736:CIX720739 CSS720736:CST720739 DCO720736:DCP720739 DMK720736:DML720739 DWG720736:DWH720739 EGC720736:EGD720739 EPY720736:EPZ720739 EZU720736:EZV720739 FJQ720736:FJR720739 FTM720736:FTN720739 GDI720736:GDJ720739 GNE720736:GNF720739 GXA720736:GXB720739 HGW720736:HGX720739 HQS720736:HQT720739 IAO720736:IAP720739 IKK720736:IKL720739 IUG720736:IUH720739 JEC720736:JED720739 JNY720736:JNZ720739 JXU720736:JXV720739 KHQ720736:KHR720739 KRM720736:KRN720739 LBI720736:LBJ720739 LLE720736:LLF720739 LVA720736:LVB720739 MEW720736:MEX720739 MOS720736:MOT720739 MYO720736:MYP720739 NIK720736:NIL720739 NSG720736:NSH720739 OCC720736:OCD720739 OLY720736:OLZ720739 OVU720736:OVV720739 PFQ720736:PFR720739 PPM720736:PPN720739 PZI720736:PZJ720739 QJE720736:QJF720739 QTA720736:QTB720739 RCW720736:RCX720739 RMS720736:RMT720739 RWO720736:RWP720739 SGK720736:SGL720739 SQG720736:SQH720739 TAC720736:TAD720739 TJY720736:TJZ720739 TTU720736:TTV720739 UDQ720736:UDR720739 UNM720736:UNN720739 UXI720736:UXJ720739 VHE720736:VHF720739 VRA720736:VRB720739 WAW720736:WAX720739 WKS720736:WKT720739 WUO720736:WUP720739 H786272:I786275 IC786272:ID786275 RY786272:RZ786275 ABU786272:ABV786275 ALQ786272:ALR786275 AVM786272:AVN786275 BFI786272:BFJ786275 BPE786272:BPF786275 BZA786272:BZB786275 CIW786272:CIX786275 CSS786272:CST786275 DCO786272:DCP786275 DMK786272:DML786275 DWG786272:DWH786275 EGC786272:EGD786275 EPY786272:EPZ786275 EZU786272:EZV786275 FJQ786272:FJR786275 FTM786272:FTN786275 GDI786272:GDJ786275 GNE786272:GNF786275 GXA786272:GXB786275 HGW786272:HGX786275 HQS786272:HQT786275 IAO786272:IAP786275 IKK786272:IKL786275 IUG786272:IUH786275 JEC786272:JED786275 JNY786272:JNZ786275 JXU786272:JXV786275 KHQ786272:KHR786275 KRM786272:KRN786275 LBI786272:LBJ786275 LLE786272:LLF786275 LVA786272:LVB786275 MEW786272:MEX786275 MOS786272:MOT786275 MYO786272:MYP786275 NIK786272:NIL786275 NSG786272:NSH786275 OCC786272:OCD786275 OLY786272:OLZ786275 OVU786272:OVV786275 PFQ786272:PFR786275 PPM786272:PPN786275 PZI786272:PZJ786275 QJE786272:QJF786275 QTA786272:QTB786275 RCW786272:RCX786275 RMS786272:RMT786275 RWO786272:RWP786275 SGK786272:SGL786275 SQG786272:SQH786275 TAC786272:TAD786275 TJY786272:TJZ786275 TTU786272:TTV786275 UDQ786272:UDR786275 UNM786272:UNN786275 UXI786272:UXJ786275 VHE786272:VHF786275 VRA786272:VRB786275 WAW786272:WAX786275 WKS786272:WKT786275 WUO786272:WUP786275 H851808:I851811 IC851808:ID851811 RY851808:RZ851811 ABU851808:ABV851811 ALQ851808:ALR851811 AVM851808:AVN851811 BFI851808:BFJ851811 BPE851808:BPF851811 BZA851808:BZB851811 CIW851808:CIX851811 CSS851808:CST851811 DCO851808:DCP851811 DMK851808:DML851811 DWG851808:DWH851811 EGC851808:EGD851811 EPY851808:EPZ851811 EZU851808:EZV851811 FJQ851808:FJR851811 FTM851808:FTN851811 GDI851808:GDJ851811 GNE851808:GNF851811 GXA851808:GXB851811 HGW851808:HGX851811 HQS851808:HQT851811 IAO851808:IAP851811 IKK851808:IKL851811 IUG851808:IUH851811 JEC851808:JED851811 JNY851808:JNZ851811 JXU851808:JXV851811 KHQ851808:KHR851811 KRM851808:KRN851811 LBI851808:LBJ851811 LLE851808:LLF851811 LVA851808:LVB851811 MEW851808:MEX851811 MOS851808:MOT851811 MYO851808:MYP851811 NIK851808:NIL851811 NSG851808:NSH851811 OCC851808:OCD851811 OLY851808:OLZ851811 OVU851808:OVV851811 PFQ851808:PFR851811 PPM851808:PPN851811 PZI851808:PZJ851811 QJE851808:QJF851811 QTA851808:QTB851811 RCW851808:RCX851811 RMS851808:RMT851811 RWO851808:RWP851811 SGK851808:SGL851811 SQG851808:SQH851811 TAC851808:TAD851811 TJY851808:TJZ851811 TTU851808:TTV851811 UDQ851808:UDR851811 UNM851808:UNN851811 UXI851808:UXJ851811 VHE851808:VHF851811 VRA851808:VRB851811 WAW851808:WAX851811 WKS851808:WKT851811 WUO851808:WUP851811 H917344:I917347 IC917344:ID917347 RY917344:RZ917347 ABU917344:ABV917347 ALQ917344:ALR917347 AVM917344:AVN917347 BFI917344:BFJ917347 BPE917344:BPF917347 BZA917344:BZB917347 CIW917344:CIX917347 CSS917344:CST917347 DCO917344:DCP917347 DMK917344:DML917347 DWG917344:DWH917347 EGC917344:EGD917347 EPY917344:EPZ917347 EZU917344:EZV917347 FJQ917344:FJR917347 FTM917344:FTN917347 GDI917344:GDJ917347 GNE917344:GNF917347 GXA917344:GXB917347 HGW917344:HGX917347 HQS917344:HQT917347 IAO917344:IAP917347 IKK917344:IKL917347 IUG917344:IUH917347 JEC917344:JED917347 JNY917344:JNZ917347 JXU917344:JXV917347 KHQ917344:KHR917347 KRM917344:KRN917347 LBI917344:LBJ917347 LLE917344:LLF917347 LVA917344:LVB917347 MEW917344:MEX917347 MOS917344:MOT917347 MYO917344:MYP917347 NIK917344:NIL917347 NSG917344:NSH917347 OCC917344:OCD917347 OLY917344:OLZ917347 OVU917344:OVV917347 PFQ917344:PFR917347 PPM917344:PPN917347 PZI917344:PZJ917347 QJE917344:QJF917347 QTA917344:QTB917347 RCW917344:RCX917347 RMS917344:RMT917347 RWO917344:RWP917347 SGK917344:SGL917347 SQG917344:SQH917347 TAC917344:TAD917347 TJY917344:TJZ917347 TTU917344:TTV917347 UDQ917344:UDR917347 UNM917344:UNN917347 UXI917344:UXJ917347 VHE917344:VHF917347 VRA917344:VRB917347 WAW917344:WAX917347 WKS917344:WKT917347 WUO917344:WUP917347 H982880:I982883 IC982880:ID982883 RY982880:RZ982883 ABU982880:ABV982883 ALQ982880:ALR982883 AVM982880:AVN982883 BFI982880:BFJ982883 BPE982880:BPF982883 BZA982880:BZB982883 CIW982880:CIX982883 CSS982880:CST982883 DCO982880:DCP982883 DMK982880:DML982883 DWG982880:DWH982883 EGC982880:EGD982883 EPY982880:EPZ982883 EZU982880:EZV982883 FJQ982880:FJR982883 FTM982880:FTN982883 GDI982880:GDJ982883 GNE982880:GNF982883 GXA982880:GXB982883 HGW982880:HGX982883 HQS982880:HQT982883 IAO982880:IAP982883 IKK982880:IKL982883 IUG982880:IUH982883 JEC982880:JED982883 JNY982880:JNZ982883 JXU982880:JXV982883 KHQ982880:KHR982883 KRM982880:KRN982883 LBI982880:LBJ982883 LLE982880:LLF982883 LVA982880:LVB982883 MEW982880:MEX982883 MOS982880:MOT982883 MYO982880:MYP982883 NIK982880:NIL982883 NSG982880:NSH982883 OCC982880:OCD982883 OLY982880:OLZ982883 OVU982880:OVV982883 PFQ982880:PFR982883 PPM982880:PPN982883 PZI982880:PZJ982883 QJE982880:QJF982883 QTA982880:QTB982883 RCW982880:RCX982883 RMS982880:RMT982883 RWO982880:RWP982883 SGK982880:SGL982883 SQG982880:SQH982883 TAC982880:TAD982883 TJY982880:TJZ982883 TTU982880:TTV982883 UDQ982880:UDR982883 UNM982880:UNN982883 UXI982880:UXJ982883 VHE982880:VHF982883 VRA982880:VRB982883 WAW982880:WAX982883 WKS982880:WKT982883 WUO982880:WUP982883" xr:uid="{00000000-0002-0000-0200-000000000000}">
      <formula1>0</formula1>
    </dataValidation>
    <dataValidation type="whole" operator="notEqual" allowBlank="1" showInputMessage="1" showErrorMessage="1" errorTitle="Incorrect entry" error="You can enter only positive or negative whole numbers." sqref="H65380:I65380 IC65380:ID65380 RY65380:RZ65380 ABU65380:ABV65380 ALQ65380:ALR65380 AVM65380:AVN65380 BFI65380:BFJ65380 BPE65380:BPF65380 BZA65380:BZB65380 CIW65380:CIX65380 CSS65380:CST65380 DCO65380:DCP65380 DMK65380:DML65380 DWG65380:DWH65380 EGC65380:EGD65380 EPY65380:EPZ65380 EZU65380:EZV65380 FJQ65380:FJR65380 FTM65380:FTN65380 GDI65380:GDJ65380 GNE65380:GNF65380 GXA65380:GXB65380 HGW65380:HGX65380 HQS65380:HQT65380 IAO65380:IAP65380 IKK65380:IKL65380 IUG65380:IUH65380 JEC65380:JED65380 JNY65380:JNZ65380 JXU65380:JXV65380 KHQ65380:KHR65380 KRM65380:KRN65380 LBI65380:LBJ65380 LLE65380:LLF65380 LVA65380:LVB65380 MEW65380:MEX65380 MOS65380:MOT65380 MYO65380:MYP65380 NIK65380:NIL65380 NSG65380:NSH65380 OCC65380:OCD65380 OLY65380:OLZ65380 OVU65380:OVV65380 PFQ65380:PFR65380 PPM65380:PPN65380 PZI65380:PZJ65380 QJE65380:QJF65380 QTA65380:QTB65380 RCW65380:RCX65380 RMS65380:RMT65380 RWO65380:RWP65380 SGK65380:SGL65380 SQG65380:SQH65380 TAC65380:TAD65380 TJY65380:TJZ65380 TTU65380:TTV65380 UDQ65380:UDR65380 UNM65380:UNN65380 UXI65380:UXJ65380 VHE65380:VHF65380 VRA65380:VRB65380 WAW65380:WAX65380 WKS65380:WKT65380 WUO65380:WUP65380 H130916:I130916 IC130916:ID130916 RY130916:RZ130916 ABU130916:ABV130916 ALQ130916:ALR130916 AVM130916:AVN130916 BFI130916:BFJ130916 BPE130916:BPF130916 BZA130916:BZB130916 CIW130916:CIX130916 CSS130916:CST130916 DCO130916:DCP130916 DMK130916:DML130916 DWG130916:DWH130916 EGC130916:EGD130916 EPY130916:EPZ130916 EZU130916:EZV130916 FJQ130916:FJR130916 FTM130916:FTN130916 GDI130916:GDJ130916 GNE130916:GNF130916 GXA130916:GXB130916 HGW130916:HGX130916 HQS130916:HQT130916 IAO130916:IAP130916 IKK130916:IKL130916 IUG130916:IUH130916 JEC130916:JED130916 JNY130916:JNZ130916 JXU130916:JXV130916 KHQ130916:KHR130916 KRM130916:KRN130916 LBI130916:LBJ130916 LLE130916:LLF130916 LVA130916:LVB130916 MEW130916:MEX130916 MOS130916:MOT130916 MYO130916:MYP130916 NIK130916:NIL130916 NSG130916:NSH130916 OCC130916:OCD130916 OLY130916:OLZ130916 OVU130916:OVV130916 PFQ130916:PFR130916 PPM130916:PPN130916 PZI130916:PZJ130916 QJE130916:QJF130916 QTA130916:QTB130916 RCW130916:RCX130916 RMS130916:RMT130916 RWO130916:RWP130916 SGK130916:SGL130916 SQG130916:SQH130916 TAC130916:TAD130916 TJY130916:TJZ130916 TTU130916:TTV130916 UDQ130916:UDR130916 UNM130916:UNN130916 UXI130916:UXJ130916 VHE130916:VHF130916 VRA130916:VRB130916 WAW130916:WAX130916 WKS130916:WKT130916 WUO130916:WUP130916 H196452:I196452 IC196452:ID196452 RY196452:RZ196452 ABU196452:ABV196452 ALQ196452:ALR196452 AVM196452:AVN196452 BFI196452:BFJ196452 BPE196452:BPF196452 BZA196452:BZB196452 CIW196452:CIX196452 CSS196452:CST196452 DCO196452:DCP196452 DMK196452:DML196452 DWG196452:DWH196452 EGC196452:EGD196452 EPY196452:EPZ196452 EZU196452:EZV196452 FJQ196452:FJR196452 FTM196452:FTN196452 GDI196452:GDJ196452 GNE196452:GNF196452 GXA196452:GXB196452 HGW196452:HGX196452 HQS196452:HQT196452 IAO196452:IAP196452 IKK196452:IKL196452 IUG196452:IUH196452 JEC196452:JED196452 JNY196452:JNZ196452 JXU196452:JXV196452 KHQ196452:KHR196452 KRM196452:KRN196452 LBI196452:LBJ196452 LLE196452:LLF196452 LVA196452:LVB196452 MEW196452:MEX196452 MOS196452:MOT196452 MYO196452:MYP196452 NIK196452:NIL196452 NSG196452:NSH196452 OCC196452:OCD196452 OLY196452:OLZ196452 OVU196452:OVV196452 PFQ196452:PFR196452 PPM196452:PPN196452 PZI196452:PZJ196452 QJE196452:QJF196452 QTA196452:QTB196452 RCW196452:RCX196452 RMS196452:RMT196452 RWO196452:RWP196452 SGK196452:SGL196452 SQG196452:SQH196452 TAC196452:TAD196452 TJY196452:TJZ196452 TTU196452:TTV196452 UDQ196452:UDR196452 UNM196452:UNN196452 UXI196452:UXJ196452 VHE196452:VHF196452 VRA196452:VRB196452 WAW196452:WAX196452 WKS196452:WKT196452 WUO196452:WUP196452 H261988:I261988 IC261988:ID261988 RY261988:RZ261988 ABU261988:ABV261988 ALQ261988:ALR261988 AVM261988:AVN261988 BFI261988:BFJ261988 BPE261988:BPF261988 BZA261988:BZB261988 CIW261988:CIX261988 CSS261988:CST261988 DCO261988:DCP261988 DMK261988:DML261988 DWG261988:DWH261988 EGC261988:EGD261988 EPY261988:EPZ261988 EZU261988:EZV261988 FJQ261988:FJR261988 FTM261988:FTN261988 GDI261988:GDJ261988 GNE261988:GNF261988 GXA261988:GXB261988 HGW261988:HGX261988 HQS261988:HQT261988 IAO261988:IAP261988 IKK261988:IKL261988 IUG261988:IUH261988 JEC261988:JED261988 JNY261988:JNZ261988 JXU261988:JXV261988 KHQ261988:KHR261988 KRM261988:KRN261988 LBI261988:LBJ261988 LLE261988:LLF261988 LVA261988:LVB261988 MEW261988:MEX261988 MOS261988:MOT261988 MYO261988:MYP261988 NIK261988:NIL261988 NSG261988:NSH261988 OCC261988:OCD261988 OLY261988:OLZ261988 OVU261988:OVV261988 PFQ261988:PFR261988 PPM261988:PPN261988 PZI261988:PZJ261988 QJE261988:QJF261988 QTA261988:QTB261988 RCW261988:RCX261988 RMS261988:RMT261988 RWO261988:RWP261988 SGK261988:SGL261988 SQG261988:SQH261988 TAC261988:TAD261988 TJY261988:TJZ261988 TTU261988:TTV261988 UDQ261988:UDR261988 UNM261988:UNN261988 UXI261988:UXJ261988 VHE261988:VHF261988 VRA261988:VRB261988 WAW261988:WAX261988 WKS261988:WKT261988 WUO261988:WUP261988 H327524:I327524 IC327524:ID327524 RY327524:RZ327524 ABU327524:ABV327524 ALQ327524:ALR327524 AVM327524:AVN327524 BFI327524:BFJ327524 BPE327524:BPF327524 BZA327524:BZB327524 CIW327524:CIX327524 CSS327524:CST327524 DCO327524:DCP327524 DMK327524:DML327524 DWG327524:DWH327524 EGC327524:EGD327524 EPY327524:EPZ327524 EZU327524:EZV327524 FJQ327524:FJR327524 FTM327524:FTN327524 GDI327524:GDJ327524 GNE327524:GNF327524 GXA327524:GXB327524 HGW327524:HGX327524 HQS327524:HQT327524 IAO327524:IAP327524 IKK327524:IKL327524 IUG327524:IUH327524 JEC327524:JED327524 JNY327524:JNZ327524 JXU327524:JXV327524 KHQ327524:KHR327524 KRM327524:KRN327524 LBI327524:LBJ327524 LLE327524:LLF327524 LVA327524:LVB327524 MEW327524:MEX327524 MOS327524:MOT327524 MYO327524:MYP327524 NIK327524:NIL327524 NSG327524:NSH327524 OCC327524:OCD327524 OLY327524:OLZ327524 OVU327524:OVV327524 PFQ327524:PFR327524 PPM327524:PPN327524 PZI327524:PZJ327524 QJE327524:QJF327524 QTA327524:QTB327524 RCW327524:RCX327524 RMS327524:RMT327524 RWO327524:RWP327524 SGK327524:SGL327524 SQG327524:SQH327524 TAC327524:TAD327524 TJY327524:TJZ327524 TTU327524:TTV327524 UDQ327524:UDR327524 UNM327524:UNN327524 UXI327524:UXJ327524 VHE327524:VHF327524 VRA327524:VRB327524 WAW327524:WAX327524 WKS327524:WKT327524 WUO327524:WUP327524 H393060:I393060 IC393060:ID393060 RY393060:RZ393060 ABU393060:ABV393060 ALQ393060:ALR393060 AVM393060:AVN393060 BFI393060:BFJ393060 BPE393060:BPF393060 BZA393060:BZB393060 CIW393060:CIX393060 CSS393060:CST393060 DCO393060:DCP393060 DMK393060:DML393060 DWG393060:DWH393060 EGC393060:EGD393060 EPY393060:EPZ393060 EZU393060:EZV393060 FJQ393060:FJR393060 FTM393060:FTN393060 GDI393060:GDJ393060 GNE393060:GNF393060 GXA393060:GXB393060 HGW393060:HGX393060 HQS393060:HQT393060 IAO393060:IAP393060 IKK393060:IKL393060 IUG393060:IUH393060 JEC393060:JED393060 JNY393060:JNZ393060 JXU393060:JXV393060 KHQ393060:KHR393060 KRM393060:KRN393060 LBI393060:LBJ393060 LLE393060:LLF393060 LVA393060:LVB393060 MEW393060:MEX393060 MOS393060:MOT393060 MYO393060:MYP393060 NIK393060:NIL393060 NSG393060:NSH393060 OCC393060:OCD393060 OLY393060:OLZ393060 OVU393060:OVV393060 PFQ393060:PFR393060 PPM393060:PPN393060 PZI393060:PZJ393060 QJE393060:QJF393060 QTA393060:QTB393060 RCW393060:RCX393060 RMS393060:RMT393060 RWO393060:RWP393060 SGK393060:SGL393060 SQG393060:SQH393060 TAC393060:TAD393060 TJY393060:TJZ393060 TTU393060:TTV393060 UDQ393060:UDR393060 UNM393060:UNN393060 UXI393060:UXJ393060 VHE393060:VHF393060 VRA393060:VRB393060 WAW393060:WAX393060 WKS393060:WKT393060 WUO393060:WUP393060 H458596:I458596 IC458596:ID458596 RY458596:RZ458596 ABU458596:ABV458596 ALQ458596:ALR458596 AVM458596:AVN458596 BFI458596:BFJ458596 BPE458596:BPF458596 BZA458596:BZB458596 CIW458596:CIX458596 CSS458596:CST458596 DCO458596:DCP458596 DMK458596:DML458596 DWG458596:DWH458596 EGC458596:EGD458596 EPY458596:EPZ458596 EZU458596:EZV458596 FJQ458596:FJR458596 FTM458596:FTN458596 GDI458596:GDJ458596 GNE458596:GNF458596 GXA458596:GXB458596 HGW458596:HGX458596 HQS458596:HQT458596 IAO458596:IAP458596 IKK458596:IKL458596 IUG458596:IUH458596 JEC458596:JED458596 JNY458596:JNZ458596 JXU458596:JXV458596 KHQ458596:KHR458596 KRM458596:KRN458596 LBI458596:LBJ458596 LLE458596:LLF458596 LVA458596:LVB458596 MEW458596:MEX458596 MOS458596:MOT458596 MYO458596:MYP458596 NIK458596:NIL458596 NSG458596:NSH458596 OCC458596:OCD458596 OLY458596:OLZ458596 OVU458596:OVV458596 PFQ458596:PFR458596 PPM458596:PPN458596 PZI458596:PZJ458596 QJE458596:QJF458596 QTA458596:QTB458596 RCW458596:RCX458596 RMS458596:RMT458596 RWO458596:RWP458596 SGK458596:SGL458596 SQG458596:SQH458596 TAC458596:TAD458596 TJY458596:TJZ458596 TTU458596:TTV458596 UDQ458596:UDR458596 UNM458596:UNN458596 UXI458596:UXJ458596 VHE458596:VHF458596 VRA458596:VRB458596 WAW458596:WAX458596 WKS458596:WKT458596 WUO458596:WUP458596 H524132:I524132 IC524132:ID524132 RY524132:RZ524132 ABU524132:ABV524132 ALQ524132:ALR524132 AVM524132:AVN524132 BFI524132:BFJ524132 BPE524132:BPF524132 BZA524132:BZB524132 CIW524132:CIX524132 CSS524132:CST524132 DCO524132:DCP524132 DMK524132:DML524132 DWG524132:DWH524132 EGC524132:EGD524132 EPY524132:EPZ524132 EZU524132:EZV524132 FJQ524132:FJR524132 FTM524132:FTN524132 GDI524132:GDJ524132 GNE524132:GNF524132 GXA524132:GXB524132 HGW524132:HGX524132 HQS524132:HQT524132 IAO524132:IAP524132 IKK524132:IKL524132 IUG524132:IUH524132 JEC524132:JED524132 JNY524132:JNZ524132 JXU524132:JXV524132 KHQ524132:KHR524132 KRM524132:KRN524132 LBI524132:LBJ524132 LLE524132:LLF524132 LVA524132:LVB524132 MEW524132:MEX524132 MOS524132:MOT524132 MYO524132:MYP524132 NIK524132:NIL524132 NSG524132:NSH524132 OCC524132:OCD524132 OLY524132:OLZ524132 OVU524132:OVV524132 PFQ524132:PFR524132 PPM524132:PPN524132 PZI524132:PZJ524132 QJE524132:QJF524132 QTA524132:QTB524132 RCW524132:RCX524132 RMS524132:RMT524132 RWO524132:RWP524132 SGK524132:SGL524132 SQG524132:SQH524132 TAC524132:TAD524132 TJY524132:TJZ524132 TTU524132:TTV524132 UDQ524132:UDR524132 UNM524132:UNN524132 UXI524132:UXJ524132 VHE524132:VHF524132 VRA524132:VRB524132 WAW524132:WAX524132 WKS524132:WKT524132 WUO524132:WUP524132 H589668:I589668 IC589668:ID589668 RY589668:RZ589668 ABU589668:ABV589668 ALQ589668:ALR589668 AVM589668:AVN589668 BFI589668:BFJ589668 BPE589668:BPF589668 BZA589668:BZB589668 CIW589668:CIX589668 CSS589668:CST589668 DCO589668:DCP589668 DMK589668:DML589668 DWG589668:DWH589668 EGC589668:EGD589668 EPY589668:EPZ589668 EZU589668:EZV589668 FJQ589668:FJR589668 FTM589668:FTN589668 GDI589668:GDJ589668 GNE589668:GNF589668 GXA589668:GXB589668 HGW589668:HGX589668 HQS589668:HQT589668 IAO589668:IAP589668 IKK589668:IKL589668 IUG589668:IUH589668 JEC589668:JED589668 JNY589668:JNZ589668 JXU589668:JXV589668 KHQ589668:KHR589668 KRM589668:KRN589668 LBI589668:LBJ589668 LLE589668:LLF589668 LVA589668:LVB589668 MEW589668:MEX589668 MOS589668:MOT589668 MYO589668:MYP589668 NIK589668:NIL589668 NSG589668:NSH589668 OCC589668:OCD589668 OLY589668:OLZ589668 OVU589668:OVV589668 PFQ589668:PFR589668 PPM589668:PPN589668 PZI589668:PZJ589668 QJE589668:QJF589668 QTA589668:QTB589668 RCW589668:RCX589668 RMS589668:RMT589668 RWO589668:RWP589668 SGK589668:SGL589668 SQG589668:SQH589668 TAC589668:TAD589668 TJY589668:TJZ589668 TTU589668:TTV589668 UDQ589668:UDR589668 UNM589668:UNN589668 UXI589668:UXJ589668 VHE589668:VHF589668 VRA589668:VRB589668 WAW589668:WAX589668 WKS589668:WKT589668 WUO589668:WUP589668 H655204:I655204 IC655204:ID655204 RY655204:RZ655204 ABU655204:ABV655204 ALQ655204:ALR655204 AVM655204:AVN655204 BFI655204:BFJ655204 BPE655204:BPF655204 BZA655204:BZB655204 CIW655204:CIX655204 CSS655204:CST655204 DCO655204:DCP655204 DMK655204:DML655204 DWG655204:DWH655204 EGC655204:EGD655204 EPY655204:EPZ655204 EZU655204:EZV655204 FJQ655204:FJR655204 FTM655204:FTN655204 GDI655204:GDJ655204 GNE655204:GNF655204 GXA655204:GXB655204 HGW655204:HGX655204 HQS655204:HQT655204 IAO655204:IAP655204 IKK655204:IKL655204 IUG655204:IUH655204 JEC655204:JED655204 JNY655204:JNZ655204 JXU655204:JXV655204 KHQ655204:KHR655204 KRM655204:KRN655204 LBI655204:LBJ655204 LLE655204:LLF655204 LVA655204:LVB655204 MEW655204:MEX655204 MOS655204:MOT655204 MYO655204:MYP655204 NIK655204:NIL655204 NSG655204:NSH655204 OCC655204:OCD655204 OLY655204:OLZ655204 OVU655204:OVV655204 PFQ655204:PFR655204 PPM655204:PPN655204 PZI655204:PZJ655204 QJE655204:QJF655204 QTA655204:QTB655204 RCW655204:RCX655204 RMS655204:RMT655204 RWO655204:RWP655204 SGK655204:SGL655204 SQG655204:SQH655204 TAC655204:TAD655204 TJY655204:TJZ655204 TTU655204:TTV655204 UDQ655204:UDR655204 UNM655204:UNN655204 UXI655204:UXJ655204 VHE655204:VHF655204 VRA655204:VRB655204 WAW655204:WAX655204 WKS655204:WKT655204 WUO655204:WUP655204 H720740:I720740 IC720740:ID720740 RY720740:RZ720740 ABU720740:ABV720740 ALQ720740:ALR720740 AVM720740:AVN720740 BFI720740:BFJ720740 BPE720740:BPF720740 BZA720740:BZB720740 CIW720740:CIX720740 CSS720740:CST720740 DCO720740:DCP720740 DMK720740:DML720740 DWG720740:DWH720740 EGC720740:EGD720740 EPY720740:EPZ720740 EZU720740:EZV720740 FJQ720740:FJR720740 FTM720740:FTN720740 GDI720740:GDJ720740 GNE720740:GNF720740 GXA720740:GXB720740 HGW720740:HGX720740 HQS720740:HQT720740 IAO720740:IAP720740 IKK720740:IKL720740 IUG720740:IUH720740 JEC720740:JED720740 JNY720740:JNZ720740 JXU720740:JXV720740 KHQ720740:KHR720740 KRM720740:KRN720740 LBI720740:LBJ720740 LLE720740:LLF720740 LVA720740:LVB720740 MEW720740:MEX720740 MOS720740:MOT720740 MYO720740:MYP720740 NIK720740:NIL720740 NSG720740:NSH720740 OCC720740:OCD720740 OLY720740:OLZ720740 OVU720740:OVV720740 PFQ720740:PFR720740 PPM720740:PPN720740 PZI720740:PZJ720740 QJE720740:QJF720740 QTA720740:QTB720740 RCW720740:RCX720740 RMS720740:RMT720740 RWO720740:RWP720740 SGK720740:SGL720740 SQG720740:SQH720740 TAC720740:TAD720740 TJY720740:TJZ720740 TTU720740:TTV720740 UDQ720740:UDR720740 UNM720740:UNN720740 UXI720740:UXJ720740 VHE720740:VHF720740 VRA720740:VRB720740 WAW720740:WAX720740 WKS720740:WKT720740 WUO720740:WUP720740 H786276:I786276 IC786276:ID786276 RY786276:RZ786276 ABU786276:ABV786276 ALQ786276:ALR786276 AVM786276:AVN786276 BFI786276:BFJ786276 BPE786276:BPF786276 BZA786276:BZB786276 CIW786276:CIX786276 CSS786276:CST786276 DCO786276:DCP786276 DMK786276:DML786276 DWG786276:DWH786276 EGC786276:EGD786276 EPY786276:EPZ786276 EZU786276:EZV786276 FJQ786276:FJR786276 FTM786276:FTN786276 GDI786276:GDJ786276 GNE786276:GNF786276 GXA786276:GXB786276 HGW786276:HGX786276 HQS786276:HQT786276 IAO786276:IAP786276 IKK786276:IKL786276 IUG786276:IUH786276 JEC786276:JED786276 JNY786276:JNZ786276 JXU786276:JXV786276 KHQ786276:KHR786276 KRM786276:KRN786276 LBI786276:LBJ786276 LLE786276:LLF786276 LVA786276:LVB786276 MEW786276:MEX786276 MOS786276:MOT786276 MYO786276:MYP786276 NIK786276:NIL786276 NSG786276:NSH786276 OCC786276:OCD786276 OLY786276:OLZ786276 OVU786276:OVV786276 PFQ786276:PFR786276 PPM786276:PPN786276 PZI786276:PZJ786276 QJE786276:QJF786276 QTA786276:QTB786276 RCW786276:RCX786276 RMS786276:RMT786276 RWO786276:RWP786276 SGK786276:SGL786276 SQG786276:SQH786276 TAC786276:TAD786276 TJY786276:TJZ786276 TTU786276:TTV786276 UDQ786276:UDR786276 UNM786276:UNN786276 UXI786276:UXJ786276 VHE786276:VHF786276 VRA786276:VRB786276 WAW786276:WAX786276 WKS786276:WKT786276 WUO786276:WUP786276 H851812:I851812 IC851812:ID851812 RY851812:RZ851812 ABU851812:ABV851812 ALQ851812:ALR851812 AVM851812:AVN851812 BFI851812:BFJ851812 BPE851812:BPF851812 BZA851812:BZB851812 CIW851812:CIX851812 CSS851812:CST851812 DCO851812:DCP851812 DMK851812:DML851812 DWG851812:DWH851812 EGC851812:EGD851812 EPY851812:EPZ851812 EZU851812:EZV851812 FJQ851812:FJR851812 FTM851812:FTN851812 GDI851812:GDJ851812 GNE851812:GNF851812 GXA851812:GXB851812 HGW851812:HGX851812 HQS851812:HQT851812 IAO851812:IAP851812 IKK851812:IKL851812 IUG851812:IUH851812 JEC851812:JED851812 JNY851812:JNZ851812 JXU851812:JXV851812 KHQ851812:KHR851812 KRM851812:KRN851812 LBI851812:LBJ851812 LLE851812:LLF851812 LVA851812:LVB851812 MEW851812:MEX851812 MOS851812:MOT851812 MYO851812:MYP851812 NIK851812:NIL851812 NSG851812:NSH851812 OCC851812:OCD851812 OLY851812:OLZ851812 OVU851812:OVV851812 PFQ851812:PFR851812 PPM851812:PPN851812 PZI851812:PZJ851812 QJE851812:QJF851812 QTA851812:QTB851812 RCW851812:RCX851812 RMS851812:RMT851812 RWO851812:RWP851812 SGK851812:SGL851812 SQG851812:SQH851812 TAC851812:TAD851812 TJY851812:TJZ851812 TTU851812:TTV851812 UDQ851812:UDR851812 UNM851812:UNN851812 UXI851812:UXJ851812 VHE851812:VHF851812 VRA851812:VRB851812 WAW851812:WAX851812 WKS851812:WKT851812 WUO851812:WUP851812 H917348:I917348 IC917348:ID917348 RY917348:RZ917348 ABU917348:ABV917348 ALQ917348:ALR917348 AVM917348:AVN917348 BFI917348:BFJ917348 BPE917348:BPF917348 BZA917348:BZB917348 CIW917348:CIX917348 CSS917348:CST917348 DCO917348:DCP917348 DMK917348:DML917348 DWG917348:DWH917348 EGC917348:EGD917348 EPY917348:EPZ917348 EZU917348:EZV917348 FJQ917348:FJR917348 FTM917348:FTN917348 GDI917348:GDJ917348 GNE917348:GNF917348 GXA917348:GXB917348 HGW917348:HGX917348 HQS917348:HQT917348 IAO917348:IAP917348 IKK917348:IKL917348 IUG917348:IUH917348 JEC917348:JED917348 JNY917348:JNZ917348 JXU917348:JXV917348 KHQ917348:KHR917348 KRM917348:KRN917348 LBI917348:LBJ917348 LLE917348:LLF917348 LVA917348:LVB917348 MEW917348:MEX917348 MOS917348:MOT917348 MYO917348:MYP917348 NIK917348:NIL917348 NSG917348:NSH917348 OCC917348:OCD917348 OLY917348:OLZ917348 OVU917348:OVV917348 PFQ917348:PFR917348 PPM917348:PPN917348 PZI917348:PZJ917348 QJE917348:QJF917348 QTA917348:QTB917348 RCW917348:RCX917348 RMS917348:RMT917348 RWO917348:RWP917348 SGK917348:SGL917348 SQG917348:SQH917348 TAC917348:TAD917348 TJY917348:TJZ917348 TTU917348:TTV917348 UDQ917348:UDR917348 UNM917348:UNN917348 UXI917348:UXJ917348 VHE917348:VHF917348 VRA917348:VRB917348 WAW917348:WAX917348 WKS917348:WKT917348 WUO917348:WUP917348 H982884:I982884 IC982884:ID982884 RY982884:RZ982884 ABU982884:ABV982884 ALQ982884:ALR982884 AVM982884:AVN982884 BFI982884:BFJ982884 BPE982884:BPF982884 BZA982884:BZB982884 CIW982884:CIX982884 CSS982884:CST982884 DCO982884:DCP982884 DMK982884:DML982884 DWG982884:DWH982884 EGC982884:EGD982884 EPY982884:EPZ982884 EZU982884:EZV982884 FJQ982884:FJR982884 FTM982884:FTN982884 GDI982884:GDJ982884 GNE982884:GNF982884 GXA982884:GXB982884 HGW982884:HGX982884 HQS982884:HQT982884 IAO982884:IAP982884 IKK982884:IKL982884 IUG982884:IUH982884 JEC982884:JED982884 JNY982884:JNZ982884 JXU982884:JXV982884 KHQ982884:KHR982884 KRM982884:KRN982884 LBI982884:LBJ982884 LLE982884:LLF982884 LVA982884:LVB982884 MEW982884:MEX982884 MOS982884:MOT982884 MYO982884:MYP982884 NIK982884:NIL982884 NSG982884:NSH982884 OCC982884:OCD982884 OLY982884:OLZ982884 OVU982884:OVV982884 PFQ982884:PFR982884 PPM982884:PPN982884 PZI982884:PZJ982884 QJE982884:QJF982884 QTA982884:QTB982884 RCW982884:RCX982884 RMS982884:RMT982884 RWO982884:RWP982884 SGK982884:SGL982884 SQG982884:SQH982884 TAC982884:TAD982884 TJY982884:TJZ982884 TTU982884:TTV982884 UDQ982884:UDR982884 UNM982884:UNN982884 UXI982884:UXJ982884 VHE982884:VHF982884 VRA982884:VRB982884 WAW982884:WAX982884 WKS982884:WKT982884 WUO982884:WUP982884" xr:uid="{00000000-0002-0000-0200-000001000000}">
      <formula1>999999999999</formula1>
    </dataValidation>
    <dataValidation type="whole" operator="notEqual" allowBlank="1" showInputMessage="1" showErrorMessage="1" errorTitle="Incorrect entry" error="You can enter only whole numbers." sqref="H65425:I65436 IC65425:ID65436 RY65425:RZ65436 ABU65425:ABV65436 ALQ65425:ALR65436 AVM65425:AVN65436 BFI65425:BFJ65436 BPE65425:BPF65436 BZA65425:BZB65436 CIW65425:CIX65436 CSS65425:CST65436 DCO65425:DCP65436 DMK65425:DML65436 DWG65425:DWH65436 EGC65425:EGD65436 EPY65425:EPZ65436 EZU65425:EZV65436 FJQ65425:FJR65436 FTM65425:FTN65436 GDI65425:GDJ65436 GNE65425:GNF65436 GXA65425:GXB65436 HGW65425:HGX65436 HQS65425:HQT65436 IAO65425:IAP65436 IKK65425:IKL65436 IUG65425:IUH65436 JEC65425:JED65436 JNY65425:JNZ65436 JXU65425:JXV65436 KHQ65425:KHR65436 KRM65425:KRN65436 LBI65425:LBJ65436 LLE65425:LLF65436 LVA65425:LVB65436 MEW65425:MEX65436 MOS65425:MOT65436 MYO65425:MYP65436 NIK65425:NIL65436 NSG65425:NSH65436 OCC65425:OCD65436 OLY65425:OLZ65436 OVU65425:OVV65436 PFQ65425:PFR65436 PPM65425:PPN65436 PZI65425:PZJ65436 QJE65425:QJF65436 QTA65425:QTB65436 RCW65425:RCX65436 RMS65425:RMT65436 RWO65425:RWP65436 SGK65425:SGL65436 SQG65425:SQH65436 TAC65425:TAD65436 TJY65425:TJZ65436 TTU65425:TTV65436 UDQ65425:UDR65436 UNM65425:UNN65436 UXI65425:UXJ65436 VHE65425:VHF65436 VRA65425:VRB65436 WAW65425:WAX65436 WKS65425:WKT65436 WUO65425:WUP65436 H130961:I130972 IC130961:ID130972 RY130961:RZ130972 ABU130961:ABV130972 ALQ130961:ALR130972 AVM130961:AVN130972 BFI130961:BFJ130972 BPE130961:BPF130972 BZA130961:BZB130972 CIW130961:CIX130972 CSS130961:CST130972 DCO130961:DCP130972 DMK130961:DML130972 DWG130961:DWH130972 EGC130961:EGD130972 EPY130961:EPZ130972 EZU130961:EZV130972 FJQ130961:FJR130972 FTM130961:FTN130972 GDI130961:GDJ130972 GNE130961:GNF130972 GXA130961:GXB130972 HGW130961:HGX130972 HQS130961:HQT130972 IAO130961:IAP130972 IKK130961:IKL130972 IUG130961:IUH130972 JEC130961:JED130972 JNY130961:JNZ130972 JXU130961:JXV130972 KHQ130961:KHR130972 KRM130961:KRN130972 LBI130961:LBJ130972 LLE130961:LLF130972 LVA130961:LVB130972 MEW130961:MEX130972 MOS130961:MOT130972 MYO130961:MYP130972 NIK130961:NIL130972 NSG130961:NSH130972 OCC130961:OCD130972 OLY130961:OLZ130972 OVU130961:OVV130972 PFQ130961:PFR130972 PPM130961:PPN130972 PZI130961:PZJ130972 QJE130961:QJF130972 QTA130961:QTB130972 RCW130961:RCX130972 RMS130961:RMT130972 RWO130961:RWP130972 SGK130961:SGL130972 SQG130961:SQH130972 TAC130961:TAD130972 TJY130961:TJZ130972 TTU130961:TTV130972 UDQ130961:UDR130972 UNM130961:UNN130972 UXI130961:UXJ130972 VHE130961:VHF130972 VRA130961:VRB130972 WAW130961:WAX130972 WKS130961:WKT130972 WUO130961:WUP130972 H196497:I196508 IC196497:ID196508 RY196497:RZ196508 ABU196497:ABV196508 ALQ196497:ALR196508 AVM196497:AVN196508 BFI196497:BFJ196508 BPE196497:BPF196508 BZA196497:BZB196508 CIW196497:CIX196508 CSS196497:CST196508 DCO196497:DCP196508 DMK196497:DML196508 DWG196497:DWH196508 EGC196497:EGD196508 EPY196497:EPZ196508 EZU196497:EZV196508 FJQ196497:FJR196508 FTM196497:FTN196508 GDI196497:GDJ196508 GNE196497:GNF196508 GXA196497:GXB196508 HGW196497:HGX196508 HQS196497:HQT196508 IAO196497:IAP196508 IKK196497:IKL196508 IUG196497:IUH196508 JEC196497:JED196508 JNY196497:JNZ196508 JXU196497:JXV196508 KHQ196497:KHR196508 KRM196497:KRN196508 LBI196497:LBJ196508 LLE196497:LLF196508 LVA196497:LVB196508 MEW196497:MEX196508 MOS196497:MOT196508 MYO196497:MYP196508 NIK196497:NIL196508 NSG196497:NSH196508 OCC196497:OCD196508 OLY196497:OLZ196508 OVU196497:OVV196508 PFQ196497:PFR196508 PPM196497:PPN196508 PZI196497:PZJ196508 QJE196497:QJF196508 QTA196497:QTB196508 RCW196497:RCX196508 RMS196497:RMT196508 RWO196497:RWP196508 SGK196497:SGL196508 SQG196497:SQH196508 TAC196497:TAD196508 TJY196497:TJZ196508 TTU196497:TTV196508 UDQ196497:UDR196508 UNM196497:UNN196508 UXI196497:UXJ196508 VHE196497:VHF196508 VRA196497:VRB196508 WAW196497:WAX196508 WKS196497:WKT196508 WUO196497:WUP196508 H262033:I262044 IC262033:ID262044 RY262033:RZ262044 ABU262033:ABV262044 ALQ262033:ALR262044 AVM262033:AVN262044 BFI262033:BFJ262044 BPE262033:BPF262044 BZA262033:BZB262044 CIW262033:CIX262044 CSS262033:CST262044 DCO262033:DCP262044 DMK262033:DML262044 DWG262033:DWH262044 EGC262033:EGD262044 EPY262033:EPZ262044 EZU262033:EZV262044 FJQ262033:FJR262044 FTM262033:FTN262044 GDI262033:GDJ262044 GNE262033:GNF262044 GXA262033:GXB262044 HGW262033:HGX262044 HQS262033:HQT262044 IAO262033:IAP262044 IKK262033:IKL262044 IUG262033:IUH262044 JEC262033:JED262044 JNY262033:JNZ262044 JXU262033:JXV262044 KHQ262033:KHR262044 KRM262033:KRN262044 LBI262033:LBJ262044 LLE262033:LLF262044 LVA262033:LVB262044 MEW262033:MEX262044 MOS262033:MOT262044 MYO262033:MYP262044 NIK262033:NIL262044 NSG262033:NSH262044 OCC262033:OCD262044 OLY262033:OLZ262044 OVU262033:OVV262044 PFQ262033:PFR262044 PPM262033:PPN262044 PZI262033:PZJ262044 QJE262033:QJF262044 QTA262033:QTB262044 RCW262033:RCX262044 RMS262033:RMT262044 RWO262033:RWP262044 SGK262033:SGL262044 SQG262033:SQH262044 TAC262033:TAD262044 TJY262033:TJZ262044 TTU262033:TTV262044 UDQ262033:UDR262044 UNM262033:UNN262044 UXI262033:UXJ262044 VHE262033:VHF262044 VRA262033:VRB262044 WAW262033:WAX262044 WKS262033:WKT262044 WUO262033:WUP262044 H327569:I327580 IC327569:ID327580 RY327569:RZ327580 ABU327569:ABV327580 ALQ327569:ALR327580 AVM327569:AVN327580 BFI327569:BFJ327580 BPE327569:BPF327580 BZA327569:BZB327580 CIW327569:CIX327580 CSS327569:CST327580 DCO327569:DCP327580 DMK327569:DML327580 DWG327569:DWH327580 EGC327569:EGD327580 EPY327569:EPZ327580 EZU327569:EZV327580 FJQ327569:FJR327580 FTM327569:FTN327580 GDI327569:GDJ327580 GNE327569:GNF327580 GXA327569:GXB327580 HGW327569:HGX327580 HQS327569:HQT327580 IAO327569:IAP327580 IKK327569:IKL327580 IUG327569:IUH327580 JEC327569:JED327580 JNY327569:JNZ327580 JXU327569:JXV327580 KHQ327569:KHR327580 KRM327569:KRN327580 LBI327569:LBJ327580 LLE327569:LLF327580 LVA327569:LVB327580 MEW327569:MEX327580 MOS327569:MOT327580 MYO327569:MYP327580 NIK327569:NIL327580 NSG327569:NSH327580 OCC327569:OCD327580 OLY327569:OLZ327580 OVU327569:OVV327580 PFQ327569:PFR327580 PPM327569:PPN327580 PZI327569:PZJ327580 QJE327569:QJF327580 QTA327569:QTB327580 RCW327569:RCX327580 RMS327569:RMT327580 RWO327569:RWP327580 SGK327569:SGL327580 SQG327569:SQH327580 TAC327569:TAD327580 TJY327569:TJZ327580 TTU327569:TTV327580 UDQ327569:UDR327580 UNM327569:UNN327580 UXI327569:UXJ327580 VHE327569:VHF327580 VRA327569:VRB327580 WAW327569:WAX327580 WKS327569:WKT327580 WUO327569:WUP327580 H393105:I393116 IC393105:ID393116 RY393105:RZ393116 ABU393105:ABV393116 ALQ393105:ALR393116 AVM393105:AVN393116 BFI393105:BFJ393116 BPE393105:BPF393116 BZA393105:BZB393116 CIW393105:CIX393116 CSS393105:CST393116 DCO393105:DCP393116 DMK393105:DML393116 DWG393105:DWH393116 EGC393105:EGD393116 EPY393105:EPZ393116 EZU393105:EZV393116 FJQ393105:FJR393116 FTM393105:FTN393116 GDI393105:GDJ393116 GNE393105:GNF393116 GXA393105:GXB393116 HGW393105:HGX393116 HQS393105:HQT393116 IAO393105:IAP393116 IKK393105:IKL393116 IUG393105:IUH393116 JEC393105:JED393116 JNY393105:JNZ393116 JXU393105:JXV393116 KHQ393105:KHR393116 KRM393105:KRN393116 LBI393105:LBJ393116 LLE393105:LLF393116 LVA393105:LVB393116 MEW393105:MEX393116 MOS393105:MOT393116 MYO393105:MYP393116 NIK393105:NIL393116 NSG393105:NSH393116 OCC393105:OCD393116 OLY393105:OLZ393116 OVU393105:OVV393116 PFQ393105:PFR393116 PPM393105:PPN393116 PZI393105:PZJ393116 QJE393105:QJF393116 QTA393105:QTB393116 RCW393105:RCX393116 RMS393105:RMT393116 RWO393105:RWP393116 SGK393105:SGL393116 SQG393105:SQH393116 TAC393105:TAD393116 TJY393105:TJZ393116 TTU393105:TTV393116 UDQ393105:UDR393116 UNM393105:UNN393116 UXI393105:UXJ393116 VHE393105:VHF393116 VRA393105:VRB393116 WAW393105:WAX393116 WKS393105:WKT393116 WUO393105:WUP393116 H458641:I458652 IC458641:ID458652 RY458641:RZ458652 ABU458641:ABV458652 ALQ458641:ALR458652 AVM458641:AVN458652 BFI458641:BFJ458652 BPE458641:BPF458652 BZA458641:BZB458652 CIW458641:CIX458652 CSS458641:CST458652 DCO458641:DCP458652 DMK458641:DML458652 DWG458641:DWH458652 EGC458641:EGD458652 EPY458641:EPZ458652 EZU458641:EZV458652 FJQ458641:FJR458652 FTM458641:FTN458652 GDI458641:GDJ458652 GNE458641:GNF458652 GXA458641:GXB458652 HGW458641:HGX458652 HQS458641:HQT458652 IAO458641:IAP458652 IKK458641:IKL458652 IUG458641:IUH458652 JEC458641:JED458652 JNY458641:JNZ458652 JXU458641:JXV458652 KHQ458641:KHR458652 KRM458641:KRN458652 LBI458641:LBJ458652 LLE458641:LLF458652 LVA458641:LVB458652 MEW458641:MEX458652 MOS458641:MOT458652 MYO458641:MYP458652 NIK458641:NIL458652 NSG458641:NSH458652 OCC458641:OCD458652 OLY458641:OLZ458652 OVU458641:OVV458652 PFQ458641:PFR458652 PPM458641:PPN458652 PZI458641:PZJ458652 QJE458641:QJF458652 QTA458641:QTB458652 RCW458641:RCX458652 RMS458641:RMT458652 RWO458641:RWP458652 SGK458641:SGL458652 SQG458641:SQH458652 TAC458641:TAD458652 TJY458641:TJZ458652 TTU458641:TTV458652 UDQ458641:UDR458652 UNM458641:UNN458652 UXI458641:UXJ458652 VHE458641:VHF458652 VRA458641:VRB458652 WAW458641:WAX458652 WKS458641:WKT458652 WUO458641:WUP458652 H524177:I524188 IC524177:ID524188 RY524177:RZ524188 ABU524177:ABV524188 ALQ524177:ALR524188 AVM524177:AVN524188 BFI524177:BFJ524188 BPE524177:BPF524188 BZA524177:BZB524188 CIW524177:CIX524188 CSS524177:CST524188 DCO524177:DCP524188 DMK524177:DML524188 DWG524177:DWH524188 EGC524177:EGD524188 EPY524177:EPZ524188 EZU524177:EZV524188 FJQ524177:FJR524188 FTM524177:FTN524188 GDI524177:GDJ524188 GNE524177:GNF524188 GXA524177:GXB524188 HGW524177:HGX524188 HQS524177:HQT524188 IAO524177:IAP524188 IKK524177:IKL524188 IUG524177:IUH524188 JEC524177:JED524188 JNY524177:JNZ524188 JXU524177:JXV524188 KHQ524177:KHR524188 KRM524177:KRN524188 LBI524177:LBJ524188 LLE524177:LLF524188 LVA524177:LVB524188 MEW524177:MEX524188 MOS524177:MOT524188 MYO524177:MYP524188 NIK524177:NIL524188 NSG524177:NSH524188 OCC524177:OCD524188 OLY524177:OLZ524188 OVU524177:OVV524188 PFQ524177:PFR524188 PPM524177:PPN524188 PZI524177:PZJ524188 QJE524177:QJF524188 QTA524177:QTB524188 RCW524177:RCX524188 RMS524177:RMT524188 RWO524177:RWP524188 SGK524177:SGL524188 SQG524177:SQH524188 TAC524177:TAD524188 TJY524177:TJZ524188 TTU524177:TTV524188 UDQ524177:UDR524188 UNM524177:UNN524188 UXI524177:UXJ524188 VHE524177:VHF524188 VRA524177:VRB524188 WAW524177:WAX524188 WKS524177:WKT524188 WUO524177:WUP524188 H589713:I589724 IC589713:ID589724 RY589713:RZ589724 ABU589713:ABV589724 ALQ589713:ALR589724 AVM589713:AVN589724 BFI589713:BFJ589724 BPE589713:BPF589724 BZA589713:BZB589724 CIW589713:CIX589724 CSS589713:CST589724 DCO589713:DCP589724 DMK589713:DML589724 DWG589713:DWH589724 EGC589713:EGD589724 EPY589713:EPZ589724 EZU589713:EZV589724 FJQ589713:FJR589724 FTM589713:FTN589724 GDI589713:GDJ589724 GNE589713:GNF589724 GXA589713:GXB589724 HGW589713:HGX589724 HQS589713:HQT589724 IAO589713:IAP589724 IKK589713:IKL589724 IUG589713:IUH589724 JEC589713:JED589724 JNY589713:JNZ589724 JXU589713:JXV589724 KHQ589713:KHR589724 KRM589713:KRN589724 LBI589713:LBJ589724 LLE589713:LLF589724 LVA589713:LVB589724 MEW589713:MEX589724 MOS589713:MOT589724 MYO589713:MYP589724 NIK589713:NIL589724 NSG589713:NSH589724 OCC589713:OCD589724 OLY589713:OLZ589724 OVU589713:OVV589724 PFQ589713:PFR589724 PPM589713:PPN589724 PZI589713:PZJ589724 QJE589713:QJF589724 QTA589713:QTB589724 RCW589713:RCX589724 RMS589713:RMT589724 RWO589713:RWP589724 SGK589713:SGL589724 SQG589713:SQH589724 TAC589713:TAD589724 TJY589713:TJZ589724 TTU589713:TTV589724 UDQ589713:UDR589724 UNM589713:UNN589724 UXI589713:UXJ589724 VHE589713:VHF589724 VRA589713:VRB589724 WAW589713:WAX589724 WKS589713:WKT589724 WUO589713:WUP589724 H655249:I655260 IC655249:ID655260 RY655249:RZ655260 ABU655249:ABV655260 ALQ655249:ALR655260 AVM655249:AVN655260 BFI655249:BFJ655260 BPE655249:BPF655260 BZA655249:BZB655260 CIW655249:CIX655260 CSS655249:CST655260 DCO655249:DCP655260 DMK655249:DML655260 DWG655249:DWH655260 EGC655249:EGD655260 EPY655249:EPZ655260 EZU655249:EZV655260 FJQ655249:FJR655260 FTM655249:FTN655260 GDI655249:GDJ655260 GNE655249:GNF655260 GXA655249:GXB655260 HGW655249:HGX655260 HQS655249:HQT655260 IAO655249:IAP655260 IKK655249:IKL655260 IUG655249:IUH655260 JEC655249:JED655260 JNY655249:JNZ655260 JXU655249:JXV655260 KHQ655249:KHR655260 KRM655249:KRN655260 LBI655249:LBJ655260 LLE655249:LLF655260 LVA655249:LVB655260 MEW655249:MEX655260 MOS655249:MOT655260 MYO655249:MYP655260 NIK655249:NIL655260 NSG655249:NSH655260 OCC655249:OCD655260 OLY655249:OLZ655260 OVU655249:OVV655260 PFQ655249:PFR655260 PPM655249:PPN655260 PZI655249:PZJ655260 QJE655249:QJF655260 QTA655249:QTB655260 RCW655249:RCX655260 RMS655249:RMT655260 RWO655249:RWP655260 SGK655249:SGL655260 SQG655249:SQH655260 TAC655249:TAD655260 TJY655249:TJZ655260 TTU655249:TTV655260 UDQ655249:UDR655260 UNM655249:UNN655260 UXI655249:UXJ655260 VHE655249:VHF655260 VRA655249:VRB655260 WAW655249:WAX655260 WKS655249:WKT655260 WUO655249:WUP655260 H720785:I720796 IC720785:ID720796 RY720785:RZ720796 ABU720785:ABV720796 ALQ720785:ALR720796 AVM720785:AVN720796 BFI720785:BFJ720796 BPE720785:BPF720796 BZA720785:BZB720796 CIW720785:CIX720796 CSS720785:CST720796 DCO720785:DCP720796 DMK720785:DML720796 DWG720785:DWH720796 EGC720785:EGD720796 EPY720785:EPZ720796 EZU720785:EZV720796 FJQ720785:FJR720796 FTM720785:FTN720796 GDI720785:GDJ720796 GNE720785:GNF720796 GXA720785:GXB720796 HGW720785:HGX720796 HQS720785:HQT720796 IAO720785:IAP720796 IKK720785:IKL720796 IUG720785:IUH720796 JEC720785:JED720796 JNY720785:JNZ720796 JXU720785:JXV720796 KHQ720785:KHR720796 KRM720785:KRN720796 LBI720785:LBJ720796 LLE720785:LLF720796 LVA720785:LVB720796 MEW720785:MEX720796 MOS720785:MOT720796 MYO720785:MYP720796 NIK720785:NIL720796 NSG720785:NSH720796 OCC720785:OCD720796 OLY720785:OLZ720796 OVU720785:OVV720796 PFQ720785:PFR720796 PPM720785:PPN720796 PZI720785:PZJ720796 QJE720785:QJF720796 QTA720785:QTB720796 RCW720785:RCX720796 RMS720785:RMT720796 RWO720785:RWP720796 SGK720785:SGL720796 SQG720785:SQH720796 TAC720785:TAD720796 TJY720785:TJZ720796 TTU720785:TTV720796 UDQ720785:UDR720796 UNM720785:UNN720796 UXI720785:UXJ720796 VHE720785:VHF720796 VRA720785:VRB720796 WAW720785:WAX720796 WKS720785:WKT720796 WUO720785:WUP720796 H786321:I786332 IC786321:ID786332 RY786321:RZ786332 ABU786321:ABV786332 ALQ786321:ALR786332 AVM786321:AVN786332 BFI786321:BFJ786332 BPE786321:BPF786332 BZA786321:BZB786332 CIW786321:CIX786332 CSS786321:CST786332 DCO786321:DCP786332 DMK786321:DML786332 DWG786321:DWH786332 EGC786321:EGD786332 EPY786321:EPZ786332 EZU786321:EZV786332 FJQ786321:FJR786332 FTM786321:FTN786332 GDI786321:GDJ786332 GNE786321:GNF786332 GXA786321:GXB786332 HGW786321:HGX786332 HQS786321:HQT786332 IAO786321:IAP786332 IKK786321:IKL786332 IUG786321:IUH786332 JEC786321:JED786332 JNY786321:JNZ786332 JXU786321:JXV786332 KHQ786321:KHR786332 KRM786321:KRN786332 LBI786321:LBJ786332 LLE786321:LLF786332 LVA786321:LVB786332 MEW786321:MEX786332 MOS786321:MOT786332 MYO786321:MYP786332 NIK786321:NIL786332 NSG786321:NSH786332 OCC786321:OCD786332 OLY786321:OLZ786332 OVU786321:OVV786332 PFQ786321:PFR786332 PPM786321:PPN786332 PZI786321:PZJ786332 QJE786321:QJF786332 QTA786321:QTB786332 RCW786321:RCX786332 RMS786321:RMT786332 RWO786321:RWP786332 SGK786321:SGL786332 SQG786321:SQH786332 TAC786321:TAD786332 TJY786321:TJZ786332 TTU786321:TTV786332 UDQ786321:UDR786332 UNM786321:UNN786332 UXI786321:UXJ786332 VHE786321:VHF786332 VRA786321:VRB786332 WAW786321:WAX786332 WKS786321:WKT786332 WUO786321:WUP786332 H851857:I851868 IC851857:ID851868 RY851857:RZ851868 ABU851857:ABV851868 ALQ851857:ALR851868 AVM851857:AVN851868 BFI851857:BFJ851868 BPE851857:BPF851868 BZA851857:BZB851868 CIW851857:CIX851868 CSS851857:CST851868 DCO851857:DCP851868 DMK851857:DML851868 DWG851857:DWH851868 EGC851857:EGD851868 EPY851857:EPZ851868 EZU851857:EZV851868 FJQ851857:FJR851868 FTM851857:FTN851868 GDI851857:GDJ851868 GNE851857:GNF851868 GXA851857:GXB851868 HGW851857:HGX851868 HQS851857:HQT851868 IAO851857:IAP851868 IKK851857:IKL851868 IUG851857:IUH851868 JEC851857:JED851868 JNY851857:JNZ851868 JXU851857:JXV851868 KHQ851857:KHR851868 KRM851857:KRN851868 LBI851857:LBJ851868 LLE851857:LLF851868 LVA851857:LVB851868 MEW851857:MEX851868 MOS851857:MOT851868 MYO851857:MYP851868 NIK851857:NIL851868 NSG851857:NSH851868 OCC851857:OCD851868 OLY851857:OLZ851868 OVU851857:OVV851868 PFQ851857:PFR851868 PPM851857:PPN851868 PZI851857:PZJ851868 QJE851857:QJF851868 QTA851857:QTB851868 RCW851857:RCX851868 RMS851857:RMT851868 RWO851857:RWP851868 SGK851857:SGL851868 SQG851857:SQH851868 TAC851857:TAD851868 TJY851857:TJZ851868 TTU851857:TTV851868 UDQ851857:UDR851868 UNM851857:UNN851868 UXI851857:UXJ851868 VHE851857:VHF851868 VRA851857:VRB851868 WAW851857:WAX851868 WKS851857:WKT851868 WUO851857:WUP851868 H917393:I917404 IC917393:ID917404 RY917393:RZ917404 ABU917393:ABV917404 ALQ917393:ALR917404 AVM917393:AVN917404 BFI917393:BFJ917404 BPE917393:BPF917404 BZA917393:BZB917404 CIW917393:CIX917404 CSS917393:CST917404 DCO917393:DCP917404 DMK917393:DML917404 DWG917393:DWH917404 EGC917393:EGD917404 EPY917393:EPZ917404 EZU917393:EZV917404 FJQ917393:FJR917404 FTM917393:FTN917404 GDI917393:GDJ917404 GNE917393:GNF917404 GXA917393:GXB917404 HGW917393:HGX917404 HQS917393:HQT917404 IAO917393:IAP917404 IKK917393:IKL917404 IUG917393:IUH917404 JEC917393:JED917404 JNY917393:JNZ917404 JXU917393:JXV917404 KHQ917393:KHR917404 KRM917393:KRN917404 LBI917393:LBJ917404 LLE917393:LLF917404 LVA917393:LVB917404 MEW917393:MEX917404 MOS917393:MOT917404 MYO917393:MYP917404 NIK917393:NIL917404 NSG917393:NSH917404 OCC917393:OCD917404 OLY917393:OLZ917404 OVU917393:OVV917404 PFQ917393:PFR917404 PPM917393:PPN917404 PZI917393:PZJ917404 QJE917393:QJF917404 QTA917393:QTB917404 RCW917393:RCX917404 RMS917393:RMT917404 RWO917393:RWP917404 SGK917393:SGL917404 SQG917393:SQH917404 TAC917393:TAD917404 TJY917393:TJZ917404 TTU917393:TTV917404 UDQ917393:UDR917404 UNM917393:UNN917404 UXI917393:UXJ917404 VHE917393:VHF917404 VRA917393:VRB917404 WAW917393:WAX917404 WKS917393:WKT917404 WUO917393:WUP917404 H982929:I982940 IC982929:ID982940 RY982929:RZ982940 ABU982929:ABV982940 ALQ982929:ALR982940 AVM982929:AVN982940 BFI982929:BFJ982940 BPE982929:BPF982940 BZA982929:BZB982940 CIW982929:CIX982940 CSS982929:CST982940 DCO982929:DCP982940 DMK982929:DML982940 DWG982929:DWH982940 EGC982929:EGD982940 EPY982929:EPZ982940 EZU982929:EZV982940 FJQ982929:FJR982940 FTM982929:FTN982940 GDI982929:GDJ982940 GNE982929:GNF982940 GXA982929:GXB982940 HGW982929:HGX982940 HQS982929:HQT982940 IAO982929:IAP982940 IKK982929:IKL982940 IUG982929:IUH982940 JEC982929:JED982940 JNY982929:JNZ982940 JXU982929:JXV982940 KHQ982929:KHR982940 KRM982929:KRN982940 LBI982929:LBJ982940 LLE982929:LLF982940 LVA982929:LVB982940 MEW982929:MEX982940 MOS982929:MOT982940 MYO982929:MYP982940 NIK982929:NIL982940 NSG982929:NSH982940 OCC982929:OCD982940 OLY982929:OLZ982940 OVU982929:OVV982940 PFQ982929:PFR982940 PPM982929:PPN982940 PZI982929:PZJ982940 QJE982929:QJF982940 QTA982929:QTB982940 RCW982929:RCX982940 RMS982929:RMT982940 RWO982929:RWP982940 SGK982929:SGL982940 SQG982929:SQH982940 TAC982929:TAD982940 TJY982929:TJZ982940 TTU982929:TTV982940 UDQ982929:UDR982940 UNM982929:UNN982940 UXI982929:UXJ982940 VHE982929:VHF982940 VRA982929:VRB982940 WAW982929:WAX982940 WKS982929:WKT982940 WUO982929:WUP982940 H65439:I65440 IC65439:ID65440 RY65439:RZ65440 ABU65439:ABV65440 ALQ65439:ALR65440 AVM65439:AVN65440 BFI65439:BFJ65440 BPE65439:BPF65440 BZA65439:BZB65440 CIW65439:CIX65440 CSS65439:CST65440 DCO65439:DCP65440 DMK65439:DML65440 DWG65439:DWH65440 EGC65439:EGD65440 EPY65439:EPZ65440 EZU65439:EZV65440 FJQ65439:FJR65440 FTM65439:FTN65440 GDI65439:GDJ65440 GNE65439:GNF65440 GXA65439:GXB65440 HGW65439:HGX65440 HQS65439:HQT65440 IAO65439:IAP65440 IKK65439:IKL65440 IUG65439:IUH65440 JEC65439:JED65440 JNY65439:JNZ65440 JXU65439:JXV65440 KHQ65439:KHR65440 KRM65439:KRN65440 LBI65439:LBJ65440 LLE65439:LLF65440 LVA65439:LVB65440 MEW65439:MEX65440 MOS65439:MOT65440 MYO65439:MYP65440 NIK65439:NIL65440 NSG65439:NSH65440 OCC65439:OCD65440 OLY65439:OLZ65440 OVU65439:OVV65440 PFQ65439:PFR65440 PPM65439:PPN65440 PZI65439:PZJ65440 QJE65439:QJF65440 QTA65439:QTB65440 RCW65439:RCX65440 RMS65439:RMT65440 RWO65439:RWP65440 SGK65439:SGL65440 SQG65439:SQH65440 TAC65439:TAD65440 TJY65439:TJZ65440 TTU65439:TTV65440 UDQ65439:UDR65440 UNM65439:UNN65440 UXI65439:UXJ65440 VHE65439:VHF65440 VRA65439:VRB65440 WAW65439:WAX65440 WKS65439:WKT65440 WUO65439:WUP65440 H130975:I130976 IC130975:ID130976 RY130975:RZ130976 ABU130975:ABV130976 ALQ130975:ALR130976 AVM130975:AVN130976 BFI130975:BFJ130976 BPE130975:BPF130976 BZA130975:BZB130976 CIW130975:CIX130976 CSS130975:CST130976 DCO130975:DCP130976 DMK130975:DML130976 DWG130975:DWH130976 EGC130975:EGD130976 EPY130975:EPZ130976 EZU130975:EZV130976 FJQ130975:FJR130976 FTM130975:FTN130976 GDI130975:GDJ130976 GNE130975:GNF130976 GXA130975:GXB130976 HGW130975:HGX130976 HQS130975:HQT130976 IAO130975:IAP130976 IKK130975:IKL130976 IUG130975:IUH130976 JEC130975:JED130976 JNY130975:JNZ130976 JXU130975:JXV130976 KHQ130975:KHR130976 KRM130975:KRN130976 LBI130975:LBJ130976 LLE130975:LLF130976 LVA130975:LVB130976 MEW130975:MEX130976 MOS130975:MOT130976 MYO130975:MYP130976 NIK130975:NIL130976 NSG130975:NSH130976 OCC130975:OCD130976 OLY130975:OLZ130976 OVU130975:OVV130976 PFQ130975:PFR130976 PPM130975:PPN130976 PZI130975:PZJ130976 QJE130975:QJF130976 QTA130975:QTB130976 RCW130975:RCX130976 RMS130975:RMT130976 RWO130975:RWP130976 SGK130975:SGL130976 SQG130975:SQH130976 TAC130975:TAD130976 TJY130975:TJZ130976 TTU130975:TTV130976 UDQ130975:UDR130976 UNM130975:UNN130976 UXI130975:UXJ130976 VHE130975:VHF130976 VRA130975:VRB130976 WAW130975:WAX130976 WKS130975:WKT130976 WUO130975:WUP130976 H196511:I196512 IC196511:ID196512 RY196511:RZ196512 ABU196511:ABV196512 ALQ196511:ALR196512 AVM196511:AVN196512 BFI196511:BFJ196512 BPE196511:BPF196512 BZA196511:BZB196512 CIW196511:CIX196512 CSS196511:CST196512 DCO196511:DCP196512 DMK196511:DML196512 DWG196511:DWH196512 EGC196511:EGD196512 EPY196511:EPZ196512 EZU196511:EZV196512 FJQ196511:FJR196512 FTM196511:FTN196512 GDI196511:GDJ196512 GNE196511:GNF196512 GXA196511:GXB196512 HGW196511:HGX196512 HQS196511:HQT196512 IAO196511:IAP196512 IKK196511:IKL196512 IUG196511:IUH196512 JEC196511:JED196512 JNY196511:JNZ196512 JXU196511:JXV196512 KHQ196511:KHR196512 KRM196511:KRN196512 LBI196511:LBJ196512 LLE196511:LLF196512 LVA196511:LVB196512 MEW196511:MEX196512 MOS196511:MOT196512 MYO196511:MYP196512 NIK196511:NIL196512 NSG196511:NSH196512 OCC196511:OCD196512 OLY196511:OLZ196512 OVU196511:OVV196512 PFQ196511:PFR196512 PPM196511:PPN196512 PZI196511:PZJ196512 QJE196511:QJF196512 QTA196511:QTB196512 RCW196511:RCX196512 RMS196511:RMT196512 RWO196511:RWP196512 SGK196511:SGL196512 SQG196511:SQH196512 TAC196511:TAD196512 TJY196511:TJZ196512 TTU196511:TTV196512 UDQ196511:UDR196512 UNM196511:UNN196512 UXI196511:UXJ196512 VHE196511:VHF196512 VRA196511:VRB196512 WAW196511:WAX196512 WKS196511:WKT196512 WUO196511:WUP196512 H262047:I262048 IC262047:ID262048 RY262047:RZ262048 ABU262047:ABV262048 ALQ262047:ALR262048 AVM262047:AVN262048 BFI262047:BFJ262048 BPE262047:BPF262048 BZA262047:BZB262048 CIW262047:CIX262048 CSS262047:CST262048 DCO262047:DCP262048 DMK262047:DML262048 DWG262047:DWH262048 EGC262047:EGD262048 EPY262047:EPZ262048 EZU262047:EZV262048 FJQ262047:FJR262048 FTM262047:FTN262048 GDI262047:GDJ262048 GNE262047:GNF262048 GXA262047:GXB262048 HGW262047:HGX262048 HQS262047:HQT262048 IAO262047:IAP262048 IKK262047:IKL262048 IUG262047:IUH262048 JEC262047:JED262048 JNY262047:JNZ262048 JXU262047:JXV262048 KHQ262047:KHR262048 KRM262047:KRN262048 LBI262047:LBJ262048 LLE262047:LLF262048 LVA262047:LVB262048 MEW262047:MEX262048 MOS262047:MOT262048 MYO262047:MYP262048 NIK262047:NIL262048 NSG262047:NSH262048 OCC262047:OCD262048 OLY262047:OLZ262048 OVU262047:OVV262048 PFQ262047:PFR262048 PPM262047:PPN262048 PZI262047:PZJ262048 QJE262047:QJF262048 QTA262047:QTB262048 RCW262047:RCX262048 RMS262047:RMT262048 RWO262047:RWP262048 SGK262047:SGL262048 SQG262047:SQH262048 TAC262047:TAD262048 TJY262047:TJZ262048 TTU262047:TTV262048 UDQ262047:UDR262048 UNM262047:UNN262048 UXI262047:UXJ262048 VHE262047:VHF262048 VRA262047:VRB262048 WAW262047:WAX262048 WKS262047:WKT262048 WUO262047:WUP262048 H327583:I327584 IC327583:ID327584 RY327583:RZ327584 ABU327583:ABV327584 ALQ327583:ALR327584 AVM327583:AVN327584 BFI327583:BFJ327584 BPE327583:BPF327584 BZA327583:BZB327584 CIW327583:CIX327584 CSS327583:CST327584 DCO327583:DCP327584 DMK327583:DML327584 DWG327583:DWH327584 EGC327583:EGD327584 EPY327583:EPZ327584 EZU327583:EZV327584 FJQ327583:FJR327584 FTM327583:FTN327584 GDI327583:GDJ327584 GNE327583:GNF327584 GXA327583:GXB327584 HGW327583:HGX327584 HQS327583:HQT327584 IAO327583:IAP327584 IKK327583:IKL327584 IUG327583:IUH327584 JEC327583:JED327584 JNY327583:JNZ327584 JXU327583:JXV327584 KHQ327583:KHR327584 KRM327583:KRN327584 LBI327583:LBJ327584 LLE327583:LLF327584 LVA327583:LVB327584 MEW327583:MEX327584 MOS327583:MOT327584 MYO327583:MYP327584 NIK327583:NIL327584 NSG327583:NSH327584 OCC327583:OCD327584 OLY327583:OLZ327584 OVU327583:OVV327584 PFQ327583:PFR327584 PPM327583:PPN327584 PZI327583:PZJ327584 QJE327583:QJF327584 QTA327583:QTB327584 RCW327583:RCX327584 RMS327583:RMT327584 RWO327583:RWP327584 SGK327583:SGL327584 SQG327583:SQH327584 TAC327583:TAD327584 TJY327583:TJZ327584 TTU327583:TTV327584 UDQ327583:UDR327584 UNM327583:UNN327584 UXI327583:UXJ327584 VHE327583:VHF327584 VRA327583:VRB327584 WAW327583:WAX327584 WKS327583:WKT327584 WUO327583:WUP327584 H393119:I393120 IC393119:ID393120 RY393119:RZ393120 ABU393119:ABV393120 ALQ393119:ALR393120 AVM393119:AVN393120 BFI393119:BFJ393120 BPE393119:BPF393120 BZA393119:BZB393120 CIW393119:CIX393120 CSS393119:CST393120 DCO393119:DCP393120 DMK393119:DML393120 DWG393119:DWH393120 EGC393119:EGD393120 EPY393119:EPZ393120 EZU393119:EZV393120 FJQ393119:FJR393120 FTM393119:FTN393120 GDI393119:GDJ393120 GNE393119:GNF393120 GXA393119:GXB393120 HGW393119:HGX393120 HQS393119:HQT393120 IAO393119:IAP393120 IKK393119:IKL393120 IUG393119:IUH393120 JEC393119:JED393120 JNY393119:JNZ393120 JXU393119:JXV393120 KHQ393119:KHR393120 KRM393119:KRN393120 LBI393119:LBJ393120 LLE393119:LLF393120 LVA393119:LVB393120 MEW393119:MEX393120 MOS393119:MOT393120 MYO393119:MYP393120 NIK393119:NIL393120 NSG393119:NSH393120 OCC393119:OCD393120 OLY393119:OLZ393120 OVU393119:OVV393120 PFQ393119:PFR393120 PPM393119:PPN393120 PZI393119:PZJ393120 QJE393119:QJF393120 QTA393119:QTB393120 RCW393119:RCX393120 RMS393119:RMT393120 RWO393119:RWP393120 SGK393119:SGL393120 SQG393119:SQH393120 TAC393119:TAD393120 TJY393119:TJZ393120 TTU393119:TTV393120 UDQ393119:UDR393120 UNM393119:UNN393120 UXI393119:UXJ393120 VHE393119:VHF393120 VRA393119:VRB393120 WAW393119:WAX393120 WKS393119:WKT393120 WUO393119:WUP393120 H458655:I458656 IC458655:ID458656 RY458655:RZ458656 ABU458655:ABV458656 ALQ458655:ALR458656 AVM458655:AVN458656 BFI458655:BFJ458656 BPE458655:BPF458656 BZA458655:BZB458656 CIW458655:CIX458656 CSS458655:CST458656 DCO458655:DCP458656 DMK458655:DML458656 DWG458655:DWH458656 EGC458655:EGD458656 EPY458655:EPZ458656 EZU458655:EZV458656 FJQ458655:FJR458656 FTM458655:FTN458656 GDI458655:GDJ458656 GNE458655:GNF458656 GXA458655:GXB458656 HGW458655:HGX458656 HQS458655:HQT458656 IAO458655:IAP458656 IKK458655:IKL458656 IUG458655:IUH458656 JEC458655:JED458656 JNY458655:JNZ458656 JXU458655:JXV458656 KHQ458655:KHR458656 KRM458655:KRN458656 LBI458655:LBJ458656 LLE458655:LLF458656 LVA458655:LVB458656 MEW458655:MEX458656 MOS458655:MOT458656 MYO458655:MYP458656 NIK458655:NIL458656 NSG458655:NSH458656 OCC458655:OCD458656 OLY458655:OLZ458656 OVU458655:OVV458656 PFQ458655:PFR458656 PPM458655:PPN458656 PZI458655:PZJ458656 QJE458655:QJF458656 QTA458655:QTB458656 RCW458655:RCX458656 RMS458655:RMT458656 RWO458655:RWP458656 SGK458655:SGL458656 SQG458655:SQH458656 TAC458655:TAD458656 TJY458655:TJZ458656 TTU458655:TTV458656 UDQ458655:UDR458656 UNM458655:UNN458656 UXI458655:UXJ458656 VHE458655:VHF458656 VRA458655:VRB458656 WAW458655:WAX458656 WKS458655:WKT458656 WUO458655:WUP458656 H524191:I524192 IC524191:ID524192 RY524191:RZ524192 ABU524191:ABV524192 ALQ524191:ALR524192 AVM524191:AVN524192 BFI524191:BFJ524192 BPE524191:BPF524192 BZA524191:BZB524192 CIW524191:CIX524192 CSS524191:CST524192 DCO524191:DCP524192 DMK524191:DML524192 DWG524191:DWH524192 EGC524191:EGD524192 EPY524191:EPZ524192 EZU524191:EZV524192 FJQ524191:FJR524192 FTM524191:FTN524192 GDI524191:GDJ524192 GNE524191:GNF524192 GXA524191:GXB524192 HGW524191:HGX524192 HQS524191:HQT524192 IAO524191:IAP524192 IKK524191:IKL524192 IUG524191:IUH524192 JEC524191:JED524192 JNY524191:JNZ524192 JXU524191:JXV524192 KHQ524191:KHR524192 KRM524191:KRN524192 LBI524191:LBJ524192 LLE524191:LLF524192 LVA524191:LVB524192 MEW524191:MEX524192 MOS524191:MOT524192 MYO524191:MYP524192 NIK524191:NIL524192 NSG524191:NSH524192 OCC524191:OCD524192 OLY524191:OLZ524192 OVU524191:OVV524192 PFQ524191:PFR524192 PPM524191:PPN524192 PZI524191:PZJ524192 QJE524191:QJF524192 QTA524191:QTB524192 RCW524191:RCX524192 RMS524191:RMT524192 RWO524191:RWP524192 SGK524191:SGL524192 SQG524191:SQH524192 TAC524191:TAD524192 TJY524191:TJZ524192 TTU524191:TTV524192 UDQ524191:UDR524192 UNM524191:UNN524192 UXI524191:UXJ524192 VHE524191:VHF524192 VRA524191:VRB524192 WAW524191:WAX524192 WKS524191:WKT524192 WUO524191:WUP524192 H589727:I589728 IC589727:ID589728 RY589727:RZ589728 ABU589727:ABV589728 ALQ589727:ALR589728 AVM589727:AVN589728 BFI589727:BFJ589728 BPE589727:BPF589728 BZA589727:BZB589728 CIW589727:CIX589728 CSS589727:CST589728 DCO589727:DCP589728 DMK589727:DML589728 DWG589727:DWH589728 EGC589727:EGD589728 EPY589727:EPZ589728 EZU589727:EZV589728 FJQ589727:FJR589728 FTM589727:FTN589728 GDI589727:GDJ589728 GNE589727:GNF589728 GXA589727:GXB589728 HGW589727:HGX589728 HQS589727:HQT589728 IAO589727:IAP589728 IKK589727:IKL589728 IUG589727:IUH589728 JEC589727:JED589728 JNY589727:JNZ589728 JXU589727:JXV589728 KHQ589727:KHR589728 KRM589727:KRN589728 LBI589727:LBJ589728 LLE589727:LLF589728 LVA589727:LVB589728 MEW589727:MEX589728 MOS589727:MOT589728 MYO589727:MYP589728 NIK589727:NIL589728 NSG589727:NSH589728 OCC589727:OCD589728 OLY589727:OLZ589728 OVU589727:OVV589728 PFQ589727:PFR589728 PPM589727:PPN589728 PZI589727:PZJ589728 QJE589727:QJF589728 QTA589727:QTB589728 RCW589727:RCX589728 RMS589727:RMT589728 RWO589727:RWP589728 SGK589727:SGL589728 SQG589727:SQH589728 TAC589727:TAD589728 TJY589727:TJZ589728 TTU589727:TTV589728 UDQ589727:UDR589728 UNM589727:UNN589728 UXI589727:UXJ589728 VHE589727:VHF589728 VRA589727:VRB589728 WAW589727:WAX589728 WKS589727:WKT589728 WUO589727:WUP589728 H655263:I655264 IC655263:ID655264 RY655263:RZ655264 ABU655263:ABV655264 ALQ655263:ALR655264 AVM655263:AVN655264 BFI655263:BFJ655264 BPE655263:BPF655264 BZA655263:BZB655264 CIW655263:CIX655264 CSS655263:CST655264 DCO655263:DCP655264 DMK655263:DML655264 DWG655263:DWH655264 EGC655263:EGD655264 EPY655263:EPZ655264 EZU655263:EZV655264 FJQ655263:FJR655264 FTM655263:FTN655264 GDI655263:GDJ655264 GNE655263:GNF655264 GXA655263:GXB655264 HGW655263:HGX655264 HQS655263:HQT655264 IAO655263:IAP655264 IKK655263:IKL655264 IUG655263:IUH655264 JEC655263:JED655264 JNY655263:JNZ655264 JXU655263:JXV655264 KHQ655263:KHR655264 KRM655263:KRN655264 LBI655263:LBJ655264 LLE655263:LLF655264 LVA655263:LVB655264 MEW655263:MEX655264 MOS655263:MOT655264 MYO655263:MYP655264 NIK655263:NIL655264 NSG655263:NSH655264 OCC655263:OCD655264 OLY655263:OLZ655264 OVU655263:OVV655264 PFQ655263:PFR655264 PPM655263:PPN655264 PZI655263:PZJ655264 QJE655263:QJF655264 QTA655263:QTB655264 RCW655263:RCX655264 RMS655263:RMT655264 RWO655263:RWP655264 SGK655263:SGL655264 SQG655263:SQH655264 TAC655263:TAD655264 TJY655263:TJZ655264 TTU655263:TTV655264 UDQ655263:UDR655264 UNM655263:UNN655264 UXI655263:UXJ655264 VHE655263:VHF655264 VRA655263:VRB655264 WAW655263:WAX655264 WKS655263:WKT655264 WUO655263:WUP655264 H720799:I720800 IC720799:ID720800 RY720799:RZ720800 ABU720799:ABV720800 ALQ720799:ALR720800 AVM720799:AVN720800 BFI720799:BFJ720800 BPE720799:BPF720800 BZA720799:BZB720800 CIW720799:CIX720800 CSS720799:CST720800 DCO720799:DCP720800 DMK720799:DML720800 DWG720799:DWH720800 EGC720799:EGD720800 EPY720799:EPZ720800 EZU720799:EZV720800 FJQ720799:FJR720800 FTM720799:FTN720800 GDI720799:GDJ720800 GNE720799:GNF720800 GXA720799:GXB720800 HGW720799:HGX720800 HQS720799:HQT720800 IAO720799:IAP720800 IKK720799:IKL720800 IUG720799:IUH720800 JEC720799:JED720800 JNY720799:JNZ720800 JXU720799:JXV720800 KHQ720799:KHR720800 KRM720799:KRN720800 LBI720799:LBJ720800 LLE720799:LLF720800 LVA720799:LVB720800 MEW720799:MEX720800 MOS720799:MOT720800 MYO720799:MYP720800 NIK720799:NIL720800 NSG720799:NSH720800 OCC720799:OCD720800 OLY720799:OLZ720800 OVU720799:OVV720800 PFQ720799:PFR720800 PPM720799:PPN720800 PZI720799:PZJ720800 QJE720799:QJF720800 QTA720799:QTB720800 RCW720799:RCX720800 RMS720799:RMT720800 RWO720799:RWP720800 SGK720799:SGL720800 SQG720799:SQH720800 TAC720799:TAD720800 TJY720799:TJZ720800 TTU720799:TTV720800 UDQ720799:UDR720800 UNM720799:UNN720800 UXI720799:UXJ720800 VHE720799:VHF720800 VRA720799:VRB720800 WAW720799:WAX720800 WKS720799:WKT720800 WUO720799:WUP720800 H786335:I786336 IC786335:ID786336 RY786335:RZ786336 ABU786335:ABV786336 ALQ786335:ALR786336 AVM786335:AVN786336 BFI786335:BFJ786336 BPE786335:BPF786336 BZA786335:BZB786336 CIW786335:CIX786336 CSS786335:CST786336 DCO786335:DCP786336 DMK786335:DML786336 DWG786335:DWH786336 EGC786335:EGD786336 EPY786335:EPZ786336 EZU786335:EZV786336 FJQ786335:FJR786336 FTM786335:FTN786336 GDI786335:GDJ786336 GNE786335:GNF786336 GXA786335:GXB786336 HGW786335:HGX786336 HQS786335:HQT786336 IAO786335:IAP786336 IKK786335:IKL786336 IUG786335:IUH786336 JEC786335:JED786336 JNY786335:JNZ786336 JXU786335:JXV786336 KHQ786335:KHR786336 KRM786335:KRN786336 LBI786335:LBJ786336 LLE786335:LLF786336 LVA786335:LVB786336 MEW786335:MEX786336 MOS786335:MOT786336 MYO786335:MYP786336 NIK786335:NIL786336 NSG786335:NSH786336 OCC786335:OCD786336 OLY786335:OLZ786336 OVU786335:OVV786336 PFQ786335:PFR786336 PPM786335:PPN786336 PZI786335:PZJ786336 QJE786335:QJF786336 QTA786335:QTB786336 RCW786335:RCX786336 RMS786335:RMT786336 RWO786335:RWP786336 SGK786335:SGL786336 SQG786335:SQH786336 TAC786335:TAD786336 TJY786335:TJZ786336 TTU786335:TTV786336 UDQ786335:UDR786336 UNM786335:UNN786336 UXI786335:UXJ786336 VHE786335:VHF786336 VRA786335:VRB786336 WAW786335:WAX786336 WKS786335:WKT786336 WUO786335:WUP786336 H851871:I851872 IC851871:ID851872 RY851871:RZ851872 ABU851871:ABV851872 ALQ851871:ALR851872 AVM851871:AVN851872 BFI851871:BFJ851872 BPE851871:BPF851872 BZA851871:BZB851872 CIW851871:CIX851872 CSS851871:CST851872 DCO851871:DCP851872 DMK851871:DML851872 DWG851871:DWH851872 EGC851871:EGD851872 EPY851871:EPZ851872 EZU851871:EZV851872 FJQ851871:FJR851872 FTM851871:FTN851872 GDI851871:GDJ851872 GNE851871:GNF851872 GXA851871:GXB851872 HGW851871:HGX851872 HQS851871:HQT851872 IAO851871:IAP851872 IKK851871:IKL851872 IUG851871:IUH851872 JEC851871:JED851872 JNY851871:JNZ851872 JXU851871:JXV851872 KHQ851871:KHR851872 KRM851871:KRN851872 LBI851871:LBJ851872 LLE851871:LLF851872 LVA851871:LVB851872 MEW851871:MEX851872 MOS851871:MOT851872 MYO851871:MYP851872 NIK851871:NIL851872 NSG851871:NSH851872 OCC851871:OCD851872 OLY851871:OLZ851872 OVU851871:OVV851872 PFQ851871:PFR851872 PPM851871:PPN851872 PZI851871:PZJ851872 QJE851871:QJF851872 QTA851871:QTB851872 RCW851871:RCX851872 RMS851871:RMT851872 RWO851871:RWP851872 SGK851871:SGL851872 SQG851871:SQH851872 TAC851871:TAD851872 TJY851871:TJZ851872 TTU851871:TTV851872 UDQ851871:UDR851872 UNM851871:UNN851872 UXI851871:UXJ851872 VHE851871:VHF851872 VRA851871:VRB851872 WAW851871:WAX851872 WKS851871:WKT851872 WUO851871:WUP851872 H917407:I917408 IC917407:ID917408 RY917407:RZ917408 ABU917407:ABV917408 ALQ917407:ALR917408 AVM917407:AVN917408 BFI917407:BFJ917408 BPE917407:BPF917408 BZA917407:BZB917408 CIW917407:CIX917408 CSS917407:CST917408 DCO917407:DCP917408 DMK917407:DML917408 DWG917407:DWH917408 EGC917407:EGD917408 EPY917407:EPZ917408 EZU917407:EZV917408 FJQ917407:FJR917408 FTM917407:FTN917408 GDI917407:GDJ917408 GNE917407:GNF917408 GXA917407:GXB917408 HGW917407:HGX917408 HQS917407:HQT917408 IAO917407:IAP917408 IKK917407:IKL917408 IUG917407:IUH917408 JEC917407:JED917408 JNY917407:JNZ917408 JXU917407:JXV917408 KHQ917407:KHR917408 KRM917407:KRN917408 LBI917407:LBJ917408 LLE917407:LLF917408 LVA917407:LVB917408 MEW917407:MEX917408 MOS917407:MOT917408 MYO917407:MYP917408 NIK917407:NIL917408 NSG917407:NSH917408 OCC917407:OCD917408 OLY917407:OLZ917408 OVU917407:OVV917408 PFQ917407:PFR917408 PPM917407:PPN917408 PZI917407:PZJ917408 QJE917407:QJF917408 QTA917407:QTB917408 RCW917407:RCX917408 RMS917407:RMT917408 RWO917407:RWP917408 SGK917407:SGL917408 SQG917407:SQH917408 TAC917407:TAD917408 TJY917407:TJZ917408 TTU917407:TTV917408 UDQ917407:UDR917408 UNM917407:UNN917408 UXI917407:UXJ917408 VHE917407:VHF917408 VRA917407:VRB917408 WAW917407:WAX917408 WKS917407:WKT917408 WUO917407:WUP917408 H982943:I982944 IC982943:ID982944 RY982943:RZ982944 ABU982943:ABV982944 ALQ982943:ALR982944 AVM982943:AVN982944 BFI982943:BFJ982944 BPE982943:BPF982944 BZA982943:BZB982944 CIW982943:CIX982944 CSS982943:CST982944 DCO982943:DCP982944 DMK982943:DML982944 DWG982943:DWH982944 EGC982943:EGD982944 EPY982943:EPZ982944 EZU982943:EZV982944 FJQ982943:FJR982944 FTM982943:FTN982944 GDI982943:GDJ982944 GNE982943:GNF982944 GXA982943:GXB982944 HGW982943:HGX982944 HQS982943:HQT982944 IAO982943:IAP982944 IKK982943:IKL982944 IUG982943:IUH982944 JEC982943:JED982944 JNY982943:JNZ982944 JXU982943:JXV982944 KHQ982943:KHR982944 KRM982943:KRN982944 LBI982943:LBJ982944 LLE982943:LLF982944 LVA982943:LVB982944 MEW982943:MEX982944 MOS982943:MOT982944 MYO982943:MYP982944 NIK982943:NIL982944 NSG982943:NSH982944 OCC982943:OCD982944 OLY982943:OLZ982944 OVU982943:OVV982944 PFQ982943:PFR982944 PPM982943:PPN982944 PZI982943:PZJ982944 QJE982943:QJF982944 QTA982943:QTB982944 RCW982943:RCX982944 RMS982943:RMT982944 RWO982943:RWP982944 SGK982943:SGL982944 SQG982943:SQH982944 TAC982943:TAD982944 TJY982943:TJZ982944 TTU982943:TTV982944 UDQ982943:UDR982944 UNM982943:UNN982944 UXI982943:UXJ982944 VHE982943:VHF982944 VRA982943:VRB982944 WAW982943:WAX982944 WKS982943:WKT982944 WUO982943:WUP982944 H65422:I65423 IC65422:ID65423 RY65422:RZ65423 ABU65422:ABV65423 ALQ65422:ALR65423 AVM65422:AVN65423 BFI65422:BFJ65423 BPE65422:BPF65423 BZA65422:BZB65423 CIW65422:CIX65423 CSS65422:CST65423 DCO65422:DCP65423 DMK65422:DML65423 DWG65422:DWH65423 EGC65422:EGD65423 EPY65422:EPZ65423 EZU65422:EZV65423 FJQ65422:FJR65423 FTM65422:FTN65423 GDI65422:GDJ65423 GNE65422:GNF65423 GXA65422:GXB65423 HGW65422:HGX65423 HQS65422:HQT65423 IAO65422:IAP65423 IKK65422:IKL65423 IUG65422:IUH65423 JEC65422:JED65423 JNY65422:JNZ65423 JXU65422:JXV65423 KHQ65422:KHR65423 KRM65422:KRN65423 LBI65422:LBJ65423 LLE65422:LLF65423 LVA65422:LVB65423 MEW65422:MEX65423 MOS65422:MOT65423 MYO65422:MYP65423 NIK65422:NIL65423 NSG65422:NSH65423 OCC65422:OCD65423 OLY65422:OLZ65423 OVU65422:OVV65423 PFQ65422:PFR65423 PPM65422:PPN65423 PZI65422:PZJ65423 QJE65422:QJF65423 QTA65422:QTB65423 RCW65422:RCX65423 RMS65422:RMT65423 RWO65422:RWP65423 SGK65422:SGL65423 SQG65422:SQH65423 TAC65422:TAD65423 TJY65422:TJZ65423 TTU65422:TTV65423 UDQ65422:UDR65423 UNM65422:UNN65423 UXI65422:UXJ65423 VHE65422:VHF65423 VRA65422:VRB65423 WAW65422:WAX65423 WKS65422:WKT65423 WUO65422:WUP65423 H130958:I130959 IC130958:ID130959 RY130958:RZ130959 ABU130958:ABV130959 ALQ130958:ALR130959 AVM130958:AVN130959 BFI130958:BFJ130959 BPE130958:BPF130959 BZA130958:BZB130959 CIW130958:CIX130959 CSS130958:CST130959 DCO130958:DCP130959 DMK130958:DML130959 DWG130958:DWH130959 EGC130958:EGD130959 EPY130958:EPZ130959 EZU130958:EZV130959 FJQ130958:FJR130959 FTM130958:FTN130959 GDI130958:GDJ130959 GNE130958:GNF130959 GXA130958:GXB130959 HGW130958:HGX130959 HQS130958:HQT130959 IAO130958:IAP130959 IKK130958:IKL130959 IUG130958:IUH130959 JEC130958:JED130959 JNY130958:JNZ130959 JXU130958:JXV130959 KHQ130958:KHR130959 KRM130958:KRN130959 LBI130958:LBJ130959 LLE130958:LLF130959 LVA130958:LVB130959 MEW130958:MEX130959 MOS130958:MOT130959 MYO130958:MYP130959 NIK130958:NIL130959 NSG130958:NSH130959 OCC130958:OCD130959 OLY130958:OLZ130959 OVU130958:OVV130959 PFQ130958:PFR130959 PPM130958:PPN130959 PZI130958:PZJ130959 QJE130958:QJF130959 QTA130958:QTB130959 RCW130958:RCX130959 RMS130958:RMT130959 RWO130958:RWP130959 SGK130958:SGL130959 SQG130958:SQH130959 TAC130958:TAD130959 TJY130958:TJZ130959 TTU130958:TTV130959 UDQ130958:UDR130959 UNM130958:UNN130959 UXI130958:UXJ130959 VHE130958:VHF130959 VRA130958:VRB130959 WAW130958:WAX130959 WKS130958:WKT130959 WUO130958:WUP130959 H196494:I196495 IC196494:ID196495 RY196494:RZ196495 ABU196494:ABV196495 ALQ196494:ALR196495 AVM196494:AVN196495 BFI196494:BFJ196495 BPE196494:BPF196495 BZA196494:BZB196495 CIW196494:CIX196495 CSS196494:CST196495 DCO196494:DCP196495 DMK196494:DML196495 DWG196494:DWH196495 EGC196494:EGD196495 EPY196494:EPZ196495 EZU196494:EZV196495 FJQ196494:FJR196495 FTM196494:FTN196495 GDI196494:GDJ196495 GNE196494:GNF196495 GXA196494:GXB196495 HGW196494:HGX196495 HQS196494:HQT196495 IAO196494:IAP196495 IKK196494:IKL196495 IUG196494:IUH196495 JEC196494:JED196495 JNY196494:JNZ196495 JXU196494:JXV196495 KHQ196494:KHR196495 KRM196494:KRN196495 LBI196494:LBJ196495 LLE196494:LLF196495 LVA196494:LVB196495 MEW196494:MEX196495 MOS196494:MOT196495 MYO196494:MYP196495 NIK196494:NIL196495 NSG196494:NSH196495 OCC196494:OCD196495 OLY196494:OLZ196495 OVU196494:OVV196495 PFQ196494:PFR196495 PPM196494:PPN196495 PZI196494:PZJ196495 QJE196494:QJF196495 QTA196494:QTB196495 RCW196494:RCX196495 RMS196494:RMT196495 RWO196494:RWP196495 SGK196494:SGL196495 SQG196494:SQH196495 TAC196494:TAD196495 TJY196494:TJZ196495 TTU196494:TTV196495 UDQ196494:UDR196495 UNM196494:UNN196495 UXI196494:UXJ196495 VHE196494:VHF196495 VRA196494:VRB196495 WAW196494:WAX196495 WKS196494:WKT196495 WUO196494:WUP196495 H262030:I262031 IC262030:ID262031 RY262030:RZ262031 ABU262030:ABV262031 ALQ262030:ALR262031 AVM262030:AVN262031 BFI262030:BFJ262031 BPE262030:BPF262031 BZA262030:BZB262031 CIW262030:CIX262031 CSS262030:CST262031 DCO262030:DCP262031 DMK262030:DML262031 DWG262030:DWH262031 EGC262030:EGD262031 EPY262030:EPZ262031 EZU262030:EZV262031 FJQ262030:FJR262031 FTM262030:FTN262031 GDI262030:GDJ262031 GNE262030:GNF262031 GXA262030:GXB262031 HGW262030:HGX262031 HQS262030:HQT262031 IAO262030:IAP262031 IKK262030:IKL262031 IUG262030:IUH262031 JEC262030:JED262031 JNY262030:JNZ262031 JXU262030:JXV262031 KHQ262030:KHR262031 KRM262030:KRN262031 LBI262030:LBJ262031 LLE262030:LLF262031 LVA262030:LVB262031 MEW262030:MEX262031 MOS262030:MOT262031 MYO262030:MYP262031 NIK262030:NIL262031 NSG262030:NSH262031 OCC262030:OCD262031 OLY262030:OLZ262031 OVU262030:OVV262031 PFQ262030:PFR262031 PPM262030:PPN262031 PZI262030:PZJ262031 QJE262030:QJF262031 QTA262030:QTB262031 RCW262030:RCX262031 RMS262030:RMT262031 RWO262030:RWP262031 SGK262030:SGL262031 SQG262030:SQH262031 TAC262030:TAD262031 TJY262030:TJZ262031 TTU262030:TTV262031 UDQ262030:UDR262031 UNM262030:UNN262031 UXI262030:UXJ262031 VHE262030:VHF262031 VRA262030:VRB262031 WAW262030:WAX262031 WKS262030:WKT262031 WUO262030:WUP262031 H327566:I327567 IC327566:ID327567 RY327566:RZ327567 ABU327566:ABV327567 ALQ327566:ALR327567 AVM327566:AVN327567 BFI327566:BFJ327567 BPE327566:BPF327567 BZA327566:BZB327567 CIW327566:CIX327567 CSS327566:CST327567 DCO327566:DCP327567 DMK327566:DML327567 DWG327566:DWH327567 EGC327566:EGD327567 EPY327566:EPZ327567 EZU327566:EZV327567 FJQ327566:FJR327567 FTM327566:FTN327567 GDI327566:GDJ327567 GNE327566:GNF327567 GXA327566:GXB327567 HGW327566:HGX327567 HQS327566:HQT327567 IAO327566:IAP327567 IKK327566:IKL327567 IUG327566:IUH327567 JEC327566:JED327567 JNY327566:JNZ327567 JXU327566:JXV327567 KHQ327566:KHR327567 KRM327566:KRN327567 LBI327566:LBJ327567 LLE327566:LLF327567 LVA327566:LVB327567 MEW327566:MEX327567 MOS327566:MOT327567 MYO327566:MYP327567 NIK327566:NIL327567 NSG327566:NSH327567 OCC327566:OCD327567 OLY327566:OLZ327567 OVU327566:OVV327567 PFQ327566:PFR327567 PPM327566:PPN327567 PZI327566:PZJ327567 QJE327566:QJF327567 QTA327566:QTB327567 RCW327566:RCX327567 RMS327566:RMT327567 RWO327566:RWP327567 SGK327566:SGL327567 SQG327566:SQH327567 TAC327566:TAD327567 TJY327566:TJZ327567 TTU327566:TTV327567 UDQ327566:UDR327567 UNM327566:UNN327567 UXI327566:UXJ327567 VHE327566:VHF327567 VRA327566:VRB327567 WAW327566:WAX327567 WKS327566:WKT327567 WUO327566:WUP327567 H393102:I393103 IC393102:ID393103 RY393102:RZ393103 ABU393102:ABV393103 ALQ393102:ALR393103 AVM393102:AVN393103 BFI393102:BFJ393103 BPE393102:BPF393103 BZA393102:BZB393103 CIW393102:CIX393103 CSS393102:CST393103 DCO393102:DCP393103 DMK393102:DML393103 DWG393102:DWH393103 EGC393102:EGD393103 EPY393102:EPZ393103 EZU393102:EZV393103 FJQ393102:FJR393103 FTM393102:FTN393103 GDI393102:GDJ393103 GNE393102:GNF393103 GXA393102:GXB393103 HGW393102:HGX393103 HQS393102:HQT393103 IAO393102:IAP393103 IKK393102:IKL393103 IUG393102:IUH393103 JEC393102:JED393103 JNY393102:JNZ393103 JXU393102:JXV393103 KHQ393102:KHR393103 KRM393102:KRN393103 LBI393102:LBJ393103 LLE393102:LLF393103 LVA393102:LVB393103 MEW393102:MEX393103 MOS393102:MOT393103 MYO393102:MYP393103 NIK393102:NIL393103 NSG393102:NSH393103 OCC393102:OCD393103 OLY393102:OLZ393103 OVU393102:OVV393103 PFQ393102:PFR393103 PPM393102:PPN393103 PZI393102:PZJ393103 QJE393102:QJF393103 QTA393102:QTB393103 RCW393102:RCX393103 RMS393102:RMT393103 RWO393102:RWP393103 SGK393102:SGL393103 SQG393102:SQH393103 TAC393102:TAD393103 TJY393102:TJZ393103 TTU393102:TTV393103 UDQ393102:UDR393103 UNM393102:UNN393103 UXI393102:UXJ393103 VHE393102:VHF393103 VRA393102:VRB393103 WAW393102:WAX393103 WKS393102:WKT393103 WUO393102:WUP393103 H458638:I458639 IC458638:ID458639 RY458638:RZ458639 ABU458638:ABV458639 ALQ458638:ALR458639 AVM458638:AVN458639 BFI458638:BFJ458639 BPE458638:BPF458639 BZA458638:BZB458639 CIW458638:CIX458639 CSS458638:CST458639 DCO458638:DCP458639 DMK458638:DML458639 DWG458638:DWH458639 EGC458638:EGD458639 EPY458638:EPZ458639 EZU458638:EZV458639 FJQ458638:FJR458639 FTM458638:FTN458639 GDI458638:GDJ458639 GNE458638:GNF458639 GXA458638:GXB458639 HGW458638:HGX458639 HQS458638:HQT458639 IAO458638:IAP458639 IKK458638:IKL458639 IUG458638:IUH458639 JEC458638:JED458639 JNY458638:JNZ458639 JXU458638:JXV458639 KHQ458638:KHR458639 KRM458638:KRN458639 LBI458638:LBJ458639 LLE458638:LLF458639 LVA458638:LVB458639 MEW458638:MEX458639 MOS458638:MOT458639 MYO458638:MYP458639 NIK458638:NIL458639 NSG458638:NSH458639 OCC458638:OCD458639 OLY458638:OLZ458639 OVU458638:OVV458639 PFQ458638:PFR458639 PPM458638:PPN458639 PZI458638:PZJ458639 QJE458638:QJF458639 QTA458638:QTB458639 RCW458638:RCX458639 RMS458638:RMT458639 RWO458638:RWP458639 SGK458638:SGL458639 SQG458638:SQH458639 TAC458638:TAD458639 TJY458638:TJZ458639 TTU458638:TTV458639 UDQ458638:UDR458639 UNM458638:UNN458639 UXI458638:UXJ458639 VHE458638:VHF458639 VRA458638:VRB458639 WAW458638:WAX458639 WKS458638:WKT458639 WUO458638:WUP458639 H524174:I524175 IC524174:ID524175 RY524174:RZ524175 ABU524174:ABV524175 ALQ524174:ALR524175 AVM524174:AVN524175 BFI524174:BFJ524175 BPE524174:BPF524175 BZA524174:BZB524175 CIW524174:CIX524175 CSS524174:CST524175 DCO524174:DCP524175 DMK524174:DML524175 DWG524174:DWH524175 EGC524174:EGD524175 EPY524174:EPZ524175 EZU524174:EZV524175 FJQ524174:FJR524175 FTM524174:FTN524175 GDI524174:GDJ524175 GNE524174:GNF524175 GXA524174:GXB524175 HGW524174:HGX524175 HQS524174:HQT524175 IAO524174:IAP524175 IKK524174:IKL524175 IUG524174:IUH524175 JEC524174:JED524175 JNY524174:JNZ524175 JXU524174:JXV524175 KHQ524174:KHR524175 KRM524174:KRN524175 LBI524174:LBJ524175 LLE524174:LLF524175 LVA524174:LVB524175 MEW524174:MEX524175 MOS524174:MOT524175 MYO524174:MYP524175 NIK524174:NIL524175 NSG524174:NSH524175 OCC524174:OCD524175 OLY524174:OLZ524175 OVU524174:OVV524175 PFQ524174:PFR524175 PPM524174:PPN524175 PZI524174:PZJ524175 QJE524174:QJF524175 QTA524174:QTB524175 RCW524174:RCX524175 RMS524174:RMT524175 RWO524174:RWP524175 SGK524174:SGL524175 SQG524174:SQH524175 TAC524174:TAD524175 TJY524174:TJZ524175 TTU524174:TTV524175 UDQ524174:UDR524175 UNM524174:UNN524175 UXI524174:UXJ524175 VHE524174:VHF524175 VRA524174:VRB524175 WAW524174:WAX524175 WKS524174:WKT524175 WUO524174:WUP524175 H589710:I589711 IC589710:ID589711 RY589710:RZ589711 ABU589710:ABV589711 ALQ589710:ALR589711 AVM589710:AVN589711 BFI589710:BFJ589711 BPE589710:BPF589711 BZA589710:BZB589711 CIW589710:CIX589711 CSS589710:CST589711 DCO589710:DCP589711 DMK589710:DML589711 DWG589710:DWH589711 EGC589710:EGD589711 EPY589710:EPZ589711 EZU589710:EZV589711 FJQ589710:FJR589711 FTM589710:FTN589711 GDI589710:GDJ589711 GNE589710:GNF589711 GXA589710:GXB589711 HGW589710:HGX589711 HQS589710:HQT589711 IAO589710:IAP589711 IKK589710:IKL589711 IUG589710:IUH589711 JEC589710:JED589711 JNY589710:JNZ589711 JXU589710:JXV589711 KHQ589710:KHR589711 KRM589710:KRN589711 LBI589710:LBJ589711 LLE589710:LLF589711 LVA589710:LVB589711 MEW589710:MEX589711 MOS589710:MOT589711 MYO589710:MYP589711 NIK589710:NIL589711 NSG589710:NSH589711 OCC589710:OCD589711 OLY589710:OLZ589711 OVU589710:OVV589711 PFQ589710:PFR589711 PPM589710:PPN589711 PZI589710:PZJ589711 QJE589710:QJF589711 QTA589710:QTB589711 RCW589710:RCX589711 RMS589710:RMT589711 RWO589710:RWP589711 SGK589710:SGL589711 SQG589710:SQH589711 TAC589710:TAD589711 TJY589710:TJZ589711 TTU589710:TTV589711 UDQ589710:UDR589711 UNM589710:UNN589711 UXI589710:UXJ589711 VHE589710:VHF589711 VRA589710:VRB589711 WAW589710:WAX589711 WKS589710:WKT589711 WUO589710:WUP589711 H655246:I655247 IC655246:ID655247 RY655246:RZ655247 ABU655246:ABV655247 ALQ655246:ALR655247 AVM655246:AVN655247 BFI655246:BFJ655247 BPE655246:BPF655247 BZA655246:BZB655247 CIW655246:CIX655247 CSS655246:CST655247 DCO655246:DCP655247 DMK655246:DML655247 DWG655246:DWH655247 EGC655246:EGD655247 EPY655246:EPZ655247 EZU655246:EZV655247 FJQ655246:FJR655247 FTM655246:FTN655247 GDI655246:GDJ655247 GNE655246:GNF655247 GXA655246:GXB655247 HGW655246:HGX655247 HQS655246:HQT655247 IAO655246:IAP655247 IKK655246:IKL655247 IUG655246:IUH655247 JEC655246:JED655247 JNY655246:JNZ655247 JXU655246:JXV655247 KHQ655246:KHR655247 KRM655246:KRN655247 LBI655246:LBJ655247 LLE655246:LLF655247 LVA655246:LVB655247 MEW655246:MEX655247 MOS655246:MOT655247 MYO655246:MYP655247 NIK655246:NIL655247 NSG655246:NSH655247 OCC655246:OCD655247 OLY655246:OLZ655247 OVU655246:OVV655247 PFQ655246:PFR655247 PPM655246:PPN655247 PZI655246:PZJ655247 QJE655246:QJF655247 QTA655246:QTB655247 RCW655246:RCX655247 RMS655246:RMT655247 RWO655246:RWP655247 SGK655246:SGL655247 SQG655246:SQH655247 TAC655246:TAD655247 TJY655246:TJZ655247 TTU655246:TTV655247 UDQ655246:UDR655247 UNM655246:UNN655247 UXI655246:UXJ655247 VHE655246:VHF655247 VRA655246:VRB655247 WAW655246:WAX655247 WKS655246:WKT655247 WUO655246:WUP655247 H720782:I720783 IC720782:ID720783 RY720782:RZ720783 ABU720782:ABV720783 ALQ720782:ALR720783 AVM720782:AVN720783 BFI720782:BFJ720783 BPE720782:BPF720783 BZA720782:BZB720783 CIW720782:CIX720783 CSS720782:CST720783 DCO720782:DCP720783 DMK720782:DML720783 DWG720782:DWH720783 EGC720782:EGD720783 EPY720782:EPZ720783 EZU720782:EZV720783 FJQ720782:FJR720783 FTM720782:FTN720783 GDI720782:GDJ720783 GNE720782:GNF720783 GXA720782:GXB720783 HGW720782:HGX720783 HQS720782:HQT720783 IAO720782:IAP720783 IKK720782:IKL720783 IUG720782:IUH720783 JEC720782:JED720783 JNY720782:JNZ720783 JXU720782:JXV720783 KHQ720782:KHR720783 KRM720782:KRN720783 LBI720782:LBJ720783 LLE720782:LLF720783 LVA720782:LVB720783 MEW720782:MEX720783 MOS720782:MOT720783 MYO720782:MYP720783 NIK720782:NIL720783 NSG720782:NSH720783 OCC720782:OCD720783 OLY720782:OLZ720783 OVU720782:OVV720783 PFQ720782:PFR720783 PPM720782:PPN720783 PZI720782:PZJ720783 QJE720782:QJF720783 QTA720782:QTB720783 RCW720782:RCX720783 RMS720782:RMT720783 RWO720782:RWP720783 SGK720782:SGL720783 SQG720782:SQH720783 TAC720782:TAD720783 TJY720782:TJZ720783 TTU720782:TTV720783 UDQ720782:UDR720783 UNM720782:UNN720783 UXI720782:UXJ720783 VHE720782:VHF720783 VRA720782:VRB720783 WAW720782:WAX720783 WKS720782:WKT720783 WUO720782:WUP720783 H786318:I786319 IC786318:ID786319 RY786318:RZ786319 ABU786318:ABV786319 ALQ786318:ALR786319 AVM786318:AVN786319 BFI786318:BFJ786319 BPE786318:BPF786319 BZA786318:BZB786319 CIW786318:CIX786319 CSS786318:CST786319 DCO786318:DCP786319 DMK786318:DML786319 DWG786318:DWH786319 EGC786318:EGD786319 EPY786318:EPZ786319 EZU786318:EZV786319 FJQ786318:FJR786319 FTM786318:FTN786319 GDI786318:GDJ786319 GNE786318:GNF786319 GXA786318:GXB786319 HGW786318:HGX786319 HQS786318:HQT786319 IAO786318:IAP786319 IKK786318:IKL786319 IUG786318:IUH786319 JEC786318:JED786319 JNY786318:JNZ786319 JXU786318:JXV786319 KHQ786318:KHR786319 KRM786318:KRN786319 LBI786318:LBJ786319 LLE786318:LLF786319 LVA786318:LVB786319 MEW786318:MEX786319 MOS786318:MOT786319 MYO786318:MYP786319 NIK786318:NIL786319 NSG786318:NSH786319 OCC786318:OCD786319 OLY786318:OLZ786319 OVU786318:OVV786319 PFQ786318:PFR786319 PPM786318:PPN786319 PZI786318:PZJ786319 QJE786318:QJF786319 QTA786318:QTB786319 RCW786318:RCX786319 RMS786318:RMT786319 RWO786318:RWP786319 SGK786318:SGL786319 SQG786318:SQH786319 TAC786318:TAD786319 TJY786318:TJZ786319 TTU786318:TTV786319 UDQ786318:UDR786319 UNM786318:UNN786319 UXI786318:UXJ786319 VHE786318:VHF786319 VRA786318:VRB786319 WAW786318:WAX786319 WKS786318:WKT786319 WUO786318:WUP786319 H851854:I851855 IC851854:ID851855 RY851854:RZ851855 ABU851854:ABV851855 ALQ851854:ALR851855 AVM851854:AVN851855 BFI851854:BFJ851855 BPE851854:BPF851855 BZA851854:BZB851855 CIW851854:CIX851855 CSS851854:CST851855 DCO851854:DCP851855 DMK851854:DML851855 DWG851854:DWH851855 EGC851854:EGD851855 EPY851854:EPZ851855 EZU851854:EZV851855 FJQ851854:FJR851855 FTM851854:FTN851855 GDI851854:GDJ851855 GNE851854:GNF851855 GXA851854:GXB851855 HGW851854:HGX851855 HQS851854:HQT851855 IAO851854:IAP851855 IKK851854:IKL851855 IUG851854:IUH851855 JEC851854:JED851855 JNY851854:JNZ851855 JXU851854:JXV851855 KHQ851854:KHR851855 KRM851854:KRN851855 LBI851854:LBJ851855 LLE851854:LLF851855 LVA851854:LVB851855 MEW851854:MEX851855 MOS851854:MOT851855 MYO851854:MYP851855 NIK851854:NIL851855 NSG851854:NSH851855 OCC851854:OCD851855 OLY851854:OLZ851855 OVU851854:OVV851855 PFQ851854:PFR851855 PPM851854:PPN851855 PZI851854:PZJ851855 QJE851854:QJF851855 QTA851854:QTB851855 RCW851854:RCX851855 RMS851854:RMT851855 RWO851854:RWP851855 SGK851854:SGL851855 SQG851854:SQH851855 TAC851854:TAD851855 TJY851854:TJZ851855 TTU851854:TTV851855 UDQ851854:UDR851855 UNM851854:UNN851855 UXI851854:UXJ851855 VHE851854:VHF851855 VRA851854:VRB851855 WAW851854:WAX851855 WKS851854:WKT851855 WUO851854:WUP851855 H917390:I917391 IC917390:ID917391 RY917390:RZ917391 ABU917390:ABV917391 ALQ917390:ALR917391 AVM917390:AVN917391 BFI917390:BFJ917391 BPE917390:BPF917391 BZA917390:BZB917391 CIW917390:CIX917391 CSS917390:CST917391 DCO917390:DCP917391 DMK917390:DML917391 DWG917390:DWH917391 EGC917390:EGD917391 EPY917390:EPZ917391 EZU917390:EZV917391 FJQ917390:FJR917391 FTM917390:FTN917391 GDI917390:GDJ917391 GNE917390:GNF917391 GXA917390:GXB917391 HGW917390:HGX917391 HQS917390:HQT917391 IAO917390:IAP917391 IKK917390:IKL917391 IUG917390:IUH917391 JEC917390:JED917391 JNY917390:JNZ917391 JXU917390:JXV917391 KHQ917390:KHR917391 KRM917390:KRN917391 LBI917390:LBJ917391 LLE917390:LLF917391 LVA917390:LVB917391 MEW917390:MEX917391 MOS917390:MOT917391 MYO917390:MYP917391 NIK917390:NIL917391 NSG917390:NSH917391 OCC917390:OCD917391 OLY917390:OLZ917391 OVU917390:OVV917391 PFQ917390:PFR917391 PPM917390:PPN917391 PZI917390:PZJ917391 QJE917390:QJF917391 QTA917390:QTB917391 RCW917390:RCX917391 RMS917390:RMT917391 RWO917390:RWP917391 SGK917390:SGL917391 SQG917390:SQH917391 TAC917390:TAD917391 TJY917390:TJZ917391 TTU917390:TTV917391 UDQ917390:UDR917391 UNM917390:UNN917391 UXI917390:UXJ917391 VHE917390:VHF917391 VRA917390:VRB917391 WAW917390:WAX917391 WKS917390:WKT917391 WUO917390:WUP917391 H982926:I982927 IC982926:ID982927 RY982926:RZ982927 ABU982926:ABV982927 ALQ982926:ALR982927 AVM982926:AVN982927 BFI982926:BFJ982927 BPE982926:BPF982927 BZA982926:BZB982927 CIW982926:CIX982927 CSS982926:CST982927 DCO982926:DCP982927 DMK982926:DML982927 DWG982926:DWH982927 EGC982926:EGD982927 EPY982926:EPZ982927 EZU982926:EZV982927 FJQ982926:FJR982927 FTM982926:FTN982927 GDI982926:GDJ982927 GNE982926:GNF982927 GXA982926:GXB982927 HGW982926:HGX982927 HQS982926:HQT982927 IAO982926:IAP982927 IKK982926:IKL982927 IUG982926:IUH982927 JEC982926:JED982927 JNY982926:JNZ982927 JXU982926:JXV982927 KHQ982926:KHR982927 KRM982926:KRN982927 LBI982926:LBJ982927 LLE982926:LLF982927 LVA982926:LVB982927 MEW982926:MEX982927 MOS982926:MOT982927 MYO982926:MYP982927 NIK982926:NIL982927 NSG982926:NSH982927 OCC982926:OCD982927 OLY982926:OLZ982927 OVU982926:OVV982927 PFQ982926:PFR982927 PPM982926:PPN982927 PZI982926:PZJ982927 QJE982926:QJF982927 QTA982926:QTB982927 RCW982926:RCX982927 RMS982926:RMT982927 RWO982926:RWP982927 SGK982926:SGL982927 SQG982926:SQH982927 TAC982926:TAD982927 TJY982926:TJZ982927 TTU982926:TTV982927 UDQ982926:UDR982927 UNM982926:UNN982927 UXI982926:UXJ982927 VHE982926:VHF982927 VRA982926:VRB982927 WAW982926:WAX982927 WKS982926:WKT982927 WUO982926:WUP982927 H65416:I65416 IC65416:ID65416 RY65416:RZ65416 ABU65416:ABV65416 ALQ65416:ALR65416 AVM65416:AVN65416 BFI65416:BFJ65416 BPE65416:BPF65416 BZA65416:BZB65416 CIW65416:CIX65416 CSS65416:CST65416 DCO65416:DCP65416 DMK65416:DML65416 DWG65416:DWH65416 EGC65416:EGD65416 EPY65416:EPZ65416 EZU65416:EZV65416 FJQ65416:FJR65416 FTM65416:FTN65416 GDI65416:GDJ65416 GNE65416:GNF65416 GXA65416:GXB65416 HGW65416:HGX65416 HQS65416:HQT65416 IAO65416:IAP65416 IKK65416:IKL65416 IUG65416:IUH65416 JEC65416:JED65416 JNY65416:JNZ65416 JXU65416:JXV65416 KHQ65416:KHR65416 KRM65416:KRN65416 LBI65416:LBJ65416 LLE65416:LLF65416 LVA65416:LVB65416 MEW65416:MEX65416 MOS65416:MOT65416 MYO65416:MYP65416 NIK65416:NIL65416 NSG65416:NSH65416 OCC65416:OCD65416 OLY65416:OLZ65416 OVU65416:OVV65416 PFQ65416:PFR65416 PPM65416:PPN65416 PZI65416:PZJ65416 QJE65416:QJF65416 QTA65416:QTB65416 RCW65416:RCX65416 RMS65416:RMT65416 RWO65416:RWP65416 SGK65416:SGL65416 SQG65416:SQH65416 TAC65416:TAD65416 TJY65416:TJZ65416 TTU65416:TTV65416 UDQ65416:UDR65416 UNM65416:UNN65416 UXI65416:UXJ65416 VHE65416:VHF65416 VRA65416:VRB65416 WAW65416:WAX65416 WKS65416:WKT65416 WUO65416:WUP65416 H130952:I130952 IC130952:ID130952 RY130952:RZ130952 ABU130952:ABV130952 ALQ130952:ALR130952 AVM130952:AVN130952 BFI130952:BFJ130952 BPE130952:BPF130952 BZA130952:BZB130952 CIW130952:CIX130952 CSS130952:CST130952 DCO130952:DCP130952 DMK130952:DML130952 DWG130952:DWH130952 EGC130952:EGD130952 EPY130952:EPZ130952 EZU130952:EZV130952 FJQ130952:FJR130952 FTM130952:FTN130952 GDI130952:GDJ130952 GNE130952:GNF130952 GXA130952:GXB130952 HGW130952:HGX130952 HQS130952:HQT130952 IAO130952:IAP130952 IKK130952:IKL130952 IUG130952:IUH130952 JEC130952:JED130952 JNY130952:JNZ130952 JXU130952:JXV130952 KHQ130952:KHR130952 KRM130952:KRN130952 LBI130952:LBJ130952 LLE130952:LLF130952 LVA130952:LVB130952 MEW130952:MEX130952 MOS130952:MOT130952 MYO130952:MYP130952 NIK130952:NIL130952 NSG130952:NSH130952 OCC130952:OCD130952 OLY130952:OLZ130952 OVU130952:OVV130952 PFQ130952:PFR130952 PPM130952:PPN130952 PZI130952:PZJ130952 QJE130952:QJF130952 QTA130952:QTB130952 RCW130952:RCX130952 RMS130952:RMT130952 RWO130952:RWP130952 SGK130952:SGL130952 SQG130952:SQH130952 TAC130952:TAD130952 TJY130952:TJZ130952 TTU130952:TTV130952 UDQ130952:UDR130952 UNM130952:UNN130952 UXI130952:UXJ130952 VHE130952:VHF130952 VRA130952:VRB130952 WAW130952:WAX130952 WKS130952:WKT130952 WUO130952:WUP130952 H196488:I196488 IC196488:ID196488 RY196488:RZ196488 ABU196488:ABV196488 ALQ196488:ALR196488 AVM196488:AVN196488 BFI196488:BFJ196488 BPE196488:BPF196488 BZA196488:BZB196488 CIW196488:CIX196488 CSS196488:CST196488 DCO196488:DCP196488 DMK196488:DML196488 DWG196488:DWH196488 EGC196488:EGD196488 EPY196488:EPZ196488 EZU196488:EZV196488 FJQ196488:FJR196488 FTM196488:FTN196488 GDI196488:GDJ196488 GNE196488:GNF196488 GXA196488:GXB196488 HGW196488:HGX196488 HQS196488:HQT196488 IAO196488:IAP196488 IKK196488:IKL196488 IUG196488:IUH196488 JEC196488:JED196488 JNY196488:JNZ196488 JXU196488:JXV196488 KHQ196488:KHR196488 KRM196488:KRN196488 LBI196488:LBJ196488 LLE196488:LLF196488 LVA196488:LVB196488 MEW196488:MEX196488 MOS196488:MOT196488 MYO196488:MYP196488 NIK196488:NIL196488 NSG196488:NSH196488 OCC196488:OCD196488 OLY196488:OLZ196488 OVU196488:OVV196488 PFQ196488:PFR196488 PPM196488:PPN196488 PZI196488:PZJ196488 QJE196488:QJF196488 QTA196488:QTB196488 RCW196488:RCX196488 RMS196488:RMT196488 RWO196488:RWP196488 SGK196488:SGL196488 SQG196488:SQH196488 TAC196488:TAD196488 TJY196488:TJZ196488 TTU196488:TTV196488 UDQ196488:UDR196488 UNM196488:UNN196488 UXI196488:UXJ196488 VHE196488:VHF196488 VRA196488:VRB196488 WAW196488:WAX196488 WKS196488:WKT196488 WUO196488:WUP196488 H262024:I262024 IC262024:ID262024 RY262024:RZ262024 ABU262024:ABV262024 ALQ262024:ALR262024 AVM262024:AVN262024 BFI262024:BFJ262024 BPE262024:BPF262024 BZA262024:BZB262024 CIW262024:CIX262024 CSS262024:CST262024 DCO262024:DCP262024 DMK262024:DML262024 DWG262024:DWH262024 EGC262024:EGD262024 EPY262024:EPZ262024 EZU262024:EZV262024 FJQ262024:FJR262024 FTM262024:FTN262024 GDI262024:GDJ262024 GNE262024:GNF262024 GXA262024:GXB262024 HGW262024:HGX262024 HQS262024:HQT262024 IAO262024:IAP262024 IKK262024:IKL262024 IUG262024:IUH262024 JEC262024:JED262024 JNY262024:JNZ262024 JXU262024:JXV262024 KHQ262024:KHR262024 KRM262024:KRN262024 LBI262024:LBJ262024 LLE262024:LLF262024 LVA262024:LVB262024 MEW262024:MEX262024 MOS262024:MOT262024 MYO262024:MYP262024 NIK262024:NIL262024 NSG262024:NSH262024 OCC262024:OCD262024 OLY262024:OLZ262024 OVU262024:OVV262024 PFQ262024:PFR262024 PPM262024:PPN262024 PZI262024:PZJ262024 QJE262024:QJF262024 QTA262024:QTB262024 RCW262024:RCX262024 RMS262024:RMT262024 RWO262024:RWP262024 SGK262024:SGL262024 SQG262024:SQH262024 TAC262024:TAD262024 TJY262024:TJZ262024 TTU262024:TTV262024 UDQ262024:UDR262024 UNM262024:UNN262024 UXI262024:UXJ262024 VHE262024:VHF262024 VRA262024:VRB262024 WAW262024:WAX262024 WKS262024:WKT262024 WUO262024:WUP262024 H327560:I327560 IC327560:ID327560 RY327560:RZ327560 ABU327560:ABV327560 ALQ327560:ALR327560 AVM327560:AVN327560 BFI327560:BFJ327560 BPE327560:BPF327560 BZA327560:BZB327560 CIW327560:CIX327560 CSS327560:CST327560 DCO327560:DCP327560 DMK327560:DML327560 DWG327560:DWH327560 EGC327560:EGD327560 EPY327560:EPZ327560 EZU327560:EZV327560 FJQ327560:FJR327560 FTM327560:FTN327560 GDI327560:GDJ327560 GNE327560:GNF327560 GXA327560:GXB327560 HGW327560:HGX327560 HQS327560:HQT327560 IAO327560:IAP327560 IKK327560:IKL327560 IUG327560:IUH327560 JEC327560:JED327560 JNY327560:JNZ327560 JXU327560:JXV327560 KHQ327560:KHR327560 KRM327560:KRN327560 LBI327560:LBJ327560 LLE327560:LLF327560 LVA327560:LVB327560 MEW327560:MEX327560 MOS327560:MOT327560 MYO327560:MYP327560 NIK327560:NIL327560 NSG327560:NSH327560 OCC327560:OCD327560 OLY327560:OLZ327560 OVU327560:OVV327560 PFQ327560:PFR327560 PPM327560:PPN327560 PZI327560:PZJ327560 QJE327560:QJF327560 QTA327560:QTB327560 RCW327560:RCX327560 RMS327560:RMT327560 RWO327560:RWP327560 SGK327560:SGL327560 SQG327560:SQH327560 TAC327560:TAD327560 TJY327560:TJZ327560 TTU327560:TTV327560 UDQ327560:UDR327560 UNM327560:UNN327560 UXI327560:UXJ327560 VHE327560:VHF327560 VRA327560:VRB327560 WAW327560:WAX327560 WKS327560:WKT327560 WUO327560:WUP327560 H393096:I393096 IC393096:ID393096 RY393096:RZ393096 ABU393096:ABV393096 ALQ393096:ALR393096 AVM393096:AVN393096 BFI393096:BFJ393096 BPE393096:BPF393096 BZA393096:BZB393096 CIW393096:CIX393096 CSS393096:CST393096 DCO393096:DCP393096 DMK393096:DML393096 DWG393096:DWH393096 EGC393096:EGD393096 EPY393096:EPZ393096 EZU393096:EZV393096 FJQ393096:FJR393096 FTM393096:FTN393096 GDI393096:GDJ393096 GNE393096:GNF393096 GXA393096:GXB393096 HGW393096:HGX393096 HQS393096:HQT393096 IAO393096:IAP393096 IKK393096:IKL393096 IUG393096:IUH393096 JEC393096:JED393096 JNY393096:JNZ393096 JXU393096:JXV393096 KHQ393096:KHR393096 KRM393096:KRN393096 LBI393096:LBJ393096 LLE393096:LLF393096 LVA393096:LVB393096 MEW393096:MEX393096 MOS393096:MOT393096 MYO393096:MYP393096 NIK393096:NIL393096 NSG393096:NSH393096 OCC393096:OCD393096 OLY393096:OLZ393096 OVU393096:OVV393096 PFQ393096:PFR393096 PPM393096:PPN393096 PZI393096:PZJ393096 QJE393096:QJF393096 QTA393096:QTB393096 RCW393096:RCX393096 RMS393096:RMT393096 RWO393096:RWP393096 SGK393096:SGL393096 SQG393096:SQH393096 TAC393096:TAD393096 TJY393096:TJZ393096 TTU393096:TTV393096 UDQ393096:UDR393096 UNM393096:UNN393096 UXI393096:UXJ393096 VHE393096:VHF393096 VRA393096:VRB393096 WAW393096:WAX393096 WKS393096:WKT393096 WUO393096:WUP393096 H458632:I458632 IC458632:ID458632 RY458632:RZ458632 ABU458632:ABV458632 ALQ458632:ALR458632 AVM458632:AVN458632 BFI458632:BFJ458632 BPE458632:BPF458632 BZA458632:BZB458632 CIW458632:CIX458632 CSS458632:CST458632 DCO458632:DCP458632 DMK458632:DML458632 DWG458632:DWH458632 EGC458632:EGD458632 EPY458632:EPZ458632 EZU458632:EZV458632 FJQ458632:FJR458632 FTM458632:FTN458632 GDI458632:GDJ458632 GNE458632:GNF458632 GXA458632:GXB458632 HGW458632:HGX458632 HQS458632:HQT458632 IAO458632:IAP458632 IKK458632:IKL458632 IUG458632:IUH458632 JEC458632:JED458632 JNY458632:JNZ458632 JXU458632:JXV458632 KHQ458632:KHR458632 KRM458632:KRN458632 LBI458632:LBJ458632 LLE458632:LLF458632 LVA458632:LVB458632 MEW458632:MEX458632 MOS458632:MOT458632 MYO458632:MYP458632 NIK458632:NIL458632 NSG458632:NSH458632 OCC458632:OCD458632 OLY458632:OLZ458632 OVU458632:OVV458632 PFQ458632:PFR458632 PPM458632:PPN458632 PZI458632:PZJ458632 QJE458632:QJF458632 QTA458632:QTB458632 RCW458632:RCX458632 RMS458632:RMT458632 RWO458632:RWP458632 SGK458632:SGL458632 SQG458632:SQH458632 TAC458632:TAD458632 TJY458632:TJZ458632 TTU458632:TTV458632 UDQ458632:UDR458632 UNM458632:UNN458632 UXI458632:UXJ458632 VHE458632:VHF458632 VRA458632:VRB458632 WAW458632:WAX458632 WKS458632:WKT458632 WUO458632:WUP458632 H524168:I524168 IC524168:ID524168 RY524168:RZ524168 ABU524168:ABV524168 ALQ524168:ALR524168 AVM524168:AVN524168 BFI524168:BFJ524168 BPE524168:BPF524168 BZA524168:BZB524168 CIW524168:CIX524168 CSS524168:CST524168 DCO524168:DCP524168 DMK524168:DML524168 DWG524168:DWH524168 EGC524168:EGD524168 EPY524168:EPZ524168 EZU524168:EZV524168 FJQ524168:FJR524168 FTM524168:FTN524168 GDI524168:GDJ524168 GNE524168:GNF524168 GXA524168:GXB524168 HGW524168:HGX524168 HQS524168:HQT524168 IAO524168:IAP524168 IKK524168:IKL524168 IUG524168:IUH524168 JEC524168:JED524168 JNY524168:JNZ524168 JXU524168:JXV524168 KHQ524168:KHR524168 KRM524168:KRN524168 LBI524168:LBJ524168 LLE524168:LLF524168 LVA524168:LVB524168 MEW524168:MEX524168 MOS524168:MOT524168 MYO524168:MYP524168 NIK524168:NIL524168 NSG524168:NSH524168 OCC524168:OCD524168 OLY524168:OLZ524168 OVU524168:OVV524168 PFQ524168:PFR524168 PPM524168:PPN524168 PZI524168:PZJ524168 QJE524168:QJF524168 QTA524168:QTB524168 RCW524168:RCX524168 RMS524168:RMT524168 RWO524168:RWP524168 SGK524168:SGL524168 SQG524168:SQH524168 TAC524168:TAD524168 TJY524168:TJZ524168 TTU524168:TTV524168 UDQ524168:UDR524168 UNM524168:UNN524168 UXI524168:UXJ524168 VHE524168:VHF524168 VRA524168:VRB524168 WAW524168:WAX524168 WKS524168:WKT524168 WUO524168:WUP524168 H589704:I589704 IC589704:ID589704 RY589704:RZ589704 ABU589704:ABV589704 ALQ589704:ALR589704 AVM589704:AVN589704 BFI589704:BFJ589704 BPE589704:BPF589704 BZA589704:BZB589704 CIW589704:CIX589704 CSS589704:CST589704 DCO589704:DCP589704 DMK589704:DML589704 DWG589704:DWH589704 EGC589704:EGD589704 EPY589704:EPZ589704 EZU589704:EZV589704 FJQ589704:FJR589704 FTM589704:FTN589704 GDI589704:GDJ589704 GNE589704:GNF589704 GXA589704:GXB589704 HGW589704:HGX589704 HQS589704:HQT589704 IAO589704:IAP589704 IKK589704:IKL589704 IUG589704:IUH589704 JEC589704:JED589704 JNY589704:JNZ589704 JXU589704:JXV589704 KHQ589704:KHR589704 KRM589704:KRN589704 LBI589704:LBJ589704 LLE589704:LLF589704 LVA589704:LVB589704 MEW589704:MEX589704 MOS589704:MOT589704 MYO589704:MYP589704 NIK589704:NIL589704 NSG589704:NSH589704 OCC589704:OCD589704 OLY589704:OLZ589704 OVU589704:OVV589704 PFQ589704:PFR589704 PPM589704:PPN589704 PZI589704:PZJ589704 QJE589704:QJF589704 QTA589704:QTB589704 RCW589704:RCX589704 RMS589704:RMT589704 RWO589704:RWP589704 SGK589704:SGL589704 SQG589704:SQH589704 TAC589704:TAD589704 TJY589704:TJZ589704 TTU589704:TTV589704 UDQ589704:UDR589704 UNM589704:UNN589704 UXI589704:UXJ589704 VHE589704:VHF589704 VRA589704:VRB589704 WAW589704:WAX589704 WKS589704:WKT589704 WUO589704:WUP589704 H655240:I655240 IC655240:ID655240 RY655240:RZ655240 ABU655240:ABV655240 ALQ655240:ALR655240 AVM655240:AVN655240 BFI655240:BFJ655240 BPE655240:BPF655240 BZA655240:BZB655240 CIW655240:CIX655240 CSS655240:CST655240 DCO655240:DCP655240 DMK655240:DML655240 DWG655240:DWH655240 EGC655240:EGD655240 EPY655240:EPZ655240 EZU655240:EZV655240 FJQ655240:FJR655240 FTM655240:FTN655240 GDI655240:GDJ655240 GNE655240:GNF655240 GXA655240:GXB655240 HGW655240:HGX655240 HQS655240:HQT655240 IAO655240:IAP655240 IKK655240:IKL655240 IUG655240:IUH655240 JEC655240:JED655240 JNY655240:JNZ655240 JXU655240:JXV655240 KHQ655240:KHR655240 KRM655240:KRN655240 LBI655240:LBJ655240 LLE655240:LLF655240 LVA655240:LVB655240 MEW655240:MEX655240 MOS655240:MOT655240 MYO655240:MYP655240 NIK655240:NIL655240 NSG655240:NSH655240 OCC655240:OCD655240 OLY655240:OLZ655240 OVU655240:OVV655240 PFQ655240:PFR655240 PPM655240:PPN655240 PZI655240:PZJ655240 QJE655240:QJF655240 QTA655240:QTB655240 RCW655240:RCX655240 RMS655240:RMT655240 RWO655240:RWP655240 SGK655240:SGL655240 SQG655240:SQH655240 TAC655240:TAD655240 TJY655240:TJZ655240 TTU655240:TTV655240 UDQ655240:UDR655240 UNM655240:UNN655240 UXI655240:UXJ655240 VHE655240:VHF655240 VRA655240:VRB655240 WAW655240:WAX655240 WKS655240:WKT655240 WUO655240:WUP655240 H720776:I720776 IC720776:ID720776 RY720776:RZ720776 ABU720776:ABV720776 ALQ720776:ALR720776 AVM720776:AVN720776 BFI720776:BFJ720776 BPE720776:BPF720776 BZA720776:BZB720776 CIW720776:CIX720776 CSS720776:CST720776 DCO720776:DCP720776 DMK720776:DML720776 DWG720776:DWH720776 EGC720776:EGD720776 EPY720776:EPZ720776 EZU720776:EZV720776 FJQ720776:FJR720776 FTM720776:FTN720776 GDI720776:GDJ720776 GNE720776:GNF720776 GXA720776:GXB720776 HGW720776:HGX720776 HQS720776:HQT720776 IAO720776:IAP720776 IKK720776:IKL720776 IUG720776:IUH720776 JEC720776:JED720776 JNY720776:JNZ720776 JXU720776:JXV720776 KHQ720776:KHR720776 KRM720776:KRN720776 LBI720776:LBJ720776 LLE720776:LLF720776 LVA720776:LVB720776 MEW720776:MEX720776 MOS720776:MOT720776 MYO720776:MYP720776 NIK720776:NIL720776 NSG720776:NSH720776 OCC720776:OCD720776 OLY720776:OLZ720776 OVU720776:OVV720776 PFQ720776:PFR720776 PPM720776:PPN720776 PZI720776:PZJ720776 QJE720776:QJF720776 QTA720776:QTB720776 RCW720776:RCX720776 RMS720776:RMT720776 RWO720776:RWP720776 SGK720776:SGL720776 SQG720776:SQH720776 TAC720776:TAD720776 TJY720776:TJZ720776 TTU720776:TTV720776 UDQ720776:UDR720776 UNM720776:UNN720776 UXI720776:UXJ720776 VHE720776:VHF720776 VRA720776:VRB720776 WAW720776:WAX720776 WKS720776:WKT720776 WUO720776:WUP720776 H786312:I786312 IC786312:ID786312 RY786312:RZ786312 ABU786312:ABV786312 ALQ786312:ALR786312 AVM786312:AVN786312 BFI786312:BFJ786312 BPE786312:BPF786312 BZA786312:BZB786312 CIW786312:CIX786312 CSS786312:CST786312 DCO786312:DCP786312 DMK786312:DML786312 DWG786312:DWH786312 EGC786312:EGD786312 EPY786312:EPZ786312 EZU786312:EZV786312 FJQ786312:FJR786312 FTM786312:FTN786312 GDI786312:GDJ786312 GNE786312:GNF786312 GXA786312:GXB786312 HGW786312:HGX786312 HQS786312:HQT786312 IAO786312:IAP786312 IKK786312:IKL786312 IUG786312:IUH786312 JEC786312:JED786312 JNY786312:JNZ786312 JXU786312:JXV786312 KHQ786312:KHR786312 KRM786312:KRN786312 LBI786312:LBJ786312 LLE786312:LLF786312 LVA786312:LVB786312 MEW786312:MEX786312 MOS786312:MOT786312 MYO786312:MYP786312 NIK786312:NIL786312 NSG786312:NSH786312 OCC786312:OCD786312 OLY786312:OLZ786312 OVU786312:OVV786312 PFQ786312:PFR786312 PPM786312:PPN786312 PZI786312:PZJ786312 QJE786312:QJF786312 QTA786312:QTB786312 RCW786312:RCX786312 RMS786312:RMT786312 RWO786312:RWP786312 SGK786312:SGL786312 SQG786312:SQH786312 TAC786312:TAD786312 TJY786312:TJZ786312 TTU786312:TTV786312 UDQ786312:UDR786312 UNM786312:UNN786312 UXI786312:UXJ786312 VHE786312:VHF786312 VRA786312:VRB786312 WAW786312:WAX786312 WKS786312:WKT786312 WUO786312:WUP786312 H851848:I851848 IC851848:ID851848 RY851848:RZ851848 ABU851848:ABV851848 ALQ851848:ALR851848 AVM851848:AVN851848 BFI851848:BFJ851848 BPE851848:BPF851848 BZA851848:BZB851848 CIW851848:CIX851848 CSS851848:CST851848 DCO851848:DCP851848 DMK851848:DML851848 DWG851848:DWH851848 EGC851848:EGD851848 EPY851848:EPZ851848 EZU851848:EZV851848 FJQ851848:FJR851848 FTM851848:FTN851848 GDI851848:GDJ851848 GNE851848:GNF851848 GXA851848:GXB851848 HGW851848:HGX851848 HQS851848:HQT851848 IAO851848:IAP851848 IKK851848:IKL851848 IUG851848:IUH851848 JEC851848:JED851848 JNY851848:JNZ851848 JXU851848:JXV851848 KHQ851848:KHR851848 KRM851848:KRN851848 LBI851848:LBJ851848 LLE851848:LLF851848 LVA851848:LVB851848 MEW851848:MEX851848 MOS851848:MOT851848 MYO851848:MYP851848 NIK851848:NIL851848 NSG851848:NSH851848 OCC851848:OCD851848 OLY851848:OLZ851848 OVU851848:OVV851848 PFQ851848:PFR851848 PPM851848:PPN851848 PZI851848:PZJ851848 QJE851848:QJF851848 QTA851848:QTB851848 RCW851848:RCX851848 RMS851848:RMT851848 RWO851848:RWP851848 SGK851848:SGL851848 SQG851848:SQH851848 TAC851848:TAD851848 TJY851848:TJZ851848 TTU851848:TTV851848 UDQ851848:UDR851848 UNM851848:UNN851848 UXI851848:UXJ851848 VHE851848:VHF851848 VRA851848:VRB851848 WAW851848:WAX851848 WKS851848:WKT851848 WUO851848:WUP851848 H917384:I917384 IC917384:ID917384 RY917384:RZ917384 ABU917384:ABV917384 ALQ917384:ALR917384 AVM917384:AVN917384 BFI917384:BFJ917384 BPE917384:BPF917384 BZA917384:BZB917384 CIW917384:CIX917384 CSS917384:CST917384 DCO917384:DCP917384 DMK917384:DML917384 DWG917384:DWH917384 EGC917384:EGD917384 EPY917384:EPZ917384 EZU917384:EZV917384 FJQ917384:FJR917384 FTM917384:FTN917384 GDI917384:GDJ917384 GNE917384:GNF917384 GXA917384:GXB917384 HGW917384:HGX917384 HQS917384:HQT917384 IAO917384:IAP917384 IKK917384:IKL917384 IUG917384:IUH917384 JEC917384:JED917384 JNY917384:JNZ917384 JXU917384:JXV917384 KHQ917384:KHR917384 KRM917384:KRN917384 LBI917384:LBJ917384 LLE917384:LLF917384 LVA917384:LVB917384 MEW917384:MEX917384 MOS917384:MOT917384 MYO917384:MYP917384 NIK917384:NIL917384 NSG917384:NSH917384 OCC917384:OCD917384 OLY917384:OLZ917384 OVU917384:OVV917384 PFQ917384:PFR917384 PPM917384:PPN917384 PZI917384:PZJ917384 QJE917384:QJF917384 QTA917384:QTB917384 RCW917384:RCX917384 RMS917384:RMT917384 RWO917384:RWP917384 SGK917384:SGL917384 SQG917384:SQH917384 TAC917384:TAD917384 TJY917384:TJZ917384 TTU917384:TTV917384 UDQ917384:UDR917384 UNM917384:UNN917384 UXI917384:UXJ917384 VHE917384:VHF917384 VRA917384:VRB917384 WAW917384:WAX917384 WKS917384:WKT917384 WUO917384:WUP917384 H982920:I982920 IC982920:ID982920 RY982920:RZ982920 ABU982920:ABV982920 ALQ982920:ALR982920 AVM982920:AVN982920 BFI982920:BFJ982920 BPE982920:BPF982920 BZA982920:BZB982920 CIW982920:CIX982920 CSS982920:CST982920 DCO982920:DCP982920 DMK982920:DML982920 DWG982920:DWH982920 EGC982920:EGD982920 EPY982920:EPZ982920 EZU982920:EZV982920 FJQ982920:FJR982920 FTM982920:FTN982920 GDI982920:GDJ982920 GNE982920:GNF982920 GXA982920:GXB982920 HGW982920:HGX982920 HQS982920:HQT982920 IAO982920:IAP982920 IKK982920:IKL982920 IUG982920:IUH982920 JEC982920:JED982920 JNY982920:JNZ982920 JXU982920:JXV982920 KHQ982920:KHR982920 KRM982920:KRN982920 LBI982920:LBJ982920 LLE982920:LLF982920 LVA982920:LVB982920 MEW982920:MEX982920 MOS982920:MOT982920 MYO982920:MYP982920 NIK982920:NIL982920 NSG982920:NSH982920 OCC982920:OCD982920 OLY982920:OLZ982920 OVU982920:OVV982920 PFQ982920:PFR982920 PPM982920:PPN982920 PZI982920:PZJ982920 QJE982920:QJF982920 QTA982920:QTB982920 RCW982920:RCX982920 RMS982920:RMT982920 RWO982920:RWP982920 SGK982920:SGL982920 SQG982920:SQH982920 TAC982920:TAD982920 TJY982920:TJZ982920 TTU982920:TTV982920 UDQ982920:UDR982920 UNM982920:UNN982920 UXI982920:UXJ982920 VHE982920:VHF982920 VRA982920:VRB982920 WAW982920:WAX982920 WKS982920:WKT982920 WUO982920:WUP982920" xr:uid="{00000000-0002-0000-0200-000002000000}">
      <formula1>999999999999</formula1>
    </dataValidation>
  </dataValidations>
  <pageMargins left="0.74803149606299213" right="0.15748031496062992" top="0.98425196850393704" bottom="0.98425196850393704" header="0.51181102362204722" footer="0.51181102362204722"/>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47"/>
  <sheetViews>
    <sheetView topLeftCell="A17" zoomScaleNormal="100" zoomScaleSheetLayoutView="115" workbookViewId="0">
      <selection sqref="A1:I47"/>
    </sheetView>
  </sheetViews>
  <sheetFormatPr defaultColWidth="9.140625" defaultRowHeight="12.75" x14ac:dyDescent="0.2"/>
  <cols>
    <col min="1" max="7" width="9.140625" style="10"/>
    <col min="8" max="9" width="13" style="34" customWidth="1"/>
    <col min="10" max="16384" width="9.140625" style="10"/>
  </cols>
  <sheetData>
    <row r="1" spans="1:9" x14ac:dyDescent="0.2">
      <c r="A1" s="212" t="s">
        <v>174</v>
      </c>
      <c r="B1" s="226"/>
      <c r="C1" s="226"/>
      <c r="D1" s="226"/>
      <c r="E1" s="226"/>
      <c r="F1" s="226"/>
      <c r="G1" s="226"/>
      <c r="H1" s="226"/>
      <c r="I1" s="226"/>
    </row>
    <row r="2" spans="1:9" x14ac:dyDescent="0.2">
      <c r="A2" s="211" t="s">
        <v>341</v>
      </c>
      <c r="B2" s="204"/>
      <c r="C2" s="204"/>
      <c r="D2" s="204"/>
      <c r="E2" s="204"/>
      <c r="F2" s="204"/>
      <c r="G2" s="204"/>
      <c r="H2" s="204"/>
      <c r="I2" s="204"/>
    </row>
    <row r="3" spans="1:9" x14ac:dyDescent="0.2">
      <c r="A3" s="228" t="s">
        <v>175</v>
      </c>
      <c r="B3" s="229"/>
      <c r="C3" s="229"/>
      <c r="D3" s="229"/>
      <c r="E3" s="229"/>
      <c r="F3" s="229"/>
      <c r="G3" s="229"/>
      <c r="H3" s="229"/>
      <c r="I3" s="229"/>
    </row>
    <row r="4" spans="1:9" x14ac:dyDescent="0.2">
      <c r="A4" s="227" t="s">
        <v>333</v>
      </c>
      <c r="B4" s="209"/>
      <c r="C4" s="209"/>
      <c r="D4" s="209"/>
      <c r="E4" s="209"/>
      <c r="F4" s="209"/>
      <c r="G4" s="209"/>
      <c r="H4" s="209"/>
      <c r="I4" s="210"/>
    </row>
    <row r="5" spans="1:9" ht="33.75" x14ac:dyDescent="0.2">
      <c r="A5" s="221" t="s">
        <v>176</v>
      </c>
      <c r="B5" s="222"/>
      <c r="C5" s="222"/>
      <c r="D5" s="222"/>
      <c r="E5" s="222"/>
      <c r="F5" s="222"/>
      <c r="G5" s="13" t="s">
        <v>177</v>
      </c>
      <c r="H5" s="35" t="s">
        <v>178</v>
      </c>
      <c r="I5" s="35" t="s">
        <v>179</v>
      </c>
    </row>
    <row r="6" spans="1:9" x14ac:dyDescent="0.2">
      <c r="A6" s="225">
        <v>1</v>
      </c>
      <c r="B6" s="222"/>
      <c r="C6" s="222"/>
      <c r="D6" s="222"/>
      <c r="E6" s="222"/>
      <c r="F6" s="222"/>
      <c r="G6" s="11">
        <v>2</v>
      </c>
      <c r="H6" s="35" t="s">
        <v>180</v>
      </c>
      <c r="I6" s="35" t="s">
        <v>181</v>
      </c>
    </row>
    <row r="7" spans="1:9" x14ac:dyDescent="0.2">
      <c r="A7" s="190" t="s">
        <v>182</v>
      </c>
      <c r="B7" s="190"/>
      <c r="C7" s="190"/>
      <c r="D7" s="190"/>
      <c r="E7" s="190"/>
      <c r="F7" s="190"/>
      <c r="G7" s="200"/>
      <c r="H7" s="200"/>
      <c r="I7" s="200"/>
    </row>
    <row r="8" spans="1:9" x14ac:dyDescent="0.2">
      <c r="A8" s="191" t="s">
        <v>183</v>
      </c>
      <c r="B8" s="191"/>
      <c r="C8" s="191"/>
      <c r="D8" s="191"/>
      <c r="E8" s="191"/>
      <c r="F8" s="191"/>
      <c r="G8" s="7">
        <v>1</v>
      </c>
      <c r="H8" s="31">
        <v>985025</v>
      </c>
      <c r="I8" s="31">
        <v>488690</v>
      </c>
    </row>
    <row r="9" spans="1:9" x14ac:dyDescent="0.2">
      <c r="A9" s="191" t="s">
        <v>184</v>
      </c>
      <c r="B9" s="191"/>
      <c r="C9" s="191"/>
      <c r="D9" s="191"/>
      <c r="E9" s="191"/>
      <c r="F9" s="191"/>
      <c r="G9" s="7">
        <v>2</v>
      </c>
      <c r="H9" s="31">
        <v>488084</v>
      </c>
      <c r="I9" s="31">
        <v>484554</v>
      </c>
    </row>
    <row r="10" spans="1:9" x14ac:dyDescent="0.2">
      <c r="A10" s="191" t="s">
        <v>185</v>
      </c>
      <c r="B10" s="191"/>
      <c r="C10" s="191"/>
      <c r="D10" s="191"/>
      <c r="E10" s="191"/>
      <c r="F10" s="191"/>
      <c r="G10" s="7">
        <v>3</v>
      </c>
      <c r="H10" s="31">
        <v>0</v>
      </c>
      <c r="I10" s="31">
        <v>0</v>
      </c>
    </row>
    <row r="11" spans="1:9" x14ac:dyDescent="0.2">
      <c r="A11" s="191" t="s">
        <v>186</v>
      </c>
      <c r="B11" s="191"/>
      <c r="C11" s="191"/>
      <c r="D11" s="191"/>
      <c r="E11" s="191"/>
      <c r="F11" s="191"/>
      <c r="G11" s="7">
        <v>4</v>
      </c>
      <c r="H11" s="31">
        <v>135313</v>
      </c>
      <c r="I11" s="31">
        <v>1134895</v>
      </c>
    </row>
    <row r="12" spans="1:9" x14ac:dyDescent="0.2">
      <c r="A12" s="191" t="s">
        <v>187</v>
      </c>
      <c r="B12" s="191"/>
      <c r="C12" s="191"/>
      <c r="D12" s="191"/>
      <c r="E12" s="191"/>
      <c r="F12" s="191"/>
      <c r="G12" s="7">
        <v>5</v>
      </c>
      <c r="H12" s="31">
        <v>273</v>
      </c>
      <c r="I12" s="31">
        <v>273</v>
      </c>
    </row>
    <row r="13" spans="1:9" x14ac:dyDescent="0.2">
      <c r="A13" s="191" t="s">
        <v>188</v>
      </c>
      <c r="B13" s="191"/>
      <c r="C13" s="191"/>
      <c r="D13" s="191"/>
      <c r="E13" s="191"/>
      <c r="F13" s="191"/>
      <c r="G13" s="7">
        <v>6</v>
      </c>
      <c r="H13" s="31">
        <v>0</v>
      </c>
      <c r="I13" s="31">
        <v>0</v>
      </c>
    </row>
    <row r="14" spans="1:9" x14ac:dyDescent="0.2">
      <c r="A14" s="191" t="s">
        <v>189</v>
      </c>
      <c r="B14" s="191"/>
      <c r="C14" s="191"/>
      <c r="D14" s="191"/>
      <c r="E14" s="191"/>
      <c r="F14" s="191"/>
      <c r="G14" s="7">
        <v>7</v>
      </c>
      <c r="H14" s="31">
        <v>1988167</v>
      </c>
      <c r="I14" s="31">
        <v>415702</v>
      </c>
    </row>
    <row r="15" spans="1:9" ht="30" customHeight="1" x14ac:dyDescent="0.2">
      <c r="A15" s="198" t="s">
        <v>190</v>
      </c>
      <c r="B15" s="199"/>
      <c r="C15" s="199"/>
      <c r="D15" s="199"/>
      <c r="E15" s="199"/>
      <c r="F15" s="199"/>
      <c r="G15" s="5">
        <v>8</v>
      </c>
      <c r="H15" s="29">
        <f>SUM(H8:H14)</f>
        <v>3596862</v>
      </c>
      <c r="I15" s="29">
        <f>SUM(I8:I14)</f>
        <v>2524114</v>
      </c>
    </row>
    <row r="16" spans="1:9" x14ac:dyDescent="0.2">
      <c r="A16" s="191" t="s">
        <v>191</v>
      </c>
      <c r="B16" s="191"/>
      <c r="C16" s="191"/>
      <c r="D16" s="191"/>
      <c r="E16" s="191"/>
      <c r="F16" s="191"/>
      <c r="G16" s="7">
        <v>9</v>
      </c>
      <c r="H16" s="31">
        <v>358048</v>
      </c>
      <c r="I16" s="31">
        <v>382615</v>
      </c>
    </row>
    <row r="17" spans="1:9" x14ac:dyDescent="0.2">
      <c r="A17" s="191" t="s">
        <v>192</v>
      </c>
      <c r="B17" s="191"/>
      <c r="C17" s="191"/>
      <c r="D17" s="191"/>
      <c r="E17" s="191"/>
      <c r="F17" s="191"/>
      <c r="G17" s="7">
        <v>10</v>
      </c>
      <c r="H17" s="31">
        <v>0</v>
      </c>
      <c r="I17" s="31">
        <v>0</v>
      </c>
    </row>
    <row r="18" spans="1:9" x14ac:dyDescent="0.2">
      <c r="A18" s="191" t="s">
        <v>193</v>
      </c>
      <c r="B18" s="191"/>
      <c r="C18" s="191"/>
      <c r="D18" s="191"/>
      <c r="E18" s="191"/>
      <c r="F18" s="191"/>
      <c r="G18" s="7">
        <v>11</v>
      </c>
      <c r="H18" s="31">
        <v>0</v>
      </c>
      <c r="I18" s="31">
        <v>0</v>
      </c>
    </row>
    <row r="19" spans="1:9" x14ac:dyDescent="0.2">
      <c r="A19" s="191" t="s">
        <v>194</v>
      </c>
      <c r="B19" s="191"/>
      <c r="C19" s="191"/>
      <c r="D19" s="191"/>
      <c r="E19" s="191"/>
      <c r="F19" s="191"/>
      <c r="G19" s="7">
        <v>12</v>
      </c>
      <c r="H19" s="31">
        <v>0</v>
      </c>
      <c r="I19" s="31">
        <v>0</v>
      </c>
    </row>
    <row r="20" spans="1:9" x14ac:dyDescent="0.2">
      <c r="A20" s="191" t="s">
        <v>195</v>
      </c>
      <c r="B20" s="191"/>
      <c r="C20" s="191"/>
      <c r="D20" s="191"/>
      <c r="E20" s="191"/>
      <c r="F20" s="191"/>
      <c r="G20" s="7">
        <v>13</v>
      </c>
      <c r="H20" s="31">
        <v>0</v>
      </c>
      <c r="I20" s="31">
        <v>0</v>
      </c>
    </row>
    <row r="21" spans="1:9" ht="28.9" customHeight="1" x14ac:dyDescent="0.2">
      <c r="A21" s="198" t="s">
        <v>196</v>
      </c>
      <c r="B21" s="199"/>
      <c r="C21" s="199"/>
      <c r="D21" s="199"/>
      <c r="E21" s="199"/>
      <c r="F21" s="199"/>
      <c r="G21" s="5">
        <v>14</v>
      </c>
      <c r="H21" s="29">
        <f>SUM(H16:H20)</f>
        <v>358048</v>
      </c>
      <c r="I21" s="29">
        <f>SUM(I16:I20)</f>
        <v>382615</v>
      </c>
    </row>
    <row r="22" spans="1:9" x14ac:dyDescent="0.2">
      <c r="A22" s="190" t="s">
        <v>197</v>
      </c>
      <c r="B22" s="190"/>
      <c r="C22" s="190"/>
      <c r="D22" s="190"/>
      <c r="E22" s="190"/>
      <c r="F22" s="190"/>
      <c r="G22" s="200"/>
      <c r="H22" s="200"/>
      <c r="I22" s="200"/>
    </row>
    <row r="23" spans="1:9" x14ac:dyDescent="0.2">
      <c r="A23" s="191" t="s">
        <v>198</v>
      </c>
      <c r="B23" s="191"/>
      <c r="C23" s="191"/>
      <c r="D23" s="191"/>
      <c r="E23" s="191"/>
      <c r="F23" s="191"/>
      <c r="G23" s="7">
        <v>15</v>
      </c>
      <c r="H23" s="31">
        <v>0</v>
      </c>
      <c r="I23" s="31">
        <v>0</v>
      </c>
    </row>
    <row r="24" spans="1:9" x14ac:dyDescent="0.2">
      <c r="A24" s="191" t="s">
        <v>199</v>
      </c>
      <c r="B24" s="191"/>
      <c r="C24" s="191"/>
      <c r="D24" s="191"/>
      <c r="E24" s="191"/>
      <c r="F24" s="191"/>
      <c r="G24" s="7">
        <v>16</v>
      </c>
      <c r="H24" s="31">
        <v>0</v>
      </c>
      <c r="I24" s="31">
        <v>0</v>
      </c>
    </row>
    <row r="25" spans="1:9" x14ac:dyDescent="0.2">
      <c r="A25" s="191" t="s">
        <v>200</v>
      </c>
      <c r="B25" s="191"/>
      <c r="C25" s="191"/>
      <c r="D25" s="191"/>
      <c r="E25" s="191"/>
      <c r="F25" s="191"/>
      <c r="G25" s="7">
        <v>17</v>
      </c>
      <c r="H25" s="31">
        <v>0</v>
      </c>
      <c r="I25" s="31">
        <v>43716</v>
      </c>
    </row>
    <row r="26" spans="1:9" x14ac:dyDescent="0.2">
      <c r="A26" s="191" t="s">
        <v>201</v>
      </c>
      <c r="B26" s="191"/>
      <c r="C26" s="191"/>
      <c r="D26" s="191"/>
      <c r="E26" s="191"/>
      <c r="F26" s="191"/>
      <c r="G26" s="7">
        <v>18</v>
      </c>
      <c r="H26" s="31">
        <v>0</v>
      </c>
      <c r="I26" s="31">
        <v>0</v>
      </c>
    </row>
    <row r="27" spans="1:9" x14ac:dyDescent="0.2">
      <c r="A27" s="191" t="s">
        <v>202</v>
      </c>
      <c r="B27" s="191"/>
      <c r="C27" s="191"/>
      <c r="D27" s="191"/>
      <c r="E27" s="191"/>
      <c r="F27" s="191"/>
      <c r="G27" s="7">
        <v>19</v>
      </c>
      <c r="H27" s="31">
        <v>342455</v>
      </c>
      <c r="I27" s="31">
        <v>507982</v>
      </c>
    </row>
    <row r="28" spans="1:9" ht="25.9" customHeight="1" x14ac:dyDescent="0.2">
      <c r="A28" s="198" t="s">
        <v>203</v>
      </c>
      <c r="B28" s="199"/>
      <c r="C28" s="199"/>
      <c r="D28" s="199"/>
      <c r="E28" s="199"/>
      <c r="F28" s="199"/>
      <c r="G28" s="5">
        <v>20</v>
      </c>
      <c r="H28" s="29">
        <f>H23+H24+H25+H26+H27</f>
        <v>342455</v>
      </c>
      <c r="I28" s="29">
        <f>I23+I24+I25+I26+I27</f>
        <v>551698</v>
      </c>
    </row>
    <row r="29" spans="1:9" x14ac:dyDescent="0.2">
      <c r="A29" s="191" t="s">
        <v>204</v>
      </c>
      <c r="B29" s="191"/>
      <c r="C29" s="191"/>
      <c r="D29" s="191"/>
      <c r="E29" s="191"/>
      <c r="F29" s="191"/>
      <c r="G29" s="7">
        <v>21</v>
      </c>
      <c r="H29" s="31">
        <v>569663</v>
      </c>
      <c r="I29" s="31">
        <v>207647</v>
      </c>
    </row>
    <row r="30" spans="1:9" x14ac:dyDescent="0.2">
      <c r="A30" s="191" t="s">
        <v>205</v>
      </c>
      <c r="B30" s="191"/>
      <c r="C30" s="191"/>
      <c r="D30" s="191"/>
      <c r="E30" s="191"/>
      <c r="F30" s="191"/>
      <c r="G30" s="7">
        <v>22</v>
      </c>
      <c r="H30" s="31">
        <v>0</v>
      </c>
      <c r="I30" s="31">
        <v>0</v>
      </c>
    </row>
    <row r="31" spans="1:9" x14ac:dyDescent="0.2">
      <c r="A31" s="191" t="s">
        <v>206</v>
      </c>
      <c r="B31" s="191"/>
      <c r="C31" s="191"/>
      <c r="D31" s="191"/>
      <c r="E31" s="191"/>
      <c r="F31" s="191"/>
      <c r="G31" s="7">
        <v>23</v>
      </c>
      <c r="H31" s="31">
        <v>500000</v>
      </c>
      <c r="I31" s="31">
        <v>0</v>
      </c>
    </row>
    <row r="32" spans="1:9" ht="30.6" customHeight="1" x14ac:dyDescent="0.2">
      <c r="A32" s="198" t="s">
        <v>207</v>
      </c>
      <c r="B32" s="199"/>
      <c r="C32" s="199"/>
      <c r="D32" s="199"/>
      <c r="E32" s="199"/>
      <c r="F32" s="199"/>
      <c r="G32" s="5">
        <v>24</v>
      </c>
      <c r="H32" s="29">
        <f>H29+H30+H31</f>
        <v>1069663</v>
      </c>
      <c r="I32" s="29">
        <f>I29+I30+I31</f>
        <v>207647</v>
      </c>
    </row>
    <row r="33" spans="1:9" x14ac:dyDescent="0.2">
      <c r="A33" s="190" t="s">
        <v>208</v>
      </c>
      <c r="B33" s="190"/>
      <c r="C33" s="190"/>
      <c r="D33" s="190"/>
      <c r="E33" s="190"/>
      <c r="F33" s="190"/>
      <c r="G33" s="200"/>
      <c r="H33" s="200"/>
      <c r="I33" s="200"/>
    </row>
    <row r="34" spans="1:9" ht="29.25" customHeight="1" x14ac:dyDescent="0.2">
      <c r="A34" s="191" t="s">
        <v>209</v>
      </c>
      <c r="B34" s="191"/>
      <c r="C34" s="191"/>
      <c r="D34" s="191"/>
      <c r="E34" s="191"/>
      <c r="F34" s="191"/>
      <c r="G34" s="7">
        <v>25</v>
      </c>
      <c r="H34" s="31">
        <v>0</v>
      </c>
      <c r="I34" s="31">
        <v>0</v>
      </c>
    </row>
    <row r="35" spans="1:9" ht="27.75" customHeight="1" x14ac:dyDescent="0.2">
      <c r="A35" s="191" t="s">
        <v>210</v>
      </c>
      <c r="B35" s="191"/>
      <c r="C35" s="191"/>
      <c r="D35" s="191"/>
      <c r="E35" s="191"/>
      <c r="F35" s="191"/>
      <c r="G35" s="7">
        <v>26</v>
      </c>
      <c r="H35" s="31">
        <v>0</v>
      </c>
      <c r="I35" s="31">
        <v>0</v>
      </c>
    </row>
    <row r="36" spans="1:9" ht="13.5" customHeight="1" x14ac:dyDescent="0.2">
      <c r="A36" s="191" t="s">
        <v>211</v>
      </c>
      <c r="B36" s="191"/>
      <c r="C36" s="191"/>
      <c r="D36" s="191"/>
      <c r="E36" s="191"/>
      <c r="F36" s="191"/>
      <c r="G36" s="7">
        <v>27</v>
      </c>
      <c r="H36" s="31">
        <v>748</v>
      </c>
      <c r="I36" s="31">
        <v>0</v>
      </c>
    </row>
    <row r="37" spans="1:9" ht="27.6" customHeight="1" x14ac:dyDescent="0.2">
      <c r="A37" s="198" t="s">
        <v>212</v>
      </c>
      <c r="B37" s="199"/>
      <c r="C37" s="199"/>
      <c r="D37" s="199"/>
      <c r="E37" s="199"/>
      <c r="F37" s="199"/>
      <c r="G37" s="5">
        <v>28</v>
      </c>
      <c r="H37" s="29">
        <f>H34+H35+H36</f>
        <v>748</v>
      </c>
      <c r="I37" s="29">
        <f>I34+I35+I36</f>
        <v>0</v>
      </c>
    </row>
    <row r="38" spans="1:9" ht="14.45" customHeight="1" x14ac:dyDescent="0.2">
      <c r="A38" s="191" t="s">
        <v>213</v>
      </c>
      <c r="B38" s="191"/>
      <c r="C38" s="191"/>
      <c r="D38" s="191"/>
      <c r="E38" s="191"/>
      <c r="F38" s="191"/>
      <c r="G38" s="7">
        <v>29</v>
      </c>
      <c r="H38" s="31">
        <v>0</v>
      </c>
      <c r="I38" s="31">
        <v>0</v>
      </c>
    </row>
    <row r="39" spans="1:9" ht="14.45" customHeight="1" x14ac:dyDescent="0.2">
      <c r="A39" s="191" t="s">
        <v>214</v>
      </c>
      <c r="B39" s="191"/>
      <c r="C39" s="191"/>
      <c r="D39" s="191"/>
      <c r="E39" s="191"/>
      <c r="F39" s="191"/>
      <c r="G39" s="7">
        <v>30</v>
      </c>
      <c r="H39" s="31">
        <v>0</v>
      </c>
      <c r="I39" s="31">
        <v>0</v>
      </c>
    </row>
    <row r="40" spans="1:9" ht="14.45" customHeight="1" x14ac:dyDescent="0.2">
      <c r="A40" s="191" t="s">
        <v>215</v>
      </c>
      <c r="B40" s="191"/>
      <c r="C40" s="191"/>
      <c r="D40" s="191"/>
      <c r="E40" s="191"/>
      <c r="F40" s="191"/>
      <c r="G40" s="7">
        <v>31</v>
      </c>
      <c r="H40" s="31">
        <v>14146</v>
      </c>
      <c r="I40" s="31">
        <v>0</v>
      </c>
    </row>
    <row r="41" spans="1:9" ht="14.45" customHeight="1" x14ac:dyDescent="0.2">
      <c r="A41" s="191" t="s">
        <v>216</v>
      </c>
      <c r="B41" s="191"/>
      <c r="C41" s="191"/>
      <c r="D41" s="191"/>
      <c r="E41" s="191"/>
      <c r="F41" s="191"/>
      <c r="G41" s="7">
        <v>32</v>
      </c>
      <c r="H41" s="31">
        <v>0</v>
      </c>
      <c r="I41" s="31">
        <v>0</v>
      </c>
    </row>
    <row r="42" spans="1:9" ht="14.45" customHeight="1" x14ac:dyDescent="0.2">
      <c r="A42" s="191" t="s">
        <v>217</v>
      </c>
      <c r="B42" s="191"/>
      <c r="C42" s="191"/>
      <c r="D42" s="191"/>
      <c r="E42" s="191"/>
      <c r="F42" s="191"/>
      <c r="G42" s="7">
        <v>33</v>
      </c>
      <c r="H42" s="31">
        <v>128299</v>
      </c>
      <c r="I42" s="31">
        <v>193311</v>
      </c>
    </row>
    <row r="43" spans="1:9" ht="25.5" customHeight="1" x14ac:dyDescent="0.2">
      <c r="A43" s="198" t="s">
        <v>218</v>
      </c>
      <c r="B43" s="199"/>
      <c r="C43" s="199"/>
      <c r="D43" s="199"/>
      <c r="E43" s="199"/>
      <c r="F43" s="199"/>
      <c r="G43" s="5">
        <v>34</v>
      </c>
      <c r="H43" s="29">
        <f>H38+H39+H40+H41+H42</f>
        <v>142445</v>
      </c>
      <c r="I43" s="29">
        <f>I38+I39+I40+I41+I42</f>
        <v>193311</v>
      </c>
    </row>
    <row r="44" spans="1:9" x14ac:dyDescent="0.2">
      <c r="A44" s="190" t="s">
        <v>219</v>
      </c>
      <c r="B44" s="191"/>
      <c r="C44" s="191"/>
      <c r="D44" s="191"/>
      <c r="E44" s="191"/>
      <c r="F44" s="191"/>
      <c r="G44" s="6">
        <v>35</v>
      </c>
      <c r="H44" s="30">
        <v>7593200</v>
      </c>
      <c r="I44" s="30">
        <v>9323767</v>
      </c>
    </row>
    <row r="45" spans="1:9" x14ac:dyDescent="0.2">
      <c r="A45" s="190" t="s">
        <v>220</v>
      </c>
      <c r="B45" s="191"/>
      <c r="C45" s="191"/>
      <c r="D45" s="191"/>
      <c r="E45" s="191"/>
      <c r="F45" s="191"/>
      <c r="G45" s="6">
        <v>36</v>
      </c>
      <c r="H45" s="30">
        <f>+H15-H21+H28-H32+H37-H43</f>
        <v>2369909</v>
      </c>
      <c r="I45" s="30">
        <f>+I15-I21+I28-I32+I37-I43</f>
        <v>2292239</v>
      </c>
    </row>
    <row r="46" spans="1:9" x14ac:dyDescent="0.2">
      <c r="A46" s="190" t="s">
        <v>221</v>
      </c>
      <c r="B46" s="191"/>
      <c r="C46" s="191"/>
      <c r="D46" s="191"/>
      <c r="E46" s="191"/>
      <c r="F46" s="191"/>
      <c r="G46" s="6">
        <v>37</v>
      </c>
      <c r="H46" s="30">
        <v>0</v>
      </c>
      <c r="I46" s="30">
        <v>0</v>
      </c>
    </row>
    <row r="47" spans="1:9" ht="20.45" customHeight="1" x14ac:dyDescent="0.2">
      <c r="A47" s="198" t="s">
        <v>222</v>
      </c>
      <c r="B47" s="199"/>
      <c r="C47" s="199"/>
      <c r="D47" s="199"/>
      <c r="E47" s="199"/>
      <c r="F47" s="199"/>
      <c r="G47" s="5">
        <v>38</v>
      </c>
      <c r="H47" s="29">
        <f>H44+H45-H46</f>
        <v>9963109</v>
      </c>
      <c r="I47" s="29">
        <f>I44+I45-I46</f>
        <v>11616006</v>
      </c>
    </row>
  </sheetData>
  <mergeCells count="47">
    <mergeCell ref="A34:F34"/>
    <mergeCell ref="A35:F35"/>
    <mergeCell ref="A36:F36"/>
    <mergeCell ref="A37:F37"/>
    <mergeCell ref="A39:F39"/>
    <mergeCell ref="A38:F38"/>
    <mergeCell ref="A31:F31"/>
    <mergeCell ref="A32:F32"/>
    <mergeCell ref="A8:F8"/>
    <mergeCell ref="A20:F20"/>
    <mergeCell ref="A21:F21"/>
    <mergeCell ref="A22:I22"/>
    <mergeCell ref="A23:F23"/>
    <mergeCell ref="A14:F14"/>
    <mergeCell ref="A15:F15"/>
    <mergeCell ref="A16:F16"/>
    <mergeCell ref="A17:F17"/>
    <mergeCell ref="A18:F18"/>
    <mergeCell ref="A19:F19"/>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7:I7"/>
    <mergeCell ref="A9:F9"/>
    <mergeCell ref="A10:F10"/>
    <mergeCell ref="A11:F11"/>
    <mergeCell ref="A13:F13"/>
    <mergeCell ref="A12:F12"/>
    <mergeCell ref="A5:F5"/>
    <mergeCell ref="A6:F6"/>
    <mergeCell ref="A1:I1"/>
    <mergeCell ref="A2:I2"/>
    <mergeCell ref="A4:I4"/>
    <mergeCell ref="A3:I3"/>
  </mergeCells>
  <dataValidations count="2">
    <dataValidation type="whole" operator="greaterThanOrEqual" allowBlank="1" showInputMessage="1" showErrorMessage="1" errorTitle="Incorrect entry" error="You can enter only positive whole numbers." sqref="H65458:I65460 IR65458:IS65460 SN65458:SO65460 ACJ65458:ACK65460 AMF65458:AMG65460 AWB65458:AWC65460 BFX65458:BFY65460 BPT65458:BPU65460 BZP65458:BZQ65460 CJL65458:CJM65460 CTH65458:CTI65460 DDD65458:DDE65460 DMZ65458:DNA65460 DWV65458:DWW65460 EGR65458:EGS65460 EQN65458:EQO65460 FAJ65458:FAK65460 FKF65458:FKG65460 FUB65458:FUC65460 GDX65458:GDY65460 GNT65458:GNU65460 GXP65458:GXQ65460 HHL65458:HHM65460 HRH65458:HRI65460 IBD65458:IBE65460 IKZ65458:ILA65460 IUV65458:IUW65460 JER65458:JES65460 JON65458:JOO65460 JYJ65458:JYK65460 KIF65458:KIG65460 KSB65458:KSC65460 LBX65458:LBY65460 LLT65458:LLU65460 LVP65458:LVQ65460 MFL65458:MFM65460 MPH65458:MPI65460 MZD65458:MZE65460 NIZ65458:NJA65460 NSV65458:NSW65460 OCR65458:OCS65460 OMN65458:OMO65460 OWJ65458:OWK65460 PGF65458:PGG65460 PQB65458:PQC65460 PZX65458:PZY65460 QJT65458:QJU65460 QTP65458:QTQ65460 RDL65458:RDM65460 RNH65458:RNI65460 RXD65458:RXE65460 SGZ65458:SHA65460 SQV65458:SQW65460 TAR65458:TAS65460 TKN65458:TKO65460 TUJ65458:TUK65460 UEF65458:UEG65460 UOB65458:UOC65460 UXX65458:UXY65460 VHT65458:VHU65460 VRP65458:VRQ65460 WBL65458:WBM65460 WLH65458:WLI65460 WVD65458:WVE65460 H130994:I130996 IR130994:IS130996 SN130994:SO130996 ACJ130994:ACK130996 AMF130994:AMG130996 AWB130994:AWC130996 BFX130994:BFY130996 BPT130994:BPU130996 BZP130994:BZQ130996 CJL130994:CJM130996 CTH130994:CTI130996 DDD130994:DDE130996 DMZ130994:DNA130996 DWV130994:DWW130996 EGR130994:EGS130996 EQN130994:EQO130996 FAJ130994:FAK130996 FKF130994:FKG130996 FUB130994:FUC130996 GDX130994:GDY130996 GNT130994:GNU130996 GXP130994:GXQ130996 HHL130994:HHM130996 HRH130994:HRI130996 IBD130994:IBE130996 IKZ130994:ILA130996 IUV130994:IUW130996 JER130994:JES130996 JON130994:JOO130996 JYJ130994:JYK130996 KIF130994:KIG130996 KSB130994:KSC130996 LBX130994:LBY130996 LLT130994:LLU130996 LVP130994:LVQ130996 MFL130994:MFM130996 MPH130994:MPI130996 MZD130994:MZE130996 NIZ130994:NJA130996 NSV130994:NSW130996 OCR130994:OCS130996 OMN130994:OMO130996 OWJ130994:OWK130996 PGF130994:PGG130996 PQB130994:PQC130996 PZX130994:PZY130996 QJT130994:QJU130996 QTP130994:QTQ130996 RDL130994:RDM130996 RNH130994:RNI130996 RXD130994:RXE130996 SGZ130994:SHA130996 SQV130994:SQW130996 TAR130994:TAS130996 TKN130994:TKO130996 TUJ130994:TUK130996 UEF130994:UEG130996 UOB130994:UOC130996 UXX130994:UXY130996 VHT130994:VHU130996 VRP130994:VRQ130996 WBL130994:WBM130996 WLH130994:WLI130996 WVD130994:WVE130996 H196530:I196532 IR196530:IS196532 SN196530:SO196532 ACJ196530:ACK196532 AMF196530:AMG196532 AWB196530:AWC196532 BFX196530:BFY196532 BPT196530:BPU196532 BZP196530:BZQ196532 CJL196530:CJM196532 CTH196530:CTI196532 DDD196530:DDE196532 DMZ196530:DNA196532 DWV196530:DWW196532 EGR196530:EGS196532 EQN196530:EQO196532 FAJ196530:FAK196532 FKF196530:FKG196532 FUB196530:FUC196532 GDX196530:GDY196532 GNT196530:GNU196532 GXP196530:GXQ196532 HHL196530:HHM196532 HRH196530:HRI196532 IBD196530:IBE196532 IKZ196530:ILA196532 IUV196530:IUW196532 JER196530:JES196532 JON196530:JOO196532 JYJ196530:JYK196532 KIF196530:KIG196532 KSB196530:KSC196532 LBX196530:LBY196532 LLT196530:LLU196532 LVP196530:LVQ196532 MFL196530:MFM196532 MPH196530:MPI196532 MZD196530:MZE196532 NIZ196530:NJA196532 NSV196530:NSW196532 OCR196530:OCS196532 OMN196530:OMO196532 OWJ196530:OWK196532 PGF196530:PGG196532 PQB196530:PQC196532 PZX196530:PZY196532 QJT196530:QJU196532 QTP196530:QTQ196532 RDL196530:RDM196532 RNH196530:RNI196532 RXD196530:RXE196532 SGZ196530:SHA196532 SQV196530:SQW196532 TAR196530:TAS196532 TKN196530:TKO196532 TUJ196530:TUK196532 UEF196530:UEG196532 UOB196530:UOC196532 UXX196530:UXY196532 VHT196530:VHU196532 VRP196530:VRQ196532 WBL196530:WBM196532 WLH196530:WLI196532 WVD196530:WVE196532 H262066:I262068 IR262066:IS262068 SN262066:SO262068 ACJ262066:ACK262068 AMF262066:AMG262068 AWB262066:AWC262068 BFX262066:BFY262068 BPT262066:BPU262068 BZP262066:BZQ262068 CJL262066:CJM262068 CTH262066:CTI262068 DDD262066:DDE262068 DMZ262066:DNA262068 DWV262066:DWW262068 EGR262066:EGS262068 EQN262066:EQO262068 FAJ262066:FAK262068 FKF262066:FKG262068 FUB262066:FUC262068 GDX262066:GDY262068 GNT262066:GNU262068 GXP262066:GXQ262068 HHL262066:HHM262068 HRH262066:HRI262068 IBD262066:IBE262068 IKZ262066:ILA262068 IUV262066:IUW262068 JER262066:JES262068 JON262066:JOO262068 JYJ262066:JYK262068 KIF262066:KIG262068 KSB262066:KSC262068 LBX262066:LBY262068 LLT262066:LLU262068 LVP262066:LVQ262068 MFL262066:MFM262068 MPH262066:MPI262068 MZD262066:MZE262068 NIZ262066:NJA262068 NSV262066:NSW262068 OCR262066:OCS262068 OMN262066:OMO262068 OWJ262066:OWK262068 PGF262066:PGG262068 PQB262066:PQC262068 PZX262066:PZY262068 QJT262066:QJU262068 QTP262066:QTQ262068 RDL262066:RDM262068 RNH262066:RNI262068 RXD262066:RXE262068 SGZ262066:SHA262068 SQV262066:SQW262068 TAR262066:TAS262068 TKN262066:TKO262068 TUJ262066:TUK262068 UEF262066:UEG262068 UOB262066:UOC262068 UXX262066:UXY262068 VHT262066:VHU262068 VRP262066:VRQ262068 WBL262066:WBM262068 WLH262066:WLI262068 WVD262066:WVE262068 H327602:I327604 IR327602:IS327604 SN327602:SO327604 ACJ327602:ACK327604 AMF327602:AMG327604 AWB327602:AWC327604 BFX327602:BFY327604 BPT327602:BPU327604 BZP327602:BZQ327604 CJL327602:CJM327604 CTH327602:CTI327604 DDD327602:DDE327604 DMZ327602:DNA327604 DWV327602:DWW327604 EGR327602:EGS327604 EQN327602:EQO327604 FAJ327602:FAK327604 FKF327602:FKG327604 FUB327602:FUC327604 GDX327602:GDY327604 GNT327602:GNU327604 GXP327602:GXQ327604 HHL327602:HHM327604 HRH327602:HRI327604 IBD327602:IBE327604 IKZ327602:ILA327604 IUV327602:IUW327604 JER327602:JES327604 JON327602:JOO327604 JYJ327602:JYK327604 KIF327602:KIG327604 KSB327602:KSC327604 LBX327602:LBY327604 LLT327602:LLU327604 LVP327602:LVQ327604 MFL327602:MFM327604 MPH327602:MPI327604 MZD327602:MZE327604 NIZ327602:NJA327604 NSV327602:NSW327604 OCR327602:OCS327604 OMN327602:OMO327604 OWJ327602:OWK327604 PGF327602:PGG327604 PQB327602:PQC327604 PZX327602:PZY327604 QJT327602:QJU327604 QTP327602:QTQ327604 RDL327602:RDM327604 RNH327602:RNI327604 RXD327602:RXE327604 SGZ327602:SHA327604 SQV327602:SQW327604 TAR327602:TAS327604 TKN327602:TKO327604 TUJ327602:TUK327604 UEF327602:UEG327604 UOB327602:UOC327604 UXX327602:UXY327604 VHT327602:VHU327604 VRP327602:VRQ327604 WBL327602:WBM327604 WLH327602:WLI327604 WVD327602:WVE327604 H393138:I393140 IR393138:IS393140 SN393138:SO393140 ACJ393138:ACK393140 AMF393138:AMG393140 AWB393138:AWC393140 BFX393138:BFY393140 BPT393138:BPU393140 BZP393138:BZQ393140 CJL393138:CJM393140 CTH393138:CTI393140 DDD393138:DDE393140 DMZ393138:DNA393140 DWV393138:DWW393140 EGR393138:EGS393140 EQN393138:EQO393140 FAJ393138:FAK393140 FKF393138:FKG393140 FUB393138:FUC393140 GDX393138:GDY393140 GNT393138:GNU393140 GXP393138:GXQ393140 HHL393138:HHM393140 HRH393138:HRI393140 IBD393138:IBE393140 IKZ393138:ILA393140 IUV393138:IUW393140 JER393138:JES393140 JON393138:JOO393140 JYJ393138:JYK393140 KIF393138:KIG393140 KSB393138:KSC393140 LBX393138:LBY393140 LLT393138:LLU393140 LVP393138:LVQ393140 MFL393138:MFM393140 MPH393138:MPI393140 MZD393138:MZE393140 NIZ393138:NJA393140 NSV393138:NSW393140 OCR393138:OCS393140 OMN393138:OMO393140 OWJ393138:OWK393140 PGF393138:PGG393140 PQB393138:PQC393140 PZX393138:PZY393140 QJT393138:QJU393140 QTP393138:QTQ393140 RDL393138:RDM393140 RNH393138:RNI393140 RXD393138:RXE393140 SGZ393138:SHA393140 SQV393138:SQW393140 TAR393138:TAS393140 TKN393138:TKO393140 TUJ393138:TUK393140 UEF393138:UEG393140 UOB393138:UOC393140 UXX393138:UXY393140 VHT393138:VHU393140 VRP393138:VRQ393140 WBL393138:WBM393140 WLH393138:WLI393140 WVD393138:WVE393140 H458674:I458676 IR458674:IS458676 SN458674:SO458676 ACJ458674:ACK458676 AMF458674:AMG458676 AWB458674:AWC458676 BFX458674:BFY458676 BPT458674:BPU458676 BZP458674:BZQ458676 CJL458674:CJM458676 CTH458674:CTI458676 DDD458674:DDE458676 DMZ458674:DNA458676 DWV458674:DWW458676 EGR458674:EGS458676 EQN458674:EQO458676 FAJ458674:FAK458676 FKF458674:FKG458676 FUB458674:FUC458676 GDX458674:GDY458676 GNT458674:GNU458676 GXP458674:GXQ458676 HHL458674:HHM458676 HRH458674:HRI458676 IBD458674:IBE458676 IKZ458674:ILA458676 IUV458674:IUW458676 JER458674:JES458676 JON458674:JOO458676 JYJ458674:JYK458676 KIF458674:KIG458676 KSB458674:KSC458676 LBX458674:LBY458676 LLT458674:LLU458676 LVP458674:LVQ458676 MFL458674:MFM458676 MPH458674:MPI458676 MZD458674:MZE458676 NIZ458674:NJA458676 NSV458674:NSW458676 OCR458674:OCS458676 OMN458674:OMO458676 OWJ458674:OWK458676 PGF458674:PGG458676 PQB458674:PQC458676 PZX458674:PZY458676 QJT458674:QJU458676 QTP458674:QTQ458676 RDL458674:RDM458676 RNH458674:RNI458676 RXD458674:RXE458676 SGZ458674:SHA458676 SQV458674:SQW458676 TAR458674:TAS458676 TKN458674:TKO458676 TUJ458674:TUK458676 UEF458674:UEG458676 UOB458674:UOC458676 UXX458674:UXY458676 VHT458674:VHU458676 VRP458674:VRQ458676 WBL458674:WBM458676 WLH458674:WLI458676 WVD458674:WVE458676 H524210:I524212 IR524210:IS524212 SN524210:SO524212 ACJ524210:ACK524212 AMF524210:AMG524212 AWB524210:AWC524212 BFX524210:BFY524212 BPT524210:BPU524212 BZP524210:BZQ524212 CJL524210:CJM524212 CTH524210:CTI524212 DDD524210:DDE524212 DMZ524210:DNA524212 DWV524210:DWW524212 EGR524210:EGS524212 EQN524210:EQO524212 FAJ524210:FAK524212 FKF524210:FKG524212 FUB524210:FUC524212 GDX524210:GDY524212 GNT524210:GNU524212 GXP524210:GXQ524212 HHL524210:HHM524212 HRH524210:HRI524212 IBD524210:IBE524212 IKZ524210:ILA524212 IUV524210:IUW524212 JER524210:JES524212 JON524210:JOO524212 JYJ524210:JYK524212 KIF524210:KIG524212 KSB524210:KSC524212 LBX524210:LBY524212 LLT524210:LLU524212 LVP524210:LVQ524212 MFL524210:MFM524212 MPH524210:MPI524212 MZD524210:MZE524212 NIZ524210:NJA524212 NSV524210:NSW524212 OCR524210:OCS524212 OMN524210:OMO524212 OWJ524210:OWK524212 PGF524210:PGG524212 PQB524210:PQC524212 PZX524210:PZY524212 QJT524210:QJU524212 QTP524210:QTQ524212 RDL524210:RDM524212 RNH524210:RNI524212 RXD524210:RXE524212 SGZ524210:SHA524212 SQV524210:SQW524212 TAR524210:TAS524212 TKN524210:TKO524212 TUJ524210:TUK524212 UEF524210:UEG524212 UOB524210:UOC524212 UXX524210:UXY524212 VHT524210:VHU524212 VRP524210:VRQ524212 WBL524210:WBM524212 WLH524210:WLI524212 WVD524210:WVE524212 H589746:I589748 IR589746:IS589748 SN589746:SO589748 ACJ589746:ACK589748 AMF589746:AMG589748 AWB589746:AWC589748 BFX589746:BFY589748 BPT589746:BPU589748 BZP589746:BZQ589748 CJL589746:CJM589748 CTH589746:CTI589748 DDD589746:DDE589748 DMZ589746:DNA589748 DWV589746:DWW589748 EGR589746:EGS589748 EQN589746:EQO589748 FAJ589746:FAK589748 FKF589746:FKG589748 FUB589746:FUC589748 GDX589746:GDY589748 GNT589746:GNU589748 GXP589746:GXQ589748 HHL589746:HHM589748 HRH589746:HRI589748 IBD589746:IBE589748 IKZ589746:ILA589748 IUV589746:IUW589748 JER589746:JES589748 JON589746:JOO589748 JYJ589746:JYK589748 KIF589746:KIG589748 KSB589746:KSC589748 LBX589746:LBY589748 LLT589746:LLU589748 LVP589746:LVQ589748 MFL589746:MFM589748 MPH589746:MPI589748 MZD589746:MZE589748 NIZ589746:NJA589748 NSV589746:NSW589748 OCR589746:OCS589748 OMN589746:OMO589748 OWJ589746:OWK589748 PGF589746:PGG589748 PQB589746:PQC589748 PZX589746:PZY589748 QJT589746:QJU589748 QTP589746:QTQ589748 RDL589746:RDM589748 RNH589746:RNI589748 RXD589746:RXE589748 SGZ589746:SHA589748 SQV589746:SQW589748 TAR589746:TAS589748 TKN589746:TKO589748 TUJ589746:TUK589748 UEF589746:UEG589748 UOB589746:UOC589748 UXX589746:UXY589748 VHT589746:VHU589748 VRP589746:VRQ589748 WBL589746:WBM589748 WLH589746:WLI589748 WVD589746:WVE589748 H655282:I655284 IR655282:IS655284 SN655282:SO655284 ACJ655282:ACK655284 AMF655282:AMG655284 AWB655282:AWC655284 BFX655282:BFY655284 BPT655282:BPU655284 BZP655282:BZQ655284 CJL655282:CJM655284 CTH655282:CTI655284 DDD655282:DDE655284 DMZ655282:DNA655284 DWV655282:DWW655284 EGR655282:EGS655284 EQN655282:EQO655284 FAJ655282:FAK655284 FKF655282:FKG655284 FUB655282:FUC655284 GDX655282:GDY655284 GNT655282:GNU655284 GXP655282:GXQ655284 HHL655282:HHM655284 HRH655282:HRI655284 IBD655282:IBE655284 IKZ655282:ILA655284 IUV655282:IUW655284 JER655282:JES655284 JON655282:JOO655284 JYJ655282:JYK655284 KIF655282:KIG655284 KSB655282:KSC655284 LBX655282:LBY655284 LLT655282:LLU655284 LVP655282:LVQ655284 MFL655282:MFM655284 MPH655282:MPI655284 MZD655282:MZE655284 NIZ655282:NJA655284 NSV655282:NSW655284 OCR655282:OCS655284 OMN655282:OMO655284 OWJ655282:OWK655284 PGF655282:PGG655284 PQB655282:PQC655284 PZX655282:PZY655284 QJT655282:QJU655284 QTP655282:QTQ655284 RDL655282:RDM655284 RNH655282:RNI655284 RXD655282:RXE655284 SGZ655282:SHA655284 SQV655282:SQW655284 TAR655282:TAS655284 TKN655282:TKO655284 TUJ655282:TUK655284 UEF655282:UEG655284 UOB655282:UOC655284 UXX655282:UXY655284 VHT655282:VHU655284 VRP655282:VRQ655284 WBL655282:WBM655284 WLH655282:WLI655284 WVD655282:WVE655284 H720818:I720820 IR720818:IS720820 SN720818:SO720820 ACJ720818:ACK720820 AMF720818:AMG720820 AWB720818:AWC720820 BFX720818:BFY720820 BPT720818:BPU720820 BZP720818:BZQ720820 CJL720818:CJM720820 CTH720818:CTI720820 DDD720818:DDE720820 DMZ720818:DNA720820 DWV720818:DWW720820 EGR720818:EGS720820 EQN720818:EQO720820 FAJ720818:FAK720820 FKF720818:FKG720820 FUB720818:FUC720820 GDX720818:GDY720820 GNT720818:GNU720820 GXP720818:GXQ720820 HHL720818:HHM720820 HRH720818:HRI720820 IBD720818:IBE720820 IKZ720818:ILA720820 IUV720818:IUW720820 JER720818:JES720820 JON720818:JOO720820 JYJ720818:JYK720820 KIF720818:KIG720820 KSB720818:KSC720820 LBX720818:LBY720820 LLT720818:LLU720820 LVP720818:LVQ720820 MFL720818:MFM720820 MPH720818:MPI720820 MZD720818:MZE720820 NIZ720818:NJA720820 NSV720818:NSW720820 OCR720818:OCS720820 OMN720818:OMO720820 OWJ720818:OWK720820 PGF720818:PGG720820 PQB720818:PQC720820 PZX720818:PZY720820 QJT720818:QJU720820 QTP720818:QTQ720820 RDL720818:RDM720820 RNH720818:RNI720820 RXD720818:RXE720820 SGZ720818:SHA720820 SQV720818:SQW720820 TAR720818:TAS720820 TKN720818:TKO720820 TUJ720818:TUK720820 UEF720818:UEG720820 UOB720818:UOC720820 UXX720818:UXY720820 VHT720818:VHU720820 VRP720818:VRQ720820 WBL720818:WBM720820 WLH720818:WLI720820 WVD720818:WVE720820 H786354:I786356 IR786354:IS786356 SN786354:SO786356 ACJ786354:ACK786356 AMF786354:AMG786356 AWB786354:AWC786356 BFX786354:BFY786356 BPT786354:BPU786356 BZP786354:BZQ786356 CJL786354:CJM786356 CTH786354:CTI786356 DDD786354:DDE786356 DMZ786354:DNA786356 DWV786354:DWW786356 EGR786354:EGS786356 EQN786354:EQO786356 FAJ786354:FAK786356 FKF786354:FKG786356 FUB786354:FUC786356 GDX786354:GDY786356 GNT786354:GNU786356 GXP786354:GXQ786356 HHL786354:HHM786356 HRH786354:HRI786356 IBD786354:IBE786356 IKZ786354:ILA786356 IUV786354:IUW786356 JER786354:JES786356 JON786354:JOO786356 JYJ786354:JYK786356 KIF786354:KIG786356 KSB786354:KSC786356 LBX786354:LBY786356 LLT786354:LLU786356 LVP786354:LVQ786356 MFL786354:MFM786356 MPH786354:MPI786356 MZD786354:MZE786356 NIZ786354:NJA786356 NSV786354:NSW786356 OCR786354:OCS786356 OMN786354:OMO786356 OWJ786354:OWK786356 PGF786354:PGG786356 PQB786354:PQC786356 PZX786354:PZY786356 QJT786354:QJU786356 QTP786354:QTQ786356 RDL786354:RDM786356 RNH786354:RNI786356 RXD786354:RXE786356 SGZ786354:SHA786356 SQV786354:SQW786356 TAR786354:TAS786356 TKN786354:TKO786356 TUJ786354:TUK786356 UEF786354:UEG786356 UOB786354:UOC786356 UXX786354:UXY786356 VHT786354:VHU786356 VRP786354:VRQ786356 WBL786354:WBM786356 WLH786354:WLI786356 WVD786354:WVE786356 H851890:I851892 IR851890:IS851892 SN851890:SO851892 ACJ851890:ACK851892 AMF851890:AMG851892 AWB851890:AWC851892 BFX851890:BFY851892 BPT851890:BPU851892 BZP851890:BZQ851892 CJL851890:CJM851892 CTH851890:CTI851892 DDD851890:DDE851892 DMZ851890:DNA851892 DWV851890:DWW851892 EGR851890:EGS851892 EQN851890:EQO851892 FAJ851890:FAK851892 FKF851890:FKG851892 FUB851890:FUC851892 GDX851890:GDY851892 GNT851890:GNU851892 GXP851890:GXQ851892 HHL851890:HHM851892 HRH851890:HRI851892 IBD851890:IBE851892 IKZ851890:ILA851892 IUV851890:IUW851892 JER851890:JES851892 JON851890:JOO851892 JYJ851890:JYK851892 KIF851890:KIG851892 KSB851890:KSC851892 LBX851890:LBY851892 LLT851890:LLU851892 LVP851890:LVQ851892 MFL851890:MFM851892 MPH851890:MPI851892 MZD851890:MZE851892 NIZ851890:NJA851892 NSV851890:NSW851892 OCR851890:OCS851892 OMN851890:OMO851892 OWJ851890:OWK851892 PGF851890:PGG851892 PQB851890:PQC851892 PZX851890:PZY851892 QJT851890:QJU851892 QTP851890:QTQ851892 RDL851890:RDM851892 RNH851890:RNI851892 RXD851890:RXE851892 SGZ851890:SHA851892 SQV851890:SQW851892 TAR851890:TAS851892 TKN851890:TKO851892 TUJ851890:TUK851892 UEF851890:UEG851892 UOB851890:UOC851892 UXX851890:UXY851892 VHT851890:VHU851892 VRP851890:VRQ851892 WBL851890:WBM851892 WLH851890:WLI851892 WVD851890:WVE851892 H917426:I917428 IR917426:IS917428 SN917426:SO917428 ACJ917426:ACK917428 AMF917426:AMG917428 AWB917426:AWC917428 BFX917426:BFY917428 BPT917426:BPU917428 BZP917426:BZQ917428 CJL917426:CJM917428 CTH917426:CTI917428 DDD917426:DDE917428 DMZ917426:DNA917428 DWV917426:DWW917428 EGR917426:EGS917428 EQN917426:EQO917428 FAJ917426:FAK917428 FKF917426:FKG917428 FUB917426:FUC917428 GDX917426:GDY917428 GNT917426:GNU917428 GXP917426:GXQ917428 HHL917426:HHM917428 HRH917426:HRI917428 IBD917426:IBE917428 IKZ917426:ILA917428 IUV917426:IUW917428 JER917426:JES917428 JON917426:JOO917428 JYJ917426:JYK917428 KIF917426:KIG917428 KSB917426:KSC917428 LBX917426:LBY917428 LLT917426:LLU917428 LVP917426:LVQ917428 MFL917426:MFM917428 MPH917426:MPI917428 MZD917426:MZE917428 NIZ917426:NJA917428 NSV917426:NSW917428 OCR917426:OCS917428 OMN917426:OMO917428 OWJ917426:OWK917428 PGF917426:PGG917428 PQB917426:PQC917428 PZX917426:PZY917428 QJT917426:QJU917428 QTP917426:QTQ917428 RDL917426:RDM917428 RNH917426:RNI917428 RXD917426:RXE917428 SGZ917426:SHA917428 SQV917426:SQW917428 TAR917426:TAS917428 TKN917426:TKO917428 TUJ917426:TUK917428 UEF917426:UEG917428 UOB917426:UOC917428 UXX917426:UXY917428 VHT917426:VHU917428 VRP917426:VRQ917428 WBL917426:WBM917428 WLH917426:WLI917428 WVD917426:WVE917428 H982962:I982964 IR982962:IS982964 SN982962:SO982964 ACJ982962:ACK982964 AMF982962:AMG982964 AWB982962:AWC982964 BFX982962:BFY982964 BPT982962:BPU982964 BZP982962:BZQ982964 CJL982962:CJM982964 CTH982962:CTI982964 DDD982962:DDE982964 DMZ982962:DNA982964 DWV982962:DWW982964 EGR982962:EGS982964 EQN982962:EQO982964 FAJ982962:FAK982964 FKF982962:FKG982964 FUB982962:FUC982964 GDX982962:GDY982964 GNT982962:GNU982964 GXP982962:GXQ982964 HHL982962:HHM982964 HRH982962:HRI982964 IBD982962:IBE982964 IKZ982962:ILA982964 IUV982962:IUW982964 JER982962:JES982964 JON982962:JOO982964 JYJ982962:JYK982964 KIF982962:KIG982964 KSB982962:KSC982964 LBX982962:LBY982964 LLT982962:LLU982964 LVP982962:LVQ982964 MFL982962:MFM982964 MPH982962:MPI982964 MZD982962:MZE982964 NIZ982962:NJA982964 NSV982962:NSW982964 OCR982962:OCS982964 OMN982962:OMO982964 OWJ982962:OWK982964 PGF982962:PGG982964 PQB982962:PQC982964 PZX982962:PZY982964 QJT982962:QJU982964 QTP982962:QTQ982964 RDL982962:RDM982964 RNH982962:RNI982964 RXD982962:RXE982964 SGZ982962:SHA982964 SQV982962:SQW982964 TAR982962:TAS982964 TKN982962:TKO982964 TUJ982962:TUK982964 UEF982962:UEG982964 UOB982962:UOC982964 UXX982962:UXY982964 VHT982962:VHU982964 VRP982962:VRQ982964 WBL982962:WBM982964 WLH982962:WLI982964 WVD982962:WVE982964 H65479:I65479 IR65479:IS65479 SN65479:SO65479 ACJ65479:ACK65479 AMF65479:AMG65479 AWB65479:AWC65479 BFX65479:BFY65479 BPT65479:BPU65479 BZP65479:BZQ65479 CJL65479:CJM65479 CTH65479:CTI65479 DDD65479:DDE65479 DMZ65479:DNA65479 DWV65479:DWW65479 EGR65479:EGS65479 EQN65479:EQO65479 FAJ65479:FAK65479 FKF65479:FKG65479 FUB65479:FUC65479 GDX65479:GDY65479 GNT65479:GNU65479 GXP65479:GXQ65479 HHL65479:HHM65479 HRH65479:HRI65479 IBD65479:IBE65479 IKZ65479:ILA65479 IUV65479:IUW65479 JER65479:JES65479 JON65479:JOO65479 JYJ65479:JYK65479 KIF65479:KIG65479 KSB65479:KSC65479 LBX65479:LBY65479 LLT65479:LLU65479 LVP65479:LVQ65479 MFL65479:MFM65479 MPH65479:MPI65479 MZD65479:MZE65479 NIZ65479:NJA65479 NSV65479:NSW65479 OCR65479:OCS65479 OMN65479:OMO65479 OWJ65479:OWK65479 PGF65479:PGG65479 PQB65479:PQC65479 PZX65479:PZY65479 QJT65479:QJU65479 QTP65479:QTQ65479 RDL65479:RDM65479 RNH65479:RNI65479 RXD65479:RXE65479 SGZ65479:SHA65479 SQV65479:SQW65479 TAR65479:TAS65479 TKN65479:TKO65479 TUJ65479:TUK65479 UEF65479:UEG65479 UOB65479:UOC65479 UXX65479:UXY65479 VHT65479:VHU65479 VRP65479:VRQ65479 WBL65479:WBM65479 WLH65479:WLI65479 WVD65479:WVE65479 H131015:I131015 IR131015:IS131015 SN131015:SO131015 ACJ131015:ACK131015 AMF131015:AMG131015 AWB131015:AWC131015 BFX131015:BFY131015 BPT131015:BPU131015 BZP131015:BZQ131015 CJL131015:CJM131015 CTH131015:CTI131015 DDD131015:DDE131015 DMZ131015:DNA131015 DWV131015:DWW131015 EGR131015:EGS131015 EQN131015:EQO131015 FAJ131015:FAK131015 FKF131015:FKG131015 FUB131015:FUC131015 GDX131015:GDY131015 GNT131015:GNU131015 GXP131015:GXQ131015 HHL131015:HHM131015 HRH131015:HRI131015 IBD131015:IBE131015 IKZ131015:ILA131015 IUV131015:IUW131015 JER131015:JES131015 JON131015:JOO131015 JYJ131015:JYK131015 KIF131015:KIG131015 KSB131015:KSC131015 LBX131015:LBY131015 LLT131015:LLU131015 LVP131015:LVQ131015 MFL131015:MFM131015 MPH131015:MPI131015 MZD131015:MZE131015 NIZ131015:NJA131015 NSV131015:NSW131015 OCR131015:OCS131015 OMN131015:OMO131015 OWJ131015:OWK131015 PGF131015:PGG131015 PQB131015:PQC131015 PZX131015:PZY131015 QJT131015:QJU131015 QTP131015:QTQ131015 RDL131015:RDM131015 RNH131015:RNI131015 RXD131015:RXE131015 SGZ131015:SHA131015 SQV131015:SQW131015 TAR131015:TAS131015 TKN131015:TKO131015 TUJ131015:TUK131015 UEF131015:UEG131015 UOB131015:UOC131015 UXX131015:UXY131015 VHT131015:VHU131015 VRP131015:VRQ131015 WBL131015:WBM131015 WLH131015:WLI131015 WVD131015:WVE131015 H196551:I196551 IR196551:IS196551 SN196551:SO196551 ACJ196551:ACK196551 AMF196551:AMG196551 AWB196551:AWC196551 BFX196551:BFY196551 BPT196551:BPU196551 BZP196551:BZQ196551 CJL196551:CJM196551 CTH196551:CTI196551 DDD196551:DDE196551 DMZ196551:DNA196551 DWV196551:DWW196551 EGR196551:EGS196551 EQN196551:EQO196551 FAJ196551:FAK196551 FKF196551:FKG196551 FUB196551:FUC196551 GDX196551:GDY196551 GNT196551:GNU196551 GXP196551:GXQ196551 HHL196551:HHM196551 HRH196551:HRI196551 IBD196551:IBE196551 IKZ196551:ILA196551 IUV196551:IUW196551 JER196551:JES196551 JON196551:JOO196551 JYJ196551:JYK196551 KIF196551:KIG196551 KSB196551:KSC196551 LBX196551:LBY196551 LLT196551:LLU196551 LVP196551:LVQ196551 MFL196551:MFM196551 MPH196551:MPI196551 MZD196551:MZE196551 NIZ196551:NJA196551 NSV196551:NSW196551 OCR196551:OCS196551 OMN196551:OMO196551 OWJ196551:OWK196551 PGF196551:PGG196551 PQB196551:PQC196551 PZX196551:PZY196551 QJT196551:QJU196551 QTP196551:QTQ196551 RDL196551:RDM196551 RNH196551:RNI196551 RXD196551:RXE196551 SGZ196551:SHA196551 SQV196551:SQW196551 TAR196551:TAS196551 TKN196551:TKO196551 TUJ196551:TUK196551 UEF196551:UEG196551 UOB196551:UOC196551 UXX196551:UXY196551 VHT196551:VHU196551 VRP196551:VRQ196551 WBL196551:WBM196551 WLH196551:WLI196551 WVD196551:WVE196551 H262087:I262087 IR262087:IS262087 SN262087:SO262087 ACJ262087:ACK262087 AMF262087:AMG262087 AWB262087:AWC262087 BFX262087:BFY262087 BPT262087:BPU262087 BZP262087:BZQ262087 CJL262087:CJM262087 CTH262087:CTI262087 DDD262087:DDE262087 DMZ262087:DNA262087 DWV262087:DWW262087 EGR262087:EGS262087 EQN262087:EQO262087 FAJ262087:FAK262087 FKF262087:FKG262087 FUB262087:FUC262087 GDX262087:GDY262087 GNT262087:GNU262087 GXP262087:GXQ262087 HHL262087:HHM262087 HRH262087:HRI262087 IBD262087:IBE262087 IKZ262087:ILA262087 IUV262087:IUW262087 JER262087:JES262087 JON262087:JOO262087 JYJ262087:JYK262087 KIF262087:KIG262087 KSB262087:KSC262087 LBX262087:LBY262087 LLT262087:LLU262087 LVP262087:LVQ262087 MFL262087:MFM262087 MPH262087:MPI262087 MZD262087:MZE262087 NIZ262087:NJA262087 NSV262087:NSW262087 OCR262087:OCS262087 OMN262087:OMO262087 OWJ262087:OWK262087 PGF262087:PGG262087 PQB262087:PQC262087 PZX262087:PZY262087 QJT262087:QJU262087 QTP262087:QTQ262087 RDL262087:RDM262087 RNH262087:RNI262087 RXD262087:RXE262087 SGZ262087:SHA262087 SQV262087:SQW262087 TAR262087:TAS262087 TKN262087:TKO262087 TUJ262087:TUK262087 UEF262087:UEG262087 UOB262087:UOC262087 UXX262087:UXY262087 VHT262087:VHU262087 VRP262087:VRQ262087 WBL262087:WBM262087 WLH262087:WLI262087 WVD262087:WVE262087 H327623:I327623 IR327623:IS327623 SN327623:SO327623 ACJ327623:ACK327623 AMF327623:AMG327623 AWB327623:AWC327623 BFX327623:BFY327623 BPT327623:BPU327623 BZP327623:BZQ327623 CJL327623:CJM327623 CTH327623:CTI327623 DDD327623:DDE327623 DMZ327623:DNA327623 DWV327623:DWW327623 EGR327623:EGS327623 EQN327623:EQO327623 FAJ327623:FAK327623 FKF327623:FKG327623 FUB327623:FUC327623 GDX327623:GDY327623 GNT327623:GNU327623 GXP327623:GXQ327623 HHL327623:HHM327623 HRH327623:HRI327623 IBD327623:IBE327623 IKZ327623:ILA327623 IUV327623:IUW327623 JER327623:JES327623 JON327623:JOO327623 JYJ327623:JYK327623 KIF327623:KIG327623 KSB327623:KSC327623 LBX327623:LBY327623 LLT327623:LLU327623 LVP327623:LVQ327623 MFL327623:MFM327623 MPH327623:MPI327623 MZD327623:MZE327623 NIZ327623:NJA327623 NSV327623:NSW327623 OCR327623:OCS327623 OMN327623:OMO327623 OWJ327623:OWK327623 PGF327623:PGG327623 PQB327623:PQC327623 PZX327623:PZY327623 QJT327623:QJU327623 QTP327623:QTQ327623 RDL327623:RDM327623 RNH327623:RNI327623 RXD327623:RXE327623 SGZ327623:SHA327623 SQV327623:SQW327623 TAR327623:TAS327623 TKN327623:TKO327623 TUJ327623:TUK327623 UEF327623:UEG327623 UOB327623:UOC327623 UXX327623:UXY327623 VHT327623:VHU327623 VRP327623:VRQ327623 WBL327623:WBM327623 WLH327623:WLI327623 WVD327623:WVE327623 H393159:I393159 IR393159:IS393159 SN393159:SO393159 ACJ393159:ACK393159 AMF393159:AMG393159 AWB393159:AWC393159 BFX393159:BFY393159 BPT393159:BPU393159 BZP393159:BZQ393159 CJL393159:CJM393159 CTH393159:CTI393159 DDD393159:DDE393159 DMZ393159:DNA393159 DWV393159:DWW393159 EGR393159:EGS393159 EQN393159:EQO393159 FAJ393159:FAK393159 FKF393159:FKG393159 FUB393159:FUC393159 GDX393159:GDY393159 GNT393159:GNU393159 GXP393159:GXQ393159 HHL393159:HHM393159 HRH393159:HRI393159 IBD393159:IBE393159 IKZ393159:ILA393159 IUV393159:IUW393159 JER393159:JES393159 JON393159:JOO393159 JYJ393159:JYK393159 KIF393159:KIG393159 KSB393159:KSC393159 LBX393159:LBY393159 LLT393159:LLU393159 LVP393159:LVQ393159 MFL393159:MFM393159 MPH393159:MPI393159 MZD393159:MZE393159 NIZ393159:NJA393159 NSV393159:NSW393159 OCR393159:OCS393159 OMN393159:OMO393159 OWJ393159:OWK393159 PGF393159:PGG393159 PQB393159:PQC393159 PZX393159:PZY393159 QJT393159:QJU393159 QTP393159:QTQ393159 RDL393159:RDM393159 RNH393159:RNI393159 RXD393159:RXE393159 SGZ393159:SHA393159 SQV393159:SQW393159 TAR393159:TAS393159 TKN393159:TKO393159 TUJ393159:TUK393159 UEF393159:UEG393159 UOB393159:UOC393159 UXX393159:UXY393159 VHT393159:VHU393159 VRP393159:VRQ393159 WBL393159:WBM393159 WLH393159:WLI393159 WVD393159:WVE393159 H458695:I458695 IR458695:IS458695 SN458695:SO458695 ACJ458695:ACK458695 AMF458695:AMG458695 AWB458695:AWC458695 BFX458695:BFY458695 BPT458695:BPU458695 BZP458695:BZQ458695 CJL458695:CJM458695 CTH458695:CTI458695 DDD458695:DDE458695 DMZ458695:DNA458695 DWV458695:DWW458695 EGR458695:EGS458695 EQN458695:EQO458695 FAJ458695:FAK458695 FKF458695:FKG458695 FUB458695:FUC458695 GDX458695:GDY458695 GNT458695:GNU458695 GXP458695:GXQ458695 HHL458695:HHM458695 HRH458695:HRI458695 IBD458695:IBE458695 IKZ458695:ILA458695 IUV458695:IUW458695 JER458695:JES458695 JON458695:JOO458695 JYJ458695:JYK458695 KIF458695:KIG458695 KSB458695:KSC458695 LBX458695:LBY458695 LLT458695:LLU458695 LVP458695:LVQ458695 MFL458695:MFM458695 MPH458695:MPI458695 MZD458695:MZE458695 NIZ458695:NJA458695 NSV458695:NSW458695 OCR458695:OCS458695 OMN458695:OMO458695 OWJ458695:OWK458695 PGF458695:PGG458695 PQB458695:PQC458695 PZX458695:PZY458695 QJT458695:QJU458695 QTP458695:QTQ458695 RDL458695:RDM458695 RNH458695:RNI458695 RXD458695:RXE458695 SGZ458695:SHA458695 SQV458695:SQW458695 TAR458695:TAS458695 TKN458695:TKO458695 TUJ458695:TUK458695 UEF458695:UEG458695 UOB458695:UOC458695 UXX458695:UXY458695 VHT458695:VHU458695 VRP458695:VRQ458695 WBL458695:WBM458695 WLH458695:WLI458695 WVD458695:WVE458695 H524231:I524231 IR524231:IS524231 SN524231:SO524231 ACJ524231:ACK524231 AMF524231:AMG524231 AWB524231:AWC524231 BFX524231:BFY524231 BPT524231:BPU524231 BZP524231:BZQ524231 CJL524231:CJM524231 CTH524231:CTI524231 DDD524231:DDE524231 DMZ524231:DNA524231 DWV524231:DWW524231 EGR524231:EGS524231 EQN524231:EQO524231 FAJ524231:FAK524231 FKF524231:FKG524231 FUB524231:FUC524231 GDX524231:GDY524231 GNT524231:GNU524231 GXP524231:GXQ524231 HHL524231:HHM524231 HRH524231:HRI524231 IBD524231:IBE524231 IKZ524231:ILA524231 IUV524231:IUW524231 JER524231:JES524231 JON524231:JOO524231 JYJ524231:JYK524231 KIF524231:KIG524231 KSB524231:KSC524231 LBX524231:LBY524231 LLT524231:LLU524231 LVP524231:LVQ524231 MFL524231:MFM524231 MPH524231:MPI524231 MZD524231:MZE524231 NIZ524231:NJA524231 NSV524231:NSW524231 OCR524231:OCS524231 OMN524231:OMO524231 OWJ524231:OWK524231 PGF524231:PGG524231 PQB524231:PQC524231 PZX524231:PZY524231 QJT524231:QJU524231 QTP524231:QTQ524231 RDL524231:RDM524231 RNH524231:RNI524231 RXD524231:RXE524231 SGZ524231:SHA524231 SQV524231:SQW524231 TAR524231:TAS524231 TKN524231:TKO524231 TUJ524231:TUK524231 UEF524231:UEG524231 UOB524231:UOC524231 UXX524231:UXY524231 VHT524231:VHU524231 VRP524231:VRQ524231 WBL524231:WBM524231 WLH524231:WLI524231 WVD524231:WVE524231 H589767:I589767 IR589767:IS589767 SN589767:SO589767 ACJ589767:ACK589767 AMF589767:AMG589767 AWB589767:AWC589767 BFX589767:BFY589767 BPT589767:BPU589767 BZP589767:BZQ589767 CJL589767:CJM589767 CTH589767:CTI589767 DDD589767:DDE589767 DMZ589767:DNA589767 DWV589767:DWW589767 EGR589767:EGS589767 EQN589767:EQO589767 FAJ589767:FAK589767 FKF589767:FKG589767 FUB589767:FUC589767 GDX589767:GDY589767 GNT589767:GNU589767 GXP589767:GXQ589767 HHL589767:HHM589767 HRH589767:HRI589767 IBD589767:IBE589767 IKZ589767:ILA589767 IUV589767:IUW589767 JER589767:JES589767 JON589767:JOO589767 JYJ589767:JYK589767 KIF589767:KIG589767 KSB589767:KSC589767 LBX589767:LBY589767 LLT589767:LLU589767 LVP589767:LVQ589767 MFL589767:MFM589767 MPH589767:MPI589767 MZD589767:MZE589767 NIZ589767:NJA589767 NSV589767:NSW589767 OCR589767:OCS589767 OMN589767:OMO589767 OWJ589767:OWK589767 PGF589767:PGG589767 PQB589767:PQC589767 PZX589767:PZY589767 QJT589767:QJU589767 QTP589767:QTQ589767 RDL589767:RDM589767 RNH589767:RNI589767 RXD589767:RXE589767 SGZ589767:SHA589767 SQV589767:SQW589767 TAR589767:TAS589767 TKN589767:TKO589767 TUJ589767:TUK589767 UEF589767:UEG589767 UOB589767:UOC589767 UXX589767:UXY589767 VHT589767:VHU589767 VRP589767:VRQ589767 WBL589767:WBM589767 WLH589767:WLI589767 WVD589767:WVE589767 H655303:I655303 IR655303:IS655303 SN655303:SO655303 ACJ655303:ACK655303 AMF655303:AMG655303 AWB655303:AWC655303 BFX655303:BFY655303 BPT655303:BPU655303 BZP655303:BZQ655303 CJL655303:CJM655303 CTH655303:CTI655303 DDD655303:DDE655303 DMZ655303:DNA655303 DWV655303:DWW655303 EGR655303:EGS655303 EQN655303:EQO655303 FAJ655303:FAK655303 FKF655303:FKG655303 FUB655303:FUC655303 GDX655303:GDY655303 GNT655303:GNU655303 GXP655303:GXQ655303 HHL655303:HHM655303 HRH655303:HRI655303 IBD655303:IBE655303 IKZ655303:ILA655303 IUV655303:IUW655303 JER655303:JES655303 JON655303:JOO655303 JYJ655303:JYK655303 KIF655303:KIG655303 KSB655303:KSC655303 LBX655303:LBY655303 LLT655303:LLU655303 LVP655303:LVQ655303 MFL655303:MFM655303 MPH655303:MPI655303 MZD655303:MZE655303 NIZ655303:NJA655303 NSV655303:NSW655303 OCR655303:OCS655303 OMN655303:OMO655303 OWJ655303:OWK655303 PGF655303:PGG655303 PQB655303:PQC655303 PZX655303:PZY655303 QJT655303:QJU655303 QTP655303:QTQ655303 RDL655303:RDM655303 RNH655303:RNI655303 RXD655303:RXE655303 SGZ655303:SHA655303 SQV655303:SQW655303 TAR655303:TAS655303 TKN655303:TKO655303 TUJ655303:TUK655303 UEF655303:UEG655303 UOB655303:UOC655303 UXX655303:UXY655303 VHT655303:VHU655303 VRP655303:VRQ655303 WBL655303:WBM655303 WLH655303:WLI655303 WVD655303:WVE655303 H720839:I720839 IR720839:IS720839 SN720839:SO720839 ACJ720839:ACK720839 AMF720839:AMG720839 AWB720839:AWC720839 BFX720839:BFY720839 BPT720839:BPU720839 BZP720839:BZQ720839 CJL720839:CJM720839 CTH720839:CTI720839 DDD720839:DDE720839 DMZ720839:DNA720839 DWV720839:DWW720839 EGR720839:EGS720839 EQN720839:EQO720839 FAJ720839:FAK720839 FKF720839:FKG720839 FUB720839:FUC720839 GDX720839:GDY720839 GNT720839:GNU720839 GXP720839:GXQ720839 HHL720839:HHM720839 HRH720839:HRI720839 IBD720839:IBE720839 IKZ720839:ILA720839 IUV720839:IUW720839 JER720839:JES720839 JON720839:JOO720839 JYJ720839:JYK720839 KIF720839:KIG720839 KSB720839:KSC720839 LBX720839:LBY720839 LLT720839:LLU720839 LVP720839:LVQ720839 MFL720839:MFM720839 MPH720839:MPI720839 MZD720839:MZE720839 NIZ720839:NJA720839 NSV720839:NSW720839 OCR720839:OCS720839 OMN720839:OMO720839 OWJ720839:OWK720839 PGF720839:PGG720839 PQB720839:PQC720839 PZX720839:PZY720839 QJT720839:QJU720839 QTP720839:QTQ720839 RDL720839:RDM720839 RNH720839:RNI720839 RXD720839:RXE720839 SGZ720839:SHA720839 SQV720839:SQW720839 TAR720839:TAS720839 TKN720839:TKO720839 TUJ720839:TUK720839 UEF720839:UEG720839 UOB720839:UOC720839 UXX720839:UXY720839 VHT720839:VHU720839 VRP720839:VRQ720839 WBL720839:WBM720839 WLH720839:WLI720839 WVD720839:WVE720839 H786375:I786375 IR786375:IS786375 SN786375:SO786375 ACJ786375:ACK786375 AMF786375:AMG786375 AWB786375:AWC786375 BFX786375:BFY786375 BPT786375:BPU786375 BZP786375:BZQ786375 CJL786375:CJM786375 CTH786375:CTI786375 DDD786375:DDE786375 DMZ786375:DNA786375 DWV786375:DWW786375 EGR786375:EGS786375 EQN786375:EQO786375 FAJ786375:FAK786375 FKF786375:FKG786375 FUB786375:FUC786375 GDX786375:GDY786375 GNT786375:GNU786375 GXP786375:GXQ786375 HHL786375:HHM786375 HRH786375:HRI786375 IBD786375:IBE786375 IKZ786375:ILA786375 IUV786375:IUW786375 JER786375:JES786375 JON786375:JOO786375 JYJ786375:JYK786375 KIF786375:KIG786375 KSB786375:KSC786375 LBX786375:LBY786375 LLT786375:LLU786375 LVP786375:LVQ786375 MFL786375:MFM786375 MPH786375:MPI786375 MZD786375:MZE786375 NIZ786375:NJA786375 NSV786375:NSW786375 OCR786375:OCS786375 OMN786375:OMO786375 OWJ786375:OWK786375 PGF786375:PGG786375 PQB786375:PQC786375 PZX786375:PZY786375 QJT786375:QJU786375 QTP786375:QTQ786375 RDL786375:RDM786375 RNH786375:RNI786375 RXD786375:RXE786375 SGZ786375:SHA786375 SQV786375:SQW786375 TAR786375:TAS786375 TKN786375:TKO786375 TUJ786375:TUK786375 UEF786375:UEG786375 UOB786375:UOC786375 UXX786375:UXY786375 VHT786375:VHU786375 VRP786375:VRQ786375 WBL786375:WBM786375 WLH786375:WLI786375 WVD786375:WVE786375 H851911:I851911 IR851911:IS851911 SN851911:SO851911 ACJ851911:ACK851911 AMF851911:AMG851911 AWB851911:AWC851911 BFX851911:BFY851911 BPT851911:BPU851911 BZP851911:BZQ851911 CJL851911:CJM851911 CTH851911:CTI851911 DDD851911:DDE851911 DMZ851911:DNA851911 DWV851911:DWW851911 EGR851911:EGS851911 EQN851911:EQO851911 FAJ851911:FAK851911 FKF851911:FKG851911 FUB851911:FUC851911 GDX851911:GDY851911 GNT851911:GNU851911 GXP851911:GXQ851911 HHL851911:HHM851911 HRH851911:HRI851911 IBD851911:IBE851911 IKZ851911:ILA851911 IUV851911:IUW851911 JER851911:JES851911 JON851911:JOO851911 JYJ851911:JYK851911 KIF851911:KIG851911 KSB851911:KSC851911 LBX851911:LBY851911 LLT851911:LLU851911 LVP851911:LVQ851911 MFL851911:MFM851911 MPH851911:MPI851911 MZD851911:MZE851911 NIZ851911:NJA851911 NSV851911:NSW851911 OCR851911:OCS851911 OMN851911:OMO851911 OWJ851911:OWK851911 PGF851911:PGG851911 PQB851911:PQC851911 PZX851911:PZY851911 QJT851911:QJU851911 QTP851911:QTQ851911 RDL851911:RDM851911 RNH851911:RNI851911 RXD851911:RXE851911 SGZ851911:SHA851911 SQV851911:SQW851911 TAR851911:TAS851911 TKN851911:TKO851911 TUJ851911:TUK851911 UEF851911:UEG851911 UOB851911:UOC851911 UXX851911:UXY851911 VHT851911:VHU851911 VRP851911:VRQ851911 WBL851911:WBM851911 WLH851911:WLI851911 WVD851911:WVE851911 H917447:I917447 IR917447:IS917447 SN917447:SO917447 ACJ917447:ACK917447 AMF917447:AMG917447 AWB917447:AWC917447 BFX917447:BFY917447 BPT917447:BPU917447 BZP917447:BZQ917447 CJL917447:CJM917447 CTH917447:CTI917447 DDD917447:DDE917447 DMZ917447:DNA917447 DWV917447:DWW917447 EGR917447:EGS917447 EQN917447:EQO917447 FAJ917447:FAK917447 FKF917447:FKG917447 FUB917447:FUC917447 GDX917447:GDY917447 GNT917447:GNU917447 GXP917447:GXQ917447 HHL917447:HHM917447 HRH917447:HRI917447 IBD917447:IBE917447 IKZ917447:ILA917447 IUV917447:IUW917447 JER917447:JES917447 JON917447:JOO917447 JYJ917447:JYK917447 KIF917447:KIG917447 KSB917447:KSC917447 LBX917447:LBY917447 LLT917447:LLU917447 LVP917447:LVQ917447 MFL917447:MFM917447 MPH917447:MPI917447 MZD917447:MZE917447 NIZ917447:NJA917447 NSV917447:NSW917447 OCR917447:OCS917447 OMN917447:OMO917447 OWJ917447:OWK917447 PGF917447:PGG917447 PQB917447:PQC917447 PZX917447:PZY917447 QJT917447:QJU917447 QTP917447:QTQ917447 RDL917447:RDM917447 RNH917447:RNI917447 RXD917447:RXE917447 SGZ917447:SHA917447 SQV917447:SQW917447 TAR917447:TAS917447 TKN917447:TKO917447 TUJ917447:TUK917447 UEF917447:UEG917447 UOB917447:UOC917447 UXX917447:UXY917447 VHT917447:VHU917447 VRP917447:VRQ917447 WBL917447:WBM917447 WLH917447:WLI917447 WVD917447:WVE917447 H982983:I982983 IR982983:IS982983 SN982983:SO982983 ACJ982983:ACK982983 AMF982983:AMG982983 AWB982983:AWC982983 BFX982983:BFY982983 BPT982983:BPU982983 BZP982983:BZQ982983 CJL982983:CJM982983 CTH982983:CTI982983 DDD982983:DDE982983 DMZ982983:DNA982983 DWV982983:DWW982983 EGR982983:EGS982983 EQN982983:EQO982983 FAJ982983:FAK982983 FKF982983:FKG982983 FUB982983:FUC982983 GDX982983:GDY982983 GNT982983:GNU982983 GXP982983:GXQ982983 HHL982983:HHM982983 HRH982983:HRI982983 IBD982983:IBE982983 IKZ982983:ILA982983 IUV982983:IUW982983 JER982983:JES982983 JON982983:JOO982983 JYJ982983:JYK982983 KIF982983:KIG982983 KSB982983:KSC982983 LBX982983:LBY982983 LLT982983:LLU982983 LVP982983:LVQ982983 MFL982983:MFM982983 MPH982983:MPI982983 MZD982983:MZE982983 NIZ982983:NJA982983 NSV982983:NSW982983 OCR982983:OCS982983 OMN982983:OMO982983 OWJ982983:OWK982983 PGF982983:PGG982983 PQB982983:PQC982983 PZX982983:PZY982983 QJT982983:QJU982983 QTP982983:QTQ982983 RDL982983:RDM982983 RNH982983:RNI982983 RXD982983:RXE982983 SGZ982983:SHA982983 SQV982983:SQW982983 TAR982983:TAS982983 TKN982983:TKO982983 TUJ982983:TUK982983 UEF982983:UEG982983 UOB982983:UOC982983 UXX982983:UXY982983 VHT982983:VHU982983 VRP982983:VRQ982983 WBL982983:WBM982983 WLH982983:WLI982983 WVD982983:WVE982983 H65471:I65475 IR65471:IS65475 SN65471:SO65475 ACJ65471:ACK65475 AMF65471:AMG65475 AWB65471:AWC65475 BFX65471:BFY65475 BPT65471:BPU65475 BZP65471:BZQ65475 CJL65471:CJM65475 CTH65471:CTI65475 DDD65471:DDE65475 DMZ65471:DNA65475 DWV65471:DWW65475 EGR65471:EGS65475 EQN65471:EQO65475 FAJ65471:FAK65475 FKF65471:FKG65475 FUB65471:FUC65475 GDX65471:GDY65475 GNT65471:GNU65475 GXP65471:GXQ65475 HHL65471:HHM65475 HRH65471:HRI65475 IBD65471:IBE65475 IKZ65471:ILA65475 IUV65471:IUW65475 JER65471:JES65475 JON65471:JOO65475 JYJ65471:JYK65475 KIF65471:KIG65475 KSB65471:KSC65475 LBX65471:LBY65475 LLT65471:LLU65475 LVP65471:LVQ65475 MFL65471:MFM65475 MPH65471:MPI65475 MZD65471:MZE65475 NIZ65471:NJA65475 NSV65471:NSW65475 OCR65471:OCS65475 OMN65471:OMO65475 OWJ65471:OWK65475 PGF65471:PGG65475 PQB65471:PQC65475 PZX65471:PZY65475 QJT65471:QJU65475 QTP65471:QTQ65475 RDL65471:RDM65475 RNH65471:RNI65475 RXD65471:RXE65475 SGZ65471:SHA65475 SQV65471:SQW65475 TAR65471:TAS65475 TKN65471:TKO65475 TUJ65471:TUK65475 UEF65471:UEG65475 UOB65471:UOC65475 UXX65471:UXY65475 VHT65471:VHU65475 VRP65471:VRQ65475 WBL65471:WBM65475 WLH65471:WLI65475 WVD65471:WVE65475 H131007:I131011 IR131007:IS131011 SN131007:SO131011 ACJ131007:ACK131011 AMF131007:AMG131011 AWB131007:AWC131011 BFX131007:BFY131011 BPT131007:BPU131011 BZP131007:BZQ131011 CJL131007:CJM131011 CTH131007:CTI131011 DDD131007:DDE131011 DMZ131007:DNA131011 DWV131007:DWW131011 EGR131007:EGS131011 EQN131007:EQO131011 FAJ131007:FAK131011 FKF131007:FKG131011 FUB131007:FUC131011 GDX131007:GDY131011 GNT131007:GNU131011 GXP131007:GXQ131011 HHL131007:HHM131011 HRH131007:HRI131011 IBD131007:IBE131011 IKZ131007:ILA131011 IUV131007:IUW131011 JER131007:JES131011 JON131007:JOO131011 JYJ131007:JYK131011 KIF131007:KIG131011 KSB131007:KSC131011 LBX131007:LBY131011 LLT131007:LLU131011 LVP131007:LVQ131011 MFL131007:MFM131011 MPH131007:MPI131011 MZD131007:MZE131011 NIZ131007:NJA131011 NSV131007:NSW131011 OCR131007:OCS131011 OMN131007:OMO131011 OWJ131007:OWK131011 PGF131007:PGG131011 PQB131007:PQC131011 PZX131007:PZY131011 QJT131007:QJU131011 QTP131007:QTQ131011 RDL131007:RDM131011 RNH131007:RNI131011 RXD131007:RXE131011 SGZ131007:SHA131011 SQV131007:SQW131011 TAR131007:TAS131011 TKN131007:TKO131011 TUJ131007:TUK131011 UEF131007:UEG131011 UOB131007:UOC131011 UXX131007:UXY131011 VHT131007:VHU131011 VRP131007:VRQ131011 WBL131007:WBM131011 WLH131007:WLI131011 WVD131007:WVE131011 H196543:I196547 IR196543:IS196547 SN196543:SO196547 ACJ196543:ACK196547 AMF196543:AMG196547 AWB196543:AWC196547 BFX196543:BFY196547 BPT196543:BPU196547 BZP196543:BZQ196547 CJL196543:CJM196547 CTH196543:CTI196547 DDD196543:DDE196547 DMZ196543:DNA196547 DWV196543:DWW196547 EGR196543:EGS196547 EQN196543:EQO196547 FAJ196543:FAK196547 FKF196543:FKG196547 FUB196543:FUC196547 GDX196543:GDY196547 GNT196543:GNU196547 GXP196543:GXQ196547 HHL196543:HHM196547 HRH196543:HRI196547 IBD196543:IBE196547 IKZ196543:ILA196547 IUV196543:IUW196547 JER196543:JES196547 JON196543:JOO196547 JYJ196543:JYK196547 KIF196543:KIG196547 KSB196543:KSC196547 LBX196543:LBY196547 LLT196543:LLU196547 LVP196543:LVQ196547 MFL196543:MFM196547 MPH196543:MPI196547 MZD196543:MZE196547 NIZ196543:NJA196547 NSV196543:NSW196547 OCR196543:OCS196547 OMN196543:OMO196547 OWJ196543:OWK196547 PGF196543:PGG196547 PQB196543:PQC196547 PZX196543:PZY196547 QJT196543:QJU196547 QTP196543:QTQ196547 RDL196543:RDM196547 RNH196543:RNI196547 RXD196543:RXE196547 SGZ196543:SHA196547 SQV196543:SQW196547 TAR196543:TAS196547 TKN196543:TKO196547 TUJ196543:TUK196547 UEF196543:UEG196547 UOB196543:UOC196547 UXX196543:UXY196547 VHT196543:VHU196547 VRP196543:VRQ196547 WBL196543:WBM196547 WLH196543:WLI196547 WVD196543:WVE196547 H262079:I262083 IR262079:IS262083 SN262079:SO262083 ACJ262079:ACK262083 AMF262079:AMG262083 AWB262079:AWC262083 BFX262079:BFY262083 BPT262079:BPU262083 BZP262079:BZQ262083 CJL262079:CJM262083 CTH262079:CTI262083 DDD262079:DDE262083 DMZ262079:DNA262083 DWV262079:DWW262083 EGR262079:EGS262083 EQN262079:EQO262083 FAJ262079:FAK262083 FKF262079:FKG262083 FUB262079:FUC262083 GDX262079:GDY262083 GNT262079:GNU262083 GXP262079:GXQ262083 HHL262079:HHM262083 HRH262079:HRI262083 IBD262079:IBE262083 IKZ262079:ILA262083 IUV262079:IUW262083 JER262079:JES262083 JON262079:JOO262083 JYJ262079:JYK262083 KIF262079:KIG262083 KSB262079:KSC262083 LBX262079:LBY262083 LLT262079:LLU262083 LVP262079:LVQ262083 MFL262079:MFM262083 MPH262079:MPI262083 MZD262079:MZE262083 NIZ262079:NJA262083 NSV262079:NSW262083 OCR262079:OCS262083 OMN262079:OMO262083 OWJ262079:OWK262083 PGF262079:PGG262083 PQB262079:PQC262083 PZX262079:PZY262083 QJT262079:QJU262083 QTP262079:QTQ262083 RDL262079:RDM262083 RNH262079:RNI262083 RXD262079:RXE262083 SGZ262079:SHA262083 SQV262079:SQW262083 TAR262079:TAS262083 TKN262079:TKO262083 TUJ262079:TUK262083 UEF262079:UEG262083 UOB262079:UOC262083 UXX262079:UXY262083 VHT262079:VHU262083 VRP262079:VRQ262083 WBL262079:WBM262083 WLH262079:WLI262083 WVD262079:WVE262083 H327615:I327619 IR327615:IS327619 SN327615:SO327619 ACJ327615:ACK327619 AMF327615:AMG327619 AWB327615:AWC327619 BFX327615:BFY327619 BPT327615:BPU327619 BZP327615:BZQ327619 CJL327615:CJM327619 CTH327615:CTI327619 DDD327615:DDE327619 DMZ327615:DNA327619 DWV327615:DWW327619 EGR327615:EGS327619 EQN327615:EQO327619 FAJ327615:FAK327619 FKF327615:FKG327619 FUB327615:FUC327619 GDX327615:GDY327619 GNT327615:GNU327619 GXP327615:GXQ327619 HHL327615:HHM327619 HRH327615:HRI327619 IBD327615:IBE327619 IKZ327615:ILA327619 IUV327615:IUW327619 JER327615:JES327619 JON327615:JOO327619 JYJ327615:JYK327619 KIF327615:KIG327619 KSB327615:KSC327619 LBX327615:LBY327619 LLT327615:LLU327619 LVP327615:LVQ327619 MFL327615:MFM327619 MPH327615:MPI327619 MZD327615:MZE327619 NIZ327615:NJA327619 NSV327615:NSW327619 OCR327615:OCS327619 OMN327615:OMO327619 OWJ327615:OWK327619 PGF327615:PGG327619 PQB327615:PQC327619 PZX327615:PZY327619 QJT327615:QJU327619 QTP327615:QTQ327619 RDL327615:RDM327619 RNH327615:RNI327619 RXD327615:RXE327619 SGZ327615:SHA327619 SQV327615:SQW327619 TAR327615:TAS327619 TKN327615:TKO327619 TUJ327615:TUK327619 UEF327615:UEG327619 UOB327615:UOC327619 UXX327615:UXY327619 VHT327615:VHU327619 VRP327615:VRQ327619 WBL327615:WBM327619 WLH327615:WLI327619 WVD327615:WVE327619 H393151:I393155 IR393151:IS393155 SN393151:SO393155 ACJ393151:ACK393155 AMF393151:AMG393155 AWB393151:AWC393155 BFX393151:BFY393155 BPT393151:BPU393155 BZP393151:BZQ393155 CJL393151:CJM393155 CTH393151:CTI393155 DDD393151:DDE393155 DMZ393151:DNA393155 DWV393151:DWW393155 EGR393151:EGS393155 EQN393151:EQO393155 FAJ393151:FAK393155 FKF393151:FKG393155 FUB393151:FUC393155 GDX393151:GDY393155 GNT393151:GNU393155 GXP393151:GXQ393155 HHL393151:HHM393155 HRH393151:HRI393155 IBD393151:IBE393155 IKZ393151:ILA393155 IUV393151:IUW393155 JER393151:JES393155 JON393151:JOO393155 JYJ393151:JYK393155 KIF393151:KIG393155 KSB393151:KSC393155 LBX393151:LBY393155 LLT393151:LLU393155 LVP393151:LVQ393155 MFL393151:MFM393155 MPH393151:MPI393155 MZD393151:MZE393155 NIZ393151:NJA393155 NSV393151:NSW393155 OCR393151:OCS393155 OMN393151:OMO393155 OWJ393151:OWK393155 PGF393151:PGG393155 PQB393151:PQC393155 PZX393151:PZY393155 QJT393151:QJU393155 QTP393151:QTQ393155 RDL393151:RDM393155 RNH393151:RNI393155 RXD393151:RXE393155 SGZ393151:SHA393155 SQV393151:SQW393155 TAR393151:TAS393155 TKN393151:TKO393155 TUJ393151:TUK393155 UEF393151:UEG393155 UOB393151:UOC393155 UXX393151:UXY393155 VHT393151:VHU393155 VRP393151:VRQ393155 WBL393151:WBM393155 WLH393151:WLI393155 WVD393151:WVE393155 H458687:I458691 IR458687:IS458691 SN458687:SO458691 ACJ458687:ACK458691 AMF458687:AMG458691 AWB458687:AWC458691 BFX458687:BFY458691 BPT458687:BPU458691 BZP458687:BZQ458691 CJL458687:CJM458691 CTH458687:CTI458691 DDD458687:DDE458691 DMZ458687:DNA458691 DWV458687:DWW458691 EGR458687:EGS458691 EQN458687:EQO458691 FAJ458687:FAK458691 FKF458687:FKG458691 FUB458687:FUC458691 GDX458687:GDY458691 GNT458687:GNU458691 GXP458687:GXQ458691 HHL458687:HHM458691 HRH458687:HRI458691 IBD458687:IBE458691 IKZ458687:ILA458691 IUV458687:IUW458691 JER458687:JES458691 JON458687:JOO458691 JYJ458687:JYK458691 KIF458687:KIG458691 KSB458687:KSC458691 LBX458687:LBY458691 LLT458687:LLU458691 LVP458687:LVQ458691 MFL458687:MFM458691 MPH458687:MPI458691 MZD458687:MZE458691 NIZ458687:NJA458691 NSV458687:NSW458691 OCR458687:OCS458691 OMN458687:OMO458691 OWJ458687:OWK458691 PGF458687:PGG458691 PQB458687:PQC458691 PZX458687:PZY458691 QJT458687:QJU458691 QTP458687:QTQ458691 RDL458687:RDM458691 RNH458687:RNI458691 RXD458687:RXE458691 SGZ458687:SHA458691 SQV458687:SQW458691 TAR458687:TAS458691 TKN458687:TKO458691 TUJ458687:TUK458691 UEF458687:UEG458691 UOB458687:UOC458691 UXX458687:UXY458691 VHT458687:VHU458691 VRP458687:VRQ458691 WBL458687:WBM458691 WLH458687:WLI458691 WVD458687:WVE458691 H524223:I524227 IR524223:IS524227 SN524223:SO524227 ACJ524223:ACK524227 AMF524223:AMG524227 AWB524223:AWC524227 BFX524223:BFY524227 BPT524223:BPU524227 BZP524223:BZQ524227 CJL524223:CJM524227 CTH524223:CTI524227 DDD524223:DDE524227 DMZ524223:DNA524227 DWV524223:DWW524227 EGR524223:EGS524227 EQN524223:EQO524227 FAJ524223:FAK524227 FKF524223:FKG524227 FUB524223:FUC524227 GDX524223:GDY524227 GNT524223:GNU524227 GXP524223:GXQ524227 HHL524223:HHM524227 HRH524223:HRI524227 IBD524223:IBE524227 IKZ524223:ILA524227 IUV524223:IUW524227 JER524223:JES524227 JON524223:JOO524227 JYJ524223:JYK524227 KIF524223:KIG524227 KSB524223:KSC524227 LBX524223:LBY524227 LLT524223:LLU524227 LVP524223:LVQ524227 MFL524223:MFM524227 MPH524223:MPI524227 MZD524223:MZE524227 NIZ524223:NJA524227 NSV524223:NSW524227 OCR524223:OCS524227 OMN524223:OMO524227 OWJ524223:OWK524227 PGF524223:PGG524227 PQB524223:PQC524227 PZX524223:PZY524227 QJT524223:QJU524227 QTP524223:QTQ524227 RDL524223:RDM524227 RNH524223:RNI524227 RXD524223:RXE524227 SGZ524223:SHA524227 SQV524223:SQW524227 TAR524223:TAS524227 TKN524223:TKO524227 TUJ524223:TUK524227 UEF524223:UEG524227 UOB524223:UOC524227 UXX524223:UXY524227 VHT524223:VHU524227 VRP524223:VRQ524227 WBL524223:WBM524227 WLH524223:WLI524227 WVD524223:WVE524227 H589759:I589763 IR589759:IS589763 SN589759:SO589763 ACJ589759:ACK589763 AMF589759:AMG589763 AWB589759:AWC589763 BFX589759:BFY589763 BPT589759:BPU589763 BZP589759:BZQ589763 CJL589759:CJM589763 CTH589759:CTI589763 DDD589759:DDE589763 DMZ589759:DNA589763 DWV589759:DWW589763 EGR589759:EGS589763 EQN589759:EQO589763 FAJ589759:FAK589763 FKF589759:FKG589763 FUB589759:FUC589763 GDX589759:GDY589763 GNT589759:GNU589763 GXP589759:GXQ589763 HHL589759:HHM589763 HRH589759:HRI589763 IBD589759:IBE589763 IKZ589759:ILA589763 IUV589759:IUW589763 JER589759:JES589763 JON589759:JOO589763 JYJ589759:JYK589763 KIF589759:KIG589763 KSB589759:KSC589763 LBX589759:LBY589763 LLT589759:LLU589763 LVP589759:LVQ589763 MFL589759:MFM589763 MPH589759:MPI589763 MZD589759:MZE589763 NIZ589759:NJA589763 NSV589759:NSW589763 OCR589759:OCS589763 OMN589759:OMO589763 OWJ589759:OWK589763 PGF589759:PGG589763 PQB589759:PQC589763 PZX589759:PZY589763 QJT589759:QJU589763 QTP589759:QTQ589763 RDL589759:RDM589763 RNH589759:RNI589763 RXD589759:RXE589763 SGZ589759:SHA589763 SQV589759:SQW589763 TAR589759:TAS589763 TKN589759:TKO589763 TUJ589759:TUK589763 UEF589759:UEG589763 UOB589759:UOC589763 UXX589759:UXY589763 VHT589759:VHU589763 VRP589759:VRQ589763 WBL589759:WBM589763 WLH589759:WLI589763 WVD589759:WVE589763 H655295:I655299 IR655295:IS655299 SN655295:SO655299 ACJ655295:ACK655299 AMF655295:AMG655299 AWB655295:AWC655299 BFX655295:BFY655299 BPT655295:BPU655299 BZP655295:BZQ655299 CJL655295:CJM655299 CTH655295:CTI655299 DDD655295:DDE655299 DMZ655295:DNA655299 DWV655295:DWW655299 EGR655295:EGS655299 EQN655295:EQO655299 FAJ655295:FAK655299 FKF655295:FKG655299 FUB655295:FUC655299 GDX655295:GDY655299 GNT655295:GNU655299 GXP655295:GXQ655299 HHL655295:HHM655299 HRH655295:HRI655299 IBD655295:IBE655299 IKZ655295:ILA655299 IUV655295:IUW655299 JER655295:JES655299 JON655295:JOO655299 JYJ655295:JYK655299 KIF655295:KIG655299 KSB655295:KSC655299 LBX655295:LBY655299 LLT655295:LLU655299 LVP655295:LVQ655299 MFL655295:MFM655299 MPH655295:MPI655299 MZD655295:MZE655299 NIZ655295:NJA655299 NSV655295:NSW655299 OCR655295:OCS655299 OMN655295:OMO655299 OWJ655295:OWK655299 PGF655295:PGG655299 PQB655295:PQC655299 PZX655295:PZY655299 QJT655295:QJU655299 QTP655295:QTQ655299 RDL655295:RDM655299 RNH655295:RNI655299 RXD655295:RXE655299 SGZ655295:SHA655299 SQV655295:SQW655299 TAR655295:TAS655299 TKN655295:TKO655299 TUJ655295:TUK655299 UEF655295:UEG655299 UOB655295:UOC655299 UXX655295:UXY655299 VHT655295:VHU655299 VRP655295:VRQ655299 WBL655295:WBM655299 WLH655295:WLI655299 WVD655295:WVE655299 H720831:I720835 IR720831:IS720835 SN720831:SO720835 ACJ720831:ACK720835 AMF720831:AMG720835 AWB720831:AWC720835 BFX720831:BFY720835 BPT720831:BPU720835 BZP720831:BZQ720835 CJL720831:CJM720835 CTH720831:CTI720835 DDD720831:DDE720835 DMZ720831:DNA720835 DWV720831:DWW720835 EGR720831:EGS720835 EQN720831:EQO720835 FAJ720831:FAK720835 FKF720831:FKG720835 FUB720831:FUC720835 GDX720831:GDY720835 GNT720831:GNU720835 GXP720831:GXQ720835 HHL720831:HHM720835 HRH720831:HRI720835 IBD720831:IBE720835 IKZ720831:ILA720835 IUV720831:IUW720835 JER720831:JES720835 JON720831:JOO720835 JYJ720831:JYK720835 KIF720831:KIG720835 KSB720831:KSC720835 LBX720831:LBY720835 LLT720831:LLU720835 LVP720831:LVQ720835 MFL720831:MFM720835 MPH720831:MPI720835 MZD720831:MZE720835 NIZ720831:NJA720835 NSV720831:NSW720835 OCR720831:OCS720835 OMN720831:OMO720835 OWJ720831:OWK720835 PGF720831:PGG720835 PQB720831:PQC720835 PZX720831:PZY720835 QJT720831:QJU720835 QTP720831:QTQ720835 RDL720831:RDM720835 RNH720831:RNI720835 RXD720831:RXE720835 SGZ720831:SHA720835 SQV720831:SQW720835 TAR720831:TAS720835 TKN720831:TKO720835 TUJ720831:TUK720835 UEF720831:UEG720835 UOB720831:UOC720835 UXX720831:UXY720835 VHT720831:VHU720835 VRP720831:VRQ720835 WBL720831:WBM720835 WLH720831:WLI720835 WVD720831:WVE720835 H786367:I786371 IR786367:IS786371 SN786367:SO786371 ACJ786367:ACK786371 AMF786367:AMG786371 AWB786367:AWC786371 BFX786367:BFY786371 BPT786367:BPU786371 BZP786367:BZQ786371 CJL786367:CJM786371 CTH786367:CTI786371 DDD786367:DDE786371 DMZ786367:DNA786371 DWV786367:DWW786371 EGR786367:EGS786371 EQN786367:EQO786371 FAJ786367:FAK786371 FKF786367:FKG786371 FUB786367:FUC786371 GDX786367:GDY786371 GNT786367:GNU786371 GXP786367:GXQ786371 HHL786367:HHM786371 HRH786367:HRI786371 IBD786367:IBE786371 IKZ786367:ILA786371 IUV786367:IUW786371 JER786367:JES786371 JON786367:JOO786371 JYJ786367:JYK786371 KIF786367:KIG786371 KSB786367:KSC786371 LBX786367:LBY786371 LLT786367:LLU786371 LVP786367:LVQ786371 MFL786367:MFM786371 MPH786367:MPI786371 MZD786367:MZE786371 NIZ786367:NJA786371 NSV786367:NSW786371 OCR786367:OCS786371 OMN786367:OMO786371 OWJ786367:OWK786371 PGF786367:PGG786371 PQB786367:PQC786371 PZX786367:PZY786371 QJT786367:QJU786371 QTP786367:QTQ786371 RDL786367:RDM786371 RNH786367:RNI786371 RXD786367:RXE786371 SGZ786367:SHA786371 SQV786367:SQW786371 TAR786367:TAS786371 TKN786367:TKO786371 TUJ786367:TUK786371 UEF786367:UEG786371 UOB786367:UOC786371 UXX786367:UXY786371 VHT786367:VHU786371 VRP786367:VRQ786371 WBL786367:WBM786371 WLH786367:WLI786371 WVD786367:WVE786371 H851903:I851907 IR851903:IS851907 SN851903:SO851907 ACJ851903:ACK851907 AMF851903:AMG851907 AWB851903:AWC851907 BFX851903:BFY851907 BPT851903:BPU851907 BZP851903:BZQ851907 CJL851903:CJM851907 CTH851903:CTI851907 DDD851903:DDE851907 DMZ851903:DNA851907 DWV851903:DWW851907 EGR851903:EGS851907 EQN851903:EQO851907 FAJ851903:FAK851907 FKF851903:FKG851907 FUB851903:FUC851907 GDX851903:GDY851907 GNT851903:GNU851907 GXP851903:GXQ851907 HHL851903:HHM851907 HRH851903:HRI851907 IBD851903:IBE851907 IKZ851903:ILA851907 IUV851903:IUW851907 JER851903:JES851907 JON851903:JOO851907 JYJ851903:JYK851907 KIF851903:KIG851907 KSB851903:KSC851907 LBX851903:LBY851907 LLT851903:LLU851907 LVP851903:LVQ851907 MFL851903:MFM851907 MPH851903:MPI851907 MZD851903:MZE851907 NIZ851903:NJA851907 NSV851903:NSW851907 OCR851903:OCS851907 OMN851903:OMO851907 OWJ851903:OWK851907 PGF851903:PGG851907 PQB851903:PQC851907 PZX851903:PZY851907 QJT851903:QJU851907 QTP851903:QTQ851907 RDL851903:RDM851907 RNH851903:RNI851907 RXD851903:RXE851907 SGZ851903:SHA851907 SQV851903:SQW851907 TAR851903:TAS851907 TKN851903:TKO851907 TUJ851903:TUK851907 UEF851903:UEG851907 UOB851903:UOC851907 UXX851903:UXY851907 VHT851903:VHU851907 VRP851903:VRQ851907 WBL851903:WBM851907 WLH851903:WLI851907 WVD851903:WVE851907 H917439:I917443 IR917439:IS917443 SN917439:SO917443 ACJ917439:ACK917443 AMF917439:AMG917443 AWB917439:AWC917443 BFX917439:BFY917443 BPT917439:BPU917443 BZP917439:BZQ917443 CJL917439:CJM917443 CTH917439:CTI917443 DDD917439:DDE917443 DMZ917439:DNA917443 DWV917439:DWW917443 EGR917439:EGS917443 EQN917439:EQO917443 FAJ917439:FAK917443 FKF917439:FKG917443 FUB917439:FUC917443 GDX917439:GDY917443 GNT917439:GNU917443 GXP917439:GXQ917443 HHL917439:HHM917443 HRH917439:HRI917443 IBD917439:IBE917443 IKZ917439:ILA917443 IUV917439:IUW917443 JER917439:JES917443 JON917439:JOO917443 JYJ917439:JYK917443 KIF917439:KIG917443 KSB917439:KSC917443 LBX917439:LBY917443 LLT917439:LLU917443 LVP917439:LVQ917443 MFL917439:MFM917443 MPH917439:MPI917443 MZD917439:MZE917443 NIZ917439:NJA917443 NSV917439:NSW917443 OCR917439:OCS917443 OMN917439:OMO917443 OWJ917439:OWK917443 PGF917439:PGG917443 PQB917439:PQC917443 PZX917439:PZY917443 QJT917439:QJU917443 QTP917439:QTQ917443 RDL917439:RDM917443 RNH917439:RNI917443 RXD917439:RXE917443 SGZ917439:SHA917443 SQV917439:SQW917443 TAR917439:TAS917443 TKN917439:TKO917443 TUJ917439:TUK917443 UEF917439:UEG917443 UOB917439:UOC917443 UXX917439:UXY917443 VHT917439:VHU917443 VRP917439:VRQ917443 WBL917439:WBM917443 WLH917439:WLI917443 WVD917439:WVE917443 H982975:I982979 IR982975:IS982979 SN982975:SO982979 ACJ982975:ACK982979 AMF982975:AMG982979 AWB982975:AWC982979 BFX982975:BFY982979 BPT982975:BPU982979 BZP982975:BZQ982979 CJL982975:CJM982979 CTH982975:CTI982979 DDD982975:DDE982979 DMZ982975:DNA982979 DWV982975:DWW982979 EGR982975:EGS982979 EQN982975:EQO982979 FAJ982975:FAK982979 FKF982975:FKG982979 FUB982975:FUC982979 GDX982975:GDY982979 GNT982975:GNU982979 GXP982975:GXQ982979 HHL982975:HHM982979 HRH982975:HRI982979 IBD982975:IBE982979 IKZ982975:ILA982979 IUV982975:IUW982979 JER982975:JES982979 JON982975:JOO982979 JYJ982975:JYK982979 KIF982975:KIG982979 KSB982975:KSC982979 LBX982975:LBY982979 LLT982975:LLU982979 LVP982975:LVQ982979 MFL982975:MFM982979 MPH982975:MPI982979 MZD982975:MZE982979 NIZ982975:NJA982979 NSV982975:NSW982979 OCR982975:OCS982979 OMN982975:OMO982979 OWJ982975:OWK982979 PGF982975:PGG982979 PQB982975:PQC982979 PZX982975:PZY982979 QJT982975:QJU982979 QTP982975:QTQ982979 RDL982975:RDM982979 RNH982975:RNI982979 RXD982975:RXE982979 SGZ982975:SHA982979 SQV982975:SQW982979 TAR982975:TAS982979 TKN982975:TKO982979 TUJ982975:TUK982979 UEF982975:UEG982979 UOB982975:UOC982979 UXX982975:UXY982979 VHT982975:VHU982979 VRP982975:VRQ982979 WBL982975:WBM982979 WLH982975:WLI982979 WVD982975:WVE982979 H65465:I65465 IR65465:IS65465 SN65465:SO65465 ACJ65465:ACK65465 AMF65465:AMG65465 AWB65465:AWC65465 BFX65465:BFY65465 BPT65465:BPU65465 BZP65465:BZQ65465 CJL65465:CJM65465 CTH65465:CTI65465 DDD65465:DDE65465 DMZ65465:DNA65465 DWV65465:DWW65465 EGR65465:EGS65465 EQN65465:EQO65465 FAJ65465:FAK65465 FKF65465:FKG65465 FUB65465:FUC65465 GDX65465:GDY65465 GNT65465:GNU65465 GXP65465:GXQ65465 HHL65465:HHM65465 HRH65465:HRI65465 IBD65465:IBE65465 IKZ65465:ILA65465 IUV65465:IUW65465 JER65465:JES65465 JON65465:JOO65465 JYJ65465:JYK65465 KIF65465:KIG65465 KSB65465:KSC65465 LBX65465:LBY65465 LLT65465:LLU65465 LVP65465:LVQ65465 MFL65465:MFM65465 MPH65465:MPI65465 MZD65465:MZE65465 NIZ65465:NJA65465 NSV65465:NSW65465 OCR65465:OCS65465 OMN65465:OMO65465 OWJ65465:OWK65465 PGF65465:PGG65465 PQB65465:PQC65465 PZX65465:PZY65465 QJT65465:QJU65465 QTP65465:QTQ65465 RDL65465:RDM65465 RNH65465:RNI65465 RXD65465:RXE65465 SGZ65465:SHA65465 SQV65465:SQW65465 TAR65465:TAS65465 TKN65465:TKO65465 TUJ65465:TUK65465 UEF65465:UEG65465 UOB65465:UOC65465 UXX65465:UXY65465 VHT65465:VHU65465 VRP65465:VRQ65465 WBL65465:WBM65465 WLH65465:WLI65465 WVD65465:WVE65465 H131001:I131001 IR131001:IS131001 SN131001:SO131001 ACJ131001:ACK131001 AMF131001:AMG131001 AWB131001:AWC131001 BFX131001:BFY131001 BPT131001:BPU131001 BZP131001:BZQ131001 CJL131001:CJM131001 CTH131001:CTI131001 DDD131001:DDE131001 DMZ131001:DNA131001 DWV131001:DWW131001 EGR131001:EGS131001 EQN131001:EQO131001 FAJ131001:FAK131001 FKF131001:FKG131001 FUB131001:FUC131001 GDX131001:GDY131001 GNT131001:GNU131001 GXP131001:GXQ131001 HHL131001:HHM131001 HRH131001:HRI131001 IBD131001:IBE131001 IKZ131001:ILA131001 IUV131001:IUW131001 JER131001:JES131001 JON131001:JOO131001 JYJ131001:JYK131001 KIF131001:KIG131001 KSB131001:KSC131001 LBX131001:LBY131001 LLT131001:LLU131001 LVP131001:LVQ131001 MFL131001:MFM131001 MPH131001:MPI131001 MZD131001:MZE131001 NIZ131001:NJA131001 NSV131001:NSW131001 OCR131001:OCS131001 OMN131001:OMO131001 OWJ131001:OWK131001 PGF131001:PGG131001 PQB131001:PQC131001 PZX131001:PZY131001 QJT131001:QJU131001 QTP131001:QTQ131001 RDL131001:RDM131001 RNH131001:RNI131001 RXD131001:RXE131001 SGZ131001:SHA131001 SQV131001:SQW131001 TAR131001:TAS131001 TKN131001:TKO131001 TUJ131001:TUK131001 UEF131001:UEG131001 UOB131001:UOC131001 UXX131001:UXY131001 VHT131001:VHU131001 VRP131001:VRQ131001 WBL131001:WBM131001 WLH131001:WLI131001 WVD131001:WVE131001 H196537:I196537 IR196537:IS196537 SN196537:SO196537 ACJ196537:ACK196537 AMF196537:AMG196537 AWB196537:AWC196537 BFX196537:BFY196537 BPT196537:BPU196537 BZP196537:BZQ196537 CJL196537:CJM196537 CTH196537:CTI196537 DDD196537:DDE196537 DMZ196537:DNA196537 DWV196537:DWW196537 EGR196537:EGS196537 EQN196537:EQO196537 FAJ196537:FAK196537 FKF196537:FKG196537 FUB196537:FUC196537 GDX196537:GDY196537 GNT196537:GNU196537 GXP196537:GXQ196537 HHL196537:HHM196537 HRH196537:HRI196537 IBD196537:IBE196537 IKZ196537:ILA196537 IUV196537:IUW196537 JER196537:JES196537 JON196537:JOO196537 JYJ196537:JYK196537 KIF196537:KIG196537 KSB196537:KSC196537 LBX196537:LBY196537 LLT196537:LLU196537 LVP196537:LVQ196537 MFL196537:MFM196537 MPH196537:MPI196537 MZD196537:MZE196537 NIZ196537:NJA196537 NSV196537:NSW196537 OCR196537:OCS196537 OMN196537:OMO196537 OWJ196537:OWK196537 PGF196537:PGG196537 PQB196537:PQC196537 PZX196537:PZY196537 QJT196537:QJU196537 QTP196537:QTQ196537 RDL196537:RDM196537 RNH196537:RNI196537 RXD196537:RXE196537 SGZ196537:SHA196537 SQV196537:SQW196537 TAR196537:TAS196537 TKN196537:TKO196537 TUJ196537:TUK196537 UEF196537:UEG196537 UOB196537:UOC196537 UXX196537:UXY196537 VHT196537:VHU196537 VRP196537:VRQ196537 WBL196537:WBM196537 WLH196537:WLI196537 WVD196537:WVE196537 H262073:I262073 IR262073:IS262073 SN262073:SO262073 ACJ262073:ACK262073 AMF262073:AMG262073 AWB262073:AWC262073 BFX262073:BFY262073 BPT262073:BPU262073 BZP262073:BZQ262073 CJL262073:CJM262073 CTH262073:CTI262073 DDD262073:DDE262073 DMZ262073:DNA262073 DWV262073:DWW262073 EGR262073:EGS262073 EQN262073:EQO262073 FAJ262073:FAK262073 FKF262073:FKG262073 FUB262073:FUC262073 GDX262073:GDY262073 GNT262073:GNU262073 GXP262073:GXQ262073 HHL262073:HHM262073 HRH262073:HRI262073 IBD262073:IBE262073 IKZ262073:ILA262073 IUV262073:IUW262073 JER262073:JES262073 JON262073:JOO262073 JYJ262073:JYK262073 KIF262073:KIG262073 KSB262073:KSC262073 LBX262073:LBY262073 LLT262073:LLU262073 LVP262073:LVQ262073 MFL262073:MFM262073 MPH262073:MPI262073 MZD262073:MZE262073 NIZ262073:NJA262073 NSV262073:NSW262073 OCR262073:OCS262073 OMN262073:OMO262073 OWJ262073:OWK262073 PGF262073:PGG262073 PQB262073:PQC262073 PZX262073:PZY262073 QJT262073:QJU262073 QTP262073:QTQ262073 RDL262073:RDM262073 RNH262073:RNI262073 RXD262073:RXE262073 SGZ262073:SHA262073 SQV262073:SQW262073 TAR262073:TAS262073 TKN262073:TKO262073 TUJ262073:TUK262073 UEF262073:UEG262073 UOB262073:UOC262073 UXX262073:UXY262073 VHT262073:VHU262073 VRP262073:VRQ262073 WBL262073:WBM262073 WLH262073:WLI262073 WVD262073:WVE262073 H327609:I327609 IR327609:IS327609 SN327609:SO327609 ACJ327609:ACK327609 AMF327609:AMG327609 AWB327609:AWC327609 BFX327609:BFY327609 BPT327609:BPU327609 BZP327609:BZQ327609 CJL327609:CJM327609 CTH327609:CTI327609 DDD327609:DDE327609 DMZ327609:DNA327609 DWV327609:DWW327609 EGR327609:EGS327609 EQN327609:EQO327609 FAJ327609:FAK327609 FKF327609:FKG327609 FUB327609:FUC327609 GDX327609:GDY327609 GNT327609:GNU327609 GXP327609:GXQ327609 HHL327609:HHM327609 HRH327609:HRI327609 IBD327609:IBE327609 IKZ327609:ILA327609 IUV327609:IUW327609 JER327609:JES327609 JON327609:JOO327609 JYJ327609:JYK327609 KIF327609:KIG327609 KSB327609:KSC327609 LBX327609:LBY327609 LLT327609:LLU327609 LVP327609:LVQ327609 MFL327609:MFM327609 MPH327609:MPI327609 MZD327609:MZE327609 NIZ327609:NJA327609 NSV327609:NSW327609 OCR327609:OCS327609 OMN327609:OMO327609 OWJ327609:OWK327609 PGF327609:PGG327609 PQB327609:PQC327609 PZX327609:PZY327609 QJT327609:QJU327609 QTP327609:QTQ327609 RDL327609:RDM327609 RNH327609:RNI327609 RXD327609:RXE327609 SGZ327609:SHA327609 SQV327609:SQW327609 TAR327609:TAS327609 TKN327609:TKO327609 TUJ327609:TUK327609 UEF327609:UEG327609 UOB327609:UOC327609 UXX327609:UXY327609 VHT327609:VHU327609 VRP327609:VRQ327609 WBL327609:WBM327609 WLH327609:WLI327609 WVD327609:WVE327609 H393145:I393145 IR393145:IS393145 SN393145:SO393145 ACJ393145:ACK393145 AMF393145:AMG393145 AWB393145:AWC393145 BFX393145:BFY393145 BPT393145:BPU393145 BZP393145:BZQ393145 CJL393145:CJM393145 CTH393145:CTI393145 DDD393145:DDE393145 DMZ393145:DNA393145 DWV393145:DWW393145 EGR393145:EGS393145 EQN393145:EQO393145 FAJ393145:FAK393145 FKF393145:FKG393145 FUB393145:FUC393145 GDX393145:GDY393145 GNT393145:GNU393145 GXP393145:GXQ393145 HHL393145:HHM393145 HRH393145:HRI393145 IBD393145:IBE393145 IKZ393145:ILA393145 IUV393145:IUW393145 JER393145:JES393145 JON393145:JOO393145 JYJ393145:JYK393145 KIF393145:KIG393145 KSB393145:KSC393145 LBX393145:LBY393145 LLT393145:LLU393145 LVP393145:LVQ393145 MFL393145:MFM393145 MPH393145:MPI393145 MZD393145:MZE393145 NIZ393145:NJA393145 NSV393145:NSW393145 OCR393145:OCS393145 OMN393145:OMO393145 OWJ393145:OWK393145 PGF393145:PGG393145 PQB393145:PQC393145 PZX393145:PZY393145 QJT393145:QJU393145 QTP393145:QTQ393145 RDL393145:RDM393145 RNH393145:RNI393145 RXD393145:RXE393145 SGZ393145:SHA393145 SQV393145:SQW393145 TAR393145:TAS393145 TKN393145:TKO393145 TUJ393145:TUK393145 UEF393145:UEG393145 UOB393145:UOC393145 UXX393145:UXY393145 VHT393145:VHU393145 VRP393145:VRQ393145 WBL393145:WBM393145 WLH393145:WLI393145 WVD393145:WVE393145 H458681:I458681 IR458681:IS458681 SN458681:SO458681 ACJ458681:ACK458681 AMF458681:AMG458681 AWB458681:AWC458681 BFX458681:BFY458681 BPT458681:BPU458681 BZP458681:BZQ458681 CJL458681:CJM458681 CTH458681:CTI458681 DDD458681:DDE458681 DMZ458681:DNA458681 DWV458681:DWW458681 EGR458681:EGS458681 EQN458681:EQO458681 FAJ458681:FAK458681 FKF458681:FKG458681 FUB458681:FUC458681 GDX458681:GDY458681 GNT458681:GNU458681 GXP458681:GXQ458681 HHL458681:HHM458681 HRH458681:HRI458681 IBD458681:IBE458681 IKZ458681:ILA458681 IUV458681:IUW458681 JER458681:JES458681 JON458681:JOO458681 JYJ458681:JYK458681 KIF458681:KIG458681 KSB458681:KSC458681 LBX458681:LBY458681 LLT458681:LLU458681 LVP458681:LVQ458681 MFL458681:MFM458681 MPH458681:MPI458681 MZD458681:MZE458681 NIZ458681:NJA458681 NSV458681:NSW458681 OCR458681:OCS458681 OMN458681:OMO458681 OWJ458681:OWK458681 PGF458681:PGG458681 PQB458681:PQC458681 PZX458681:PZY458681 QJT458681:QJU458681 QTP458681:QTQ458681 RDL458681:RDM458681 RNH458681:RNI458681 RXD458681:RXE458681 SGZ458681:SHA458681 SQV458681:SQW458681 TAR458681:TAS458681 TKN458681:TKO458681 TUJ458681:TUK458681 UEF458681:UEG458681 UOB458681:UOC458681 UXX458681:UXY458681 VHT458681:VHU458681 VRP458681:VRQ458681 WBL458681:WBM458681 WLH458681:WLI458681 WVD458681:WVE458681 H524217:I524217 IR524217:IS524217 SN524217:SO524217 ACJ524217:ACK524217 AMF524217:AMG524217 AWB524217:AWC524217 BFX524217:BFY524217 BPT524217:BPU524217 BZP524217:BZQ524217 CJL524217:CJM524217 CTH524217:CTI524217 DDD524217:DDE524217 DMZ524217:DNA524217 DWV524217:DWW524217 EGR524217:EGS524217 EQN524217:EQO524217 FAJ524217:FAK524217 FKF524217:FKG524217 FUB524217:FUC524217 GDX524217:GDY524217 GNT524217:GNU524217 GXP524217:GXQ524217 HHL524217:HHM524217 HRH524217:HRI524217 IBD524217:IBE524217 IKZ524217:ILA524217 IUV524217:IUW524217 JER524217:JES524217 JON524217:JOO524217 JYJ524217:JYK524217 KIF524217:KIG524217 KSB524217:KSC524217 LBX524217:LBY524217 LLT524217:LLU524217 LVP524217:LVQ524217 MFL524217:MFM524217 MPH524217:MPI524217 MZD524217:MZE524217 NIZ524217:NJA524217 NSV524217:NSW524217 OCR524217:OCS524217 OMN524217:OMO524217 OWJ524217:OWK524217 PGF524217:PGG524217 PQB524217:PQC524217 PZX524217:PZY524217 QJT524217:QJU524217 QTP524217:QTQ524217 RDL524217:RDM524217 RNH524217:RNI524217 RXD524217:RXE524217 SGZ524217:SHA524217 SQV524217:SQW524217 TAR524217:TAS524217 TKN524217:TKO524217 TUJ524217:TUK524217 UEF524217:UEG524217 UOB524217:UOC524217 UXX524217:UXY524217 VHT524217:VHU524217 VRP524217:VRQ524217 WBL524217:WBM524217 WLH524217:WLI524217 WVD524217:WVE524217 H589753:I589753 IR589753:IS589753 SN589753:SO589753 ACJ589753:ACK589753 AMF589753:AMG589753 AWB589753:AWC589753 BFX589753:BFY589753 BPT589753:BPU589753 BZP589753:BZQ589753 CJL589753:CJM589753 CTH589753:CTI589753 DDD589753:DDE589753 DMZ589753:DNA589753 DWV589753:DWW589753 EGR589753:EGS589753 EQN589753:EQO589753 FAJ589753:FAK589753 FKF589753:FKG589753 FUB589753:FUC589753 GDX589753:GDY589753 GNT589753:GNU589753 GXP589753:GXQ589753 HHL589753:HHM589753 HRH589753:HRI589753 IBD589753:IBE589753 IKZ589753:ILA589753 IUV589753:IUW589753 JER589753:JES589753 JON589753:JOO589753 JYJ589753:JYK589753 KIF589753:KIG589753 KSB589753:KSC589753 LBX589753:LBY589753 LLT589753:LLU589753 LVP589753:LVQ589753 MFL589753:MFM589753 MPH589753:MPI589753 MZD589753:MZE589753 NIZ589753:NJA589753 NSV589753:NSW589753 OCR589753:OCS589753 OMN589753:OMO589753 OWJ589753:OWK589753 PGF589753:PGG589753 PQB589753:PQC589753 PZX589753:PZY589753 QJT589753:QJU589753 QTP589753:QTQ589753 RDL589753:RDM589753 RNH589753:RNI589753 RXD589753:RXE589753 SGZ589753:SHA589753 SQV589753:SQW589753 TAR589753:TAS589753 TKN589753:TKO589753 TUJ589753:TUK589753 UEF589753:UEG589753 UOB589753:UOC589753 UXX589753:UXY589753 VHT589753:VHU589753 VRP589753:VRQ589753 WBL589753:WBM589753 WLH589753:WLI589753 WVD589753:WVE589753 H655289:I655289 IR655289:IS655289 SN655289:SO655289 ACJ655289:ACK655289 AMF655289:AMG655289 AWB655289:AWC655289 BFX655289:BFY655289 BPT655289:BPU655289 BZP655289:BZQ655289 CJL655289:CJM655289 CTH655289:CTI655289 DDD655289:DDE655289 DMZ655289:DNA655289 DWV655289:DWW655289 EGR655289:EGS655289 EQN655289:EQO655289 FAJ655289:FAK655289 FKF655289:FKG655289 FUB655289:FUC655289 GDX655289:GDY655289 GNT655289:GNU655289 GXP655289:GXQ655289 HHL655289:HHM655289 HRH655289:HRI655289 IBD655289:IBE655289 IKZ655289:ILA655289 IUV655289:IUW655289 JER655289:JES655289 JON655289:JOO655289 JYJ655289:JYK655289 KIF655289:KIG655289 KSB655289:KSC655289 LBX655289:LBY655289 LLT655289:LLU655289 LVP655289:LVQ655289 MFL655289:MFM655289 MPH655289:MPI655289 MZD655289:MZE655289 NIZ655289:NJA655289 NSV655289:NSW655289 OCR655289:OCS655289 OMN655289:OMO655289 OWJ655289:OWK655289 PGF655289:PGG655289 PQB655289:PQC655289 PZX655289:PZY655289 QJT655289:QJU655289 QTP655289:QTQ655289 RDL655289:RDM655289 RNH655289:RNI655289 RXD655289:RXE655289 SGZ655289:SHA655289 SQV655289:SQW655289 TAR655289:TAS655289 TKN655289:TKO655289 TUJ655289:TUK655289 UEF655289:UEG655289 UOB655289:UOC655289 UXX655289:UXY655289 VHT655289:VHU655289 VRP655289:VRQ655289 WBL655289:WBM655289 WLH655289:WLI655289 WVD655289:WVE655289 H720825:I720825 IR720825:IS720825 SN720825:SO720825 ACJ720825:ACK720825 AMF720825:AMG720825 AWB720825:AWC720825 BFX720825:BFY720825 BPT720825:BPU720825 BZP720825:BZQ720825 CJL720825:CJM720825 CTH720825:CTI720825 DDD720825:DDE720825 DMZ720825:DNA720825 DWV720825:DWW720825 EGR720825:EGS720825 EQN720825:EQO720825 FAJ720825:FAK720825 FKF720825:FKG720825 FUB720825:FUC720825 GDX720825:GDY720825 GNT720825:GNU720825 GXP720825:GXQ720825 HHL720825:HHM720825 HRH720825:HRI720825 IBD720825:IBE720825 IKZ720825:ILA720825 IUV720825:IUW720825 JER720825:JES720825 JON720825:JOO720825 JYJ720825:JYK720825 KIF720825:KIG720825 KSB720825:KSC720825 LBX720825:LBY720825 LLT720825:LLU720825 LVP720825:LVQ720825 MFL720825:MFM720825 MPH720825:MPI720825 MZD720825:MZE720825 NIZ720825:NJA720825 NSV720825:NSW720825 OCR720825:OCS720825 OMN720825:OMO720825 OWJ720825:OWK720825 PGF720825:PGG720825 PQB720825:PQC720825 PZX720825:PZY720825 QJT720825:QJU720825 QTP720825:QTQ720825 RDL720825:RDM720825 RNH720825:RNI720825 RXD720825:RXE720825 SGZ720825:SHA720825 SQV720825:SQW720825 TAR720825:TAS720825 TKN720825:TKO720825 TUJ720825:TUK720825 UEF720825:UEG720825 UOB720825:UOC720825 UXX720825:UXY720825 VHT720825:VHU720825 VRP720825:VRQ720825 WBL720825:WBM720825 WLH720825:WLI720825 WVD720825:WVE720825 H786361:I786361 IR786361:IS786361 SN786361:SO786361 ACJ786361:ACK786361 AMF786361:AMG786361 AWB786361:AWC786361 BFX786361:BFY786361 BPT786361:BPU786361 BZP786361:BZQ786361 CJL786361:CJM786361 CTH786361:CTI786361 DDD786361:DDE786361 DMZ786361:DNA786361 DWV786361:DWW786361 EGR786361:EGS786361 EQN786361:EQO786361 FAJ786361:FAK786361 FKF786361:FKG786361 FUB786361:FUC786361 GDX786361:GDY786361 GNT786361:GNU786361 GXP786361:GXQ786361 HHL786361:HHM786361 HRH786361:HRI786361 IBD786361:IBE786361 IKZ786361:ILA786361 IUV786361:IUW786361 JER786361:JES786361 JON786361:JOO786361 JYJ786361:JYK786361 KIF786361:KIG786361 KSB786361:KSC786361 LBX786361:LBY786361 LLT786361:LLU786361 LVP786361:LVQ786361 MFL786361:MFM786361 MPH786361:MPI786361 MZD786361:MZE786361 NIZ786361:NJA786361 NSV786361:NSW786361 OCR786361:OCS786361 OMN786361:OMO786361 OWJ786361:OWK786361 PGF786361:PGG786361 PQB786361:PQC786361 PZX786361:PZY786361 QJT786361:QJU786361 QTP786361:QTQ786361 RDL786361:RDM786361 RNH786361:RNI786361 RXD786361:RXE786361 SGZ786361:SHA786361 SQV786361:SQW786361 TAR786361:TAS786361 TKN786361:TKO786361 TUJ786361:TUK786361 UEF786361:UEG786361 UOB786361:UOC786361 UXX786361:UXY786361 VHT786361:VHU786361 VRP786361:VRQ786361 WBL786361:WBM786361 WLH786361:WLI786361 WVD786361:WVE786361 H851897:I851897 IR851897:IS851897 SN851897:SO851897 ACJ851897:ACK851897 AMF851897:AMG851897 AWB851897:AWC851897 BFX851897:BFY851897 BPT851897:BPU851897 BZP851897:BZQ851897 CJL851897:CJM851897 CTH851897:CTI851897 DDD851897:DDE851897 DMZ851897:DNA851897 DWV851897:DWW851897 EGR851897:EGS851897 EQN851897:EQO851897 FAJ851897:FAK851897 FKF851897:FKG851897 FUB851897:FUC851897 GDX851897:GDY851897 GNT851897:GNU851897 GXP851897:GXQ851897 HHL851897:HHM851897 HRH851897:HRI851897 IBD851897:IBE851897 IKZ851897:ILA851897 IUV851897:IUW851897 JER851897:JES851897 JON851897:JOO851897 JYJ851897:JYK851897 KIF851897:KIG851897 KSB851897:KSC851897 LBX851897:LBY851897 LLT851897:LLU851897 LVP851897:LVQ851897 MFL851897:MFM851897 MPH851897:MPI851897 MZD851897:MZE851897 NIZ851897:NJA851897 NSV851897:NSW851897 OCR851897:OCS851897 OMN851897:OMO851897 OWJ851897:OWK851897 PGF851897:PGG851897 PQB851897:PQC851897 PZX851897:PZY851897 QJT851897:QJU851897 QTP851897:QTQ851897 RDL851897:RDM851897 RNH851897:RNI851897 RXD851897:RXE851897 SGZ851897:SHA851897 SQV851897:SQW851897 TAR851897:TAS851897 TKN851897:TKO851897 TUJ851897:TUK851897 UEF851897:UEG851897 UOB851897:UOC851897 UXX851897:UXY851897 VHT851897:VHU851897 VRP851897:VRQ851897 WBL851897:WBM851897 WLH851897:WLI851897 WVD851897:WVE851897 H917433:I917433 IR917433:IS917433 SN917433:SO917433 ACJ917433:ACK917433 AMF917433:AMG917433 AWB917433:AWC917433 BFX917433:BFY917433 BPT917433:BPU917433 BZP917433:BZQ917433 CJL917433:CJM917433 CTH917433:CTI917433 DDD917433:DDE917433 DMZ917433:DNA917433 DWV917433:DWW917433 EGR917433:EGS917433 EQN917433:EQO917433 FAJ917433:FAK917433 FKF917433:FKG917433 FUB917433:FUC917433 GDX917433:GDY917433 GNT917433:GNU917433 GXP917433:GXQ917433 HHL917433:HHM917433 HRH917433:HRI917433 IBD917433:IBE917433 IKZ917433:ILA917433 IUV917433:IUW917433 JER917433:JES917433 JON917433:JOO917433 JYJ917433:JYK917433 KIF917433:KIG917433 KSB917433:KSC917433 LBX917433:LBY917433 LLT917433:LLU917433 LVP917433:LVQ917433 MFL917433:MFM917433 MPH917433:MPI917433 MZD917433:MZE917433 NIZ917433:NJA917433 NSV917433:NSW917433 OCR917433:OCS917433 OMN917433:OMO917433 OWJ917433:OWK917433 PGF917433:PGG917433 PQB917433:PQC917433 PZX917433:PZY917433 QJT917433:QJU917433 QTP917433:QTQ917433 RDL917433:RDM917433 RNH917433:RNI917433 RXD917433:RXE917433 SGZ917433:SHA917433 SQV917433:SQW917433 TAR917433:TAS917433 TKN917433:TKO917433 TUJ917433:TUK917433 UEF917433:UEG917433 UOB917433:UOC917433 UXX917433:UXY917433 VHT917433:VHU917433 VRP917433:VRQ917433 WBL917433:WBM917433 WLH917433:WLI917433 WVD917433:WVE917433 H982969:I982969 IR982969:IS982969 SN982969:SO982969 ACJ982969:ACK982969 AMF982969:AMG982969 AWB982969:AWC982969 BFX982969:BFY982969 BPT982969:BPU982969 BZP982969:BZQ982969 CJL982969:CJM982969 CTH982969:CTI982969 DDD982969:DDE982969 DMZ982969:DNA982969 DWV982969:DWW982969 EGR982969:EGS982969 EQN982969:EQO982969 FAJ982969:FAK982969 FKF982969:FKG982969 FUB982969:FUC982969 GDX982969:GDY982969 GNT982969:GNU982969 GXP982969:GXQ982969 HHL982969:HHM982969 HRH982969:HRI982969 IBD982969:IBE982969 IKZ982969:ILA982969 IUV982969:IUW982969 JER982969:JES982969 JON982969:JOO982969 JYJ982969:JYK982969 KIF982969:KIG982969 KSB982969:KSC982969 LBX982969:LBY982969 LLT982969:LLU982969 LVP982969:LVQ982969 MFL982969:MFM982969 MPH982969:MPI982969 MZD982969:MZE982969 NIZ982969:NJA982969 NSV982969:NSW982969 OCR982969:OCS982969 OMN982969:OMO982969 OWJ982969:OWK982969 PGF982969:PGG982969 PQB982969:PQC982969 PZX982969:PZY982969 QJT982969:QJU982969 QTP982969:QTQ982969 RDL982969:RDM982969 RNH982969:RNI982969 RXD982969:RXE982969 SGZ982969:SHA982969 SQV982969:SQW982969 TAR982969:TAS982969 TKN982969:TKO982969 TUJ982969:TUK982969 UEF982969:UEG982969 UOB982969:UOC982969 UXX982969:UXY982969 VHT982969:VHU982969 VRP982969:VRQ982969 WBL982969:WBM982969 WLH982969:WLI982969 WVD982969:WVE982969 H65454:I65454 IR65454:IS65454 SN65454:SO65454 ACJ65454:ACK65454 AMF65454:AMG65454 AWB65454:AWC65454 BFX65454:BFY65454 BPT65454:BPU65454 BZP65454:BZQ65454 CJL65454:CJM65454 CTH65454:CTI65454 DDD65454:DDE65454 DMZ65454:DNA65454 DWV65454:DWW65454 EGR65454:EGS65454 EQN65454:EQO65454 FAJ65454:FAK65454 FKF65454:FKG65454 FUB65454:FUC65454 GDX65454:GDY65454 GNT65454:GNU65454 GXP65454:GXQ65454 HHL65454:HHM65454 HRH65454:HRI65454 IBD65454:IBE65454 IKZ65454:ILA65454 IUV65454:IUW65454 JER65454:JES65454 JON65454:JOO65454 JYJ65454:JYK65454 KIF65454:KIG65454 KSB65454:KSC65454 LBX65454:LBY65454 LLT65454:LLU65454 LVP65454:LVQ65454 MFL65454:MFM65454 MPH65454:MPI65454 MZD65454:MZE65454 NIZ65454:NJA65454 NSV65454:NSW65454 OCR65454:OCS65454 OMN65454:OMO65454 OWJ65454:OWK65454 PGF65454:PGG65454 PQB65454:PQC65454 PZX65454:PZY65454 QJT65454:QJU65454 QTP65454:QTQ65454 RDL65454:RDM65454 RNH65454:RNI65454 RXD65454:RXE65454 SGZ65454:SHA65454 SQV65454:SQW65454 TAR65454:TAS65454 TKN65454:TKO65454 TUJ65454:TUK65454 UEF65454:UEG65454 UOB65454:UOC65454 UXX65454:UXY65454 VHT65454:VHU65454 VRP65454:VRQ65454 WBL65454:WBM65454 WLH65454:WLI65454 WVD65454:WVE65454 H130990:I130990 IR130990:IS130990 SN130990:SO130990 ACJ130990:ACK130990 AMF130990:AMG130990 AWB130990:AWC130990 BFX130990:BFY130990 BPT130990:BPU130990 BZP130990:BZQ130990 CJL130990:CJM130990 CTH130990:CTI130990 DDD130990:DDE130990 DMZ130990:DNA130990 DWV130990:DWW130990 EGR130990:EGS130990 EQN130990:EQO130990 FAJ130990:FAK130990 FKF130990:FKG130990 FUB130990:FUC130990 GDX130990:GDY130990 GNT130990:GNU130990 GXP130990:GXQ130990 HHL130990:HHM130990 HRH130990:HRI130990 IBD130990:IBE130990 IKZ130990:ILA130990 IUV130990:IUW130990 JER130990:JES130990 JON130990:JOO130990 JYJ130990:JYK130990 KIF130990:KIG130990 KSB130990:KSC130990 LBX130990:LBY130990 LLT130990:LLU130990 LVP130990:LVQ130990 MFL130990:MFM130990 MPH130990:MPI130990 MZD130990:MZE130990 NIZ130990:NJA130990 NSV130990:NSW130990 OCR130990:OCS130990 OMN130990:OMO130990 OWJ130990:OWK130990 PGF130990:PGG130990 PQB130990:PQC130990 PZX130990:PZY130990 QJT130990:QJU130990 QTP130990:QTQ130990 RDL130990:RDM130990 RNH130990:RNI130990 RXD130990:RXE130990 SGZ130990:SHA130990 SQV130990:SQW130990 TAR130990:TAS130990 TKN130990:TKO130990 TUJ130990:TUK130990 UEF130990:UEG130990 UOB130990:UOC130990 UXX130990:UXY130990 VHT130990:VHU130990 VRP130990:VRQ130990 WBL130990:WBM130990 WLH130990:WLI130990 WVD130990:WVE130990 H196526:I196526 IR196526:IS196526 SN196526:SO196526 ACJ196526:ACK196526 AMF196526:AMG196526 AWB196526:AWC196526 BFX196526:BFY196526 BPT196526:BPU196526 BZP196526:BZQ196526 CJL196526:CJM196526 CTH196526:CTI196526 DDD196526:DDE196526 DMZ196526:DNA196526 DWV196526:DWW196526 EGR196526:EGS196526 EQN196526:EQO196526 FAJ196526:FAK196526 FKF196526:FKG196526 FUB196526:FUC196526 GDX196526:GDY196526 GNT196526:GNU196526 GXP196526:GXQ196526 HHL196526:HHM196526 HRH196526:HRI196526 IBD196526:IBE196526 IKZ196526:ILA196526 IUV196526:IUW196526 JER196526:JES196526 JON196526:JOO196526 JYJ196526:JYK196526 KIF196526:KIG196526 KSB196526:KSC196526 LBX196526:LBY196526 LLT196526:LLU196526 LVP196526:LVQ196526 MFL196526:MFM196526 MPH196526:MPI196526 MZD196526:MZE196526 NIZ196526:NJA196526 NSV196526:NSW196526 OCR196526:OCS196526 OMN196526:OMO196526 OWJ196526:OWK196526 PGF196526:PGG196526 PQB196526:PQC196526 PZX196526:PZY196526 QJT196526:QJU196526 QTP196526:QTQ196526 RDL196526:RDM196526 RNH196526:RNI196526 RXD196526:RXE196526 SGZ196526:SHA196526 SQV196526:SQW196526 TAR196526:TAS196526 TKN196526:TKO196526 TUJ196526:TUK196526 UEF196526:UEG196526 UOB196526:UOC196526 UXX196526:UXY196526 VHT196526:VHU196526 VRP196526:VRQ196526 WBL196526:WBM196526 WLH196526:WLI196526 WVD196526:WVE196526 H262062:I262062 IR262062:IS262062 SN262062:SO262062 ACJ262062:ACK262062 AMF262062:AMG262062 AWB262062:AWC262062 BFX262062:BFY262062 BPT262062:BPU262062 BZP262062:BZQ262062 CJL262062:CJM262062 CTH262062:CTI262062 DDD262062:DDE262062 DMZ262062:DNA262062 DWV262062:DWW262062 EGR262062:EGS262062 EQN262062:EQO262062 FAJ262062:FAK262062 FKF262062:FKG262062 FUB262062:FUC262062 GDX262062:GDY262062 GNT262062:GNU262062 GXP262062:GXQ262062 HHL262062:HHM262062 HRH262062:HRI262062 IBD262062:IBE262062 IKZ262062:ILA262062 IUV262062:IUW262062 JER262062:JES262062 JON262062:JOO262062 JYJ262062:JYK262062 KIF262062:KIG262062 KSB262062:KSC262062 LBX262062:LBY262062 LLT262062:LLU262062 LVP262062:LVQ262062 MFL262062:MFM262062 MPH262062:MPI262062 MZD262062:MZE262062 NIZ262062:NJA262062 NSV262062:NSW262062 OCR262062:OCS262062 OMN262062:OMO262062 OWJ262062:OWK262062 PGF262062:PGG262062 PQB262062:PQC262062 PZX262062:PZY262062 QJT262062:QJU262062 QTP262062:QTQ262062 RDL262062:RDM262062 RNH262062:RNI262062 RXD262062:RXE262062 SGZ262062:SHA262062 SQV262062:SQW262062 TAR262062:TAS262062 TKN262062:TKO262062 TUJ262062:TUK262062 UEF262062:UEG262062 UOB262062:UOC262062 UXX262062:UXY262062 VHT262062:VHU262062 VRP262062:VRQ262062 WBL262062:WBM262062 WLH262062:WLI262062 WVD262062:WVE262062 H327598:I327598 IR327598:IS327598 SN327598:SO327598 ACJ327598:ACK327598 AMF327598:AMG327598 AWB327598:AWC327598 BFX327598:BFY327598 BPT327598:BPU327598 BZP327598:BZQ327598 CJL327598:CJM327598 CTH327598:CTI327598 DDD327598:DDE327598 DMZ327598:DNA327598 DWV327598:DWW327598 EGR327598:EGS327598 EQN327598:EQO327598 FAJ327598:FAK327598 FKF327598:FKG327598 FUB327598:FUC327598 GDX327598:GDY327598 GNT327598:GNU327598 GXP327598:GXQ327598 HHL327598:HHM327598 HRH327598:HRI327598 IBD327598:IBE327598 IKZ327598:ILA327598 IUV327598:IUW327598 JER327598:JES327598 JON327598:JOO327598 JYJ327598:JYK327598 KIF327598:KIG327598 KSB327598:KSC327598 LBX327598:LBY327598 LLT327598:LLU327598 LVP327598:LVQ327598 MFL327598:MFM327598 MPH327598:MPI327598 MZD327598:MZE327598 NIZ327598:NJA327598 NSV327598:NSW327598 OCR327598:OCS327598 OMN327598:OMO327598 OWJ327598:OWK327598 PGF327598:PGG327598 PQB327598:PQC327598 PZX327598:PZY327598 QJT327598:QJU327598 QTP327598:QTQ327598 RDL327598:RDM327598 RNH327598:RNI327598 RXD327598:RXE327598 SGZ327598:SHA327598 SQV327598:SQW327598 TAR327598:TAS327598 TKN327598:TKO327598 TUJ327598:TUK327598 UEF327598:UEG327598 UOB327598:UOC327598 UXX327598:UXY327598 VHT327598:VHU327598 VRP327598:VRQ327598 WBL327598:WBM327598 WLH327598:WLI327598 WVD327598:WVE327598 H393134:I393134 IR393134:IS393134 SN393134:SO393134 ACJ393134:ACK393134 AMF393134:AMG393134 AWB393134:AWC393134 BFX393134:BFY393134 BPT393134:BPU393134 BZP393134:BZQ393134 CJL393134:CJM393134 CTH393134:CTI393134 DDD393134:DDE393134 DMZ393134:DNA393134 DWV393134:DWW393134 EGR393134:EGS393134 EQN393134:EQO393134 FAJ393134:FAK393134 FKF393134:FKG393134 FUB393134:FUC393134 GDX393134:GDY393134 GNT393134:GNU393134 GXP393134:GXQ393134 HHL393134:HHM393134 HRH393134:HRI393134 IBD393134:IBE393134 IKZ393134:ILA393134 IUV393134:IUW393134 JER393134:JES393134 JON393134:JOO393134 JYJ393134:JYK393134 KIF393134:KIG393134 KSB393134:KSC393134 LBX393134:LBY393134 LLT393134:LLU393134 LVP393134:LVQ393134 MFL393134:MFM393134 MPH393134:MPI393134 MZD393134:MZE393134 NIZ393134:NJA393134 NSV393134:NSW393134 OCR393134:OCS393134 OMN393134:OMO393134 OWJ393134:OWK393134 PGF393134:PGG393134 PQB393134:PQC393134 PZX393134:PZY393134 QJT393134:QJU393134 QTP393134:QTQ393134 RDL393134:RDM393134 RNH393134:RNI393134 RXD393134:RXE393134 SGZ393134:SHA393134 SQV393134:SQW393134 TAR393134:TAS393134 TKN393134:TKO393134 TUJ393134:TUK393134 UEF393134:UEG393134 UOB393134:UOC393134 UXX393134:UXY393134 VHT393134:VHU393134 VRP393134:VRQ393134 WBL393134:WBM393134 WLH393134:WLI393134 WVD393134:WVE393134 H458670:I458670 IR458670:IS458670 SN458670:SO458670 ACJ458670:ACK458670 AMF458670:AMG458670 AWB458670:AWC458670 BFX458670:BFY458670 BPT458670:BPU458670 BZP458670:BZQ458670 CJL458670:CJM458670 CTH458670:CTI458670 DDD458670:DDE458670 DMZ458670:DNA458670 DWV458670:DWW458670 EGR458670:EGS458670 EQN458670:EQO458670 FAJ458670:FAK458670 FKF458670:FKG458670 FUB458670:FUC458670 GDX458670:GDY458670 GNT458670:GNU458670 GXP458670:GXQ458670 HHL458670:HHM458670 HRH458670:HRI458670 IBD458670:IBE458670 IKZ458670:ILA458670 IUV458670:IUW458670 JER458670:JES458670 JON458670:JOO458670 JYJ458670:JYK458670 KIF458670:KIG458670 KSB458670:KSC458670 LBX458670:LBY458670 LLT458670:LLU458670 LVP458670:LVQ458670 MFL458670:MFM458670 MPH458670:MPI458670 MZD458670:MZE458670 NIZ458670:NJA458670 NSV458670:NSW458670 OCR458670:OCS458670 OMN458670:OMO458670 OWJ458670:OWK458670 PGF458670:PGG458670 PQB458670:PQC458670 PZX458670:PZY458670 QJT458670:QJU458670 QTP458670:QTQ458670 RDL458670:RDM458670 RNH458670:RNI458670 RXD458670:RXE458670 SGZ458670:SHA458670 SQV458670:SQW458670 TAR458670:TAS458670 TKN458670:TKO458670 TUJ458670:TUK458670 UEF458670:UEG458670 UOB458670:UOC458670 UXX458670:UXY458670 VHT458670:VHU458670 VRP458670:VRQ458670 WBL458670:WBM458670 WLH458670:WLI458670 WVD458670:WVE458670 H524206:I524206 IR524206:IS524206 SN524206:SO524206 ACJ524206:ACK524206 AMF524206:AMG524206 AWB524206:AWC524206 BFX524206:BFY524206 BPT524206:BPU524206 BZP524206:BZQ524206 CJL524206:CJM524206 CTH524206:CTI524206 DDD524206:DDE524206 DMZ524206:DNA524206 DWV524206:DWW524206 EGR524206:EGS524206 EQN524206:EQO524206 FAJ524206:FAK524206 FKF524206:FKG524206 FUB524206:FUC524206 GDX524206:GDY524206 GNT524206:GNU524206 GXP524206:GXQ524206 HHL524206:HHM524206 HRH524206:HRI524206 IBD524206:IBE524206 IKZ524206:ILA524206 IUV524206:IUW524206 JER524206:JES524206 JON524206:JOO524206 JYJ524206:JYK524206 KIF524206:KIG524206 KSB524206:KSC524206 LBX524206:LBY524206 LLT524206:LLU524206 LVP524206:LVQ524206 MFL524206:MFM524206 MPH524206:MPI524206 MZD524206:MZE524206 NIZ524206:NJA524206 NSV524206:NSW524206 OCR524206:OCS524206 OMN524206:OMO524206 OWJ524206:OWK524206 PGF524206:PGG524206 PQB524206:PQC524206 PZX524206:PZY524206 QJT524206:QJU524206 QTP524206:QTQ524206 RDL524206:RDM524206 RNH524206:RNI524206 RXD524206:RXE524206 SGZ524206:SHA524206 SQV524206:SQW524206 TAR524206:TAS524206 TKN524206:TKO524206 TUJ524206:TUK524206 UEF524206:UEG524206 UOB524206:UOC524206 UXX524206:UXY524206 VHT524206:VHU524206 VRP524206:VRQ524206 WBL524206:WBM524206 WLH524206:WLI524206 WVD524206:WVE524206 H589742:I589742 IR589742:IS589742 SN589742:SO589742 ACJ589742:ACK589742 AMF589742:AMG589742 AWB589742:AWC589742 BFX589742:BFY589742 BPT589742:BPU589742 BZP589742:BZQ589742 CJL589742:CJM589742 CTH589742:CTI589742 DDD589742:DDE589742 DMZ589742:DNA589742 DWV589742:DWW589742 EGR589742:EGS589742 EQN589742:EQO589742 FAJ589742:FAK589742 FKF589742:FKG589742 FUB589742:FUC589742 GDX589742:GDY589742 GNT589742:GNU589742 GXP589742:GXQ589742 HHL589742:HHM589742 HRH589742:HRI589742 IBD589742:IBE589742 IKZ589742:ILA589742 IUV589742:IUW589742 JER589742:JES589742 JON589742:JOO589742 JYJ589742:JYK589742 KIF589742:KIG589742 KSB589742:KSC589742 LBX589742:LBY589742 LLT589742:LLU589742 LVP589742:LVQ589742 MFL589742:MFM589742 MPH589742:MPI589742 MZD589742:MZE589742 NIZ589742:NJA589742 NSV589742:NSW589742 OCR589742:OCS589742 OMN589742:OMO589742 OWJ589742:OWK589742 PGF589742:PGG589742 PQB589742:PQC589742 PZX589742:PZY589742 QJT589742:QJU589742 QTP589742:QTQ589742 RDL589742:RDM589742 RNH589742:RNI589742 RXD589742:RXE589742 SGZ589742:SHA589742 SQV589742:SQW589742 TAR589742:TAS589742 TKN589742:TKO589742 TUJ589742:TUK589742 UEF589742:UEG589742 UOB589742:UOC589742 UXX589742:UXY589742 VHT589742:VHU589742 VRP589742:VRQ589742 WBL589742:WBM589742 WLH589742:WLI589742 WVD589742:WVE589742 H655278:I655278 IR655278:IS655278 SN655278:SO655278 ACJ655278:ACK655278 AMF655278:AMG655278 AWB655278:AWC655278 BFX655278:BFY655278 BPT655278:BPU655278 BZP655278:BZQ655278 CJL655278:CJM655278 CTH655278:CTI655278 DDD655278:DDE655278 DMZ655278:DNA655278 DWV655278:DWW655278 EGR655278:EGS655278 EQN655278:EQO655278 FAJ655278:FAK655278 FKF655278:FKG655278 FUB655278:FUC655278 GDX655278:GDY655278 GNT655278:GNU655278 GXP655278:GXQ655278 HHL655278:HHM655278 HRH655278:HRI655278 IBD655278:IBE655278 IKZ655278:ILA655278 IUV655278:IUW655278 JER655278:JES655278 JON655278:JOO655278 JYJ655278:JYK655278 KIF655278:KIG655278 KSB655278:KSC655278 LBX655278:LBY655278 LLT655278:LLU655278 LVP655278:LVQ655278 MFL655278:MFM655278 MPH655278:MPI655278 MZD655278:MZE655278 NIZ655278:NJA655278 NSV655278:NSW655278 OCR655278:OCS655278 OMN655278:OMO655278 OWJ655278:OWK655278 PGF655278:PGG655278 PQB655278:PQC655278 PZX655278:PZY655278 QJT655278:QJU655278 QTP655278:QTQ655278 RDL655278:RDM655278 RNH655278:RNI655278 RXD655278:RXE655278 SGZ655278:SHA655278 SQV655278:SQW655278 TAR655278:TAS655278 TKN655278:TKO655278 TUJ655278:TUK655278 UEF655278:UEG655278 UOB655278:UOC655278 UXX655278:UXY655278 VHT655278:VHU655278 VRP655278:VRQ655278 WBL655278:WBM655278 WLH655278:WLI655278 WVD655278:WVE655278 H720814:I720814 IR720814:IS720814 SN720814:SO720814 ACJ720814:ACK720814 AMF720814:AMG720814 AWB720814:AWC720814 BFX720814:BFY720814 BPT720814:BPU720814 BZP720814:BZQ720814 CJL720814:CJM720814 CTH720814:CTI720814 DDD720814:DDE720814 DMZ720814:DNA720814 DWV720814:DWW720814 EGR720814:EGS720814 EQN720814:EQO720814 FAJ720814:FAK720814 FKF720814:FKG720814 FUB720814:FUC720814 GDX720814:GDY720814 GNT720814:GNU720814 GXP720814:GXQ720814 HHL720814:HHM720814 HRH720814:HRI720814 IBD720814:IBE720814 IKZ720814:ILA720814 IUV720814:IUW720814 JER720814:JES720814 JON720814:JOO720814 JYJ720814:JYK720814 KIF720814:KIG720814 KSB720814:KSC720814 LBX720814:LBY720814 LLT720814:LLU720814 LVP720814:LVQ720814 MFL720814:MFM720814 MPH720814:MPI720814 MZD720814:MZE720814 NIZ720814:NJA720814 NSV720814:NSW720814 OCR720814:OCS720814 OMN720814:OMO720814 OWJ720814:OWK720814 PGF720814:PGG720814 PQB720814:PQC720814 PZX720814:PZY720814 QJT720814:QJU720814 QTP720814:QTQ720814 RDL720814:RDM720814 RNH720814:RNI720814 RXD720814:RXE720814 SGZ720814:SHA720814 SQV720814:SQW720814 TAR720814:TAS720814 TKN720814:TKO720814 TUJ720814:TUK720814 UEF720814:UEG720814 UOB720814:UOC720814 UXX720814:UXY720814 VHT720814:VHU720814 VRP720814:VRQ720814 WBL720814:WBM720814 WLH720814:WLI720814 WVD720814:WVE720814 H786350:I786350 IR786350:IS786350 SN786350:SO786350 ACJ786350:ACK786350 AMF786350:AMG786350 AWB786350:AWC786350 BFX786350:BFY786350 BPT786350:BPU786350 BZP786350:BZQ786350 CJL786350:CJM786350 CTH786350:CTI786350 DDD786350:DDE786350 DMZ786350:DNA786350 DWV786350:DWW786350 EGR786350:EGS786350 EQN786350:EQO786350 FAJ786350:FAK786350 FKF786350:FKG786350 FUB786350:FUC786350 GDX786350:GDY786350 GNT786350:GNU786350 GXP786350:GXQ786350 HHL786350:HHM786350 HRH786350:HRI786350 IBD786350:IBE786350 IKZ786350:ILA786350 IUV786350:IUW786350 JER786350:JES786350 JON786350:JOO786350 JYJ786350:JYK786350 KIF786350:KIG786350 KSB786350:KSC786350 LBX786350:LBY786350 LLT786350:LLU786350 LVP786350:LVQ786350 MFL786350:MFM786350 MPH786350:MPI786350 MZD786350:MZE786350 NIZ786350:NJA786350 NSV786350:NSW786350 OCR786350:OCS786350 OMN786350:OMO786350 OWJ786350:OWK786350 PGF786350:PGG786350 PQB786350:PQC786350 PZX786350:PZY786350 QJT786350:QJU786350 QTP786350:QTQ786350 RDL786350:RDM786350 RNH786350:RNI786350 RXD786350:RXE786350 SGZ786350:SHA786350 SQV786350:SQW786350 TAR786350:TAS786350 TKN786350:TKO786350 TUJ786350:TUK786350 UEF786350:UEG786350 UOB786350:UOC786350 UXX786350:UXY786350 VHT786350:VHU786350 VRP786350:VRQ786350 WBL786350:WBM786350 WLH786350:WLI786350 WVD786350:WVE786350 H851886:I851886 IR851886:IS851886 SN851886:SO851886 ACJ851886:ACK851886 AMF851886:AMG851886 AWB851886:AWC851886 BFX851886:BFY851886 BPT851886:BPU851886 BZP851886:BZQ851886 CJL851886:CJM851886 CTH851886:CTI851886 DDD851886:DDE851886 DMZ851886:DNA851886 DWV851886:DWW851886 EGR851886:EGS851886 EQN851886:EQO851886 FAJ851886:FAK851886 FKF851886:FKG851886 FUB851886:FUC851886 GDX851886:GDY851886 GNT851886:GNU851886 GXP851886:GXQ851886 HHL851886:HHM851886 HRH851886:HRI851886 IBD851886:IBE851886 IKZ851886:ILA851886 IUV851886:IUW851886 JER851886:JES851886 JON851886:JOO851886 JYJ851886:JYK851886 KIF851886:KIG851886 KSB851886:KSC851886 LBX851886:LBY851886 LLT851886:LLU851886 LVP851886:LVQ851886 MFL851886:MFM851886 MPH851886:MPI851886 MZD851886:MZE851886 NIZ851886:NJA851886 NSV851886:NSW851886 OCR851886:OCS851886 OMN851886:OMO851886 OWJ851886:OWK851886 PGF851886:PGG851886 PQB851886:PQC851886 PZX851886:PZY851886 QJT851886:QJU851886 QTP851886:QTQ851886 RDL851886:RDM851886 RNH851886:RNI851886 RXD851886:RXE851886 SGZ851886:SHA851886 SQV851886:SQW851886 TAR851886:TAS851886 TKN851886:TKO851886 TUJ851886:TUK851886 UEF851886:UEG851886 UOB851886:UOC851886 UXX851886:UXY851886 VHT851886:VHU851886 VRP851886:VRQ851886 WBL851886:WBM851886 WLH851886:WLI851886 WVD851886:WVE851886 H917422:I917422 IR917422:IS917422 SN917422:SO917422 ACJ917422:ACK917422 AMF917422:AMG917422 AWB917422:AWC917422 BFX917422:BFY917422 BPT917422:BPU917422 BZP917422:BZQ917422 CJL917422:CJM917422 CTH917422:CTI917422 DDD917422:DDE917422 DMZ917422:DNA917422 DWV917422:DWW917422 EGR917422:EGS917422 EQN917422:EQO917422 FAJ917422:FAK917422 FKF917422:FKG917422 FUB917422:FUC917422 GDX917422:GDY917422 GNT917422:GNU917422 GXP917422:GXQ917422 HHL917422:HHM917422 HRH917422:HRI917422 IBD917422:IBE917422 IKZ917422:ILA917422 IUV917422:IUW917422 JER917422:JES917422 JON917422:JOO917422 JYJ917422:JYK917422 KIF917422:KIG917422 KSB917422:KSC917422 LBX917422:LBY917422 LLT917422:LLU917422 LVP917422:LVQ917422 MFL917422:MFM917422 MPH917422:MPI917422 MZD917422:MZE917422 NIZ917422:NJA917422 NSV917422:NSW917422 OCR917422:OCS917422 OMN917422:OMO917422 OWJ917422:OWK917422 PGF917422:PGG917422 PQB917422:PQC917422 PZX917422:PZY917422 QJT917422:QJU917422 QTP917422:QTQ917422 RDL917422:RDM917422 RNH917422:RNI917422 RXD917422:RXE917422 SGZ917422:SHA917422 SQV917422:SQW917422 TAR917422:TAS917422 TKN917422:TKO917422 TUJ917422:TUK917422 UEF917422:UEG917422 UOB917422:UOC917422 UXX917422:UXY917422 VHT917422:VHU917422 VRP917422:VRQ917422 WBL917422:WBM917422 WLH917422:WLI917422 WVD917422:WVE917422 H982958:I982958 IR982958:IS982958 SN982958:SO982958 ACJ982958:ACK982958 AMF982958:AMG982958 AWB982958:AWC982958 BFX982958:BFY982958 BPT982958:BPU982958 BZP982958:BZQ982958 CJL982958:CJM982958 CTH982958:CTI982958 DDD982958:DDE982958 DMZ982958:DNA982958 DWV982958:DWW982958 EGR982958:EGS982958 EQN982958:EQO982958 FAJ982958:FAK982958 FKF982958:FKG982958 FUB982958:FUC982958 GDX982958:GDY982958 GNT982958:GNU982958 GXP982958:GXQ982958 HHL982958:HHM982958 HRH982958:HRI982958 IBD982958:IBE982958 IKZ982958:ILA982958 IUV982958:IUW982958 JER982958:JES982958 JON982958:JOO982958 JYJ982958:JYK982958 KIF982958:KIG982958 KSB982958:KSC982958 LBX982958:LBY982958 LLT982958:LLU982958 LVP982958:LVQ982958 MFL982958:MFM982958 MPH982958:MPI982958 MZD982958:MZE982958 NIZ982958:NJA982958 NSV982958:NSW982958 OCR982958:OCS982958 OMN982958:OMO982958 OWJ982958:OWK982958 PGF982958:PGG982958 PQB982958:PQC982958 PZX982958:PZY982958 QJT982958:QJU982958 QTP982958:QTQ982958 RDL982958:RDM982958 RNH982958:RNI982958 RXD982958:RXE982958 SGZ982958:SHA982958 SQV982958:SQW982958 TAR982958:TAS982958 TKN982958:TKO982958 TUJ982958:TUK982958 UEF982958:UEG982958 UOB982958:UOC982958 UXX982958:UXY982958 VHT982958:VHU982958 VRP982958:VRQ982958 WBL982958:WBM982958 WLH982958:WLI982958 WVD982958:WVE982958 H65440:I65440 IR65440:IS65440 SN65440:SO65440 ACJ65440:ACK65440 AMF65440:AMG65440 AWB65440:AWC65440 BFX65440:BFY65440 BPT65440:BPU65440 BZP65440:BZQ65440 CJL65440:CJM65440 CTH65440:CTI65440 DDD65440:DDE65440 DMZ65440:DNA65440 DWV65440:DWW65440 EGR65440:EGS65440 EQN65440:EQO65440 FAJ65440:FAK65440 FKF65440:FKG65440 FUB65440:FUC65440 GDX65440:GDY65440 GNT65440:GNU65440 GXP65440:GXQ65440 HHL65440:HHM65440 HRH65440:HRI65440 IBD65440:IBE65440 IKZ65440:ILA65440 IUV65440:IUW65440 JER65440:JES65440 JON65440:JOO65440 JYJ65440:JYK65440 KIF65440:KIG65440 KSB65440:KSC65440 LBX65440:LBY65440 LLT65440:LLU65440 LVP65440:LVQ65440 MFL65440:MFM65440 MPH65440:MPI65440 MZD65440:MZE65440 NIZ65440:NJA65440 NSV65440:NSW65440 OCR65440:OCS65440 OMN65440:OMO65440 OWJ65440:OWK65440 PGF65440:PGG65440 PQB65440:PQC65440 PZX65440:PZY65440 QJT65440:QJU65440 QTP65440:QTQ65440 RDL65440:RDM65440 RNH65440:RNI65440 RXD65440:RXE65440 SGZ65440:SHA65440 SQV65440:SQW65440 TAR65440:TAS65440 TKN65440:TKO65440 TUJ65440:TUK65440 UEF65440:UEG65440 UOB65440:UOC65440 UXX65440:UXY65440 VHT65440:VHU65440 VRP65440:VRQ65440 WBL65440:WBM65440 WLH65440:WLI65440 WVD65440:WVE65440 H130976:I130976 IR130976:IS130976 SN130976:SO130976 ACJ130976:ACK130976 AMF130976:AMG130976 AWB130976:AWC130976 BFX130976:BFY130976 BPT130976:BPU130976 BZP130976:BZQ130976 CJL130976:CJM130976 CTH130976:CTI130976 DDD130976:DDE130976 DMZ130976:DNA130976 DWV130976:DWW130976 EGR130976:EGS130976 EQN130976:EQO130976 FAJ130976:FAK130976 FKF130976:FKG130976 FUB130976:FUC130976 GDX130976:GDY130976 GNT130976:GNU130976 GXP130976:GXQ130976 HHL130976:HHM130976 HRH130976:HRI130976 IBD130976:IBE130976 IKZ130976:ILA130976 IUV130976:IUW130976 JER130976:JES130976 JON130976:JOO130976 JYJ130976:JYK130976 KIF130976:KIG130976 KSB130976:KSC130976 LBX130976:LBY130976 LLT130976:LLU130976 LVP130976:LVQ130976 MFL130976:MFM130976 MPH130976:MPI130976 MZD130976:MZE130976 NIZ130976:NJA130976 NSV130976:NSW130976 OCR130976:OCS130976 OMN130976:OMO130976 OWJ130976:OWK130976 PGF130976:PGG130976 PQB130976:PQC130976 PZX130976:PZY130976 QJT130976:QJU130976 QTP130976:QTQ130976 RDL130976:RDM130976 RNH130976:RNI130976 RXD130976:RXE130976 SGZ130976:SHA130976 SQV130976:SQW130976 TAR130976:TAS130976 TKN130976:TKO130976 TUJ130976:TUK130976 UEF130976:UEG130976 UOB130976:UOC130976 UXX130976:UXY130976 VHT130976:VHU130976 VRP130976:VRQ130976 WBL130976:WBM130976 WLH130976:WLI130976 WVD130976:WVE130976 H196512:I196512 IR196512:IS196512 SN196512:SO196512 ACJ196512:ACK196512 AMF196512:AMG196512 AWB196512:AWC196512 BFX196512:BFY196512 BPT196512:BPU196512 BZP196512:BZQ196512 CJL196512:CJM196512 CTH196512:CTI196512 DDD196512:DDE196512 DMZ196512:DNA196512 DWV196512:DWW196512 EGR196512:EGS196512 EQN196512:EQO196512 FAJ196512:FAK196512 FKF196512:FKG196512 FUB196512:FUC196512 GDX196512:GDY196512 GNT196512:GNU196512 GXP196512:GXQ196512 HHL196512:HHM196512 HRH196512:HRI196512 IBD196512:IBE196512 IKZ196512:ILA196512 IUV196512:IUW196512 JER196512:JES196512 JON196512:JOO196512 JYJ196512:JYK196512 KIF196512:KIG196512 KSB196512:KSC196512 LBX196512:LBY196512 LLT196512:LLU196512 LVP196512:LVQ196512 MFL196512:MFM196512 MPH196512:MPI196512 MZD196512:MZE196512 NIZ196512:NJA196512 NSV196512:NSW196512 OCR196512:OCS196512 OMN196512:OMO196512 OWJ196512:OWK196512 PGF196512:PGG196512 PQB196512:PQC196512 PZX196512:PZY196512 QJT196512:QJU196512 QTP196512:QTQ196512 RDL196512:RDM196512 RNH196512:RNI196512 RXD196512:RXE196512 SGZ196512:SHA196512 SQV196512:SQW196512 TAR196512:TAS196512 TKN196512:TKO196512 TUJ196512:TUK196512 UEF196512:UEG196512 UOB196512:UOC196512 UXX196512:UXY196512 VHT196512:VHU196512 VRP196512:VRQ196512 WBL196512:WBM196512 WLH196512:WLI196512 WVD196512:WVE196512 H262048:I262048 IR262048:IS262048 SN262048:SO262048 ACJ262048:ACK262048 AMF262048:AMG262048 AWB262048:AWC262048 BFX262048:BFY262048 BPT262048:BPU262048 BZP262048:BZQ262048 CJL262048:CJM262048 CTH262048:CTI262048 DDD262048:DDE262048 DMZ262048:DNA262048 DWV262048:DWW262048 EGR262048:EGS262048 EQN262048:EQO262048 FAJ262048:FAK262048 FKF262048:FKG262048 FUB262048:FUC262048 GDX262048:GDY262048 GNT262048:GNU262048 GXP262048:GXQ262048 HHL262048:HHM262048 HRH262048:HRI262048 IBD262048:IBE262048 IKZ262048:ILA262048 IUV262048:IUW262048 JER262048:JES262048 JON262048:JOO262048 JYJ262048:JYK262048 KIF262048:KIG262048 KSB262048:KSC262048 LBX262048:LBY262048 LLT262048:LLU262048 LVP262048:LVQ262048 MFL262048:MFM262048 MPH262048:MPI262048 MZD262048:MZE262048 NIZ262048:NJA262048 NSV262048:NSW262048 OCR262048:OCS262048 OMN262048:OMO262048 OWJ262048:OWK262048 PGF262048:PGG262048 PQB262048:PQC262048 PZX262048:PZY262048 QJT262048:QJU262048 QTP262048:QTQ262048 RDL262048:RDM262048 RNH262048:RNI262048 RXD262048:RXE262048 SGZ262048:SHA262048 SQV262048:SQW262048 TAR262048:TAS262048 TKN262048:TKO262048 TUJ262048:TUK262048 UEF262048:UEG262048 UOB262048:UOC262048 UXX262048:UXY262048 VHT262048:VHU262048 VRP262048:VRQ262048 WBL262048:WBM262048 WLH262048:WLI262048 WVD262048:WVE262048 H327584:I327584 IR327584:IS327584 SN327584:SO327584 ACJ327584:ACK327584 AMF327584:AMG327584 AWB327584:AWC327584 BFX327584:BFY327584 BPT327584:BPU327584 BZP327584:BZQ327584 CJL327584:CJM327584 CTH327584:CTI327584 DDD327584:DDE327584 DMZ327584:DNA327584 DWV327584:DWW327584 EGR327584:EGS327584 EQN327584:EQO327584 FAJ327584:FAK327584 FKF327584:FKG327584 FUB327584:FUC327584 GDX327584:GDY327584 GNT327584:GNU327584 GXP327584:GXQ327584 HHL327584:HHM327584 HRH327584:HRI327584 IBD327584:IBE327584 IKZ327584:ILA327584 IUV327584:IUW327584 JER327584:JES327584 JON327584:JOO327584 JYJ327584:JYK327584 KIF327584:KIG327584 KSB327584:KSC327584 LBX327584:LBY327584 LLT327584:LLU327584 LVP327584:LVQ327584 MFL327584:MFM327584 MPH327584:MPI327584 MZD327584:MZE327584 NIZ327584:NJA327584 NSV327584:NSW327584 OCR327584:OCS327584 OMN327584:OMO327584 OWJ327584:OWK327584 PGF327584:PGG327584 PQB327584:PQC327584 PZX327584:PZY327584 QJT327584:QJU327584 QTP327584:QTQ327584 RDL327584:RDM327584 RNH327584:RNI327584 RXD327584:RXE327584 SGZ327584:SHA327584 SQV327584:SQW327584 TAR327584:TAS327584 TKN327584:TKO327584 TUJ327584:TUK327584 UEF327584:UEG327584 UOB327584:UOC327584 UXX327584:UXY327584 VHT327584:VHU327584 VRP327584:VRQ327584 WBL327584:WBM327584 WLH327584:WLI327584 WVD327584:WVE327584 H393120:I393120 IR393120:IS393120 SN393120:SO393120 ACJ393120:ACK393120 AMF393120:AMG393120 AWB393120:AWC393120 BFX393120:BFY393120 BPT393120:BPU393120 BZP393120:BZQ393120 CJL393120:CJM393120 CTH393120:CTI393120 DDD393120:DDE393120 DMZ393120:DNA393120 DWV393120:DWW393120 EGR393120:EGS393120 EQN393120:EQO393120 FAJ393120:FAK393120 FKF393120:FKG393120 FUB393120:FUC393120 GDX393120:GDY393120 GNT393120:GNU393120 GXP393120:GXQ393120 HHL393120:HHM393120 HRH393120:HRI393120 IBD393120:IBE393120 IKZ393120:ILA393120 IUV393120:IUW393120 JER393120:JES393120 JON393120:JOO393120 JYJ393120:JYK393120 KIF393120:KIG393120 KSB393120:KSC393120 LBX393120:LBY393120 LLT393120:LLU393120 LVP393120:LVQ393120 MFL393120:MFM393120 MPH393120:MPI393120 MZD393120:MZE393120 NIZ393120:NJA393120 NSV393120:NSW393120 OCR393120:OCS393120 OMN393120:OMO393120 OWJ393120:OWK393120 PGF393120:PGG393120 PQB393120:PQC393120 PZX393120:PZY393120 QJT393120:QJU393120 QTP393120:QTQ393120 RDL393120:RDM393120 RNH393120:RNI393120 RXD393120:RXE393120 SGZ393120:SHA393120 SQV393120:SQW393120 TAR393120:TAS393120 TKN393120:TKO393120 TUJ393120:TUK393120 UEF393120:UEG393120 UOB393120:UOC393120 UXX393120:UXY393120 VHT393120:VHU393120 VRP393120:VRQ393120 WBL393120:WBM393120 WLH393120:WLI393120 WVD393120:WVE393120 H458656:I458656 IR458656:IS458656 SN458656:SO458656 ACJ458656:ACK458656 AMF458656:AMG458656 AWB458656:AWC458656 BFX458656:BFY458656 BPT458656:BPU458656 BZP458656:BZQ458656 CJL458656:CJM458656 CTH458656:CTI458656 DDD458656:DDE458656 DMZ458656:DNA458656 DWV458656:DWW458656 EGR458656:EGS458656 EQN458656:EQO458656 FAJ458656:FAK458656 FKF458656:FKG458656 FUB458656:FUC458656 GDX458656:GDY458656 GNT458656:GNU458656 GXP458656:GXQ458656 HHL458656:HHM458656 HRH458656:HRI458656 IBD458656:IBE458656 IKZ458656:ILA458656 IUV458656:IUW458656 JER458656:JES458656 JON458656:JOO458656 JYJ458656:JYK458656 KIF458656:KIG458656 KSB458656:KSC458656 LBX458656:LBY458656 LLT458656:LLU458656 LVP458656:LVQ458656 MFL458656:MFM458656 MPH458656:MPI458656 MZD458656:MZE458656 NIZ458656:NJA458656 NSV458656:NSW458656 OCR458656:OCS458656 OMN458656:OMO458656 OWJ458656:OWK458656 PGF458656:PGG458656 PQB458656:PQC458656 PZX458656:PZY458656 QJT458656:QJU458656 QTP458656:QTQ458656 RDL458656:RDM458656 RNH458656:RNI458656 RXD458656:RXE458656 SGZ458656:SHA458656 SQV458656:SQW458656 TAR458656:TAS458656 TKN458656:TKO458656 TUJ458656:TUK458656 UEF458656:UEG458656 UOB458656:UOC458656 UXX458656:UXY458656 VHT458656:VHU458656 VRP458656:VRQ458656 WBL458656:WBM458656 WLH458656:WLI458656 WVD458656:WVE458656 H524192:I524192 IR524192:IS524192 SN524192:SO524192 ACJ524192:ACK524192 AMF524192:AMG524192 AWB524192:AWC524192 BFX524192:BFY524192 BPT524192:BPU524192 BZP524192:BZQ524192 CJL524192:CJM524192 CTH524192:CTI524192 DDD524192:DDE524192 DMZ524192:DNA524192 DWV524192:DWW524192 EGR524192:EGS524192 EQN524192:EQO524192 FAJ524192:FAK524192 FKF524192:FKG524192 FUB524192:FUC524192 GDX524192:GDY524192 GNT524192:GNU524192 GXP524192:GXQ524192 HHL524192:HHM524192 HRH524192:HRI524192 IBD524192:IBE524192 IKZ524192:ILA524192 IUV524192:IUW524192 JER524192:JES524192 JON524192:JOO524192 JYJ524192:JYK524192 KIF524192:KIG524192 KSB524192:KSC524192 LBX524192:LBY524192 LLT524192:LLU524192 LVP524192:LVQ524192 MFL524192:MFM524192 MPH524192:MPI524192 MZD524192:MZE524192 NIZ524192:NJA524192 NSV524192:NSW524192 OCR524192:OCS524192 OMN524192:OMO524192 OWJ524192:OWK524192 PGF524192:PGG524192 PQB524192:PQC524192 PZX524192:PZY524192 QJT524192:QJU524192 QTP524192:QTQ524192 RDL524192:RDM524192 RNH524192:RNI524192 RXD524192:RXE524192 SGZ524192:SHA524192 SQV524192:SQW524192 TAR524192:TAS524192 TKN524192:TKO524192 TUJ524192:TUK524192 UEF524192:UEG524192 UOB524192:UOC524192 UXX524192:UXY524192 VHT524192:VHU524192 VRP524192:VRQ524192 WBL524192:WBM524192 WLH524192:WLI524192 WVD524192:WVE524192 H589728:I589728 IR589728:IS589728 SN589728:SO589728 ACJ589728:ACK589728 AMF589728:AMG589728 AWB589728:AWC589728 BFX589728:BFY589728 BPT589728:BPU589728 BZP589728:BZQ589728 CJL589728:CJM589728 CTH589728:CTI589728 DDD589728:DDE589728 DMZ589728:DNA589728 DWV589728:DWW589728 EGR589728:EGS589728 EQN589728:EQO589728 FAJ589728:FAK589728 FKF589728:FKG589728 FUB589728:FUC589728 GDX589728:GDY589728 GNT589728:GNU589728 GXP589728:GXQ589728 HHL589728:HHM589728 HRH589728:HRI589728 IBD589728:IBE589728 IKZ589728:ILA589728 IUV589728:IUW589728 JER589728:JES589728 JON589728:JOO589728 JYJ589728:JYK589728 KIF589728:KIG589728 KSB589728:KSC589728 LBX589728:LBY589728 LLT589728:LLU589728 LVP589728:LVQ589728 MFL589728:MFM589728 MPH589728:MPI589728 MZD589728:MZE589728 NIZ589728:NJA589728 NSV589728:NSW589728 OCR589728:OCS589728 OMN589728:OMO589728 OWJ589728:OWK589728 PGF589728:PGG589728 PQB589728:PQC589728 PZX589728:PZY589728 QJT589728:QJU589728 QTP589728:QTQ589728 RDL589728:RDM589728 RNH589728:RNI589728 RXD589728:RXE589728 SGZ589728:SHA589728 SQV589728:SQW589728 TAR589728:TAS589728 TKN589728:TKO589728 TUJ589728:TUK589728 UEF589728:UEG589728 UOB589728:UOC589728 UXX589728:UXY589728 VHT589728:VHU589728 VRP589728:VRQ589728 WBL589728:WBM589728 WLH589728:WLI589728 WVD589728:WVE589728 H655264:I655264 IR655264:IS655264 SN655264:SO655264 ACJ655264:ACK655264 AMF655264:AMG655264 AWB655264:AWC655264 BFX655264:BFY655264 BPT655264:BPU655264 BZP655264:BZQ655264 CJL655264:CJM655264 CTH655264:CTI655264 DDD655264:DDE655264 DMZ655264:DNA655264 DWV655264:DWW655264 EGR655264:EGS655264 EQN655264:EQO655264 FAJ655264:FAK655264 FKF655264:FKG655264 FUB655264:FUC655264 GDX655264:GDY655264 GNT655264:GNU655264 GXP655264:GXQ655264 HHL655264:HHM655264 HRH655264:HRI655264 IBD655264:IBE655264 IKZ655264:ILA655264 IUV655264:IUW655264 JER655264:JES655264 JON655264:JOO655264 JYJ655264:JYK655264 KIF655264:KIG655264 KSB655264:KSC655264 LBX655264:LBY655264 LLT655264:LLU655264 LVP655264:LVQ655264 MFL655264:MFM655264 MPH655264:MPI655264 MZD655264:MZE655264 NIZ655264:NJA655264 NSV655264:NSW655264 OCR655264:OCS655264 OMN655264:OMO655264 OWJ655264:OWK655264 PGF655264:PGG655264 PQB655264:PQC655264 PZX655264:PZY655264 QJT655264:QJU655264 QTP655264:QTQ655264 RDL655264:RDM655264 RNH655264:RNI655264 RXD655264:RXE655264 SGZ655264:SHA655264 SQV655264:SQW655264 TAR655264:TAS655264 TKN655264:TKO655264 TUJ655264:TUK655264 UEF655264:UEG655264 UOB655264:UOC655264 UXX655264:UXY655264 VHT655264:VHU655264 VRP655264:VRQ655264 WBL655264:WBM655264 WLH655264:WLI655264 WVD655264:WVE655264 H720800:I720800 IR720800:IS720800 SN720800:SO720800 ACJ720800:ACK720800 AMF720800:AMG720800 AWB720800:AWC720800 BFX720800:BFY720800 BPT720800:BPU720800 BZP720800:BZQ720800 CJL720800:CJM720800 CTH720800:CTI720800 DDD720800:DDE720800 DMZ720800:DNA720800 DWV720800:DWW720800 EGR720800:EGS720800 EQN720800:EQO720800 FAJ720800:FAK720800 FKF720800:FKG720800 FUB720800:FUC720800 GDX720800:GDY720800 GNT720800:GNU720800 GXP720800:GXQ720800 HHL720800:HHM720800 HRH720800:HRI720800 IBD720800:IBE720800 IKZ720800:ILA720800 IUV720800:IUW720800 JER720800:JES720800 JON720800:JOO720800 JYJ720800:JYK720800 KIF720800:KIG720800 KSB720800:KSC720800 LBX720800:LBY720800 LLT720800:LLU720800 LVP720800:LVQ720800 MFL720800:MFM720800 MPH720800:MPI720800 MZD720800:MZE720800 NIZ720800:NJA720800 NSV720800:NSW720800 OCR720800:OCS720800 OMN720800:OMO720800 OWJ720800:OWK720800 PGF720800:PGG720800 PQB720800:PQC720800 PZX720800:PZY720800 QJT720800:QJU720800 QTP720800:QTQ720800 RDL720800:RDM720800 RNH720800:RNI720800 RXD720800:RXE720800 SGZ720800:SHA720800 SQV720800:SQW720800 TAR720800:TAS720800 TKN720800:TKO720800 TUJ720800:TUK720800 UEF720800:UEG720800 UOB720800:UOC720800 UXX720800:UXY720800 VHT720800:VHU720800 VRP720800:VRQ720800 WBL720800:WBM720800 WLH720800:WLI720800 WVD720800:WVE720800 H786336:I786336 IR786336:IS786336 SN786336:SO786336 ACJ786336:ACK786336 AMF786336:AMG786336 AWB786336:AWC786336 BFX786336:BFY786336 BPT786336:BPU786336 BZP786336:BZQ786336 CJL786336:CJM786336 CTH786336:CTI786336 DDD786336:DDE786336 DMZ786336:DNA786336 DWV786336:DWW786336 EGR786336:EGS786336 EQN786336:EQO786336 FAJ786336:FAK786336 FKF786336:FKG786336 FUB786336:FUC786336 GDX786336:GDY786336 GNT786336:GNU786336 GXP786336:GXQ786336 HHL786336:HHM786336 HRH786336:HRI786336 IBD786336:IBE786336 IKZ786336:ILA786336 IUV786336:IUW786336 JER786336:JES786336 JON786336:JOO786336 JYJ786336:JYK786336 KIF786336:KIG786336 KSB786336:KSC786336 LBX786336:LBY786336 LLT786336:LLU786336 LVP786336:LVQ786336 MFL786336:MFM786336 MPH786336:MPI786336 MZD786336:MZE786336 NIZ786336:NJA786336 NSV786336:NSW786336 OCR786336:OCS786336 OMN786336:OMO786336 OWJ786336:OWK786336 PGF786336:PGG786336 PQB786336:PQC786336 PZX786336:PZY786336 QJT786336:QJU786336 QTP786336:QTQ786336 RDL786336:RDM786336 RNH786336:RNI786336 RXD786336:RXE786336 SGZ786336:SHA786336 SQV786336:SQW786336 TAR786336:TAS786336 TKN786336:TKO786336 TUJ786336:TUK786336 UEF786336:UEG786336 UOB786336:UOC786336 UXX786336:UXY786336 VHT786336:VHU786336 VRP786336:VRQ786336 WBL786336:WBM786336 WLH786336:WLI786336 WVD786336:WVE786336 H851872:I851872 IR851872:IS851872 SN851872:SO851872 ACJ851872:ACK851872 AMF851872:AMG851872 AWB851872:AWC851872 BFX851872:BFY851872 BPT851872:BPU851872 BZP851872:BZQ851872 CJL851872:CJM851872 CTH851872:CTI851872 DDD851872:DDE851872 DMZ851872:DNA851872 DWV851872:DWW851872 EGR851872:EGS851872 EQN851872:EQO851872 FAJ851872:FAK851872 FKF851872:FKG851872 FUB851872:FUC851872 GDX851872:GDY851872 GNT851872:GNU851872 GXP851872:GXQ851872 HHL851872:HHM851872 HRH851872:HRI851872 IBD851872:IBE851872 IKZ851872:ILA851872 IUV851872:IUW851872 JER851872:JES851872 JON851872:JOO851872 JYJ851872:JYK851872 KIF851872:KIG851872 KSB851872:KSC851872 LBX851872:LBY851872 LLT851872:LLU851872 LVP851872:LVQ851872 MFL851872:MFM851872 MPH851872:MPI851872 MZD851872:MZE851872 NIZ851872:NJA851872 NSV851872:NSW851872 OCR851872:OCS851872 OMN851872:OMO851872 OWJ851872:OWK851872 PGF851872:PGG851872 PQB851872:PQC851872 PZX851872:PZY851872 QJT851872:QJU851872 QTP851872:QTQ851872 RDL851872:RDM851872 RNH851872:RNI851872 RXD851872:RXE851872 SGZ851872:SHA851872 SQV851872:SQW851872 TAR851872:TAS851872 TKN851872:TKO851872 TUJ851872:TUK851872 UEF851872:UEG851872 UOB851872:UOC851872 UXX851872:UXY851872 VHT851872:VHU851872 VRP851872:VRQ851872 WBL851872:WBM851872 WLH851872:WLI851872 WVD851872:WVE851872 H917408:I917408 IR917408:IS917408 SN917408:SO917408 ACJ917408:ACK917408 AMF917408:AMG917408 AWB917408:AWC917408 BFX917408:BFY917408 BPT917408:BPU917408 BZP917408:BZQ917408 CJL917408:CJM917408 CTH917408:CTI917408 DDD917408:DDE917408 DMZ917408:DNA917408 DWV917408:DWW917408 EGR917408:EGS917408 EQN917408:EQO917408 FAJ917408:FAK917408 FKF917408:FKG917408 FUB917408:FUC917408 GDX917408:GDY917408 GNT917408:GNU917408 GXP917408:GXQ917408 HHL917408:HHM917408 HRH917408:HRI917408 IBD917408:IBE917408 IKZ917408:ILA917408 IUV917408:IUW917408 JER917408:JES917408 JON917408:JOO917408 JYJ917408:JYK917408 KIF917408:KIG917408 KSB917408:KSC917408 LBX917408:LBY917408 LLT917408:LLU917408 LVP917408:LVQ917408 MFL917408:MFM917408 MPH917408:MPI917408 MZD917408:MZE917408 NIZ917408:NJA917408 NSV917408:NSW917408 OCR917408:OCS917408 OMN917408:OMO917408 OWJ917408:OWK917408 PGF917408:PGG917408 PQB917408:PQC917408 PZX917408:PZY917408 QJT917408:QJU917408 QTP917408:QTQ917408 RDL917408:RDM917408 RNH917408:RNI917408 RXD917408:RXE917408 SGZ917408:SHA917408 SQV917408:SQW917408 TAR917408:TAS917408 TKN917408:TKO917408 TUJ917408:TUK917408 UEF917408:UEG917408 UOB917408:UOC917408 UXX917408:UXY917408 VHT917408:VHU917408 VRP917408:VRQ917408 WBL917408:WBM917408 WLH917408:WLI917408 WVD917408:WVE917408 H982944:I982944 IR982944:IS982944 SN982944:SO982944 ACJ982944:ACK982944 AMF982944:AMG982944 AWB982944:AWC982944 BFX982944:BFY982944 BPT982944:BPU982944 BZP982944:BZQ982944 CJL982944:CJM982944 CTH982944:CTI982944 DDD982944:DDE982944 DMZ982944:DNA982944 DWV982944:DWW982944 EGR982944:EGS982944 EQN982944:EQO982944 FAJ982944:FAK982944 FKF982944:FKG982944 FUB982944:FUC982944 GDX982944:GDY982944 GNT982944:GNU982944 GXP982944:GXQ982944 HHL982944:HHM982944 HRH982944:HRI982944 IBD982944:IBE982944 IKZ982944:ILA982944 IUV982944:IUW982944 JER982944:JES982944 JON982944:JOO982944 JYJ982944:JYK982944 KIF982944:KIG982944 KSB982944:KSC982944 LBX982944:LBY982944 LLT982944:LLU982944 LVP982944:LVQ982944 MFL982944:MFM982944 MPH982944:MPI982944 MZD982944:MZE982944 NIZ982944:NJA982944 NSV982944:NSW982944 OCR982944:OCS982944 OMN982944:OMO982944 OWJ982944:OWK982944 PGF982944:PGG982944 PQB982944:PQC982944 PZX982944:PZY982944 QJT982944:QJU982944 QTP982944:QTQ982944 RDL982944:RDM982944 RNH982944:RNI982944 RXD982944:RXE982944 SGZ982944:SHA982944 SQV982944:SQW982944 TAR982944:TAS982944 TKN982944:TKO982944 TUJ982944:TUK982944 UEF982944:UEG982944 UOB982944:UOC982944 UXX982944:UXY982944 VHT982944:VHU982944 VRP982944:VRQ982944 WBL982944:WBM982944 WLH982944:WLI982944 WVD982944:WVE982944 H65445:I65447 IR65445:IS65447 SN65445:SO65447 ACJ65445:ACK65447 AMF65445:AMG65447 AWB65445:AWC65447 BFX65445:BFY65447 BPT65445:BPU65447 BZP65445:BZQ65447 CJL65445:CJM65447 CTH65445:CTI65447 DDD65445:DDE65447 DMZ65445:DNA65447 DWV65445:DWW65447 EGR65445:EGS65447 EQN65445:EQO65447 FAJ65445:FAK65447 FKF65445:FKG65447 FUB65445:FUC65447 GDX65445:GDY65447 GNT65445:GNU65447 GXP65445:GXQ65447 HHL65445:HHM65447 HRH65445:HRI65447 IBD65445:IBE65447 IKZ65445:ILA65447 IUV65445:IUW65447 JER65445:JES65447 JON65445:JOO65447 JYJ65445:JYK65447 KIF65445:KIG65447 KSB65445:KSC65447 LBX65445:LBY65447 LLT65445:LLU65447 LVP65445:LVQ65447 MFL65445:MFM65447 MPH65445:MPI65447 MZD65445:MZE65447 NIZ65445:NJA65447 NSV65445:NSW65447 OCR65445:OCS65447 OMN65445:OMO65447 OWJ65445:OWK65447 PGF65445:PGG65447 PQB65445:PQC65447 PZX65445:PZY65447 QJT65445:QJU65447 QTP65445:QTQ65447 RDL65445:RDM65447 RNH65445:RNI65447 RXD65445:RXE65447 SGZ65445:SHA65447 SQV65445:SQW65447 TAR65445:TAS65447 TKN65445:TKO65447 TUJ65445:TUK65447 UEF65445:UEG65447 UOB65445:UOC65447 UXX65445:UXY65447 VHT65445:VHU65447 VRP65445:VRQ65447 WBL65445:WBM65447 WLH65445:WLI65447 WVD65445:WVE65447 H130981:I130983 IR130981:IS130983 SN130981:SO130983 ACJ130981:ACK130983 AMF130981:AMG130983 AWB130981:AWC130983 BFX130981:BFY130983 BPT130981:BPU130983 BZP130981:BZQ130983 CJL130981:CJM130983 CTH130981:CTI130983 DDD130981:DDE130983 DMZ130981:DNA130983 DWV130981:DWW130983 EGR130981:EGS130983 EQN130981:EQO130983 FAJ130981:FAK130983 FKF130981:FKG130983 FUB130981:FUC130983 GDX130981:GDY130983 GNT130981:GNU130983 GXP130981:GXQ130983 HHL130981:HHM130983 HRH130981:HRI130983 IBD130981:IBE130983 IKZ130981:ILA130983 IUV130981:IUW130983 JER130981:JES130983 JON130981:JOO130983 JYJ130981:JYK130983 KIF130981:KIG130983 KSB130981:KSC130983 LBX130981:LBY130983 LLT130981:LLU130983 LVP130981:LVQ130983 MFL130981:MFM130983 MPH130981:MPI130983 MZD130981:MZE130983 NIZ130981:NJA130983 NSV130981:NSW130983 OCR130981:OCS130983 OMN130981:OMO130983 OWJ130981:OWK130983 PGF130981:PGG130983 PQB130981:PQC130983 PZX130981:PZY130983 QJT130981:QJU130983 QTP130981:QTQ130983 RDL130981:RDM130983 RNH130981:RNI130983 RXD130981:RXE130983 SGZ130981:SHA130983 SQV130981:SQW130983 TAR130981:TAS130983 TKN130981:TKO130983 TUJ130981:TUK130983 UEF130981:UEG130983 UOB130981:UOC130983 UXX130981:UXY130983 VHT130981:VHU130983 VRP130981:VRQ130983 WBL130981:WBM130983 WLH130981:WLI130983 WVD130981:WVE130983 H196517:I196519 IR196517:IS196519 SN196517:SO196519 ACJ196517:ACK196519 AMF196517:AMG196519 AWB196517:AWC196519 BFX196517:BFY196519 BPT196517:BPU196519 BZP196517:BZQ196519 CJL196517:CJM196519 CTH196517:CTI196519 DDD196517:DDE196519 DMZ196517:DNA196519 DWV196517:DWW196519 EGR196517:EGS196519 EQN196517:EQO196519 FAJ196517:FAK196519 FKF196517:FKG196519 FUB196517:FUC196519 GDX196517:GDY196519 GNT196517:GNU196519 GXP196517:GXQ196519 HHL196517:HHM196519 HRH196517:HRI196519 IBD196517:IBE196519 IKZ196517:ILA196519 IUV196517:IUW196519 JER196517:JES196519 JON196517:JOO196519 JYJ196517:JYK196519 KIF196517:KIG196519 KSB196517:KSC196519 LBX196517:LBY196519 LLT196517:LLU196519 LVP196517:LVQ196519 MFL196517:MFM196519 MPH196517:MPI196519 MZD196517:MZE196519 NIZ196517:NJA196519 NSV196517:NSW196519 OCR196517:OCS196519 OMN196517:OMO196519 OWJ196517:OWK196519 PGF196517:PGG196519 PQB196517:PQC196519 PZX196517:PZY196519 QJT196517:QJU196519 QTP196517:QTQ196519 RDL196517:RDM196519 RNH196517:RNI196519 RXD196517:RXE196519 SGZ196517:SHA196519 SQV196517:SQW196519 TAR196517:TAS196519 TKN196517:TKO196519 TUJ196517:TUK196519 UEF196517:UEG196519 UOB196517:UOC196519 UXX196517:UXY196519 VHT196517:VHU196519 VRP196517:VRQ196519 WBL196517:WBM196519 WLH196517:WLI196519 WVD196517:WVE196519 H262053:I262055 IR262053:IS262055 SN262053:SO262055 ACJ262053:ACK262055 AMF262053:AMG262055 AWB262053:AWC262055 BFX262053:BFY262055 BPT262053:BPU262055 BZP262053:BZQ262055 CJL262053:CJM262055 CTH262053:CTI262055 DDD262053:DDE262055 DMZ262053:DNA262055 DWV262053:DWW262055 EGR262053:EGS262055 EQN262053:EQO262055 FAJ262053:FAK262055 FKF262053:FKG262055 FUB262053:FUC262055 GDX262053:GDY262055 GNT262053:GNU262055 GXP262053:GXQ262055 HHL262053:HHM262055 HRH262053:HRI262055 IBD262053:IBE262055 IKZ262053:ILA262055 IUV262053:IUW262055 JER262053:JES262055 JON262053:JOO262055 JYJ262053:JYK262055 KIF262053:KIG262055 KSB262053:KSC262055 LBX262053:LBY262055 LLT262053:LLU262055 LVP262053:LVQ262055 MFL262053:MFM262055 MPH262053:MPI262055 MZD262053:MZE262055 NIZ262053:NJA262055 NSV262053:NSW262055 OCR262053:OCS262055 OMN262053:OMO262055 OWJ262053:OWK262055 PGF262053:PGG262055 PQB262053:PQC262055 PZX262053:PZY262055 QJT262053:QJU262055 QTP262053:QTQ262055 RDL262053:RDM262055 RNH262053:RNI262055 RXD262053:RXE262055 SGZ262053:SHA262055 SQV262053:SQW262055 TAR262053:TAS262055 TKN262053:TKO262055 TUJ262053:TUK262055 UEF262053:UEG262055 UOB262053:UOC262055 UXX262053:UXY262055 VHT262053:VHU262055 VRP262053:VRQ262055 WBL262053:WBM262055 WLH262053:WLI262055 WVD262053:WVE262055 H327589:I327591 IR327589:IS327591 SN327589:SO327591 ACJ327589:ACK327591 AMF327589:AMG327591 AWB327589:AWC327591 BFX327589:BFY327591 BPT327589:BPU327591 BZP327589:BZQ327591 CJL327589:CJM327591 CTH327589:CTI327591 DDD327589:DDE327591 DMZ327589:DNA327591 DWV327589:DWW327591 EGR327589:EGS327591 EQN327589:EQO327591 FAJ327589:FAK327591 FKF327589:FKG327591 FUB327589:FUC327591 GDX327589:GDY327591 GNT327589:GNU327591 GXP327589:GXQ327591 HHL327589:HHM327591 HRH327589:HRI327591 IBD327589:IBE327591 IKZ327589:ILA327591 IUV327589:IUW327591 JER327589:JES327591 JON327589:JOO327591 JYJ327589:JYK327591 KIF327589:KIG327591 KSB327589:KSC327591 LBX327589:LBY327591 LLT327589:LLU327591 LVP327589:LVQ327591 MFL327589:MFM327591 MPH327589:MPI327591 MZD327589:MZE327591 NIZ327589:NJA327591 NSV327589:NSW327591 OCR327589:OCS327591 OMN327589:OMO327591 OWJ327589:OWK327591 PGF327589:PGG327591 PQB327589:PQC327591 PZX327589:PZY327591 QJT327589:QJU327591 QTP327589:QTQ327591 RDL327589:RDM327591 RNH327589:RNI327591 RXD327589:RXE327591 SGZ327589:SHA327591 SQV327589:SQW327591 TAR327589:TAS327591 TKN327589:TKO327591 TUJ327589:TUK327591 UEF327589:UEG327591 UOB327589:UOC327591 UXX327589:UXY327591 VHT327589:VHU327591 VRP327589:VRQ327591 WBL327589:WBM327591 WLH327589:WLI327591 WVD327589:WVE327591 H393125:I393127 IR393125:IS393127 SN393125:SO393127 ACJ393125:ACK393127 AMF393125:AMG393127 AWB393125:AWC393127 BFX393125:BFY393127 BPT393125:BPU393127 BZP393125:BZQ393127 CJL393125:CJM393127 CTH393125:CTI393127 DDD393125:DDE393127 DMZ393125:DNA393127 DWV393125:DWW393127 EGR393125:EGS393127 EQN393125:EQO393127 FAJ393125:FAK393127 FKF393125:FKG393127 FUB393125:FUC393127 GDX393125:GDY393127 GNT393125:GNU393127 GXP393125:GXQ393127 HHL393125:HHM393127 HRH393125:HRI393127 IBD393125:IBE393127 IKZ393125:ILA393127 IUV393125:IUW393127 JER393125:JES393127 JON393125:JOO393127 JYJ393125:JYK393127 KIF393125:KIG393127 KSB393125:KSC393127 LBX393125:LBY393127 LLT393125:LLU393127 LVP393125:LVQ393127 MFL393125:MFM393127 MPH393125:MPI393127 MZD393125:MZE393127 NIZ393125:NJA393127 NSV393125:NSW393127 OCR393125:OCS393127 OMN393125:OMO393127 OWJ393125:OWK393127 PGF393125:PGG393127 PQB393125:PQC393127 PZX393125:PZY393127 QJT393125:QJU393127 QTP393125:QTQ393127 RDL393125:RDM393127 RNH393125:RNI393127 RXD393125:RXE393127 SGZ393125:SHA393127 SQV393125:SQW393127 TAR393125:TAS393127 TKN393125:TKO393127 TUJ393125:TUK393127 UEF393125:UEG393127 UOB393125:UOC393127 UXX393125:UXY393127 VHT393125:VHU393127 VRP393125:VRQ393127 WBL393125:WBM393127 WLH393125:WLI393127 WVD393125:WVE393127 H458661:I458663 IR458661:IS458663 SN458661:SO458663 ACJ458661:ACK458663 AMF458661:AMG458663 AWB458661:AWC458663 BFX458661:BFY458663 BPT458661:BPU458663 BZP458661:BZQ458663 CJL458661:CJM458663 CTH458661:CTI458663 DDD458661:DDE458663 DMZ458661:DNA458663 DWV458661:DWW458663 EGR458661:EGS458663 EQN458661:EQO458663 FAJ458661:FAK458663 FKF458661:FKG458663 FUB458661:FUC458663 GDX458661:GDY458663 GNT458661:GNU458663 GXP458661:GXQ458663 HHL458661:HHM458663 HRH458661:HRI458663 IBD458661:IBE458663 IKZ458661:ILA458663 IUV458661:IUW458663 JER458661:JES458663 JON458661:JOO458663 JYJ458661:JYK458663 KIF458661:KIG458663 KSB458661:KSC458663 LBX458661:LBY458663 LLT458661:LLU458663 LVP458661:LVQ458663 MFL458661:MFM458663 MPH458661:MPI458663 MZD458661:MZE458663 NIZ458661:NJA458663 NSV458661:NSW458663 OCR458661:OCS458663 OMN458661:OMO458663 OWJ458661:OWK458663 PGF458661:PGG458663 PQB458661:PQC458663 PZX458661:PZY458663 QJT458661:QJU458663 QTP458661:QTQ458663 RDL458661:RDM458663 RNH458661:RNI458663 RXD458661:RXE458663 SGZ458661:SHA458663 SQV458661:SQW458663 TAR458661:TAS458663 TKN458661:TKO458663 TUJ458661:TUK458663 UEF458661:UEG458663 UOB458661:UOC458663 UXX458661:UXY458663 VHT458661:VHU458663 VRP458661:VRQ458663 WBL458661:WBM458663 WLH458661:WLI458663 WVD458661:WVE458663 H524197:I524199 IR524197:IS524199 SN524197:SO524199 ACJ524197:ACK524199 AMF524197:AMG524199 AWB524197:AWC524199 BFX524197:BFY524199 BPT524197:BPU524199 BZP524197:BZQ524199 CJL524197:CJM524199 CTH524197:CTI524199 DDD524197:DDE524199 DMZ524197:DNA524199 DWV524197:DWW524199 EGR524197:EGS524199 EQN524197:EQO524199 FAJ524197:FAK524199 FKF524197:FKG524199 FUB524197:FUC524199 GDX524197:GDY524199 GNT524197:GNU524199 GXP524197:GXQ524199 HHL524197:HHM524199 HRH524197:HRI524199 IBD524197:IBE524199 IKZ524197:ILA524199 IUV524197:IUW524199 JER524197:JES524199 JON524197:JOO524199 JYJ524197:JYK524199 KIF524197:KIG524199 KSB524197:KSC524199 LBX524197:LBY524199 LLT524197:LLU524199 LVP524197:LVQ524199 MFL524197:MFM524199 MPH524197:MPI524199 MZD524197:MZE524199 NIZ524197:NJA524199 NSV524197:NSW524199 OCR524197:OCS524199 OMN524197:OMO524199 OWJ524197:OWK524199 PGF524197:PGG524199 PQB524197:PQC524199 PZX524197:PZY524199 QJT524197:QJU524199 QTP524197:QTQ524199 RDL524197:RDM524199 RNH524197:RNI524199 RXD524197:RXE524199 SGZ524197:SHA524199 SQV524197:SQW524199 TAR524197:TAS524199 TKN524197:TKO524199 TUJ524197:TUK524199 UEF524197:UEG524199 UOB524197:UOC524199 UXX524197:UXY524199 VHT524197:VHU524199 VRP524197:VRQ524199 WBL524197:WBM524199 WLH524197:WLI524199 WVD524197:WVE524199 H589733:I589735 IR589733:IS589735 SN589733:SO589735 ACJ589733:ACK589735 AMF589733:AMG589735 AWB589733:AWC589735 BFX589733:BFY589735 BPT589733:BPU589735 BZP589733:BZQ589735 CJL589733:CJM589735 CTH589733:CTI589735 DDD589733:DDE589735 DMZ589733:DNA589735 DWV589733:DWW589735 EGR589733:EGS589735 EQN589733:EQO589735 FAJ589733:FAK589735 FKF589733:FKG589735 FUB589733:FUC589735 GDX589733:GDY589735 GNT589733:GNU589735 GXP589733:GXQ589735 HHL589733:HHM589735 HRH589733:HRI589735 IBD589733:IBE589735 IKZ589733:ILA589735 IUV589733:IUW589735 JER589733:JES589735 JON589733:JOO589735 JYJ589733:JYK589735 KIF589733:KIG589735 KSB589733:KSC589735 LBX589733:LBY589735 LLT589733:LLU589735 LVP589733:LVQ589735 MFL589733:MFM589735 MPH589733:MPI589735 MZD589733:MZE589735 NIZ589733:NJA589735 NSV589733:NSW589735 OCR589733:OCS589735 OMN589733:OMO589735 OWJ589733:OWK589735 PGF589733:PGG589735 PQB589733:PQC589735 PZX589733:PZY589735 QJT589733:QJU589735 QTP589733:QTQ589735 RDL589733:RDM589735 RNH589733:RNI589735 RXD589733:RXE589735 SGZ589733:SHA589735 SQV589733:SQW589735 TAR589733:TAS589735 TKN589733:TKO589735 TUJ589733:TUK589735 UEF589733:UEG589735 UOB589733:UOC589735 UXX589733:UXY589735 VHT589733:VHU589735 VRP589733:VRQ589735 WBL589733:WBM589735 WLH589733:WLI589735 WVD589733:WVE589735 H655269:I655271 IR655269:IS655271 SN655269:SO655271 ACJ655269:ACK655271 AMF655269:AMG655271 AWB655269:AWC655271 BFX655269:BFY655271 BPT655269:BPU655271 BZP655269:BZQ655271 CJL655269:CJM655271 CTH655269:CTI655271 DDD655269:DDE655271 DMZ655269:DNA655271 DWV655269:DWW655271 EGR655269:EGS655271 EQN655269:EQO655271 FAJ655269:FAK655271 FKF655269:FKG655271 FUB655269:FUC655271 GDX655269:GDY655271 GNT655269:GNU655271 GXP655269:GXQ655271 HHL655269:HHM655271 HRH655269:HRI655271 IBD655269:IBE655271 IKZ655269:ILA655271 IUV655269:IUW655271 JER655269:JES655271 JON655269:JOO655271 JYJ655269:JYK655271 KIF655269:KIG655271 KSB655269:KSC655271 LBX655269:LBY655271 LLT655269:LLU655271 LVP655269:LVQ655271 MFL655269:MFM655271 MPH655269:MPI655271 MZD655269:MZE655271 NIZ655269:NJA655271 NSV655269:NSW655271 OCR655269:OCS655271 OMN655269:OMO655271 OWJ655269:OWK655271 PGF655269:PGG655271 PQB655269:PQC655271 PZX655269:PZY655271 QJT655269:QJU655271 QTP655269:QTQ655271 RDL655269:RDM655271 RNH655269:RNI655271 RXD655269:RXE655271 SGZ655269:SHA655271 SQV655269:SQW655271 TAR655269:TAS655271 TKN655269:TKO655271 TUJ655269:TUK655271 UEF655269:UEG655271 UOB655269:UOC655271 UXX655269:UXY655271 VHT655269:VHU655271 VRP655269:VRQ655271 WBL655269:WBM655271 WLH655269:WLI655271 WVD655269:WVE655271 H720805:I720807 IR720805:IS720807 SN720805:SO720807 ACJ720805:ACK720807 AMF720805:AMG720807 AWB720805:AWC720807 BFX720805:BFY720807 BPT720805:BPU720807 BZP720805:BZQ720807 CJL720805:CJM720807 CTH720805:CTI720807 DDD720805:DDE720807 DMZ720805:DNA720807 DWV720805:DWW720807 EGR720805:EGS720807 EQN720805:EQO720807 FAJ720805:FAK720807 FKF720805:FKG720807 FUB720805:FUC720807 GDX720805:GDY720807 GNT720805:GNU720807 GXP720805:GXQ720807 HHL720805:HHM720807 HRH720805:HRI720807 IBD720805:IBE720807 IKZ720805:ILA720807 IUV720805:IUW720807 JER720805:JES720807 JON720805:JOO720807 JYJ720805:JYK720807 KIF720805:KIG720807 KSB720805:KSC720807 LBX720805:LBY720807 LLT720805:LLU720807 LVP720805:LVQ720807 MFL720805:MFM720807 MPH720805:MPI720807 MZD720805:MZE720807 NIZ720805:NJA720807 NSV720805:NSW720807 OCR720805:OCS720807 OMN720805:OMO720807 OWJ720805:OWK720807 PGF720805:PGG720807 PQB720805:PQC720807 PZX720805:PZY720807 QJT720805:QJU720807 QTP720805:QTQ720807 RDL720805:RDM720807 RNH720805:RNI720807 RXD720805:RXE720807 SGZ720805:SHA720807 SQV720805:SQW720807 TAR720805:TAS720807 TKN720805:TKO720807 TUJ720805:TUK720807 UEF720805:UEG720807 UOB720805:UOC720807 UXX720805:UXY720807 VHT720805:VHU720807 VRP720805:VRQ720807 WBL720805:WBM720807 WLH720805:WLI720807 WVD720805:WVE720807 H786341:I786343 IR786341:IS786343 SN786341:SO786343 ACJ786341:ACK786343 AMF786341:AMG786343 AWB786341:AWC786343 BFX786341:BFY786343 BPT786341:BPU786343 BZP786341:BZQ786343 CJL786341:CJM786343 CTH786341:CTI786343 DDD786341:DDE786343 DMZ786341:DNA786343 DWV786341:DWW786343 EGR786341:EGS786343 EQN786341:EQO786343 FAJ786341:FAK786343 FKF786341:FKG786343 FUB786341:FUC786343 GDX786341:GDY786343 GNT786341:GNU786343 GXP786341:GXQ786343 HHL786341:HHM786343 HRH786341:HRI786343 IBD786341:IBE786343 IKZ786341:ILA786343 IUV786341:IUW786343 JER786341:JES786343 JON786341:JOO786343 JYJ786341:JYK786343 KIF786341:KIG786343 KSB786341:KSC786343 LBX786341:LBY786343 LLT786341:LLU786343 LVP786341:LVQ786343 MFL786341:MFM786343 MPH786341:MPI786343 MZD786341:MZE786343 NIZ786341:NJA786343 NSV786341:NSW786343 OCR786341:OCS786343 OMN786341:OMO786343 OWJ786341:OWK786343 PGF786341:PGG786343 PQB786341:PQC786343 PZX786341:PZY786343 QJT786341:QJU786343 QTP786341:QTQ786343 RDL786341:RDM786343 RNH786341:RNI786343 RXD786341:RXE786343 SGZ786341:SHA786343 SQV786341:SQW786343 TAR786341:TAS786343 TKN786341:TKO786343 TUJ786341:TUK786343 UEF786341:UEG786343 UOB786341:UOC786343 UXX786341:UXY786343 VHT786341:VHU786343 VRP786341:VRQ786343 WBL786341:WBM786343 WLH786341:WLI786343 WVD786341:WVE786343 H851877:I851879 IR851877:IS851879 SN851877:SO851879 ACJ851877:ACK851879 AMF851877:AMG851879 AWB851877:AWC851879 BFX851877:BFY851879 BPT851877:BPU851879 BZP851877:BZQ851879 CJL851877:CJM851879 CTH851877:CTI851879 DDD851877:DDE851879 DMZ851877:DNA851879 DWV851877:DWW851879 EGR851877:EGS851879 EQN851877:EQO851879 FAJ851877:FAK851879 FKF851877:FKG851879 FUB851877:FUC851879 GDX851877:GDY851879 GNT851877:GNU851879 GXP851877:GXQ851879 HHL851877:HHM851879 HRH851877:HRI851879 IBD851877:IBE851879 IKZ851877:ILA851879 IUV851877:IUW851879 JER851877:JES851879 JON851877:JOO851879 JYJ851877:JYK851879 KIF851877:KIG851879 KSB851877:KSC851879 LBX851877:LBY851879 LLT851877:LLU851879 LVP851877:LVQ851879 MFL851877:MFM851879 MPH851877:MPI851879 MZD851877:MZE851879 NIZ851877:NJA851879 NSV851877:NSW851879 OCR851877:OCS851879 OMN851877:OMO851879 OWJ851877:OWK851879 PGF851877:PGG851879 PQB851877:PQC851879 PZX851877:PZY851879 QJT851877:QJU851879 QTP851877:QTQ851879 RDL851877:RDM851879 RNH851877:RNI851879 RXD851877:RXE851879 SGZ851877:SHA851879 SQV851877:SQW851879 TAR851877:TAS851879 TKN851877:TKO851879 TUJ851877:TUK851879 UEF851877:UEG851879 UOB851877:UOC851879 UXX851877:UXY851879 VHT851877:VHU851879 VRP851877:VRQ851879 WBL851877:WBM851879 WLH851877:WLI851879 WVD851877:WVE851879 H917413:I917415 IR917413:IS917415 SN917413:SO917415 ACJ917413:ACK917415 AMF917413:AMG917415 AWB917413:AWC917415 BFX917413:BFY917415 BPT917413:BPU917415 BZP917413:BZQ917415 CJL917413:CJM917415 CTH917413:CTI917415 DDD917413:DDE917415 DMZ917413:DNA917415 DWV917413:DWW917415 EGR917413:EGS917415 EQN917413:EQO917415 FAJ917413:FAK917415 FKF917413:FKG917415 FUB917413:FUC917415 GDX917413:GDY917415 GNT917413:GNU917415 GXP917413:GXQ917415 HHL917413:HHM917415 HRH917413:HRI917415 IBD917413:IBE917415 IKZ917413:ILA917415 IUV917413:IUW917415 JER917413:JES917415 JON917413:JOO917415 JYJ917413:JYK917415 KIF917413:KIG917415 KSB917413:KSC917415 LBX917413:LBY917415 LLT917413:LLU917415 LVP917413:LVQ917415 MFL917413:MFM917415 MPH917413:MPI917415 MZD917413:MZE917415 NIZ917413:NJA917415 NSV917413:NSW917415 OCR917413:OCS917415 OMN917413:OMO917415 OWJ917413:OWK917415 PGF917413:PGG917415 PQB917413:PQC917415 PZX917413:PZY917415 QJT917413:QJU917415 QTP917413:QTQ917415 RDL917413:RDM917415 RNH917413:RNI917415 RXD917413:RXE917415 SGZ917413:SHA917415 SQV917413:SQW917415 TAR917413:TAS917415 TKN917413:TKO917415 TUJ917413:TUK917415 UEF917413:UEG917415 UOB917413:UOC917415 UXX917413:UXY917415 VHT917413:VHU917415 VRP917413:VRQ917415 WBL917413:WBM917415 WLH917413:WLI917415 WVD917413:WVE917415 H982949:I982951 IR982949:IS982951 SN982949:SO982951 ACJ982949:ACK982951 AMF982949:AMG982951 AWB982949:AWC982951 BFX982949:BFY982951 BPT982949:BPU982951 BZP982949:BZQ982951 CJL982949:CJM982951 CTH982949:CTI982951 DDD982949:DDE982951 DMZ982949:DNA982951 DWV982949:DWW982951 EGR982949:EGS982951 EQN982949:EQO982951 FAJ982949:FAK982951 FKF982949:FKG982951 FUB982949:FUC982951 GDX982949:GDY982951 GNT982949:GNU982951 GXP982949:GXQ982951 HHL982949:HHM982951 HRH982949:HRI982951 IBD982949:IBE982951 IKZ982949:ILA982951 IUV982949:IUW982951 JER982949:JES982951 JON982949:JOO982951 JYJ982949:JYK982951 KIF982949:KIG982951 KSB982949:KSC982951 LBX982949:LBY982951 LLT982949:LLU982951 LVP982949:LVQ982951 MFL982949:MFM982951 MPH982949:MPI982951 MZD982949:MZE982951 NIZ982949:NJA982951 NSV982949:NSW982951 OCR982949:OCS982951 OMN982949:OMO982951 OWJ982949:OWK982951 PGF982949:PGG982951 PQB982949:PQC982951 PZX982949:PZY982951 QJT982949:QJU982951 QTP982949:QTQ982951 RDL982949:RDM982951 RNH982949:RNI982951 RXD982949:RXE982951 SGZ982949:SHA982951 SQV982949:SQW982951 TAR982949:TAS982951 TKN982949:TKO982951 TUJ982949:TUK982951 UEF982949:UEG982951 UOB982949:UOC982951 UXX982949:UXY982951 VHT982949:VHU982951 VRP982949:VRQ982951 WBL982949:WBM982951 WLH982949:WLI982951 WVD982949:WVE982951" xr:uid="{00000000-0002-0000-0300-000000000000}">
      <formula1>0</formula1>
    </dataValidation>
    <dataValidation type="whole" operator="notEqual" allowBlank="1" showInputMessage="1" showErrorMessage="1" errorTitle="Incorrect entry" error="You can enter only whole numbers." sqref="H65476:I65478 IR65476:IS65478 SN65476:SO65478 ACJ65476:ACK65478 AMF65476:AMG65478 AWB65476:AWC65478 BFX65476:BFY65478 BPT65476:BPU65478 BZP65476:BZQ65478 CJL65476:CJM65478 CTH65476:CTI65478 DDD65476:DDE65478 DMZ65476:DNA65478 DWV65476:DWW65478 EGR65476:EGS65478 EQN65476:EQO65478 FAJ65476:FAK65478 FKF65476:FKG65478 FUB65476:FUC65478 GDX65476:GDY65478 GNT65476:GNU65478 GXP65476:GXQ65478 HHL65476:HHM65478 HRH65476:HRI65478 IBD65476:IBE65478 IKZ65476:ILA65478 IUV65476:IUW65478 JER65476:JES65478 JON65476:JOO65478 JYJ65476:JYK65478 KIF65476:KIG65478 KSB65476:KSC65478 LBX65476:LBY65478 LLT65476:LLU65478 LVP65476:LVQ65478 MFL65476:MFM65478 MPH65476:MPI65478 MZD65476:MZE65478 NIZ65476:NJA65478 NSV65476:NSW65478 OCR65476:OCS65478 OMN65476:OMO65478 OWJ65476:OWK65478 PGF65476:PGG65478 PQB65476:PQC65478 PZX65476:PZY65478 QJT65476:QJU65478 QTP65476:QTQ65478 RDL65476:RDM65478 RNH65476:RNI65478 RXD65476:RXE65478 SGZ65476:SHA65478 SQV65476:SQW65478 TAR65476:TAS65478 TKN65476:TKO65478 TUJ65476:TUK65478 UEF65476:UEG65478 UOB65476:UOC65478 UXX65476:UXY65478 VHT65476:VHU65478 VRP65476:VRQ65478 WBL65476:WBM65478 WLH65476:WLI65478 WVD65476:WVE65478 H131012:I131014 IR131012:IS131014 SN131012:SO131014 ACJ131012:ACK131014 AMF131012:AMG131014 AWB131012:AWC131014 BFX131012:BFY131014 BPT131012:BPU131014 BZP131012:BZQ131014 CJL131012:CJM131014 CTH131012:CTI131014 DDD131012:DDE131014 DMZ131012:DNA131014 DWV131012:DWW131014 EGR131012:EGS131014 EQN131012:EQO131014 FAJ131012:FAK131014 FKF131012:FKG131014 FUB131012:FUC131014 GDX131012:GDY131014 GNT131012:GNU131014 GXP131012:GXQ131014 HHL131012:HHM131014 HRH131012:HRI131014 IBD131012:IBE131014 IKZ131012:ILA131014 IUV131012:IUW131014 JER131012:JES131014 JON131012:JOO131014 JYJ131012:JYK131014 KIF131012:KIG131014 KSB131012:KSC131014 LBX131012:LBY131014 LLT131012:LLU131014 LVP131012:LVQ131014 MFL131012:MFM131014 MPH131012:MPI131014 MZD131012:MZE131014 NIZ131012:NJA131014 NSV131012:NSW131014 OCR131012:OCS131014 OMN131012:OMO131014 OWJ131012:OWK131014 PGF131012:PGG131014 PQB131012:PQC131014 PZX131012:PZY131014 QJT131012:QJU131014 QTP131012:QTQ131014 RDL131012:RDM131014 RNH131012:RNI131014 RXD131012:RXE131014 SGZ131012:SHA131014 SQV131012:SQW131014 TAR131012:TAS131014 TKN131012:TKO131014 TUJ131012:TUK131014 UEF131012:UEG131014 UOB131012:UOC131014 UXX131012:UXY131014 VHT131012:VHU131014 VRP131012:VRQ131014 WBL131012:WBM131014 WLH131012:WLI131014 WVD131012:WVE131014 H196548:I196550 IR196548:IS196550 SN196548:SO196550 ACJ196548:ACK196550 AMF196548:AMG196550 AWB196548:AWC196550 BFX196548:BFY196550 BPT196548:BPU196550 BZP196548:BZQ196550 CJL196548:CJM196550 CTH196548:CTI196550 DDD196548:DDE196550 DMZ196548:DNA196550 DWV196548:DWW196550 EGR196548:EGS196550 EQN196548:EQO196550 FAJ196548:FAK196550 FKF196548:FKG196550 FUB196548:FUC196550 GDX196548:GDY196550 GNT196548:GNU196550 GXP196548:GXQ196550 HHL196548:HHM196550 HRH196548:HRI196550 IBD196548:IBE196550 IKZ196548:ILA196550 IUV196548:IUW196550 JER196548:JES196550 JON196548:JOO196550 JYJ196548:JYK196550 KIF196548:KIG196550 KSB196548:KSC196550 LBX196548:LBY196550 LLT196548:LLU196550 LVP196548:LVQ196550 MFL196548:MFM196550 MPH196548:MPI196550 MZD196548:MZE196550 NIZ196548:NJA196550 NSV196548:NSW196550 OCR196548:OCS196550 OMN196548:OMO196550 OWJ196548:OWK196550 PGF196548:PGG196550 PQB196548:PQC196550 PZX196548:PZY196550 QJT196548:QJU196550 QTP196548:QTQ196550 RDL196548:RDM196550 RNH196548:RNI196550 RXD196548:RXE196550 SGZ196548:SHA196550 SQV196548:SQW196550 TAR196548:TAS196550 TKN196548:TKO196550 TUJ196548:TUK196550 UEF196548:UEG196550 UOB196548:UOC196550 UXX196548:UXY196550 VHT196548:VHU196550 VRP196548:VRQ196550 WBL196548:WBM196550 WLH196548:WLI196550 WVD196548:WVE196550 H262084:I262086 IR262084:IS262086 SN262084:SO262086 ACJ262084:ACK262086 AMF262084:AMG262086 AWB262084:AWC262086 BFX262084:BFY262086 BPT262084:BPU262086 BZP262084:BZQ262086 CJL262084:CJM262086 CTH262084:CTI262086 DDD262084:DDE262086 DMZ262084:DNA262086 DWV262084:DWW262086 EGR262084:EGS262086 EQN262084:EQO262086 FAJ262084:FAK262086 FKF262084:FKG262086 FUB262084:FUC262086 GDX262084:GDY262086 GNT262084:GNU262086 GXP262084:GXQ262086 HHL262084:HHM262086 HRH262084:HRI262086 IBD262084:IBE262086 IKZ262084:ILA262086 IUV262084:IUW262086 JER262084:JES262086 JON262084:JOO262086 JYJ262084:JYK262086 KIF262084:KIG262086 KSB262084:KSC262086 LBX262084:LBY262086 LLT262084:LLU262086 LVP262084:LVQ262086 MFL262084:MFM262086 MPH262084:MPI262086 MZD262084:MZE262086 NIZ262084:NJA262086 NSV262084:NSW262086 OCR262084:OCS262086 OMN262084:OMO262086 OWJ262084:OWK262086 PGF262084:PGG262086 PQB262084:PQC262086 PZX262084:PZY262086 QJT262084:QJU262086 QTP262084:QTQ262086 RDL262084:RDM262086 RNH262084:RNI262086 RXD262084:RXE262086 SGZ262084:SHA262086 SQV262084:SQW262086 TAR262084:TAS262086 TKN262084:TKO262086 TUJ262084:TUK262086 UEF262084:UEG262086 UOB262084:UOC262086 UXX262084:UXY262086 VHT262084:VHU262086 VRP262084:VRQ262086 WBL262084:WBM262086 WLH262084:WLI262086 WVD262084:WVE262086 H327620:I327622 IR327620:IS327622 SN327620:SO327622 ACJ327620:ACK327622 AMF327620:AMG327622 AWB327620:AWC327622 BFX327620:BFY327622 BPT327620:BPU327622 BZP327620:BZQ327622 CJL327620:CJM327622 CTH327620:CTI327622 DDD327620:DDE327622 DMZ327620:DNA327622 DWV327620:DWW327622 EGR327620:EGS327622 EQN327620:EQO327622 FAJ327620:FAK327622 FKF327620:FKG327622 FUB327620:FUC327622 GDX327620:GDY327622 GNT327620:GNU327622 GXP327620:GXQ327622 HHL327620:HHM327622 HRH327620:HRI327622 IBD327620:IBE327622 IKZ327620:ILA327622 IUV327620:IUW327622 JER327620:JES327622 JON327620:JOO327622 JYJ327620:JYK327622 KIF327620:KIG327622 KSB327620:KSC327622 LBX327620:LBY327622 LLT327620:LLU327622 LVP327620:LVQ327622 MFL327620:MFM327622 MPH327620:MPI327622 MZD327620:MZE327622 NIZ327620:NJA327622 NSV327620:NSW327622 OCR327620:OCS327622 OMN327620:OMO327622 OWJ327620:OWK327622 PGF327620:PGG327622 PQB327620:PQC327622 PZX327620:PZY327622 QJT327620:QJU327622 QTP327620:QTQ327622 RDL327620:RDM327622 RNH327620:RNI327622 RXD327620:RXE327622 SGZ327620:SHA327622 SQV327620:SQW327622 TAR327620:TAS327622 TKN327620:TKO327622 TUJ327620:TUK327622 UEF327620:UEG327622 UOB327620:UOC327622 UXX327620:UXY327622 VHT327620:VHU327622 VRP327620:VRQ327622 WBL327620:WBM327622 WLH327620:WLI327622 WVD327620:WVE327622 H393156:I393158 IR393156:IS393158 SN393156:SO393158 ACJ393156:ACK393158 AMF393156:AMG393158 AWB393156:AWC393158 BFX393156:BFY393158 BPT393156:BPU393158 BZP393156:BZQ393158 CJL393156:CJM393158 CTH393156:CTI393158 DDD393156:DDE393158 DMZ393156:DNA393158 DWV393156:DWW393158 EGR393156:EGS393158 EQN393156:EQO393158 FAJ393156:FAK393158 FKF393156:FKG393158 FUB393156:FUC393158 GDX393156:GDY393158 GNT393156:GNU393158 GXP393156:GXQ393158 HHL393156:HHM393158 HRH393156:HRI393158 IBD393156:IBE393158 IKZ393156:ILA393158 IUV393156:IUW393158 JER393156:JES393158 JON393156:JOO393158 JYJ393156:JYK393158 KIF393156:KIG393158 KSB393156:KSC393158 LBX393156:LBY393158 LLT393156:LLU393158 LVP393156:LVQ393158 MFL393156:MFM393158 MPH393156:MPI393158 MZD393156:MZE393158 NIZ393156:NJA393158 NSV393156:NSW393158 OCR393156:OCS393158 OMN393156:OMO393158 OWJ393156:OWK393158 PGF393156:PGG393158 PQB393156:PQC393158 PZX393156:PZY393158 QJT393156:QJU393158 QTP393156:QTQ393158 RDL393156:RDM393158 RNH393156:RNI393158 RXD393156:RXE393158 SGZ393156:SHA393158 SQV393156:SQW393158 TAR393156:TAS393158 TKN393156:TKO393158 TUJ393156:TUK393158 UEF393156:UEG393158 UOB393156:UOC393158 UXX393156:UXY393158 VHT393156:VHU393158 VRP393156:VRQ393158 WBL393156:WBM393158 WLH393156:WLI393158 WVD393156:WVE393158 H458692:I458694 IR458692:IS458694 SN458692:SO458694 ACJ458692:ACK458694 AMF458692:AMG458694 AWB458692:AWC458694 BFX458692:BFY458694 BPT458692:BPU458694 BZP458692:BZQ458694 CJL458692:CJM458694 CTH458692:CTI458694 DDD458692:DDE458694 DMZ458692:DNA458694 DWV458692:DWW458694 EGR458692:EGS458694 EQN458692:EQO458694 FAJ458692:FAK458694 FKF458692:FKG458694 FUB458692:FUC458694 GDX458692:GDY458694 GNT458692:GNU458694 GXP458692:GXQ458694 HHL458692:HHM458694 HRH458692:HRI458694 IBD458692:IBE458694 IKZ458692:ILA458694 IUV458692:IUW458694 JER458692:JES458694 JON458692:JOO458694 JYJ458692:JYK458694 KIF458692:KIG458694 KSB458692:KSC458694 LBX458692:LBY458694 LLT458692:LLU458694 LVP458692:LVQ458694 MFL458692:MFM458694 MPH458692:MPI458694 MZD458692:MZE458694 NIZ458692:NJA458694 NSV458692:NSW458694 OCR458692:OCS458694 OMN458692:OMO458694 OWJ458692:OWK458694 PGF458692:PGG458694 PQB458692:PQC458694 PZX458692:PZY458694 QJT458692:QJU458694 QTP458692:QTQ458694 RDL458692:RDM458694 RNH458692:RNI458694 RXD458692:RXE458694 SGZ458692:SHA458694 SQV458692:SQW458694 TAR458692:TAS458694 TKN458692:TKO458694 TUJ458692:TUK458694 UEF458692:UEG458694 UOB458692:UOC458694 UXX458692:UXY458694 VHT458692:VHU458694 VRP458692:VRQ458694 WBL458692:WBM458694 WLH458692:WLI458694 WVD458692:WVE458694 H524228:I524230 IR524228:IS524230 SN524228:SO524230 ACJ524228:ACK524230 AMF524228:AMG524230 AWB524228:AWC524230 BFX524228:BFY524230 BPT524228:BPU524230 BZP524228:BZQ524230 CJL524228:CJM524230 CTH524228:CTI524230 DDD524228:DDE524230 DMZ524228:DNA524230 DWV524228:DWW524230 EGR524228:EGS524230 EQN524228:EQO524230 FAJ524228:FAK524230 FKF524228:FKG524230 FUB524228:FUC524230 GDX524228:GDY524230 GNT524228:GNU524230 GXP524228:GXQ524230 HHL524228:HHM524230 HRH524228:HRI524230 IBD524228:IBE524230 IKZ524228:ILA524230 IUV524228:IUW524230 JER524228:JES524230 JON524228:JOO524230 JYJ524228:JYK524230 KIF524228:KIG524230 KSB524228:KSC524230 LBX524228:LBY524230 LLT524228:LLU524230 LVP524228:LVQ524230 MFL524228:MFM524230 MPH524228:MPI524230 MZD524228:MZE524230 NIZ524228:NJA524230 NSV524228:NSW524230 OCR524228:OCS524230 OMN524228:OMO524230 OWJ524228:OWK524230 PGF524228:PGG524230 PQB524228:PQC524230 PZX524228:PZY524230 QJT524228:QJU524230 QTP524228:QTQ524230 RDL524228:RDM524230 RNH524228:RNI524230 RXD524228:RXE524230 SGZ524228:SHA524230 SQV524228:SQW524230 TAR524228:TAS524230 TKN524228:TKO524230 TUJ524228:TUK524230 UEF524228:UEG524230 UOB524228:UOC524230 UXX524228:UXY524230 VHT524228:VHU524230 VRP524228:VRQ524230 WBL524228:WBM524230 WLH524228:WLI524230 WVD524228:WVE524230 H589764:I589766 IR589764:IS589766 SN589764:SO589766 ACJ589764:ACK589766 AMF589764:AMG589766 AWB589764:AWC589766 BFX589764:BFY589766 BPT589764:BPU589766 BZP589764:BZQ589766 CJL589764:CJM589766 CTH589764:CTI589766 DDD589764:DDE589766 DMZ589764:DNA589766 DWV589764:DWW589766 EGR589764:EGS589766 EQN589764:EQO589766 FAJ589764:FAK589766 FKF589764:FKG589766 FUB589764:FUC589766 GDX589764:GDY589766 GNT589764:GNU589766 GXP589764:GXQ589766 HHL589764:HHM589766 HRH589764:HRI589766 IBD589764:IBE589766 IKZ589764:ILA589766 IUV589764:IUW589766 JER589764:JES589766 JON589764:JOO589766 JYJ589764:JYK589766 KIF589764:KIG589766 KSB589764:KSC589766 LBX589764:LBY589766 LLT589764:LLU589766 LVP589764:LVQ589766 MFL589764:MFM589766 MPH589764:MPI589766 MZD589764:MZE589766 NIZ589764:NJA589766 NSV589764:NSW589766 OCR589764:OCS589766 OMN589764:OMO589766 OWJ589764:OWK589766 PGF589764:PGG589766 PQB589764:PQC589766 PZX589764:PZY589766 QJT589764:QJU589766 QTP589764:QTQ589766 RDL589764:RDM589766 RNH589764:RNI589766 RXD589764:RXE589766 SGZ589764:SHA589766 SQV589764:SQW589766 TAR589764:TAS589766 TKN589764:TKO589766 TUJ589764:TUK589766 UEF589764:UEG589766 UOB589764:UOC589766 UXX589764:UXY589766 VHT589764:VHU589766 VRP589764:VRQ589766 WBL589764:WBM589766 WLH589764:WLI589766 WVD589764:WVE589766 H655300:I655302 IR655300:IS655302 SN655300:SO655302 ACJ655300:ACK655302 AMF655300:AMG655302 AWB655300:AWC655302 BFX655300:BFY655302 BPT655300:BPU655302 BZP655300:BZQ655302 CJL655300:CJM655302 CTH655300:CTI655302 DDD655300:DDE655302 DMZ655300:DNA655302 DWV655300:DWW655302 EGR655300:EGS655302 EQN655300:EQO655302 FAJ655300:FAK655302 FKF655300:FKG655302 FUB655300:FUC655302 GDX655300:GDY655302 GNT655300:GNU655302 GXP655300:GXQ655302 HHL655300:HHM655302 HRH655300:HRI655302 IBD655300:IBE655302 IKZ655300:ILA655302 IUV655300:IUW655302 JER655300:JES655302 JON655300:JOO655302 JYJ655300:JYK655302 KIF655300:KIG655302 KSB655300:KSC655302 LBX655300:LBY655302 LLT655300:LLU655302 LVP655300:LVQ655302 MFL655300:MFM655302 MPH655300:MPI655302 MZD655300:MZE655302 NIZ655300:NJA655302 NSV655300:NSW655302 OCR655300:OCS655302 OMN655300:OMO655302 OWJ655300:OWK655302 PGF655300:PGG655302 PQB655300:PQC655302 PZX655300:PZY655302 QJT655300:QJU655302 QTP655300:QTQ655302 RDL655300:RDM655302 RNH655300:RNI655302 RXD655300:RXE655302 SGZ655300:SHA655302 SQV655300:SQW655302 TAR655300:TAS655302 TKN655300:TKO655302 TUJ655300:TUK655302 UEF655300:UEG655302 UOB655300:UOC655302 UXX655300:UXY655302 VHT655300:VHU655302 VRP655300:VRQ655302 WBL655300:WBM655302 WLH655300:WLI655302 WVD655300:WVE655302 H720836:I720838 IR720836:IS720838 SN720836:SO720838 ACJ720836:ACK720838 AMF720836:AMG720838 AWB720836:AWC720838 BFX720836:BFY720838 BPT720836:BPU720838 BZP720836:BZQ720838 CJL720836:CJM720838 CTH720836:CTI720838 DDD720836:DDE720838 DMZ720836:DNA720838 DWV720836:DWW720838 EGR720836:EGS720838 EQN720836:EQO720838 FAJ720836:FAK720838 FKF720836:FKG720838 FUB720836:FUC720838 GDX720836:GDY720838 GNT720836:GNU720838 GXP720836:GXQ720838 HHL720836:HHM720838 HRH720836:HRI720838 IBD720836:IBE720838 IKZ720836:ILA720838 IUV720836:IUW720838 JER720836:JES720838 JON720836:JOO720838 JYJ720836:JYK720838 KIF720836:KIG720838 KSB720836:KSC720838 LBX720836:LBY720838 LLT720836:LLU720838 LVP720836:LVQ720838 MFL720836:MFM720838 MPH720836:MPI720838 MZD720836:MZE720838 NIZ720836:NJA720838 NSV720836:NSW720838 OCR720836:OCS720838 OMN720836:OMO720838 OWJ720836:OWK720838 PGF720836:PGG720838 PQB720836:PQC720838 PZX720836:PZY720838 QJT720836:QJU720838 QTP720836:QTQ720838 RDL720836:RDM720838 RNH720836:RNI720838 RXD720836:RXE720838 SGZ720836:SHA720838 SQV720836:SQW720838 TAR720836:TAS720838 TKN720836:TKO720838 TUJ720836:TUK720838 UEF720836:UEG720838 UOB720836:UOC720838 UXX720836:UXY720838 VHT720836:VHU720838 VRP720836:VRQ720838 WBL720836:WBM720838 WLH720836:WLI720838 WVD720836:WVE720838 H786372:I786374 IR786372:IS786374 SN786372:SO786374 ACJ786372:ACK786374 AMF786372:AMG786374 AWB786372:AWC786374 BFX786372:BFY786374 BPT786372:BPU786374 BZP786372:BZQ786374 CJL786372:CJM786374 CTH786372:CTI786374 DDD786372:DDE786374 DMZ786372:DNA786374 DWV786372:DWW786374 EGR786372:EGS786374 EQN786372:EQO786374 FAJ786372:FAK786374 FKF786372:FKG786374 FUB786372:FUC786374 GDX786372:GDY786374 GNT786372:GNU786374 GXP786372:GXQ786374 HHL786372:HHM786374 HRH786372:HRI786374 IBD786372:IBE786374 IKZ786372:ILA786374 IUV786372:IUW786374 JER786372:JES786374 JON786372:JOO786374 JYJ786372:JYK786374 KIF786372:KIG786374 KSB786372:KSC786374 LBX786372:LBY786374 LLT786372:LLU786374 LVP786372:LVQ786374 MFL786372:MFM786374 MPH786372:MPI786374 MZD786372:MZE786374 NIZ786372:NJA786374 NSV786372:NSW786374 OCR786372:OCS786374 OMN786372:OMO786374 OWJ786372:OWK786374 PGF786372:PGG786374 PQB786372:PQC786374 PZX786372:PZY786374 QJT786372:QJU786374 QTP786372:QTQ786374 RDL786372:RDM786374 RNH786372:RNI786374 RXD786372:RXE786374 SGZ786372:SHA786374 SQV786372:SQW786374 TAR786372:TAS786374 TKN786372:TKO786374 TUJ786372:TUK786374 UEF786372:UEG786374 UOB786372:UOC786374 UXX786372:UXY786374 VHT786372:VHU786374 VRP786372:VRQ786374 WBL786372:WBM786374 WLH786372:WLI786374 WVD786372:WVE786374 H851908:I851910 IR851908:IS851910 SN851908:SO851910 ACJ851908:ACK851910 AMF851908:AMG851910 AWB851908:AWC851910 BFX851908:BFY851910 BPT851908:BPU851910 BZP851908:BZQ851910 CJL851908:CJM851910 CTH851908:CTI851910 DDD851908:DDE851910 DMZ851908:DNA851910 DWV851908:DWW851910 EGR851908:EGS851910 EQN851908:EQO851910 FAJ851908:FAK851910 FKF851908:FKG851910 FUB851908:FUC851910 GDX851908:GDY851910 GNT851908:GNU851910 GXP851908:GXQ851910 HHL851908:HHM851910 HRH851908:HRI851910 IBD851908:IBE851910 IKZ851908:ILA851910 IUV851908:IUW851910 JER851908:JES851910 JON851908:JOO851910 JYJ851908:JYK851910 KIF851908:KIG851910 KSB851908:KSC851910 LBX851908:LBY851910 LLT851908:LLU851910 LVP851908:LVQ851910 MFL851908:MFM851910 MPH851908:MPI851910 MZD851908:MZE851910 NIZ851908:NJA851910 NSV851908:NSW851910 OCR851908:OCS851910 OMN851908:OMO851910 OWJ851908:OWK851910 PGF851908:PGG851910 PQB851908:PQC851910 PZX851908:PZY851910 QJT851908:QJU851910 QTP851908:QTQ851910 RDL851908:RDM851910 RNH851908:RNI851910 RXD851908:RXE851910 SGZ851908:SHA851910 SQV851908:SQW851910 TAR851908:TAS851910 TKN851908:TKO851910 TUJ851908:TUK851910 UEF851908:UEG851910 UOB851908:UOC851910 UXX851908:UXY851910 VHT851908:VHU851910 VRP851908:VRQ851910 WBL851908:WBM851910 WLH851908:WLI851910 WVD851908:WVE851910 H917444:I917446 IR917444:IS917446 SN917444:SO917446 ACJ917444:ACK917446 AMF917444:AMG917446 AWB917444:AWC917446 BFX917444:BFY917446 BPT917444:BPU917446 BZP917444:BZQ917446 CJL917444:CJM917446 CTH917444:CTI917446 DDD917444:DDE917446 DMZ917444:DNA917446 DWV917444:DWW917446 EGR917444:EGS917446 EQN917444:EQO917446 FAJ917444:FAK917446 FKF917444:FKG917446 FUB917444:FUC917446 GDX917444:GDY917446 GNT917444:GNU917446 GXP917444:GXQ917446 HHL917444:HHM917446 HRH917444:HRI917446 IBD917444:IBE917446 IKZ917444:ILA917446 IUV917444:IUW917446 JER917444:JES917446 JON917444:JOO917446 JYJ917444:JYK917446 KIF917444:KIG917446 KSB917444:KSC917446 LBX917444:LBY917446 LLT917444:LLU917446 LVP917444:LVQ917446 MFL917444:MFM917446 MPH917444:MPI917446 MZD917444:MZE917446 NIZ917444:NJA917446 NSV917444:NSW917446 OCR917444:OCS917446 OMN917444:OMO917446 OWJ917444:OWK917446 PGF917444:PGG917446 PQB917444:PQC917446 PZX917444:PZY917446 QJT917444:QJU917446 QTP917444:QTQ917446 RDL917444:RDM917446 RNH917444:RNI917446 RXD917444:RXE917446 SGZ917444:SHA917446 SQV917444:SQW917446 TAR917444:TAS917446 TKN917444:TKO917446 TUJ917444:TUK917446 UEF917444:UEG917446 UOB917444:UOC917446 UXX917444:UXY917446 VHT917444:VHU917446 VRP917444:VRQ917446 WBL917444:WBM917446 WLH917444:WLI917446 WVD917444:WVE917446 H982980:I982982 IR982980:IS982982 SN982980:SO982982 ACJ982980:ACK982982 AMF982980:AMG982982 AWB982980:AWC982982 BFX982980:BFY982982 BPT982980:BPU982982 BZP982980:BZQ982982 CJL982980:CJM982982 CTH982980:CTI982982 DDD982980:DDE982982 DMZ982980:DNA982982 DWV982980:DWW982982 EGR982980:EGS982982 EQN982980:EQO982982 FAJ982980:FAK982982 FKF982980:FKG982982 FUB982980:FUC982982 GDX982980:GDY982982 GNT982980:GNU982982 GXP982980:GXQ982982 HHL982980:HHM982982 HRH982980:HRI982982 IBD982980:IBE982982 IKZ982980:ILA982982 IUV982980:IUW982982 JER982980:JES982982 JON982980:JOO982982 JYJ982980:JYK982982 KIF982980:KIG982982 KSB982980:KSC982982 LBX982980:LBY982982 LLT982980:LLU982982 LVP982980:LVQ982982 MFL982980:MFM982982 MPH982980:MPI982982 MZD982980:MZE982982 NIZ982980:NJA982982 NSV982980:NSW982982 OCR982980:OCS982982 OMN982980:OMO982982 OWJ982980:OWK982982 PGF982980:PGG982982 PQB982980:PQC982982 PZX982980:PZY982982 QJT982980:QJU982982 QTP982980:QTQ982982 RDL982980:RDM982982 RNH982980:RNI982982 RXD982980:RXE982982 SGZ982980:SHA982982 SQV982980:SQW982982 TAR982980:TAS982982 TKN982980:TKO982982 TUJ982980:TUK982982 UEF982980:UEG982982 UOB982980:UOC982982 UXX982980:UXY982982 VHT982980:VHU982982 VRP982980:VRQ982982 WBL982980:WBM982982 WLH982980:WLI982982 WVD982980:WVE982982 H65466:I65470 IR65466:IS65470 SN65466:SO65470 ACJ65466:ACK65470 AMF65466:AMG65470 AWB65466:AWC65470 BFX65466:BFY65470 BPT65466:BPU65470 BZP65466:BZQ65470 CJL65466:CJM65470 CTH65466:CTI65470 DDD65466:DDE65470 DMZ65466:DNA65470 DWV65466:DWW65470 EGR65466:EGS65470 EQN65466:EQO65470 FAJ65466:FAK65470 FKF65466:FKG65470 FUB65466:FUC65470 GDX65466:GDY65470 GNT65466:GNU65470 GXP65466:GXQ65470 HHL65466:HHM65470 HRH65466:HRI65470 IBD65466:IBE65470 IKZ65466:ILA65470 IUV65466:IUW65470 JER65466:JES65470 JON65466:JOO65470 JYJ65466:JYK65470 KIF65466:KIG65470 KSB65466:KSC65470 LBX65466:LBY65470 LLT65466:LLU65470 LVP65466:LVQ65470 MFL65466:MFM65470 MPH65466:MPI65470 MZD65466:MZE65470 NIZ65466:NJA65470 NSV65466:NSW65470 OCR65466:OCS65470 OMN65466:OMO65470 OWJ65466:OWK65470 PGF65466:PGG65470 PQB65466:PQC65470 PZX65466:PZY65470 QJT65466:QJU65470 QTP65466:QTQ65470 RDL65466:RDM65470 RNH65466:RNI65470 RXD65466:RXE65470 SGZ65466:SHA65470 SQV65466:SQW65470 TAR65466:TAS65470 TKN65466:TKO65470 TUJ65466:TUK65470 UEF65466:UEG65470 UOB65466:UOC65470 UXX65466:UXY65470 VHT65466:VHU65470 VRP65466:VRQ65470 WBL65466:WBM65470 WLH65466:WLI65470 WVD65466:WVE65470 H131002:I131006 IR131002:IS131006 SN131002:SO131006 ACJ131002:ACK131006 AMF131002:AMG131006 AWB131002:AWC131006 BFX131002:BFY131006 BPT131002:BPU131006 BZP131002:BZQ131006 CJL131002:CJM131006 CTH131002:CTI131006 DDD131002:DDE131006 DMZ131002:DNA131006 DWV131002:DWW131006 EGR131002:EGS131006 EQN131002:EQO131006 FAJ131002:FAK131006 FKF131002:FKG131006 FUB131002:FUC131006 GDX131002:GDY131006 GNT131002:GNU131006 GXP131002:GXQ131006 HHL131002:HHM131006 HRH131002:HRI131006 IBD131002:IBE131006 IKZ131002:ILA131006 IUV131002:IUW131006 JER131002:JES131006 JON131002:JOO131006 JYJ131002:JYK131006 KIF131002:KIG131006 KSB131002:KSC131006 LBX131002:LBY131006 LLT131002:LLU131006 LVP131002:LVQ131006 MFL131002:MFM131006 MPH131002:MPI131006 MZD131002:MZE131006 NIZ131002:NJA131006 NSV131002:NSW131006 OCR131002:OCS131006 OMN131002:OMO131006 OWJ131002:OWK131006 PGF131002:PGG131006 PQB131002:PQC131006 PZX131002:PZY131006 QJT131002:QJU131006 QTP131002:QTQ131006 RDL131002:RDM131006 RNH131002:RNI131006 RXD131002:RXE131006 SGZ131002:SHA131006 SQV131002:SQW131006 TAR131002:TAS131006 TKN131002:TKO131006 TUJ131002:TUK131006 UEF131002:UEG131006 UOB131002:UOC131006 UXX131002:UXY131006 VHT131002:VHU131006 VRP131002:VRQ131006 WBL131002:WBM131006 WLH131002:WLI131006 WVD131002:WVE131006 H196538:I196542 IR196538:IS196542 SN196538:SO196542 ACJ196538:ACK196542 AMF196538:AMG196542 AWB196538:AWC196542 BFX196538:BFY196542 BPT196538:BPU196542 BZP196538:BZQ196542 CJL196538:CJM196542 CTH196538:CTI196542 DDD196538:DDE196542 DMZ196538:DNA196542 DWV196538:DWW196542 EGR196538:EGS196542 EQN196538:EQO196542 FAJ196538:FAK196542 FKF196538:FKG196542 FUB196538:FUC196542 GDX196538:GDY196542 GNT196538:GNU196542 GXP196538:GXQ196542 HHL196538:HHM196542 HRH196538:HRI196542 IBD196538:IBE196542 IKZ196538:ILA196542 IUV196538:IUW196542 JER196538:JES196542 JON196538:JOO196542 JYJ196538:JYK196542 KIF196538:KIG196542 KSB196538:KSC196542 LBX196538:LBY196542 LLT196538:LLU196542 LVP196538:LVQ196542 MFL196538:MFM196542 MPH196538:MPI196542 MZD196538:MZE196542 NIZ196538:NJA196542 NSV196538:NSW196542 OCR196538:OCS196542 OMN196538:OMO196542 OWJ196538:OWK196542 PGF196538:PGG196542 PQB196538:PQC196542 PZX196538:PZY196542 QJT196538:QJU196542 QTP196538:QTQ196542 RDL196538:RDM196542 RNH196538:RNI196542 RXD196538:RXE196542 SGZ196538:SHA196542 SQV196538:SQW196542 TAR196538:TAS196542 TKN196538:TKO196542 TUJ196538:TUK196542 UEF196538:UEG196542 UOB196538:UOC196542 UXX196538:UXY196542 VHT196538:VHU196542 VRP196538:VRQ196542 WBL196538:WBM196542 WLH196538:WLI196542 WVD196538:WVE196542 H262074:I262078 IR262074:IS262078 SN262074:SO262078 ACJ262074:ACK262078 AMF262074:AMG262078 AWB262074:AWC262078 BFX262074:BFY262078 BPT262074:BPU262078 BZP262074:BZQ262078 CJL262074:CJM262078 CTH262074:CTI262078 DDD262074:DDE262078 DMZ262074:DNA262078 DWV262074:DWW262078 EGR262074:EGS262078 EQN262074:EQO262078 FAJ262074:FAK262078 FKF262074:FKG262078 FUB262074:FUC262078 GDX262074:GDY262078 GNT262074:GNU262078 GXP262074:GXQ262078 HHL262074:HHM262078 HRH262074:HRI262078 IBD262074:IBE262078 IKZ262074:ILA262078 IUV262074:IUW262078 JER262074:JES262078 JON262074:JOO262078 JYJ262074:JYK262078 KIF262074:KIG262078 KSB262074:KSC262078 LBX262074:LBY262078 LLT262074:LLU262078 LVP262074:LVQ262078 MFL262074:MFM262078 MPH262074:MPI262078 MZD262074:MZE262078 NIZ262074:NJA262078 NSV262074:NSW262078 OCR262074:OCS262078 OMN262074:OMO262078 OWJ262074:OWK262078 PGF262074:PGG262078 PQB262074:PQC262078 PZX262074:PZY262078 QJT262074:QJU262078 QTP262074:QTQ262078 RDL262074:RDM262078 RNH262074:RNI262078 RXD262074:RXE262078 SGZ262074:SHA262078 SQV262074:SQW262078 TAR262074:TAS262078 TKN262074:TKO262078 TUJ262074:TUK262078 UEF262074:UEG262078 UOB262074:UOC262078 UXX262074:UXY262078 VHT262074:VHU262078 VRP262074:VRQ262078 WBL262074:WBM262078 WLH262074:WLI262078 WVD262074:WVE262078 H327610:I327614 IR327610:IS327614 SN327610:SO327614 ACJ327610:ACK327614 AMF327610:AMG327614 AWB327610:AWC327614 BFX327610:BFY327614 BPT327610:BPU327614 BZP327610:BZQ327614 CJL327610:CJM327614 CTH327610:CTI327614 DDD327610:DDE327614 DMZ327610:DNA327614 DWV327610:DWW327614 EGR327610:EGS327614 EQN327610:EQO327614 FAJ327610:FAK327614 FKF327610:FKG327614 FUB327610:FUC327614 GDX327610:GDY327614 GNT327610:GNU327614 GXP327610:GXQ327614 HHL327610:HHM327614 HRH327610:HRI327614 IBD327610:IBE327614 IKZ327610:ILA327614 IUV327610:IUW327614 JER327610:JES327614 JON327610:JOO327614 JYJ327610:JYK327614 KIF327610:KIG327614 KSB327610:KSC327614 LBX327610:LBY327614 LLT327610:LLU327614 LVP327610:LVQ327614 MFL327610:MFM327614 MPH327610:MPI327614 MZD327610:MZE327614 NIZ327610:NJA327614 NSV327610:NSW327614 OCR327610:OCS327614 OMN327610:OMO327614 OWJ327610:OWK327614 PGF327610:PGG327614 PQB327610:PQC327614 PZX327610:PZY327614 QJT327610:QJU327614 QTP327610:QTQ327614 RDL327610:RDM327614 RNH327610:RNI327614 RXD327610:RXE327614 SGZ327610:SHA327614 SQV327610:SQW327614 TAR327610:TAS327614 TKN327610:TKO327614 TUJ327610:TUK327614 UEF327610:UEG327614 UOB327610:UOC327614 UXX327610:UXY327614 VHT327610:VHU327614 VRP327610:VRQ327614 WBL327610:WBM327614 WLH327610:WLI327614 WVD327610:WVE327614 H393146:I393150 IR393146:IS393150 SN393146:SO393150 ACJ393146:ACK393150 AMF393146:AMG393150 AWB393146:AWC393150 BFX393146:BFY393150 BPT393146:BPU393150 BZP393146:BZQ393150 CJL393146:CJM393150 CTH393146:CTI393150 DDD393146:DDE393150 DMZ393146:DNA393150 DWV393146:DWW393150 EGR393146:EGS393150 EQN393146:EQO393150 FAJ393146:FAK393150 FKF393146:FKG393150 FUB393146:FUC393150 GDX393146:GDY393150 GNT393146:GNU393150 GXP393146:GXQ393150 HHL393146:HHM393150 HRH393146:HRI393150 IBD393146:IBE393150 IKZ393146:ILA393150 IUV393146:IUW393150 JER393146:JES393150 JON393146:JOO393150 JYJ393146:JYK393150 KIF393146:KIG393150 KSB393146:KSC393150 LBX393146:LBY393150 LLT393146:LLU393150 LVP393146:LVQ393150 MFL393146:MFM393150 MPH393146:MPI393150 MZD393146:MZE393150 NIZ393146:NJA393150 NSV393146:NSW393150 OCR393146:OCS393150 OMN393146:OMO393150 OWJ393146:OWK393150 PGF393146:PGG393150 PQB393146:PQC393150 PZX393146:PZY393150 QJT393146:QJU393150 QTP393146:QTQ393150 RDL393146:RDM393150 RNH393146:RNI393150 RXD393146:RXE393150 SGZ393146:SHA393150 SQV393146:SQW393150 TAR393146:TAS393150 TKN393146:TKO393150 TUJ393146:TUK393150 UEF393146:UEG393150 UOB393146:UOC393150 UXX393146:UXY393150 VHT393146:VHU393150 VRP393146:VRQ393150 WBL393146:WBM393150 WLH393146:WLI393150 WVD393146:WVE393150 H458682:I458686 IR458682:IS458686 SN458682:SO458686 ACJ458682:ACK458686 AMF458682:AMG458686 AWB458682:AWC458686 BFX458682:BFY458686 BPT458682:BPU458686 BZP458682:BZQ458686 CJL458682:CJM458686 CTH458682:CTI458686 DDD458682:DDE458686 DMZ458682:DNA458686 DWV458682:DWW458686 EGR458682:EGS458686 EQN458682:EQO458686 FAJ458682:FAK458686 FKF458682:FKG458686 FUB458682:FUC458686 GDX458682:GDY458686 GNT458682:GNU458686 GXP458682:GXQ458686 HHL458682:HHM458686 HRH458682:HRI458686 IBD458682:IBE458686 IKZ458682:ILA458686 IUV458682:IUW458686 JER458682:JES458686 JON458682:JOO458686 JYJ458682:JYK458686 KIF458682:KIG458686 KSB458682:KSC458686 LBX458682:LBY458686 LLT458682:LLU458686 LVP458682:LVQ458686 MFL458682:MFM458686 MPH458682:MPI458686 MZD458682:MZE458686 NIZ458682:NJA458686 NSV458682:NSW458686 OCR458682:OCS458686 OMN458682:OMO458686 OWJ458682:OWK458686 PGF458682:PGG458686 PQB458682:PQC458686 PZX458682:PZY458686 QJT458682:QJU458686 QTP458682:QTQ458686 RDL458682:RDM458686 RNH458682:RNI458686 RXD458682:RXE458686 SGZ458682:SHA458686 SQV458682:SQW458686 TAR458682:TAS458686 TKN458682:TKO458686 TUJ458682:TUK458686 UEF458682:UEG458686 UOB458682:UOC458686 UXX458682:UXY458686 VHT458682:VHU458686 VRP458682:VRQ458686 WBL458682:WBM458686 WLH458682:WLI458686 WVD458682:WVE458686 H524218:I524222 IR524218:IS524222 SN524218:SO524222 ACJ524218:ACK524222 AMF524218:AMG524222 AWB524218:AWC524222 BFX524218:BFY524222 BPT524218:BPU524222 BZP524218:BZQ524222 CJL524218:CJM524222 CTH524218:CTI524222 DDD524218:DDE524222 DMZ524218:DNA524222 DWV524218:DWW524222 EGR524218:EGS524222 EQN524218:EQO524222 FAJ524218:FAK524222 FKF524218:FKG524222 FUB524218:FUC524222 GDX524218:GDY524222 GNT524218:GNU524222 GXP524218:GXQ524222 HHL524218:HHM524222 HRH524218:HRI524222 IBD524218:IBE524222 IKZ524218:ILA524222 IUV524218:IUW524222 JER524218:JES524222 JON524218:JOO524222 JYJ524218:JYK524222 KIF524218:KIG524222 KSB524218:KSC524222 LBX524218:LBY524222 LLT524218:LLU524222 LVP524218:LVQ524222 MFL524218:MFM524222 MPH524218:MPI524222 MZD524218:MZE524222 NIZ524218:NJA524222 NSV524218:NSW524222 OCR524218:OCS524222 OMN524218:OMO524222 OWJ524218:OWK524222 PGF524218:PGG524222 PQB524218:PQC524222 PZX524218:PZY524222 QJT524218:QJU524222 QTP524218:QTQ524222 RDL524218:RDM524222 RNH524218:RNI524222 RXD524218:RXE524222 SGZ524218:SHA524222 SQV524218:SQW524222 TAR524218:TAS524222 TKN524218:TKO524222 TUJ524218:TUK524222 UEF524218:UEG524222 UOB524218:UOC524222 UXX524218:UXY524222 VHT524218:VHU524222 VRP524218:VRQ524222 WBL524218:WBM524222 WLH524218:WLI524222 WVD524218:WVE524222 H589754:I589758 IR589754:IS589758 SN589754:SO589758 ACJ589754:ACK589758 AMF589754:AMG589758 AWB589754:AWC589758 BFX589754:BFY589758 BPT589754:BPU589758 BZP589754:BZQ589758 CJL589754:CJM589758 CTH589754:CTI589758 DDD589754:DDE589758 DMZ589754:DNA589758 DWV589754:DWW589758 EGR589754:EGS589758 EQN589754:EQO589758 FAJ589754:FAK589758 FKF589754:FKG589758 FUB589754:FUC589758 GDX589754:GDY589758 GNT589754:GNU589758 GXP589754:GXQ589758 HHL589754:HHM589758 HRH589754:HRI589758 IBD589754:IBE589758 IKZ589754:ILA589758 IUV589754:IUW589758 JER589754:JES589758 JON589754:JOO589758 JYJ589754:JYK589758 KIF589754:KIG589758 KSB589754:KSC589758 LBX589754:LBY589758 LLT589754:LLU589758 LVP589754:LVQ589758 MFL589754:MFM589758 MPH589754:MPI589758 MZD589754:MZE589758 NIZ589754:NJA589758 NSV589754:NSW589758 OCR589754:OCS589758 OMN589754:OMO589758 OWJ589754:OWK589758 PGF589754:PGG589758 PQB589754:PQC589758 PZX589754:PZY589758 QJT589754:QJU589758 QTP589754:QTQ589758 RDL589754:RDM589758 RNH589754:RNI589758 RXD589754:RXE589758 SGZ589754:SHA589758 SQV589754:SQW589758 TAR589754:TAS589758 TKN589754:TKO589758 TUJ589754:TUK589758 UEF589754:UEG589758 UOB589754:UOC589758 UXX589754:UXY589758 VHT589754:VHU589758 VRP589754:VRQ589758 WBL589754:WBM589758 WLH589754:WLI589758 WVD589754:WVE589758 H655290:I655294 IR655290:IS655294 SN655290:SO655294 ACJ655290:ACK655294 AMF655290:AMG655294 AWB655290:AWC655294 BFX655290:BFY655294 BPT655290:BPU655294 BZP655290:BZQ655294 CJL655290:CJM655294 CTH655290:CTI655294 DDD655290:DDE655294 DMZ655290:DNA655294 DWV655290:DWW655294 EGR655290:EGS655294 EQN655290:EQO655294 FAJ655290:FAK655294 FKF655290:FKG655294 FUB655290:FUC655294 GDX655290:GDY655294 GNT655290:GNU655294 GXP655290:GXQ655294 HHL655290:HHM655294 HRH655290:HRI655294 IBD655290:IBE655294 IKZ655290:ILA655294 IUV655290:IUW655294 JER655290:JES655294 JON655290:JOO655294 JYJ655290:JYK655294 KIF655290:KIG655294 KSB655290:KSC655294 LBX655290:LBY655294 LLT655290:LLU655294 LVP655290:LVQ655294 MFL655290:MFM655294 MPH655290:MPI655294 MZD655290:MZE655294 NIZ655290:NJA655294 NSV655290:NSW655294 OCR655290:OCS655294 OMN655290:OMO655294 OWJ655290:OWK655294 PGF655290:PGG655294 PQB655290:PQC655294 PZX655290:PZY655294 QJT655290:QJU655294 QTP655290:QTQ655294 RDL655290:RDM655294 RNH655290:RNI655294 RXD655290:RXE655294 SGZ655290:SHA655294 SQV655290:SQW655294 TAR655290:TAS655294 TKN655290:TKO655294 TUJ655290:TUK655294 UEF655290:UEG655294 UOB655290:UOC655294 UXX655290:UXY655294 VHT655290:VHU655294 VRP655290:VRQ655294 WBL655290:WBM655294 WLH655290:WLI655294 WVD655290:WVE655294 H720826:I720830 IR720826:IS720830 SN720826:SO720830 ACJ720826:ACK720830 AMF720826:AMG720830 AWB720826:AWC720830 BFX720826:BFY720830 BPT720826:BPU720830 BZP720826:BZQ720830 CJL720826:CJM720830 CTH720826:CTI720830 DDD720826:DDE720830 DMZ720826:DNA720830 DWV720826:DWW720830 EGR720826:EGS720830 EQN720826:EQO720830 FAJ720826:FAK720830 FKF720826:FKG720830 FUB720826:FUC720830 GDX720826:GDY720830 GNT720826:GNU720830 GXP720826:GXQ720830 HHL720826:HHM720830 HRH720826:HRI720830 IBD720826:IBE720830 IKZ720826:ILA720830 IUV720826:IUW720830 JER720826:JES720830 JON720826:JOO720830 JYJ720826:JYK720830 KIF720826:KIG720830 KSB720826:KSC720830 LBX720826:LBY720830 LLT720826:LLU720830 LVP720826:LVQ720830 MFL720826:MFM720830 MPH720826:MPI720830 MZD720826:MZE720830 NIZ720826:NJA720830 NSV720826:NSW720830 OCR720826:OCS720830 OMN720826:OMO720830 OWJ720826:OWK720830 PGF720826:PGG720830 PQB720826:PQC720830 PZX720826:PZY720830 QJT720826:QJU720830 QTP720826:QTQ720830 RDL720826:RDM720830 RNH720826:RNI720830 RXD720826:RXE720830 SGZ720826:SHA720830 SQV720826:SQW720830 TAR720826:TAS720830 TKN720826:TKO720830 TUJ720826:TUK720830 UEF720826:UEG720830 UOB720826:UOC720830 UXX720826:UXY720830 VHT720826:VHU720830 VRP720826:VRQ720830 WBL720826:WBM720830 WLH720826:WLI720830 WVD720826:WVE720830 H786362:I786366 IR786362:IS786366 SN786362:SO786366 ACJ786362:ACK786366 AMF786362:AMG786366 AWB786362:AWC786366 BFX786362:BFY786366 BPT786362:BPU786366 BZP786362:BZQ786366 CJL786362:CJM786366 CTH786362:CTI786366 DDD786362:DDE786366 DMZ786362:DNA786366 DWV786362:DWW786366 EGR786362:EGS786366 EQN786362:EQO786366 FAJ786362:FAK786366 FKF786362:FKG786366 FUB786362:FUC786366 GDX786362:GDY786366 GNT786362:GNU786366 GXP786362:GXQ786366 HHL786362:HHM786366 HRH786362:HRI786366 IBD786362:IBE786366 IKZ786362:ILA786366 IUV786362:IUW786366 JER786362:JES786366 JON786362:JOO786366 JYJ786362:JYK786366 KIF786362:KIG786366 KSB786362:KSC786366 LBX786362:LBY786366 LLT786362:LLU786366 LVP786362:LVQ786366 MFL786362:MFM786366 MPH786362:MPI786366 MZD786362:MZE786366 NIZ786362:NJA786366 NSV786362:NSW786366 OCR786362:OCS786366 OMN786362:OMO786366 OWJ786362:OWK786366 PGF786362:PGG786366 PQB786362:PQC786366 PZX786362:PZY786366 QJT786362:QJU786366 QTP786362:QTQ786366 RDL786362:RDM786366 RNH786362:RNI786366 RXD786362:RXE786366 SGZ786362:SHA786366 SQV786362:SQW786366 TAR786362:TAS786366 TKN786362:TKO786366 TUJ786362:TUK786366 UEF786362:UEG786366 UOB786362:UOC786366 UXX786362:UXY786366 VHT786362:VHU786366 VRP786362:VRQ786366 WBL786362:WBM786366 WLH786362:WLI786366 WVD786362:WVE786366 H851898:I851902 IR851898:IS851902 SN851898:SO851902 ACJ851898:ACK851902 AMF851898:AMG851902 AWB851898:AWC851902 BFX851898:BFY851902 BPT851898:BPU851902 BZP851898:BZQ851902 CJL851898:CJM851902 CTH851898:CTI851902 DDD851898:DDE851902 DMZ851898:DNA851902 DWV851898:DWW851902 EGR851898:EGS851902 EQN851898:EQO851902 FAJ851898:FAK851902 FKF851898:FKG851902 FUB851898:FUC851902 GDX851898:GDY851902 GNT851898:GNU851902 GXP851898:GXQ851902 HHL851898:HHM851902 HRH851898:HRI851902 IBD851898:IBE851902 IKZ851898:ILA851902 IUV851898:IUW851902 JER851898:JES851902 JON851898:JOO851902 JYJ851898:JYK851902 KIF851898:KIG851902 KSB851898:KSC851902 LBX851898:LBY851902 LLT851898:LLU851902 LVP851898:LVQ851902 MFL851898:MFM851902 MPH851898:MPI851902 MZD851898:MZE851902 NIZ851898:NJA851902 NSV851898:NSW851902 OCR851898:OCS851902 OMN851898:OMO851902 OWJ851898:OWK851902 PGF851898:PGG851902 PQB851898:PQC851902 PZX851898:PZY851902 QJT851898:QJU851902 QTP851898:QTQ851902 RDL851898:RDM851902 RNH851898:RNI851902 RXD851898:RXE851902 SGZ851898:SHA851902 SQV851898:SQW851902 TAR851898:TAS851902 TKN851898:TKO851902 TUJ851898:TUK851902 UEF851898:UEG851902 UOB851898:UOC851902 UXX851898:UXY851902 VHT851898:VHU851902 VRP851898:VRQ851902 WBL851898:WBM851902 WLH851898:WLI851902 WVD851898:WVE851902 H917434:I917438 IR917434:IS917438 SN917434:SO917438 ACJ917434:ACK917438 AMF917434:AMG917438 AWB917434:AWC917438 BFX917434:BFY917438 BPT917434:BPU917438 BZP917434:BZQ917438 CJL917434:CJM917438 CTH917434:CTI917438 DDD917434:DDE917438 DMZ917434:DNA917438 DWV917434:DWW917438 EGR917434:EGS917438 EQN917434:EQO917438 FAJ917434:FAK917438 FKF917434:FKG917438 FUB917434:FUC917438 GDX917434:GDY917438 GNT917434:GNU917438 GXP917434:GXQ917438 HHL917434:HHM917438 HRH917434:HRI917438 IBD917434:IBE917438 IKZ917434:ILA917438 IUV917434:IUW917438 JER917434:JES917438 JON917434:JOO917438 JYJ917434:JYK917438 KIF917434:KIG917438 KSB917434:KSC917438 LBX917434:LBY917438 LLT917434:LLU917438 LVP917434:LVQ917438 MFL917434:MFM917438 MPH917434:MPI917438 MZD917434:MZE917438 NIZ917434:NJA917438 NSV917434:NSW917438 OCR917434:OCS917438 OMN917434:OMO917438 OWJ917434:OWK917438 PGF917434:PGG917438 PQB917434:PQC917438 PZX917434:PZY917438 QJT917434:QJU917438 QTP917434:QTQ917438 RDL917434:RDM917438 RNH917434:RNI917438 RXD917434:RXE917438 SGZ917434:SHA917438 SQV917434:SQW917438 TAR917434:TAS917438 TKN917434:TKO917438 TUJ917434:TUK917438 UEF917434:UEG917438 UOB917434:UOC917438 UXX917434:UXY917438 VHT917434:VHU917438 VRP917434:VRQ917438 WBL917434:WBM917438 WLH917434:WLI917438 WVD917434:WVE917438 H982970:I982974 IR982970:IS982974 SN982970:SO982974 ACJ982970:ACK982974 AMF982970:AMG982974 AWB982970:AWC982974 BFX982970:BFY982974 BPT982970:BPU982974 BZP982970:BZQ982974 CJL982970:CJM982974 CTH982970:CTI982974 DDD982970:DDE982974 DMZ982970:DNA982974 DWV982970:DWW982974 EGR982970:EGS982974 EQN982970:EQO982974 FAJ982970:FAK982974 FKF982970:FKG982974 FUB982970:FUC982974 GDX982970:GDY982974 GNT982970:GNU982974 GXP982970:GXQ982974 HHL982970:HHM982974 HRH982970:HRI982974 IBD982970:IBE982974 IKZ982970:ILA982974 IUV982970:IUW982974 JER982970:JES982974 JON982970:JOO982974 JYJ982970:JYK982974 KIF982970:KIG982974 KSB982970:KSC982974 LBX982970:LBY982974 LLT982970:LLU982974 LVP982970:LVQ982974 MFL982970:MFM982974 MPH982970:MPI982974 MZD982970:MZE982974 NIZ982970:NJA982974 NSV982970:NSW982974 OCR982970:OCS982974 OMN982970:OMO982974 OWJ982970:OWK982974 PGF982970:PGG982974 PQB982970:PQC982974 PZX982970:PZY982974 QJT982970:QJU982974 QTP982970:QTQ982974 RDL982970:RDM982974 RNH982970:RNI982974 RXD982970:RXE982974 SGZ982970:SHA982974 SQV982970:SQW982974 TAR982970:TAS982974 TKN982970:TKO982974 TUJ982970:TUK982974 UEF982970:UEG982974 UOB982970:UOC982974 UXX982970:UXY982974 VHT982970:VHU982974 VRP982970:VRQ982974 WBL982970:WBM982974 WLH982970:WLI982974 WVD982970:WVE982974 H65462:I65464 IR65462:IS65464 SN65462:SO65464 ACJ65462:ACK65464 AMF65462:AMG65464 AWB65462:AWC65464 BFX65462:BFY65464 BPT65462:BPU65464 BZP65462:BZQ65464 CJL65462:CJM65464 CTH65462:CTI65464 DDD65462:DDE65464 DMZ65462:DNA65464 DWV65462:DWW65464 EGR65462:EGS65464 EQN65462:EQO65464 FAJ65462:FAK65464 FKF65462:FKG65464 FUB65462:FUC65464 GDX65462:GDY65464 GNT65462:GNU65464 GXP65462:GXQ65464 HHL65462:HHM65464 HRH65462:HRI65464 IBD65462:IBE65464 IKZ65462:ILA65464 IUV65462:IUW65464 JER65462:JES65464 JON65462:JOO65464 JYJ65462:JYK65464 KIF65462:KIG65464 KSB65462:KSC65464 LBX65462:LBY65464 LLT65462:LLU65464 LVP65462:LVQ65464 MFL65462:MFM65464 MPH65462:MPI65464 MZD65462:MZE65464 NIZ65462:NJA65464 NSV65462:NSW65464 OCR65462:OCS65464 OMN65462:OMO65464 OWJ65462:OWK65464 PGF65462:PGG65464 PQB65462:PQC65464 PZX65462:PZY65464 QJT65462:QJU65464 QTP65462:QTQ65464 RDL65462:RDM65464 RNH65462:RNI65464 RXD65462:RXE65464 SGZ65462:SHA65464 SQV65462:SQW65464 TAR65462:TAS65464 TKN65462:TKO65464 TUJ65462:TUK65464 UEF65462:UEG65464 UOB65462:UOC65464 UXX65462:UXY65464 VHT65462:VHU65464 VRP65462:VRQ65464 WBL65462:WBM65464 WLH65462:WLI65464 WVD65462:WVE65464 H130998:I131000 IR130998:IS131000 SN130998:SO131000 ACJ130998:ACK131000 AMF130998:AMG131000 AWB130998:AWC131000 BFX130998:BFY131000 BPT130998:BPU131000 BZP130998:BZQ131000 CJL130998:CJM131000 CTH130998:CTI131000 DDD130998:DDE131000 DMZ130998:DNA131000 DWV130998:DWW131000 EGR130998:EGS131000 EQN130998:EQO131000 FAJ130998:FAK131000 FKF130998:FKG131000 FUB130998:FUC131000 GDX130998:GDY131000 GNT130998:GNU131000 GXP130998:GXQ131000 HHL130998:HHM131000 HRH130998:HRI131000 IBD130998:IBE131000 IKZ130998:ILA131000 IUV130998:IUW131000 JER130998:JES131000 JON130998:JOO131000 JYJ130998:JYK131000 KIF130998:KIG131000 KSB130998:KSC131000 LBX130998:LBY131000 LLT130998:LLU131000 LVP130998:LVQ131000 MFL130998:MFM131000 MPH130998:MPI131000 MZD130998:MZE131000 NIZ130998:NJA131000 NSV130998:NSW131000 OCR130998:OCS131000 OMN130998:OMO131000 OWJ130998:OWK131000 PGF130998:PGG131000 PQB130998:PQC131000 PZX130998:PZY131000 QJT130998:QJU131000 QTP130998:QTQ131000 RDL130998:RDM131000 RNH130998:RNI131000 RXD130998:RXE131000 SGZ130998:SHA131000 SQV130998:SQW131000 TAR130998:TAS131000 TKN130998:TKO131000 TUJ130998:TUK131000 UEF130998:UEG131000 UOB130998:UOC131000 UXX130998:UXY131000 VHT130998:VHU131000 VRP130998:VRQ131000 WBL130998:WBM131000 WLH130998:WLI131000 WVD130998:WVE131000 H196534:I196536 IR196534:IS196536 SN196534:SO196536 ACJ196534:ACK196536 AMF196534:AMG196536 AWB196534:AWC196536 BFX196534:BFY196536 BPT196534:BPU196536 BZP196534:BZQ196536 CJL196534:CJM196536 CTH196534:CTI196536 DDD196534:DDE196536 DMZ196534:DNA196536 DWV196534:DWW196536 EGR196534:EGS196536 EQN196534:EQO196536 FAJ196534:FAK196536 FKF196534:FKG196536 FUB196534:FUC196536 GDX196534:GDY196536 GNT196534:GNU196536 GXP196534:GXQ196536 HHL196534:HHM196536 HRH196534:HRI196536 IBD196534:IBE196536 IKZ196534:ILA196536 IUV196534:IUW196536 JER196534:JES196536 JON196534:JOO196536 JYJ196534:JYK196536 KIF196534:KIG196536 KSB196534:KSC196536 LBX196534:LBY196536 LLT196534:LLU196536 LVP196534:LVQ196536 MFL196534:MFM196536 MPH196534:MPI196536 MZD196534:MZE196536 NIZ196534:NJA196536 NSV196534:NSW196536 OCR196534:OCS196536 OMN196534:OMO196536 OWJ196534:OWK196536 PGF196534:PGG196536 PQB196534:PQC196536 PZX196534:PZY196536 QJT196534:QJU196536 QTP196534:QTQ196536 RDL196534:RDM196536 RNH196534:RNI196536 RXD196534:RXE196536 SGZ196534:SHA196536 SQV196534:SQW196536 TAR196534:TAS196536 TKN196534:TKO196536 TUJ196534:TUK196536 UEF196534:UEG196536 UOB196534:UOC196536 UXX196534:UXY196536 VHT196534:VHU196536 VRP196534:VRQ196536 WBL196534:WBM196536 WLH196534:WLI196536 WVD196534:WVE196536 H262070:I262072 IR262070:IS262072 SN262070:SO262072 ACJ262070:ACK262072 AMF262070:AMG262072 AWB262070:AWC262072 BFX262070:BFY262072 BPT262070:BPU262072 BZP262070:BZQ262072 CJL262070:CJM262072 CTH262070:CTI262072 DDD262070:DDE262072 DMZ262070:DNA262072 DWV262070:DWW262072 EGR262070:EGS262072 EQN262070:EQO262072 FAJ262070:FAK262072 FKF262070:FKG262072 FUB262070:FUC262072 GDX262070:GDY262072 GNT262070:GNU262072 GXP262070:GXQ262072 HHL262070:HHM262072 HRH262070:HRI262072 IBD262070:IBE262072 IKZ262070:ILA262072 IUV262070:IUW262072 JER262070:JES262072 JON262070:JOO262072 JYJ262070:JYK262072 KIF262070:KIG262072 KSB262070:KSC262072 LBX262070:LBY262072 LLT262070:LLU262072 LVP262070:LVQ262072 MFL262070:MFM262072 MPH262070:MPI262072 MZD262070:MZE262072 NIZ262070:NJA262072 NSV262070:NSW262072 OCR262070:OCS262072 OMN262070:OMO262072 OWJ262070:OWK262072 PGF262070:PGG262072 PQB262070:PQC262072 PZX262070:PZY262072 QJT262070:QJU262072 QTP262070:QTQ262072 RDL262070:RDM262072 RNH262070:RNI262072 RXD262070:RXE262072 SGZ262070:SHA262072 SQV262070:SQW262072 TAR262070:TAS262072 TKN262070:TKO262072 TUJ262070:TUK262072 UEF262070:UEG262072 UOB262070:UOC262072 UXX262070:UXY262072 VHT262070:VHU262072 VRP262070:VRQ262072 WBL262070:WBM262072 WLH262070:WLI262072 WVD262070:WVE262072 H327606:I327608 IR327606:IS327608 SN327606:SO327608 ACJ327606:ACK327608 AMF327606:AMG327608 AWB327606:AWC327608 BFX327606:BFY327608 BPT327606:BPU327608 BZP327606:BZQ327608 CJL327606:CJM327608 CTH327606:CTI327608 DDD327606:DDE327608 DMZ327606:DNA327608 DWV327606:DWW327608 EGR327606:EGS327608 EQN327606:EQO327608 FAJ327606:FAK327608 FKF327606:FKG327608 FUB327606:FUC327608 GDX327606:GDY327608 GNT327606:GNU327608 GXP327606:GXQ327608 HHL327606:HHM327608 HRH327606:HRI327608 IBD327606:IBE327608 IKZ327606:ILA327608 IUV327606:IUW327608 JER327606:JES327608 JON327606:JOO327608 JYJ327606:JYK327608 KIF327606:KIG327608 KSB327606:KSC327608 LBX327606:LBY327608 LLT327606:LLU327608 LVP327606:LVQ327608 MFL327606:MFM327608 MPH327606:MPI327608 MZD327606:MZE327608 NIZ327606:NJA327608 NSV327606:NSW327608 OCR327606:OCS327608 OMN327606:OMO327608 OWJ327606:OWK327608 PGF327606:PGG327608 PQB327606:PQC327608 PZX327606:PZY327608 QJT327606:QJU327608 QTP327606:QTQ327608 RDL327606:RDM327608 RNH327606:RNI327608 RXD327606:RXE327608 SGZ327606:SHA327608 SQV327606:SQW327608 TAR327606:TAS327608 TKN327606:TKO327608 TUJ327606:TUK327608 UEF327606:UEG327608 UOB327606:UOC327608 UXX327606:UXY327608 VHT327606:VHU327608 VRP327606:VRQ327608 WBL327606:WBM327608 WLH327606:WLI327608 WVD327606:WVE327608 H393142:I393144 IR393142:IS393144 SN393142:SO393144 ACJ393142:ACK393144 AMF393142:AMG393144 AWB393142:AWC393144 BFX393142:BFY393144 BPT393142:BPU393144 BZP393142:BZQ393144 CJL393142:CJM393144 CTH393142:CTI393144 DDD393142:DDE393144 DMZ393142:DNA393144 DWV393142:DWW393144 EGR393142:EGS393144 EQN393142:EQO393144 FAJ393142:FAK393144 FKF393142:FKG393144 FUB393142:FUC393144 GDX393142:GDY393144 GNT393142:GNU393144 GXP393142:GXQ393144 HHL393142:HHM393144 HRH393142:HRI393144 IBD393142:IBE393144 IKZ393142:ILA393144 IUV393142:IUW393144 JER393142:JES393144 JON393142:JOO393144 JYJ393142:JYK393144 KIF393142:KIG393144 KSB393142:KSC393144 LBX393142:LBY393144 LLT393142:LLU393144 LVP393142:LVQ393144 MFL393142:MFM393144 MPH393142:MPI393144 MZD393142:MZE393144 NIZ393142:NJA393144 NSV393142:NSW393144 OCR393142:OCS393144 OMN393142:OMO393144 OWJ393142:OWK393144 PGF393142:PGG393144 PQB393142:PQC393144 PZX393142:PZY393144 QJT393142:QJU393144 QTP393142:QTQ393144 RDL393142:RDM393144 RNH393142:RNI393144 RXD393142:RXE393144 SGZ393142:SHA393144 SQV393142:SQW393144 TAR393142:TAS393144 TKN393142:TKO393144 TUJ393142:TUK393144 UEF393142:UEG393144 UOB393142:UOC393144 UXX393142:UXY393144 VHT393142:VHU393144 VRP393142:VRQ393144 WBL393142:WBM393144 WLH393142:WLI393144 WVD393142:WVE393144 H458678:I458680 IR458678:IS458680 SN458678:SO458680 ACJ458678:ACK458680 AMF458678:AMG458680 AWB458678:AWC458680 BFX458678:BFY458680 BPT458678:BPU458680 BZP458678:BZQ458680 CJL458678:CJM458680 CTH458678:CTI458680 DDD458678:DDE458680 DMZ458678:DNA458680 DWV458678:DWW458680 EGR458678:EGS458680 EQN458678:EQO458680 FAJ458678:FAK458680 FKF458678:FKG458680 FUB458678:FUC458680 GDX458678:GDY458680 GNT458678:GNU458680 GXP458678:GXQ458680 HHL458678:HHM458680 HRH458678:HRI458680 IBD458678:IBE458680 IKZ458678:ILA458680 IUV458678:IUW458680 JER458678:JES458680 JON458678:JOO458680 JYJ458678:JYK458680 KIF458678:KIG458680 KSB458678:KSC458680 LBX458678:LBY458680 LLT458678:LLU458680 LVP458678:LVQ458680 MFL458678:MFM458680 MPH458678:MPI458680 MZD458678:MZE458680 NIZ458678:NJA458680 NSV458678:NSW458680 OCR458678:OCS458680 OMN458678:OMO458680 OWJ458678:OWK458680 PGF458678:PGG458680 PQB458678:PQC458680 PZX458678:PZY458680 QJT458678:QJU458680 QTP458678:QTQ458680 RDL458678:RDM458680 RNH458678:RNI458680 RXD458678:RXE458680 SGZ458678:SHA458680 SQV458678:SQW458680 TAR458678:TAS458680 TKN458678:TKO458680 TUJ458678:TUK458680 UEF458678:UEG458680 UOB458678:UOC458680 UXX458678:UXY458680 VHT458678:VHU458680 VRP458678:VRQ458680 WBL458678:WBM458680 WLH458678:WLI458680 WVD458678:WVE458680 H524214:I524216 IR524214:IS524216 SN524214:SO524216 ACJ524214:ACK524216 AMF524214:AMG524216 AWB524214:AWC524216 BFX524214:BFY524216 BPT524214:BPU524216 BZP524214:BZQ524216 CJL524214:CJM524216 CTH524214:CTI524216 DDD524214:DDE524216 DMZ524214:DNA524216 DWV524214:DWW524216 EGR524214:EGS524216 EQN524214:EQO524216 FAJ524214:FAK524216 FKF524214:FKG524216 FUB524214:FUC524216 GDX524214:GDY524216 GNT524214:GNU524216 GXP524214:GXQ524216 HHL524214:HHM524216 HRH524214:HRI524216 IBD524214:IBE524216 IKZ524214:ILA524216 IUV524214:IUW524216 JER524214:JES524216 JON524214:JOO524216 JYJ524214:JYK524216 KIF524214:KIG524216 KSB524214:KSC524216 LBX524214:LBY524216 LLT524214:LLU524216 LVP524214:LVQ524216 MFL524214:MFM524216 MPH524214:MPI524216 MZD524214:MZE524216 NIZ524214:NJA524216 NSV524214:NSW524216 OCR524214:OCS524216 OMN524214:OMO524216 OWJ524214:OWK524216 PGF524214:PGG524216 PQB524214:PQC524216 PZX524214:PZY524216 QJT524214:QJU524216 QTP524214:QTQ524216 RDL524214:RDM524216 RNH524214:RNI524216 RXD524214:RXE524216 SGZ524214:SHA524216 SQV524214:SQW524216 TAR524214:TAS524216 TKN524214:TKO524216 TUJ524214:TUK524216 UEF524214:UEG524216 UOB524214:UOC524216 UXX524214:UXY524216 VHT524214:VHU524216 VRP524214:VRQ524216 WBL524214:WBM524216 WLH524214:WLI524216 WVD524214:WVE524216 H589750:I589752 IR589750:IS589752 SN589750:SO589752 ACJ589750:ACK589752 AMF589750:AMG589752 AWB589750:AWC589752 BFX589750:BFY589752 BPT589750:BPU589752 BZP589750:BZQ589752 CJL589750:CJM589752 CTH589750:CTI589752 DDD589750:DDE589752 DMZ589750:DNA589752 DWV589750:DWW589752 EGR589750:EGS589752 EQN589750:EQO589752 FAJ589750:FAK589752 FKF589750:FKG589752 FUB589750:FUC589752 GDX589750:GDY589752 GNT589750:GNU589752 GXP589750:GXQ589752 HHL589750:HHM589752 HRH589750:HRI589752 IBD589750:IBE589752 IKZ589750:ILA589752 IUV589750:IUW589752 JER589750:JES589752 JON589750:JOO589752 JYJ589750:JYK589752 KIF589750:KIG589752 KSB589750:KSC589752 LBX589750:LBY589752 LLT589750:LLU589752 LVP589750:LVQ589752 MFL589750:MFM589752 MPH589750:MPI589752 MZD589750:MZE589752 NIZ589750:NJA589752 NSV589750:NSW589752 OCR589750:OCS589752 OMN589750:OMO589752 OWJ589750:OWK589752 PGF589750:PGG589752 PQB589750:PQC589752 PZX589750:PZY589752 QJT589750:QJU589752 QTP589750:QTQ589752 RDL589750:RDM589752 RNH589750:RNI589752 RXD589750:RXE589752 SGZ589750:SHA589752 SQV589750:SQW589752 TAR589750:TAS589752 TKN589750:TKO589752 TUJ589750:TUK589752 UEF589750:UEG589752 UOB589750:UOC589752 UXX589750:UXY589752 VHT589750:VHU589752 VRP589750:VRQ589752 WBL589750:WBM589752 WLH589750:WLI589752 WVD589750:WVE589752 H655286:I655288 IR655286:IS655288 SN655286:SO655288 ACJ655286:ACK655288 AMF655286:AMG655288 AWB655286:AWC655288 BFX655286:BFY655288 BPT655286:BPU655288 BZP655286:BZQ655288 CJL655286:CJM655288 CTH655286:CTI655288 DDD655286:DDE655288 DMZ655286:DNA655288 DWV655286:DWW655288 EGR655286:EGS655288 EQN655286:EQO655288 FAJ655286:FAK655288 FKF655286:FKG655288 FUB655286:FUC655288 GDX655286:GDY655288 GNT655286:GNU655288 GXP655286:GXQ655288 HHL655286:HHM655288 HRH655286:HRI655288 IBD655286:IBE655288 IKZ655286:ILA655288 IUV655286:IUW655288 JER655286:JES655288 JON655286:JOO655288 JYJ655286:JYK655288 KIF655286:KIG655288 KSB655286:KSC655288 LBX655286:LBY655288 LLT655286:LLU655288 LVP655286:LVQ655288 MFL655286:MFM655288 MPH655286:MPI655288 MZD655286:MZE655288 NIZ655286:NJA655288 NSV655286:NSW655288 OCR655286:OCS655288 OMN655286:OMO655288 OWJ655286:OWK655288 PGF655286:PGG655288 PQB655286:PQC655288 PZX655286:PZY655288 QJT655286:QJU655288 QTP655286:QTQ655288 RDL655286:RDM655288 RNH655286:RNI655288 RXD655286:RXE655288 SGZ655286:SHA655288 SQV655286:SQW655288 TAR655286:TAS655288 TKN655286:TKO655288 TUJ655286:TUK655288 UEF655286:UEG655288 UOB655286:UOC655288 UXX655286:UXY655288 VHT655286:VHU655288 VRP655286:VRQ655288 WBL655286:WBM655288 WLH655286:WLI655288 WVD655286:WVE655288 H720822:I720824 IR720822:IS720824 SN720822:SO720824 ACJ720822:ACK720824 AMF720822:AMG720824 AWB720822:AWC720824 BFX720822:BFY720824 BPT720822:BPU720824 BZP720822:BZQ720824 CJL720822:CJM720824 CTH720822:CTI720824 DDD720822:DDE720824 DMZ720822:DNA720824 DWV720822:DWW720824 EGR720822:EGS720824 EQN720822:EQO720824 FAJ720822:FAK720824 FKF720822:FKG720824 FUB720822:FUC720824 GDX720822:GDY720824 GNT720822:GNU720824 GXP720822:GXQ720824 HHL720822:HHM720824 HRH720822:HRI720824 IBD720822:IBE720824 IKZ720822:ILA720824 IUV720822:IUW720824 JER720822:JES720824 JON720822:JOO720824 JYJ720822:JYK720824 KIF720822:KIG720824 KSB720822:KSC720824 LBX720822:LBY720824 LLT720822:LLU720824 LVP720822:LVQ720824 MFL720822:MFM720824 MPH720822:MPI720824 MZD720822:MZE720824 NIZ720822:NJA720824 NSV720822:NSW720824 OCR720822:OCS720824 OMN720822:OMO720824 OWJ720822:OWK720824 PGF720822:PGG720824 PQB720822:PQC720824 PZX720822:PZY720824 QJT720822:QJU720824 QTP720822:QTQ720824 RDL720822:RDM720824 RNH720822:RNI720824 RXD720822:RXE720824 SGZ720822:SHA720824 SQV720822:SQW720824 TAR720822:TAS720824 TKN720822:TKO720824 TUJ720822:TUK720824 UEF720822:UEG720824 UOB720822:UOC720824 UXX720822:UXY720824 VHT720822:VHU720824 VRP720822:VRQ720824 WBL720822:WBM720824 WLH720822:WLI720824 WVD720822:WVE720824 H786358:I786360 IR786358:IS786360 SN786358:SO786360 ACJ786358:ACK786360 AMF786358:AMG786360 AWB786358:AWC786360 BFX786358:BFY786360 BPT786358:BPU786360 BZP786358:BZQ786360 CJL786358:CJM786360 CTH786358:CTI786360 DDD786358:DDE786360 DMZ786358:DNA786360 DWV786358:DWW786360 EGR786358:EGS786360 EQN786358:EQO786360 FAJ786358:FAK786360 FKF786358:FKG786360 FUB786358:FUC786360 GDX786358:GDY786360 GNT786358:GNU786360 GXP786358:GXQ786360 HHL786358:HHM786360 HRH786358:HRI786360 IBD786358:IBE786360 IKZ786358:ILA786360 IUV786358:IUW786360 JER786358:JES786360 JON786358:JOO786360 JYJ786358:JYK786360 KIF786358:KIG786360 KSB786358:KSC786360 LBX786358:LBY786360 LLT786358:LLU786360 LVP786358:LVQ786360 MFL786358:MFM786360 MPH786358:MPI786360 MZD786358:MZE786360 NIZ786358:NJA786360 NSV786358:NSW786360 OCR786358:OCS786360 OMN786358:OMO786360 OWJ786358:OWK786360 PGF786358:PGG786360 PQB786358:PQC786360 PZX786358:PZY786360 QJT786358:QJU786360 QTP786358:QTQ786360 RDL786358:RDM786360 RNH786358:RNI786360 RXD786358:RXE786360 SGZ786358:SHA786360 SQV786358:SQW786360 TAR786358:TAS786360 TKN786358:TKO786360 TUJ786358:TUK786360 UEF786358:UEG786360 UOB786358:UOC786360 UXX786358:UXY786360 VHT786358:VHU786360 VRP786358:VRQ786360 WBL786358:WBM786360 WLH786358:WLI786360 WVD786358:WVE786360 H851894:I851896 IR851894:IS851896 SN851894:SO851896 ACJ851894:ACK851896 AMF851894:AMG851896 AWB851894:AWC851896 BFX851894:BFY851896 BPT851894:BPU851896 BZP851894:BZQ851896 CJL851894:CJM851896 CTH851894:CTI851896 DDD851894:DDE851896 DMZ851894:DNA851896 DWV851894:DWW851896 EGR851894:EGS851896 EQN851894:EQO851896 FAJ851894:FAK851896 FKF851894:FKG851896 FUB851894:FUC851896 GDX851894:GDY851896 GNT851894:GNU851896 GXP851894:GXQ851896 HHL851894:HHM851896 HRH851894:HRI851896 IBD851894:IBE851896 IKZ851894:ILA851896 IUV851894:IUW851896 JER851894:JES851896 JON851894:JOO851896 JYJ851894:JYK851896 KIF851894:KIG851896 KSB851894:KSC851896 LBX851894:LBY851896 LLT851894:LLU851896 LVP851894:LVQ851896 MFL851894:MFM851896 MPH851894:MPI851896 MZD851894:MZE851896 NIZ851894:NJA851896 NSV851894:NSW851896 OCR851894:OCS851896 OMN851894:OMO851896 OWJ851894:OWK851896 PGF851894:PGG851896 PQB851894:PQC851896 PZX851894:PZY851896 QJT851894:QJU851896 QTP851894:QTQ851896 RDL851894:RDM851896 RNH851894:RNI851896 RXD851894:RXE851896 SGZ851894:SHA851896 SQV851894:SQW851896 TAR851894:TAS851896 TKN851894:TKO851896 TUJ851894:TUK851896 UEF851894:UEG851896 UOB851894:UOC851896 UXX851894:UXY851896 VHT851894:VHU851896 VRP851894:VRQ851896 WBL851894:WBM851896 WLH851894:WLI851896 WVD851894:WVE851896 H917430:I917432 IR917430:IS917432 SN917430:SO917432 ACJ917430:ACK917432 AMF917430:AMG917432 AWB917430:AWC917432 BFX917430:BFY917432 BPT917430:BPU917432 BZP917430:BZQ917432 CJL917430:CJM917432 CTH917430:CTI917432 DDD917430:DDE917432 DMZ917430:DNA917432 DWV917430:DWW917432 EGR917430:EGS917432 EQN917430:EQO917432 FAJ917430:FAK917432 FKF917430:FKG917432 FUB917430:FUC917432 GDX917430:GDY917432 GNT917430:GNU917432 GXP917430:GXQ917432 HHL917430:HHM917432 HRH917430:HRI917432 IBD917430:IBE917432 IKZ917430:ILA917432 IUV917430:IUW917432 JER917430:JES917432 JON917430:JOO917432 JYJ917430:JYK917432 KIF917430:KIG917432 KSB917430:KSC917432 LBX917430:LBY917432 LLT917430:LLU917432 LVP917430:LVQ917432 MFL917430:MFM917432 MPH917430:MPI917432 MZD917430:MZE917432 NIZ917430:NJA917432 NSV917430:NSW917432 OCR917430:OCS917432 OMN917430:OMO917432 OWJ917430:OWK917432 PGF917430:PGG917432 PQB917430:PQC917432 PZX917430:PZY917432 QJT917430:QJU917432 QTP917430:QTQ917432 RDL917430:RDM917432 RNH917430:RNI917432 RXD917430:RXE917432 SGZ917430:SHA917432 SQV917430:SQW917432 TAR917430:TAS917432 TKN917430:TKO917432 TUJ917430:TUK917432 UEF917430:UEG917432 UOB917430:UOC917432 UXX917430:UXY917432 VHT917430:VHU917432 VRP917430:VRQ917432 WBL917430:WBM917432 WLH917430:WLI917432 WVD917430:WVE917432 H982966:I982968 IR982966:IS982968 SN982966:SO982968 ACJ982966:ACK982968 AMF982966:AMG982968 AWB982966:AWC982968 BFX982966:BFY982968 BPT982966:BPU982968 BZP982966:BZQ982968 CJL982966:CJM982968 CTH982966:CTI982968 DDD982966:DDE982968 DMZ982966:DNA982968 DWV982966:DWW982968 EGR982966:EGS982968 EQN982966:EQO982968 FAJ982966:FAK982968 FKF982966:FKG982968 FUB982966:FUC982968 GDX982966:GDY982968 GNT982966:GNU982968 GXP982966:GXQ982968 HHL982966:HHM982968 HRH982966:HRI982968 IBD982966:IBE982968 IKZ982966:ILA982968 IUV982966:IUW982968 JER982966:JES982968 JON982966:JOO982968 JYJ982966:JYK982968 KIF982966:KIG982968 KSB982966:KSC982968 LBX982966:LBY982968 LLT982966:LLU982968 LVP982966:LVQ982968 MFL982966:MFM982968 MPH982966:MPI982968 MZD982966:MZE982968 NIZ982966:NJA982968 NSV982966:NSW982968 OCR982966:OCS982968 OMN982966:OMO982968 OWJ982966:OWK982968 PGF982966:PGG982968 PQB982966:PQC982968 PZX982966:PZY982968 QJT982966:QJU982968 QTP982966:QTQ982968 RDL982966:RDM982968 RNH982966:RNI982968 RXD982966:RXE982968 SGZ982966:SHA982968 SQV982966:SQW982968 TAR982966:TAS982968 TKN982966:TKO982968 TUJ982966:TUK982968 UEF982966:UEG982968 UOB982966:UOC982968 UXX982966:UXY982968 VHT982966:VHU982968 VRP982966:VRQ982968 WBL982966:WBM982968 WLH982966:WLI982968 WVD982966:WVE982968 H65455:I65457 IR65455:IS65457 SN65455:SO65457 ACJ65455:ACK65457 AMF65455:AMG65457 AWB65455:AWC65457 BFX65455:BFY65457 BPT65455:BPU65457 BZP65455:BZQ65457 CJL65455:CJM65457 CTH65455:CTI65457 DDD65455:DDE65457 DMZ65455:DNA65457 DWV65455:DWW65457 EGR65455:EGS65457 EQN65455:EQO65457 FAJ65455:FAK65457 FKF65455:FKG65457 FUB65455:FUC65457 GDX65455:GDY65457 GNT65455:GNU65457 GXP65455:GXQ65457 HHL65455:HHM65457 HRH65455:HRI65457 IBD65455:IBE65457 IKZ65455:ILA65457 IUV65455:IUW65457 JER65455:JES65457 JON65455:JOO65457 JYJ65455:JYK65457 KIF65455:KIG65457 KSB65455:KSC65457 LBX65455:LBY65457 LLT65455:LLU65457 LVP65455:LVQ65457 MFL65455:MFM65457 MPH65455:MPI65457 MZD65455:MZE65457 NIZ65455:NJA65457 NSV65455:NSW65457 OCR65455:OCS65457 OMN65455:OMO65457 OWJ65455:OWK65457 PGF65455:PGG65457 PQB65455:PQC65457 PZX65455:PZY65457 QJT65455:QJU65457 QTP65455:QTQ65457 RDL65455:RDM65457 RNH65455:RNI65457 RXD65455:RXE65457 SGZ65455:SHA65457 SQV65455:SQW65457 TAR65455:TAS65457 TKN65455:TKO65457 TUJ65455:TUK65457 UEF65455:UEG65457 UOB65455:UOC65457 UXX65455:UXY65457 VHT65455:VHU65457 VRP65455:VRQ65457 WBL65455:WBM65457 WLH65455:WLI65457 WVD65455:WVE65457 H130991:I130993 IR130991:IS130993 SN130991:SO130993 ACJ130991:ACK130993 AMF130991:AMG130993 AWB130991:AWC130993 BFX130991:BFY130993 BPT130991:BPU130993 BZP130991:BZQ130993 CJL130991:CJM130993 CTH130991:CTI130993 DDD130991:DDE130993 DMZ130991:DNA130993 DWV130991:DWW130993 EGR130991:EGS130993 EQN130991:EQO130993 FAJ130991:FAK130993 FKF130991:FKG130993 FUB130991:FUC130993 GDX130991:GDY130993 GNT130991:GNU130993 GXP130991:GXQ130993 HHL130991:HHM130993 HRH130991:HRI130993 IBD130991:IBE130993 IKZ130991:ILA130993 IUV130991:IUW130993 JER130991:JES130993 JON130991:JOO130993 JYJ130991:JYK130993 KIF130991:KIG130993 KSB130991:KSC130993 LBX130991:LBY130993 LLT130991:LLU130993 LVP130991:LVQ130993 MFL130991:MFM130993 MPH130991:MPI130993 MZD130991:MZE130993 NIZ130991:NJA130993 NSV130991:NSW130993 OCR130991:OCS130993 OMN130991:OMO130993 OWJ130991:OWK130993 PGF130991:PGG130993 PQB130991:PQC130993 PZX130991:PZY130993 QJT130991:QJU130993 QTP130991:QTQ130993 RDL130991:RDM130993 RNH130991:RNI130993 RXD130991:RXE130993 SGZ130991:SHA130993 SQV130991:SQW130993 TAR130991:TAS130993 TKN130991:TKO130993 TUJ130991:TUK130993 UEF130991:UEG130993 UOB130991:UOC130993 UXX130991:UXY130993 VHT130991:VHU130993 VRP130991:VRQ130993 WBL130991:WBM130993 WLH130991:WLI130993 WVD130991:WVE130993 H196527:I196529 IR196527:IS196529 SN196527:SO196529 ACJ196527:ACK196529 AMF196527:AMG196529 AWB196527:AWC196529 BFX196527:BFY196529 BPT196527:BPU196529 BZP196527:BZQ196529 CJL196527:CJM196529 CTH196527:CTI196529 DDD196527:DDE196529 DMZ196527:DNA196529 DWV196527:DWW196529 EGR196527:EGS196529 EQN196527:EQO196529 FAJ196527:FAK196529 FKF196527:FKG196529 FUB196527:FUC196529 GDX196527:GDY196529 GNT196527:GNU196529 GXP196527:GXQ196529 HHL196527:HHM196529 HRH196527:HRI196529 IBD196527:IBE196529 IKZ196527:ILA196529 IUV196527:IUW196529 JER196527:JES196529 JON196527:JOO196529 JYJ196527:JYK196529 KIF196527:KIG196529 KSB196527:KSC196529 LBX196527:LBY196529 LLT196527:LLU196529 LVP196527:LVQ196529 MFL196527:MFM196529 MPH196527:MPI196529 MZD196527:MZE196529 NIZ196527:NJA196529 NSV196527:NSW196529 OCR196527:OCS196529 OMN196527:OMO196529 OWJ196527:OWK196529 PGF196527:PGG196529 PQB196527:PQC196529 PZX196527:PZY196529 QJT196527:QJU196529 QTP196527:QTQ196529 RDL196527:RDM196529 RNH196527:RNI196529 RXD196527:RXE196529 SGZ196527:SHA196529 SQV196527:SQW196529 TAR196527:TAS196529 TKN196527:TKO196529 TUJ196527:TUK196529 UEF196527:UEG196529 UOB196527:UOC196529 UXX196527:UXY196529 VHT196527:VHU196529 VRP196527:VRQ196529 WBL196527:WBM196529 WLH196527:WLI196529 WVD196527:WVE196529 H262063:I262065 IR262063:IS262065 SN262063:SO262065 ACJ262063:ACK262065 AMF262063:AMG262065 AWB262063:AWC262065 BFX262063:BFY262065 BPT262063:BPU262065 BZP262063:BZQ262065 CJL262063:CJM262065 CTH262063:CTI262065 DDD262063:DDE262065 DMZ262063:DNA262065 DWV262063:DWW262065 EGR262063:EGS262065 EQN262063:EQO262065 FAJ262063:FAK262065 FKF262063:FKG262065 FUB262063:FUC262065 GDX262063:GDY262065 GNT262063:GNU262065 GXP262063:GXQ262065 HHL262063:HHM262065 HRH262063:HRI262065 IBD262063:IBE262065 IKZ262063:ILA262065 IUV262063:IUW262065 JER262063:JES262065 JON262063:JOO262065 JYJ262063:JYK262065 KIF262063:KIG262065 KSB262063:KSC262065 LBX262063:LBY262065 LLT262063:LLU262065 LVP262063:LVQ262065 MFL262063:MFM262065 MPH262063:MPI262065 MZD262063:MZE262065 NIZ262063:NJA262065 NSV262063:NSW262065 OCR262063:OCS262065 OMN262063:OMO262065 OWJ262063:OWK262065 PGF262063:PGG262065 PQB262063:PQC262065 PZX262063:PZY262065 QJT262063:QJU262065 QTP262063:QTQ262065 RDL262063:RDM262065 RNH262063:RNI262065 RXD262063:RXE262065 SGZ262063:SHA262065 SQV262063:SQW262065 TAR262063:TAS262065 TKN262063:TKO262065 TUJ262063:TUK262065 UEF262063:UEG262065 UOB262063:UOC262065 UXX262063:UXY262065 VHT262063:VHU262065 VRP262063:VRQ262065 WBL262063:WBM262065 WLH262063:WLI262065 WVD262063:WVE262065 H327599:I327601 IR327599:IS327601 SN327599:SO327601 ACJ327599:ACK327601 AMF327599:AMG327601 AWB327599:AWC327601 BFX327599:BFY327601 BPT327599:BPU327601 BZP327599:BZQ327601 CJL327599:CJM327601 CTH327599:CTI327601 DDD327599:DDE327601 DMZ327599:DNA327601 DWV327599:DWW327601 EGR327599:EGS327601 EQN327599:EQO327601 FAJ327599:FAK327601 FKF327599:FKG327601 FUB327599:FUC327601 GDX327599:GDY327601 GNT327599:GNU327601 GXP327599:GXQ327601 HHL327599:HHM327601 HRH327599:HRI327601 IBD327599:IBE327601 IKZ327599:ILA327601 IUV327599:IUW327601 JER327599:JES327601 JON327599:JOO327601 JYJ327599:JYK327601 KIF327599:KIG327601 KSB327599:KSC327601 LBX327599:LBY327601 LLT327599:LLU327601 LVP327599:LVQ327601 MFL327599:MFM327601 MPH327599:MPI327601 MZD327599:MZE327601 NIZ327599:NJA327601 NSV327599:NSW327601 OCR327599:OCS327601 OMN327599:OMO327601 OWJ327599:OWK327601 PGF327599:PGG327601 PQB327599:PQC327601 PZX327599:PZY327601 QJT327599:QJU327601 QTP327599:QTQ327601 RDL327599:RDM327601 RNH327599:RNI327601 RXD327599:RXE327601 SGZ327599:SHA327601 SQV327599:SQW327601 TAR327599:TAS327601 TKN327599:TKO327601 TUJ327599:TUK327601 UEF327599:UEG327601 UOB327599:UOC327601 UXX327599:UXY327601 VHT327599:VHU327601 VRP327599:VRQ327601 WBL327599:WBM327601 WLH327599:WLI327601 WVD327599:WVE327601 H393135:I393137 IR393135:IS393137 SN393135:SO393137 ACJ393135:ACK393137 AMF393135:AMG393137 AWB393135:AWC393137 BFX393135:BFY393137 BPT393135:BPU393137 BZP393135:BZQ393137 CJL393135:CJM393137 CTH393135:CTI393137 DDD393135:DDE393137 DMZ393135:DNA393137 DWV393135:DWW393137 EGR393135:EGS393137 EQN393135:EQO393137 FAJ393135:FAK393137 FKF393135:FKG393137 FUB393135:FUC393137 GDX393135:GDY393137 GNT393135:GNU393137 GXP393135:GXQ393137 HHL393135:HHM393137 HRH393135:HRI393137 IBD393135:IBE393137 IKZ393135:ILA393137 IUV393135:IUW393137 JER393135:JES393137 JON393135:JOO393137 JYJ393135:JYK393137 KIF393135:KIG393137 KSB393135:KSC393137 LBX393135:LBY393137 LLT393135:LLU393137 LVP393135:LVQ393137 MFL393135:MFM393137 MPH393135:MPI393137 MZD393135:MZE393137 NIZ393135:NJA393137 NSV393135:NSW393137 OCR393135:OCS393137 OMN393135:OMO393137 OWJ393135:OWK393137 PGF393135:PGG393137 PQB393135:PQC393137 PZX393135:PZY393137 QJT393135:QJU393137 QTP393135:QTQ393137 RDL393135:RDM393137 RNH393135:RNI393137 RXD393135:RXE393137 SGZ393135:SHA393137 SQV393135:SQW393137 TAR393135:TAS393137 TKN393135:TKO393137 TUJ393135:TUK393137 UEF393135:UEG393137 UOB393135:UOC393137 UXX393135:UXY393137 VHT393135:VHU393137 VRP393135:VRQ393137 WBL393135:WBM393137 WLH393135:WLI393137 WVD393135:WVE393137 H458671:I458673 IR458671:IS458673 SN458671:SO458673 ACJ458671:ACK458673 AMF458671:AMG458673 AWB458671:AWC458673 BFX458671:BFY458673 BPT458671:BPU458673 BZP458671:BZQ458673 CJL458671:CJM458673 CTH458671:CTI458673 DDD458671:DDE458673 DMZ458671:DNA458673 DWV458671:DWW458673 EGR458671:EGS458673 EQN458671:EQO458673 FAJ458671:FAK458673 FKF458671:FKG458673 FUB458671:FUC458673 GDX458671:GDY458673 GNT458671:GNU458673 GXP458671:GXQ458673 HHL458671:HHM458673 HRH458671:HRI458673 IBD458671:IBE458673 IKZ458671:ILA458673 IUV458671:IUW458673 JER458671:JES458673 JON458671:JOO458673 JYJ458671:JYK458673 KIF458671:KIG458673 KSB458671:KSC458673 LBX458671:LBY458673 LLT458671:LLU458673 LVP458671:LVQ458673 MFL458671:MFM458673 MPH458671:MPI458673 MZD458671:MZE458673 NIZ458671:NJA458673 NSV458671:NSW458673 OCR458671:OCS458673 OMN458671:OMO458673 OWJ458671:OWK458673 PGF458671:PGG458673 PQB458671:PQC458673 PZX458671:PZY458673 QJT458671:QJU458673 QTP458671:QTQ458673 RDL458671:RDM458673 RNH458671:RNI458673 RXD458671:RXE458673 SGZ458671:SHA458673 SQV458671:SQW458673 TAR458671:TAS458673 TKN458671:TKO458673 TUJ458671:TUK458673 UEF458671:UEG458673 UOB458671:UOC458673 UXX458671:UXY458673 VHT458671:VHU458673 VRP458671:VRQ458673 WBL458671:WBM458673 WLH458671:WLI458673 WVD458671:WVE458673 H524207:I524209 IR524207:IS524209 SN524207:SO524209 ACJ524207:ACK524209 AMF524207:AMG524209 AWB524207:AWC524209 BFX524207:BFY524209 BPT524207:BPU524209 BZP524207:BZQ524209 CJL524207:CJM524209 CTH524207:CTI524209 DDD524207:DDE524209 DMZ524207:DNA524209 DWV524207:DWW524209 EGR524207:EGS524209 EQN524207:EQO524209 FAJ524207:FAK524209 FKF524207:FKG524209 FUB524207:FUC524209 GDX524207:GDY524209 GNT524207:GNU524209 GXP524207:GXQ524209 HHL524207:HHM524209 HRH524207:HRI524209 IBD524207:IBE524209 IKZ524207:ILA524209 IUV524207:IUW524209 JER524207:JES524209 JON524207:JOO524209 JYJ524207:JYK524209 KIF524207:KIG524209 KSB524207:KSC524209 LBX524207:LBY524209 LLT524207:LLU524209 LVP524207:LVQ524209 MFL524207:MFM524209 MPH524207:MPI524209 MZD524207:MZE524209 NIZ524207:NJA524209 NSV524207:NSW524209 OCR524207:OCS524209 OMN524207:OMO524209 OWJ524207:OWK524209 PGF524207:PGG524209 PQB524207:PQC524209 PZX524207:PZY524209 QJT524207:QJU524209 QTP524207:QTQ524209 RDL524207:RDM524209 RNH524207:RNI524209 RXD524207:RXE524209 SGZ524207:SHA524209 SQV524207:SQW524209 TAR524207:TAS524209 TKN524207:TKO524209 TUJ524207:TUK524209 UEF524207:UEG524209 UOB524207:UOC524209 UXX524207:UXY524209 VHT524207:VHU524209 VRP524207:VRQ524209 WBL524207:WBM524209 WLH524207:WLI524209 WVD524207:WVE524209 H589743:I589745 IR589743:IS589745 SN589743:SO589745 ACJ589743:ACK589745 AMF589743:AMG589745 AWB589743:AWC589745 BFX589743:BFY589745 BPT589743:BPU589745 BZP589743:BZQ589745 CJL589743:CJM589745 CTH589743:CTI589745 DDD589743:DDE589745 DMZ589743:DNA589745 DWV589743:DWW589745 EGR589743:EGS589745 EQN589743:EQO589745 FAJ589743:FAK589745 FKF589743:FKG589745 FUB589743:FUC589745 GDX589743:GDY589745 GNT589743:GNU589745 GXP589743:GXQ589745 HHL589743:HHM589745 HRH589743:HRI589745 IBD589743:IBE589745 IKZ589743:ILA589745 IUV589743:IUW589745 JER589743:JES589745 JON589743:JOO589745 JYJ589743:JYK589745 KIF589743:KIG589745 KSB589743:KSC589745 LBX589743:LBY589745 LLT589743:LLU589745 LVP589743:LVQ589745 MFL589743:MFM589745 MPH589743:MPI589745 MZD589743:MZE589745 NIZ589743:NJA589745 NSV589743:NSW589745 OCR589743:OCS589745 OMN589743:OMO589745 OWJ589743:OWK589745 PGF589743:PGG589745 PQB589743:PQC589745 PZX589743:PZY589745 QJT589743:QJU589745 QTP589743:QTQ589745 RDL589743:RDM589745 RNH589743:RNI589745 RXD589743:RXE589745 SGZ589743:SHA589745 SQV589743:SQW589745 TAR589743:TAS589745 TKN589743:TKO589745 TUJ589743:TUK589745 UEF589743:UEG589745 UOB589743:UOC589745 UXX589743:UXY589745 VHT589743:VHU589745 VRP589743:VRQ589745 WBL589743:WBM589745 WLH589743:WLI589745 WVD589743:WVE589745 H655279:I655281 IR655279:IS655281 SN655279:SO655281 ACJ655279:ACK655281 AMF655279:AMG655281 AWB655279:AWC655281 BFX655279:BFY655281 BPT655279:BPU655281 BZP655279:BZQ655281 CJL655279:CJM655281 CTH655279:CTI655281 DDD655279:DDE655281 DMZ655279:DNA655281 DWV655279:DWW655281 EGR655279:EGS655281 EQN655279:EQO655281 FAJ655279:FAK655281 FKF655279:FKG655281 FUB655279:FUC655281 GDX655279:GDY655281 GNT655279:GNU655281 GXP655279:GXQ655281 HHL655279:HHM655281 HRH655279:HRI655281 IBD655279:IBE655281 IKZ655279:ILA655281 IUV655279:IUW655281 JER655279:JES655281 JON655279:JOO655281 JYJ655279:JYK655281 KIF655279:KIG655281 KSB655279:KSC655281 LBX655279:LBY655281 LLT655279:LLU655281 LVP655279:LVQ655281 MFL655279:MFM655281 MPH655279:MPI655281 MZD655279:MZE655281 NIZ655279:NJA655281 NSV655279:NSW655281 OCR655279:OCS655281 OMN655279:OMO655281 OWJ655279:OWK655281 PGF655279:PGG655281 PQB655279:PQC655281 PZX655279:PZY655281 QJT655279:QJU655281 QTP655279:QTQ655281 RDL655279:RDM655281 RNH655279:RNI655281 RXD655279:RXE655281 SGZ655279:SHA655281 SQV655279:SQW655281 TAR655279:TAS655281 TKN655279:TKO655281 TUJ655279:TUK655281 UEF655279:UEG655281 UOB655279:UOC655281 UXX655279:UXY655281 VHT655279:VHU655281 VRP655279:VRQ655281 WBL655279:WBM655281 WLH655279:WLI655281 WVD655279:WVE655281 H720815:I720817 IR720815:IS720817 SN720815:SO720817 ACJ720815:ACK720817 AMF720815:AMG720817 AWB720815:AWC720817 BFX720815:BFY720817 BPT720815:BPU720817 BZP720815:BZQ720817 CJL720815:CJM720817 CTH720815:CTI720817 DDD720815:DDE720817 DMZ720815:DNA720817 DWV720815:DWW720817 EGR720815:EGS720817 EQN720815:EQO720817 FAJ720815:FAK720817 FKF720815:FKG720817 FUB720815:FUC720817 GDX720815:GDY720817 GNT720815:GNU720817 GXP720815:GXQ720817 HHL720815:HHM720817 HRH720815:HRI720817 IBD720815:IBE720817 IKZ720815:ILA720817 IUV720815:IUW720817 JER720815:JES720817 JON720815:JOO720817 JYJ720815:JYK720817 KIF720815:KIG720817 KSB720815:KSC720817 LBX720815:LBY720817 LLT720815:LLU720817 LVP720815:LVQ720817 MFL720815:MFM720817 MPH720815:MPI720817 MZD720815:MZE720817 NIZ720815:NJA720817 NSV720815:NSW720817 OCR720815:OCS720817 OMN720815:OMO720817 OWJ720815:OWK720817 PGF720815:PGG720817 PQB720815:PQC720817 PZX720815:PZY720817 QJT720815:QJU720817 QTP720815:QTQ720817 RDL720815:RDM720817 RNH720815:RNI720817 RXD720815:RXE720817 SGZ720815:SHA720817 SQV720815:SQW720817 TAR720815:TAS720817 TKN720815:TKO720817 TUJ720815:TUK720817 UEF720815:UEG720817 UOB720815:UOC720817 UXX720815:UXY720817 VHT720815:VHU720817 VRP720815:VRQ720817 WBL720815:WBM720817 WLH720815:WLI720817 WVD720815:WVE720817 H786351:I786353 IR786351:IS786353 SN786351:SO786353 ACJ786351:ACK786353 AMF786351:AMG786353 AWB786351:AWC786353 BFX786351:BFY786353 BPT786351:BPU786353 BZP786351:BZQ786353 CJL786351:CJM786353 CTH786351:CTI786353 DDD786351:DDE786353 DMZ786351:DNA786353 DWV786351:DWW786353 EGR786351:EGS786353 EQN786351:EQO786353 FAJ786351:FAK786353 FKF786351:FKG786353 FUB786351:FUC786353 GDX786351:GDY786353 GNT786351:GNU786353 GXP786351:GXQ786353 HHL786351:HHM786353 HRH786351:HRI786353 IBD786351:IBE786353 IKZ786351:ILA786353 IUV786351:IUW786353 JER786351:JES786353 JON786351:JOO786353 JYJ786351:JYK786353 KIF786351:KIG786353 KSB786351:KSC786353 LBX786351:LBY786353 LLT786351:LLU786353 LVP786351:LVQ786353 MFL786351:MFM786353 MPH786351:MPI786353 MZD786351:MZE786353 NIZ786351:NJA786353 NSV786351:NSW786353 OCR786351:OCS786353 OMN786351:OMO786353 OWJ786351:OWK786353 PGF786351:PGG786353 PQB786351:PQC786353 PZX786351:PZY786353 QJT786351:QJU786353 QTP786351:QTQ786353 RDL786351:RDM786353 RNH786351:RNI786353 RXD786351:RXE786353 SGZ786351:SHA786353 SQV786351:SQW786353 TAR786351:TAS786353 TKN786351:TKO786353 TUJ786351:TUK786353 UEF786351:UEG786353 UOB786351:UOC786353 UXX786351:UXY786353 VHT786351:VHU786353 VRP786351:VRQ786353 WBL786351:WBM786353 WLH786351:WLI786353 WVD786351:WVE786353 H851887:I851889 IR851887:IS851889 SN851887:SO851889 ACJ851887:ACK851889 AMF851887:AMG851889 AWB851887:AWC851889 BFX851887:BFY851889 BPT851887:BPU851889 BZP851887:BZQ851889 CJL851887:CJM851889 CTH851887:CTI851889 DDD851887:DDE851889 DMZ851887:DNA851889 DWV851887:DWW851889 EGR851887:EGS851889 EQN851887:EQO851889 FAJ851887:FAK851889 FKF851887:FKG851889 FUB851887:FUC851889 GDX851887:GDY851889 GNT851887:GNU851889 GXP851887:GXQ851889 HHL851887:HHM851889 HRH851887:HRI851889 IBD851887:IBE851889 IKZ851887:ILA851889 IUV851887:IUW851889 JER851887:JES851889 JON851887:JOO851889 JYJ851887:JYK851889 KIF851887:KIG851889 KSB851887:KSC851889 LBX851887:LBY851889 LLT851887:LLU851889 LVP851887:LVQ851889 MFL851887:MFM851889 MPH851887:MPI851889 MZD851887:MZE851889 NIZ851887:NJA851889 NSV851887:NSW851889 OCR851887:OCS851889 OMN851887:OMO851889 OWJ851887:OWK851889 PGF851887:PGG851889 PQB851887:PQC851889 PZX851887:PZY851889 QJT851887:QJU851889 QTP851887:QTQ851889 RDL851887:RDM851889 RNH851887:RNI851889 RXD851887:RXE851889 SGZ851887:SHA851889 SQV851887:SQW851889 TAR851887:TAS851889 TKN851887:TKO851889 TUJ851887:TUK851889 UEF851887:UEG851889 UOB851887:UOC851889 UXX851887:UXY851889 VHT851887:VHU851889 VRP851887:VRQ851889 WBL851887:WBM851889 WLH851887:WLI851889 WVD851887:WVE851889 H917423:I917425 IR917423:IS917425 SN917423:SO917425 ACJ917423:ACK917425 AMF917423:AMG917425 AWB917423:AWC917425 BFX917423:BFY917425 BPT917423:BPU917425 BZP917423:BZQ917425 CJL917423:CJM917425 CTH917423:CTI917425 DDD917423:DDE917425 DMZ917423:DNA917425 DWV917423:DWW917425 EGR917423:EGS917425 EQN917423:EQO917425 FAJ917423:FAK917425 FKF917423:FKG917425 FUB917423:FUC917425 GDX917423:GDY917425 GNT917423:GNU917425 GXP917423:GXQ917425 HHL917423:HHM917425 HRH917423:HRI917425 IBD917423:IBE917425 IKZ917423:ILA917425 IUV917423:IUW917425 JER917423:JES917425 JON917423:JOO917425 JYJ917423:JYK917425 KIF917423:KIG917425 KSB917423:KSC917425 LBX917423:LBY917425 LLT917423:LLU917425 LVP917423:LVQ917425 MFL917423:MFM917425 MPH917423:MPI917425 MZD917423:MZE917425 NIZ917423:NJA917425 NSV917423:NSW917425 OCR917423:OCS917425 OMN917423:OMO917425 OWJ917423:OWK917425 PGF917423:PGG917425 PQB917423:PQC917425 PZX917423:PZY917425 QJT917423:QJU917425 QTP917423:QTQ917425 RDL917423:RDM917425 RNH917423:RNI917425 RXD917423:RXE917425 SGZ917423:SHA917425 SQV917423:SQW917425 TAR917423:TAS917425 TKN917423:TKO917425 TUJ917423:TUK917425 UEF917423:UEG917425 UOB917423:UOC917425 UXX917423:UXY917425 VHT917423:VHU917425 VRP917423:VRQ917425 WBL917423:WBM917425 WLH917423:WLI917425 WVD917423:WVE917425 H982959:I982961 IR982959:IS982961 SN982959:SO982961 ACJ982959:ACK982961 AMF982959:AMG982961 AWB982959:AWC982961 BFX982959:BFY982961 BPT982959:BPU982961 BZP982959:BZQ982961 CJL982959:CJM982961 CTH982959:CTI982961 DDD982959:DDE982961 DMZ982959:DNA982961 DWV982959:DWW982961 EGR982959:EGS982961 EQN982959:EQO982961 FAJ982959:FAK982961 FKF982959:FKG982961 FUB982959:FUC982961 GDX982959:GDY982961 GNT982959:GNU982961 GXP982959:GXQ982961 HHL982959:HHM982961 HRH982959:HRI982961 IBD982959:IBE982961 IKZ982959:ILA982961 IUV982959:IUW982961 JER982959:JES982961 JON982959:JOO982961 JYJ982959:JYK982961 KIF982959:KIG982961 KSB982959:KSC982961 LBX982959:LBY982961 LLT982959:LLU982961 LVP982959:LVQ982961 MFL982959:MFM982961 MPH982959:MPI982961 MZD982959:MZE982961 NIZ982959:NJA982961 NSV982959:NSW982961 OCR982959:OCS982961 OMN982959:OMO982961 OWJ982959:OWK982961 PGF982959:PGG982961 PQB982959:PQC982961 PZX982959:PZY982961 QJT982959:QJU982961 QTP982959:QTQ982961 RDL982959:RDM982961 RNH982959:RNI982961 RXD982959:RXE982961 SGZ982959:SHA982961 SQV982959:SQW982961 TAR982959:TAS982961 TKN982959:TKO982961 TUJ982959:TUK982961 UEF982959:UEG982961 UOB982959:UOC982961 UXX982959:UXY982961 VHT982959:VHU982961 VRP982959:VRQ982961 WBL982959:WBM982961 WLH982959:WLI982961 WVD982959:WVE982961 H65449:I65453 IR65449:IS65453 SN65449:SO65453 ACJ65449:ACK65453 AMF65449:AMG65453 AWB65449:AWC65453 BFX65449:BFY65453 BPT65449:BPU65453 BZP65449:BZQ65453 CJL65449:CJM65453 CTH65449:CTI65453 DDD65449:DDE65453 DMZ65449:DNA65453 DWV65449:DWW65453 EGR65449:EGS65453 EQN65449:EQO65453 FAJ65449:FAK65453 FKF65449:FKG65453 FUB65449:FUC65453 GDX65449:GDY65453 GNT65449:GNU65453 GXP65449:GXQ65453 HHL65449:HHM65453 HRH65449:HRI65453 IBD65449:IBE65453 IKZ65449:ILA65453 IUV65449:IUW65453 JER65449:JES65453 JON65449:JOO65453 JYJ65449:JYK65453 KIF65449:KIG65453 KSB65449:KSC65453 LBX65449:LBY65453 LLT65449:LLU65453 LVP65449:LVQ65453 MFL65449:MFM65453 MPH65449:MPI65453 MZD65449:MZE65453 NIZ65449:NJA65453 NSV65449:NSW65453 OCR65449:OCS65453 OMN65449:OMO65453 OWJ65449:OWK65453 PGF65449:PGG65453 PQB65449:PQC65453 PZX65449:PZY65453 QJT65449:QJU65453 QTP65449:QTQ65453 RDL65449:RDM65453 RNH65449:RNI65453 RXD65449:RXE65453 SGZ65449:SHA65453 SQV65449:SQW65453 TAR65449:TAS65453 TKN65449:TKO65453 TUJ65449:TUK65453 UEF65449:UEG65453 UOB65449:UOC65453 UXX65449:UXY65453 VHT65449:VHU65453 VRP65449:VRQ65453 WBL65449:WBM65453 WLH65449:WLI65453 WVD65449:WVE65453 H130985:I130989 IR130985:IS130989 SN130985:SO130989 ACJ130985:ACK130989 AMF130985:AMG130989 AWB130985:AWC130989 BFX130985:BFY130989 BPT130985:BPU130989 BZP130985:BZQ130989 CJL130985:CJM130989 CTH130985:CTI130989 DDD130985:DDE130989 DMZ130985:DNA130989 DWV130985:DWW130989 EGR130985:EGS130989 EQN130985:EQO130989 FAJ130985:FAK130989 FKF130985:FKG130989 FUB130985:FUC130989 GDX130985:GDY130989 GNT130985:GNU130989 GXP130985:GXQ130989 HHL130985:HHM130989 HRH130985:HRI130989 IBD130985:IBE130989 IKZ130985:ILA130989 IUV130985:IUW130989 JER130985:JES130989 JON130985:JOO130989 JYJ130985:JYK130989 KIF130985:KIG130989 KSB130985:KSC130989 LBX130985:LBY130989 LLT130985:LLU130989 LVP130985:LVQ130989 MFL130985:MFM130989 MPH130985:MPI130989 MZD130985:MZE130989 NIZ130985:NJA130989 NSV130985:NSW130989 OCR130985:OCS130989 OMN130985:OMO130989 OWJ130985:OWK130989 PGF130985:PGG130989 PQB130985:PQC130989 PZX130985:PZY130989 QJT130985:QJU130989 QTP130985:QTQ130989 RDL130985:RDM130989 RNH130985:RNI130989 RXD130985:RXE130989 SGZ130985:SHA130989 SQV130985:SQW130989 TAR130985:TAS130989 TKN130985:TKO130989 TUJ130985:TUK130989 UEF130985:UEG130989 UOB130985:UOC130989 UXX130985:UXY130989 VHT130985:VHU130989 VRP130985:VRQ130989 WBL130985:WBM130989 WLH130985:WLI130989 WVD130985:WVE130989 H196521:I196525 IR196521:IS196525 SN196521:SO196525 ACJ196521:ACK196525 AMF196521:AMG196525 AWB196521:AWC196525 BFX196521:BFY196525 BPT196521:BPU196525 BZP196521:BZQ196525 CJL196521:CJM196525 CTH196521:CTI196525 DDD196521:DDE196525 DMZ196521:DNA196525 DWV196521:DWW196525 EGR196521:EGS196525 EQN196521:EQO196525 FAJ196521:FAK196525 FKF196521:FKG196525 FUB196521:FUC196525 GDX196521:GDY196525 GNT196521:GNU196525 GXP196521:GXQ196525 HHL196521:HHM196525 HRH196521:HRI196525 IBD196521:IBE196525 IKZ196521:ILA196525 IUV196521:IUW196525 JER196521:JES196525 JON196521:JOO196525 JYJ196521:JYK196525 KIF196521:KIG196525 KSB196521:KSC196525 LBX196521:LBY196525 LLT196521:LLU196525 LVP196521:LVQ196525 MFL196521:MFM196525 MPH196521:MPI196525 MZD196521:MZE196525 NIZ196521:NJA196525 NSV196521:NSW196525 OCR196521:OCS196525 OMN196521:OMO196525 OWJ196521:OWK196525 PGF196521:PGG196525 PQB196521:PQC196525 PZX196521:PZY196525 QJT196521:QJU196525 QTP196521:QTQ196525 RDL196521:RDM196525 RNH196521:RNI196525 RXD196521:RXE196525 SGZ196521:SHA196525 SQV196521:SQW196525 TAR196521:TAS196525 TKN196521:TKO196525 TUJ196521:TUK196525 UEF196521:UEG196525 UOB196521:UOC196525 UXX196521:UXY196525 VHT196521:VHU196525 VRP196521:VRQ196525 WBL196521:WBM196525 WLH196521:WLI196525 WVD196521:WVE196525 H262057:I262061 IR262057:IS262061 SN262057:SO262061 ACJ262057:ACK262061 AMF262057:AMG262061 AWB262057:AWC262061 BFX262057:BFY262061 BPT262057:BPU262061 BZP262057:BZQ262061 CJL262057:CJM262061 CTH262057:CTI262061 DDD262057:DDE262061 DMZ262057:DNA262061 DWV262057:DWW262061 EGR262057:EGS262061 EQN262057:EQO262061 FAJ262057:FAK262061 FKF262057:FKG262061 FUB262057:FUC262061 GDX262057:GDY262061 GNT262057:GNU262061 GXP262057:GXQ262061 HHL262057:HHM262061 HRH262057:HRI262061 IBD262057:IBE262061 IKZ262057:ILA262061 IUV262057:IUW262061 JER262057:JES262061 JON262057:JOO262061 JYJ262057:JYK262061 KIF262057:KIG262061 KSB262057:KSC262061 LBX262057:LBY262061 LLT262057:LLU262061 LVP262057:LVQ262061 MFL262057:MFM262061 MPH262057:MPI262061 MZD262057:MZE262061 NIZ262057:NJA262061 NSV262057:NSW262061 OCR262057:OCS262061 OMN262057:OMO262061 OWJ262057:OWK262061 PGF262057:PGG262061 PQB262057:PQC262061 PZX262057:PZY262061 QJT262057:QJU262061 QTP262057:QTQ262061 RDL262057:RDM262061 RNH262057:RNI262061 RXD262057:RXE262061 SGZ262057:SHA262061 SQV262057:SQW262061 TAR262057:TAS262061 TKN262057:TKO262061 TUJ262057:TUK262061 UEF262057:UEG262061 UOB262057:UOC262061 UXX262057:UXY262061 VHT262057:VHU262061 VRP262057:VRQ262061 WBL262057:WBM262061 WLH262057:WLI262061 WVD262057:WVE262061 H327593:I327597 IR327593:IS327597 SN327593:SO327597 ACJ327593:ACK327597 AMF327593:AMG327597 AWB327593:AWC327597 BFX327593:BFY327597 BPT327593:BPU327597 BZP327593:BZQ327597 CJL327593:CJM327597 CTH327593:CTI327597 DDD327593:DDE327597 DMZ327593:DNA327597 DWV327593:DWW327597 EGR327593:EGS327597 EQN327593:EQO327597 FAJ327593:FAK327597 FKF327593:FKG327597 FUB327593:FUC327597 GDX327593:GDY327597 GNT327593:GNU327597 GXP327593:GXQ327597 HHL327593:HHM327597 HRH327593:HRI327597 IBD327593:IBE327597 IKZ327593:ILA327597 IUV327593:IUW327597 JER327593:JES327597 JON327593:JOO327597 JYJ327593:JYK327597 KIF327593:KIG327597 KSB327593:KSC327597 LBX327593:LBY327597 LLT327593:LLU327597 LVP327593:LVQ327597 MFL327593:MFM327597 MPH327593:MPI327597 MZD327593:MZE327597 NIZ327593:NJA327597 NSV327593:NSW327597 OCR327593:OCS327597 OMN327593:OMO327597 OWJ327593:OWK327597 PGF327593:PGG327597 PQB327593:PQC327597 PZX327593:PZY327597 QJT327593:QJU327597 QTP327593:QTQ327597 RDL327593:RDM327597 RNH327593:RNI327597 RXD327593:RXE327597 SGZ327593:SHA327597 SQV327593:SQW327597 TAR327593:TAS327597 TKN327593:TKO327597 TUJ327593:TUK327597 UEF327593:UEG327597 UOB327593:UOC327597 UXX327593:UXY327597 VHT327593:VHU327597 VRP327593:VRQ327597 WBL327593:WBM327597 WLH327593:WLI327597 WVD327593:WVE327597 H393129:I393133 IR393129:IS393133 SN393129:SO393133 ACJ393129:ACK393133 AMF393129:AMG393133 AWB393129:AWC393133 BFX393129:BFY393133 BPT393129:BPU393133 BZP393129:BZQ393133 CJL393129:CJM393133 CTH393129:CTI393133 DDD393129:DDE393133 DMZ393129:DNA393133 DWV393129:DWW393133 EGR393129:EGS393133 EQN393129:EQO393133 FAJ393129:FAK393133 FKF393129:FKG393133 FUB393129:FUC393133 GDX393129:GDY393133 GNT393129:GNU393133 GXP393129:GXQ393133 HHL393129:HHM393133 HRH393129:HRI393133 IBD393129:IBE393133 IKZ393129:ILA393133 IUV393129:IUW393133 JER393129:JES393133 JON393129:JOO393133 JYJ393129:JYK393133 KIF393129:KIG393133 KSB393129:KSC393133 LBX393129:LBY393133 LLT393129:LLU393133 LVP393129:LVQ393133 MFL393129:MFM393133 MPH393129:MPI393133 MZD393129:MZE393133 NIZ393129:NJA393133 NSV393129:NSW393133 OCR393129:OCS393133 OMN393129:OMO393133 OWJ393129:OWK393133 PGF393129:PGG393133 PQB393129:PQC393133 PZX393129:PZY393133 QJT393129:QJU393133 QTP393129:QTQ393133 RDL393129:RDM393133 RNH393129:RNI393133 RXD393129:RXE393133 SGZ393129:SHA393133 SQV393129:SQW393133 TAR393129:TAS393133 TKN393129:TKO393133 TUJ393129:TUK393133 UEF393129:UEG393133 UOB393129:UOC393133 UXX393129:UXY393133 VHT393129:VHU393133 VRP393129:VRQ393133 WBL393129:WBM393133 WLH393129:WLI393133 WVD393129:WVE393133 H458665:I458669 IR458665:IS458669 SN458665:SO458669 ACJ458665:ACK458669 AMF458665:AMG458669 AWB458665:AWC458669 BFX458665:BFY458669 BPT458665:BPU458669 BZP458665:BZQ458669 CJL458665:CJM458669 CTH458665:CTI458669 DDD458665:DDE458669 DMZ458665:DNA458669 DWV458665:DWW458669 EGR458665:EGS458669 EQN458665:EQO458669 FAJ458665:FAK458669 FKF458665:FKG458669 FUB458665:FUC458669 GDX458665:GDY458669 GNT458665:GNU458669 GXP458665:GXQ458669 HHL458665:HHM458669 HRH458665:HRI458669 IBD458665:IBE458669 IKZ458665:ILA458669 IUV458665:IUW458669 JER458665:JES458669 JON458665:JOO458669 JYJ458665:JYK458669 KIF458665:KIG458669 KSB458665:KSC458669 LBX458665:LBY458669 LLT458665:LLU458669 LVP458665:LVQ458669 MFL458665:MFM458669 MPH458665:MPI458669 MZD458665:MZE458669 NIZ458665:NJA458669 NSV458665:NSW458669 OCR458665:OCS458669 OMN458665:OMO458669 OWJ458665:OWK458669 PGF458665:PGG458669 PQB458665:PQC458669 PZX458665:PZY458669 QJT458665:QJU458669 QTP458665:QTQ458669 RDL458665:RDM458669 RNH458665:RNI458669 RXD458665:RXE458669 SGZ458665:SHA458669 SQV458665:SQW458669 TAR458665:TAS458669 TKN458665:TKO458669 TUJ458665:TUK458669 UEF458665:UEG458669 UOB458665:UOC458669 UXX458665:UXY458669 VHT458665:VHU458669 VRP458665:VRQ458669 WBL458665:WBM458669 WLH458665:WLI458669 WVD458665:WVE458669 H524201:I524205 IR524201:IS524205 SN524201:SO524205 ACJ524201:ACK524205 AMF524201:AMG524205 AWB524201:AWC524205 BFX524201:BFY524205 BPT524201:BPU524205 BZP524201:BZQ524205 CJL524201:CJM524205 CTH524201:CTI524205 DDD524201:DDE524205 DMZ524201:DNA524205 DWV524201:DWW524205 EGR524201:EGS524205 EQN524201:EQO524205 FAJ524201:FAK524205 FKF524201:FKG524205 FUB524201:FUC524205 GDX524201:GDY524205 GNT524201:GNU524205 GXP524201:GXQ524205 HHL524201:HHM524205 HRH524201:HRI524205 IBD524201:IBE524205 IKZ524201:ILA524205 IUV524201:IUW524205 JER524201:JES524205 JON524201:JOO524205 JYJ524201:JYK524205 KIF524201:KIG524205 KSB524201:KSC524205 LBX524201:LBY524205 LLT524201:LLU524205 LVP524201:LVQ524205 MFL524201:MFM524205 MPH524201:MPI524205 MZD524201:MZE524205 NIZ524201:NJA524205 NSV524201:NSW524205 OCR524201:OCS524205 OMN524201:OMO524205 OWJ524201:OWK524205 PGF524201:PGG524205 PQB524201:PQC524205 PZX524201:PZY524205 QJT524201:QJU524205 QTP524201:QTQ524205 RDL524201:RDM524205 RNH524201:RNI524205 RXD524201:RXE524205 SGZ524201:SHA524205 SQV524201:SQW524205 TAR524201:TAS524205 TKN524201:TKO524205 TUJ524201:TUK524205 UEF524201:UEG524205 UOB524201:UOC524205 UXX524201:UXY524205 VHT524201:VHU524205 VRP524201:VRQ524205 WBL524201:WBM524205 WLH524201:WLI524205 WVD524201:WVE524205 H589737:I589741 IR589737:IS589741 SN589737:SO589741 ACJ589737:ACK589741 AMF589737:AMG589741 AWB589737:AWC589741 BFX589737:BFY589741 BPT589737:BPU589741 BZP589737:BZQ589741 CJL589737:CJM589741 CTH589737:CTI589741 DDD589737:DDE589741 DMZ589737:DNA589741 DWV589737:DWW589741 EGR589737:EGS589741 EQN589737:EQO589741 FAJ589737:FAK589741 FKF589737:FKG589741 FUB589737:FUC589741 GDX589737:GDY589741 GNT589737:GNU589741 GXP589737:GXQ589741 HHL589737:HHM589741 HRH589737:HRI589741 IBD589737:IBE589741 IKZ589737:ILA589741 IUV589737:IUW589741 JER589737:JES589741 JON589737:JOO589741 JYJ589737:JYK589741 KIF589737:KIG589741 KSB589737:KSC589741 LBX589737:LBY589741 LLT589737:LLU589741 LVP589737:LVQ589741 MFL589737:MFM589741 MPH589737:MPI589741 MZD589737:MZE589741 NIZ589737:NJA589741 NSV589737:NSW589741 OCR589737:OCS589741 OMN589737:OMO589741 OWJ589737:OWK589741 PGF589737:PGG589741 PQB589737:PQC589741 PZX589737:PZY589741 QJT589737:QJU589741 QTP589737:QTQ589741 RDL589737:RDM589741 RNH589737:RNI589741 RXD589737:RXE589741 SGZ589737:SHA589741 SQV589737:SQW589741 TAR589737:TAS589741 TKN589737:TKO589741 TUJ589737:TUK589741 UEF589737:UEG589741 UOB589737:UOC589741 UXX589737:UXY589741 VHT589737:VHU589741 VRP589737:VRQ589741 WBL589737:WBM589741 WLH589737:WLI589741 WVD589737:WVE589741 H655273:I655277 IR655273:IS655277 SN655273:SO655277 ACJ655273:ACK655277 AMF655273:AMG655277 AWB655273:AWC655277 BFX655273:BFY655277 BPT655273:BPU655277 BZP655273:BZQ655277 CJL655273:CJM655277 CTH655273:CTI655277 DDD655273:DDE655277 DMZ655273:DNA655277 DWV655273:DWW655277 EGR655273:EGS655277 EQN655273:EQO655277 FAJ655273:FAK655277 FKF655273:FKG655277 FUB655273:FUC655277 GDX655273:GDY655277 GNT655273:GNU655277 GXP655273:GXQ655277 HHL655273:HHM655277 HRH655273:HRI655277 IBD655273:IBE655277 IKZ655273:ILA655277 IUV655273:IUW655277 JER655273:JES655277 JON655273:JOO655277 JYJ655273:JYK655277 KIF655273:KIG655277 KSB655273:KSC655277 LBX655273:LBY655277 LLT655273:LLU655277 LVP655273:LVQ655277 MFL655273:MFM655277 MPH655273:MPI655277 MZD655273:MZE655277 NIZ655273:NJA655277 NSV655273:NSW655277 OCR655273:OCS655277 OMN655273:OMO655277 OWJ655273:OWK655277 PGF655273:PGG655277 PQB655273:PQC655277 PZX655273:PZY655277 QJT655273:QJU655277 QTP655273:QTQ655277 RDL655273:RDM655277 RNH655273:RNI655277 RXD655273:RXE655277 SGZ655273:SHA655277 SQV655273:SQW655277 TAR655273:TAS655277 TKN655273:TKO655277 TUJ655273:TUK655277 UEF655273:UEG655277 UOB655273:UOC655277 UXX655273:UXY655277 VHT655273:VHU655277 VRP655273:VRQ655277 WBL655273:WBM655277 WLH655273:WLI655277 WVD655273:WVE655277 H720809:I720813 IR720809:IS720813 SN720809:SO720813 ACJ720809:ACK720813 AMF720809:AMG720813 AWB720809:AWC720813 BFX720809:BFY720813 BPT720809:BPU720813 BZP720809:BZQ720813 CJL720809:CJM720813 CTH720809:CTI720813 DDD720809:DDE720813 DMZ720809:DNA720813 DWV720809:DWW720813 EGR720809:EGS720813 EQN720809:EQO720813 FAJ720809:FAK720813 FKF720809:FKG720813 FUB720809:FUC720813 GDX720809:GDY720813 GNT720809:GNU720813 GXP720809:GXQ720813 HHL720809:HHM720813 HRH720809:HRI720813 IBD720809:IBE720813 IKZ720809:ILA720813 IUV720809:IUW720813 JER720809:JES720813 JON720809:JOO720813 JYJ720809:JYK720813 KIF720809:KIG720813 KSB720809:KSC720813 LBX720809:LBY720813 LLT720809:LLU720813 LVP720809:LVQ720813 MFL720809:MFM720813 MPH720809:MPI720813 MZD720809:MZE720813 NIZ720809:NJA720813 NSV720809:NSW720813 OCR720809:OCS720813 OMN720809:OMO720813 OWJ720809:OWK720813 PGF720809:PGG720813 PQB720809:PQC720813 PZX720809:PZY720813 QJT720809:QJU720813 QTP720809:QTQ720813 RDL720809:RDM720813 RNH720809:RNI720813 RXD720809:RXE720813 SGZ720809:SHA720813 SQV720809:SQW720813 TAR720809:TAS720813 TKN720809:TKO720813 TUJ720809:TUK720813 UEF720809:UEG720813 UOB720809:UOC720813 UXX720809:UXY720813 VHT720809:VHU720813 VRP720809:VRQ720813 WBL720809:WBM720813 WLH720809:WLI720813 WVD720809:WVE720813 H786345:I786349 IR786345:IS786349 SN786345:SO786349 ACJ786345:ACK786349 AMF786345:AMG786349 AWB786345:AWC786349 BFX786345:BFY786349 BPT786345:BPU786349 BZP786345:BZQ786349 CJL786345:CJM786349 CTH786345:CTI786349 DDD786345:DDE786349 DMZ786345:DNA786349 DWV786345:DWW786349 EGR786345:EGS786349 EQN786345:EQO786349 FAJ786345:FAK786349 FKF786345:FKG786349 FUB786345:FUC786349 GDX786345:GDY786349 GNT786345:GNU786349 GXP786345:GXQ786349 HHL786345:HHM786349 HRH786345:HRI786349 IBD786345:IBE786349 IKZ786345:ILA786349 IUV786345:IUW786349 JER786345:JES786349 JON786345:JOO786349 JYJ786345:JYK786349 KIF786345:KIG786349 KSB786345:KSC786349 LBX786345:LBY786349 LLT786345:LLU786349 LVP786345:LVQ786349 MFL786345:MFM786349 MPH786345:MPI786349 MZD786345:MZE786349 NIZ786345:NJA786349 NSV786345:NSW786349 OCR786345:OCS786349 OMN786345:OMO786349 OWJ786345:OWK786349 PGF786345:PGG786349 PQB786345:PQC786349 PZX786345:PZY786349 QJT786345:QJU786349 QTP786345:QTQ786349 RDL786345:RDM786349 RNH786345:RNI786349 RXD786345:RXE786349 SGZ786345:SHA786349 SQV786345:SQW786349 TAR786345:TAS786349 TKN786345:TKO786349 TUJ786345:TUK786349 UEF786345:UEG786349 UOB786345:UOC786349 UXX786345:UXY786349 VHT786345:VHU786349 VRP786345:VRQ786349 WBL786345:WBM786349 WLH786345:WLI786349 WVD786345:WVE786349 H851881:I851885 IR851881:IS851885 SN851881:SO851885 ACJ851881:ACK851885 AMF851881:AMG851885 AWB851881:AWC851885 BFX851881:BFY851885 BPT851881:BPU851885 BZP851881:BZQ851885 CJL851881:CJM851885 CTH851881:CTI851885 DDD851881:DDE851885 DMZ851881:DNA851885 DWV851881:DWW851885 EGR851881:EGS851885 EQN851881:EQO851885 FAJ851881:FAK851885 FKF851881:FKG851885 FUB851881:FUC851885 GDX851881:GDY851885 GNT851881:GNU851885 GXP851881:GXQ851885 HHL851881:HHM851885 HRH851881:HRI851885 IBD851881:IBE851885 IKZ851881:ILA851885 IUV851881:IUW851885 JER851881:JES851885 JON851881:JOO851885 JYJ851881:JYK851885 KIF851881:KIG851885 KSB851881:KSC851885 LBX851881:LBY851885 LLT851881:LLU851885 LVP851881:LVQ851885 MFL851881:MFM851885 MPH851881:MPI851885 MZD851881:MZE851885 NIZ851881:NJA851885 NSV851881:NSW851885 OCR851881:OCS851885 OMN851881:OMO851885 OWJ851881:OWK851885 PGF851881:PGG851885 PQB851881:PQC851885 PZX851881:PZY851885 QJT851881:QJU851885 QTP851881:QTQ851885 RDL851881:RDM851885 RNH851881:RNI851885 RXD851881:RXE851885 SGZ851881:SHA851885 SQV851881:SQW851885 TAR851881:TAS851885 TKN851881:TKO851885 TUJ851881:TUK851885 UEF851881:UEG851885 UOB851881:UOC851885 UXX851881:UXY851885 VHT851881:VHU851885 VRP851881:VRQ851885 WBL851881:WBM851885 WLH851881:WLI851885 WVD851881:WVE851885 H917417:I917421 IR917417:IS917421 SN917417:SO917421 ACJ917417:ACK917421 AMF917417:AMG917421 AWB917417:AWC917421 BFX917417:BFY917421 BPT917417:BPU917421 BZP917417:BZQ917421 CJL917417:CJM917421 CTH917417:CTI917421 DDD917417:DDE917421 DMZ917417:DNA917421 DWV917417:DWW917421 EGR917417:EGS917421 EQN917417:EQO917421 FAJ917417:FAK917421 FKF917417:FKG917421 FUB917417:FUC917421 GDX917417:GDY917421 GNT917417:GNU917421 GXP917417:GXQ917421 HHL917417:HHM917421 HRH917417:HRI917421 IBD917417:IBE917421 IKZ917417:ILA917421 IUV917417:IUW917421 JER917417:JES917421 JON917417:JOO917421 JYJ917417:JYK917421 KIF917417:KIG917421 KSB917417:KSC917421 LBX917417:LBY917421 LLT917417:LLU917421 LVP917417:LVQ917421 MFL917417:MFM917421 MPH917417:MPI917421 MZD917417:MZE917421 NIZ917417:NJA917421 NSV917417:NSW917421 OCR917417:OCS917421 OMN917417:OMO917421 OWJ917417:OWK917421 PGF917417:PGG917421 PQB917417:PQC917421 PZX917417:PZY917421 QJT917417:QJU917421 QTP917417:QTQ917421 RDL917417:RDM917421 RNH917417:RNI917421 RXD917417:RXE917421 SGZ917417:SHA917421 SQV917417:SQW917421 TAR917417:TAS917421 TKN917417:TKO917421 TUJ917417:TUK917421 UEF917417:UEG917421 UOB917417:UOC917421 UXX917417:UXY917421 VHT917417:VHU917421 VRP917417:VRQ917421 WBL917417:WBM917421 WLH917417:WLI917421 WVD917417:WVE917421 H982953:I982957 IR982953:IS982957 SN982953:SO982957 ACJ982953:ACK982957 AMF982953:AMG982957 AWB982953:AWC982957 BFX982953:BFY982957 BPT982953:BPU982957 BZP982953:BZQ982957 CJL982953:CJM982957 CTH982953:CTI982957 DDD982953:DDE982957 DMZ982953:DNA982957 DWV982953:DWW982957 EGR982953:EGS982957 EQN982953:EQO982957 FAJ982953:FAK982957 FKF982953:FKG982957 FUB982953:FUC982957 GDX982953:GDY982957 GNT982953:GNU982957 GXP982953:GXQ982957 HHL982953:HHM982957 HRH982953:HRI982957 IBD982953:IBE982957 IKZ982953:ILA982957 IUV982953:IUW982957 JER982953:JES982957 JON982953:JOO982957 JYJ982953:JYK982957 KIF982953:KIG982957 KSB982953:KSC982957 LBX982953:LBY982957 LLT982953:LLU982957 LVP982953:LVQ982957 MFL982953:MFM982957 MPH982953:MPI982957 MZD982953:MZE982957 NIZ982953:NJA982957 NSV982953:NSW982957 OCR982953:OCS982957 OMN982953:OMO982957 OWJ982953:OWK982957 PGF982953:PGG982957 PQB982953:PQC982957 PZX982953:PZY982957 QJT982953:QJU982957 QTP982953:QTQ982957 RDL982953:RDM982957 RNH982953:RNI982957 RXD982953:RXE982957 SGZ982953:SHA982957 SQV982953:SQW982957 TAR982953:TAS982957 TKN982953:TKO982957 TUJ982953:TUK982957 UEF982953:UEG982957 UOB982953:UOC982957 UXX982953:UXY982957 VHT982953:VHU982957 VRP982953:VRQ982957 WBL982953:WBM982957 WLH982953:WLI982957 WVD982953:WVE982957 H65441:I65444 IR65441:IS65444 SN65441:SO65444 ACJ65441:ACK65444 AMF65441:AMG65444 AWB65441:AWC65444 BFX65441:BFY65444 BPT65441:BPU65444 BZP65441:BZQ65444 CJL65441:CJM65444 CTH65441:CTI65444 DDD65441:DDE65444 DMZ65441:DNA65444 DWV65441:DWW65444 EGR65441:EGS65444 EQN65441:EQO65444 FAJ65441:FAK65444 FKF65441:FKG65444 FUB65441:FUC65444 GDX65441:GDY65444 GNT65441:GNU65444 GXP65441:GXQ65444 HHL65441:HHM65444 HRH65441:HRI65444 IBD65441:IBE65444 IKZ65441:ILA65444 IUV65441:IUW65444 JER65441:JES65444 JON65441:JOO65444 JYJ65441:JYK65444 KIF65441:KIG65444 KSB65441:KSC65444 LBX65441:LBY65444 LLT65441:LLU65444 LVP65441:LVQ65444 MFL65441:MFM65444 MPH65441:MPI65444 MZD65441:MZE65444 NIZ65441:NJA65444 NSV65441:NSW65444 OCR65441:OCS65444 OMN65441:OMO65444 OWJ65441:OWK65444 PGF65441:PGG65444 PQB65441:PQC65444 PZX65441:PZY65444 QJT65441:QJU65444 QTP65441:QTQ65444 RDL65441:RDM65444 RNH65441:RNI65444 RXD65441:RXE65444 SGZ65441:SHA65444 SQV65441:SQW65444 TAR65441:TAS65444 TKN65441:TKO65444 TUJ65441:TUK65444 UEF65441:UEG65444 UOB65441:UOC65444 UXX65441:UXY65444 VHT65441:VHU65444 VRP65441:VRQ65444 WBL65441:WBM65444 WLH65441:WLI65444 WVD65441:WVE65444 H130977:I130980 IR130977:IS130980 SN130977:SO130980 ACJ130977:ACK130980 AMF130977:AMG130980 AWB130977:AWC130980 BFX130977:BFY130980 BPT130977:BPU130980 BZP130977:BZQ130980 CJL130977:CJM130980 CTH130977:CTI130980 DDD130977:DDE130980 DMZ130977:DNA130980 DWV130977:DWW130980 EGR130977:EGS130980 EQN130977:EQO130980 FAJ130977:FAK130980 FKF130977:FKG130980 FUB130977:FUC130980 GDX130977:GDY130980 GNT130977:GNU130980 GXP130977:GXQ130980 HHL130977:HHM130980 HRH130977:HRI130980 IBD130977:IBE130980 IKZ130977:ILA130980 IUV130977:IUW130980 JER130977:JES130980 JON130977:JOO130980 JYJ130977:JYK130980 KIF130977:KIG130980 KSB130977:KSC130980 LBX130977:LBY130980 LLT130977:LLU130980 LVP130977:LVQ130980 MFL130977:MFM130980 MPH130977:MPI130980 MZD130977:MZE130980 NIZ130977:NJA130980 NSV130977:NSW130980 OCR130977:OCS130980 OMN130977:OMO130980 OWJ130977:OWK130980 PGF130977:PGG130980 PQB130977:PQC130980 PZX130977:PZY130980 QJT130977:QJU130980 QTP130977:QTQ130980 RDL130977:RDM130980 RNH130977:RNI130980 RXD130977:RXE130980 SGZ130977:SHA130980 SQV130977:SQW130980 TAR130977:TAS130980 TKN130977:TKO130980 TUJ130977:TUK130980 UEF130977:UEG130980 UOB130977:UOC130980 UXX130977:UXY130980 VHT130977:VHU130980 VRP130977:VRQ130980 WBL130977:WBM130980 WLH130977:WLI130980 WVD130977:WVE130980 H196513:I196516 IR196513:IS196516 SN196513:SO196516 ACJ196513:ACK196516 AMF196513:AMG196516 AWB196513:AWC196516 BFX196513:BFY196516 BPT196513:BPU196516 BZP196513:BZQ196516 CJL196513:CJM196516 CTH196513:CTI196516 DDD196513:DDE196516 DMZ196513:DNA196516 DWV196513:DWW196516 EGR196513:EGS196516 EQN196513:EQO196516 FAJ196513:FAK196516 FKF196513:FKG196516 FUB196513:FUC196516 GDX196513:GDY196516 GNT196513:GNU196516 GXP196513:GXQ196516 HHL196513:HHM196516 HRH196513:HRI196516 IBD196513:IBE196516 IKZ196513:ILA196516 IUV196513:IUW196516 JER196513:JES196516 JON196513:JOO196516 JYJ196513:JYK196516 KIF196513:KIG196516 KSB196513:KSC196516 LBX196513:LBY196516 LLT196513:LLU196516 LVP196513:LVQ196516 MFL196513:MFM196516 MPH196513:MPI196516 MZD196513:MZE196516 NIZ196513:NJA196516 NSV196513:NSW196516 OCR196513:OCS196516 OMN196513:OMO196516 OWJ196513:OWK196516 PGF196513:PGG196516 PQB196513:PQC196516 PZX196513:PZY196516 QJT196513:QJU196516 QTP196513:QTQ196516 RDL196513:RDM196516 RNH196513:RNI196516 RXD196513:RXE196516 SGZ196513:SHA196516 SQV196513:SQW196516 TAR196513:TAS196516 TKN196513:TKO196516 TUJ196513:TUK196516 UEF196513:UEG196516 UOB196513:UOC196516 UXX196513:UXY196516 VHT196513:VHU196516 VRP196513:VRQ196516 WBL196513:WBM196516 WLH196513:WLI196516 WVD196513:WVE196516 H262049:I262052 IR262049:IS262052 SN262049:SO262052 ACJ262049:ACK262052 AMF262049:AMG262052 AWB262049:AWC262052 BFX262049:BFY262052 BPT262049:BPU262052 BZP262049:BZQ262052 CJL262049:CJM262052 CTH262049:CTI262052 DDD262049:DDE262052 DMZ262049:DNA262052 DWV262049:DWW262052 EGR262049:EGS262052 EQN262049:EQO262052 FAJ262049:FAK262052 FKF262049:FKG262052 FUB262049:FUC262052 GDX262049:GDY262052 GNT262049:GNU262052 GXP262049:GXQ262052 HHL262049:HHM262052 HRH262049:HRI262052 IBD262049:IBE262052 IKZ262049:ILA262052 IUV262049:IUW262052 JER262049:JES262052 JON262049:JOO262052 JYJ262049:JYK262052 KIF262049:KIG262052 KSB262049:KSC262052 LBX262049:LBY262052 LLT262049:LLU262052 LVP262049:LVQ262052 MFL262049:MFM262052 MPH262049:MPI262052 MZD262049:MZE262052 NIZ262049:NJA262052 NSV262049:NSW262052 OCR262049:OCS262052 OMN262049:OMO262052 OWJ262049:OWK262052 PGF262049:PGG262052 PQB262049:PQC262052 PZX262049:PZY262052 QJT262049:QJU262052 QTP262049:QTQ262052 RDL262049:RDM262052 RNH262049:RNI262052 RXD262049:RXE262052 SGZ262049:SHA262052 SQV262049:SQW262052 TAR262049:TAS262052 TKN262049:TKO262052 TUJ262049:TUK262052 UEF262049:UEG262052 UOB262049:UOC262052 UXX262049:UXY262052 VHT262049:VHU262052 VRP262049:VRQ262052 WBL262049:WBM262052 WLH262049:WLI262052 WVD262049:WVE262052 H327585:I327588 IR327585:IS327588 SN327585:SO327588 ACJ327585:ACK327588 AMF327585:AMG327588 AWB327585:AWC327588 BFX327585:BFY327588 BPT327585:BPU327588 BZP327585:BZQ327588 CJL327585:CJM327588 CTH327585:CTI327588 DDD327585:DDE327588 DMZ327585:DNA327588 DWV327585:DWW327588 EGR327585:EGS327588 EQN327585:EQO327588 FAJ327585:FAK327588 FKF327585:FKG327588 FUB327585:FUC327588 GDX327585:GDY327588 GNT327585:GNU327588 GXP327585:GXQ327588 HHL327585:HHM327588 HRH327585:HRI327588 IBD327585:IBE327588 IKZ327585:ILA327588 IUV327585:IUW327588 JER327585:JES327588 JON327585:JOO327588 JYJ327585:JYK327588 KIF327585:KIG327588 KSB327585:KSC327588 LBX327585:LBY327588 LLT327585:LLU327588 LVP327585:LVQ327588 MFL327585:MFM327588 MPH327585:MPI327588 MZD327585:MZE327588 NIZ327585:NJA327588 NSV327585:NSW327588 OCR327585:OCS327588 OMN327585:OMO327588 OWJ327585:OWK327588 PGF327585:PGG327588 PQB327585:PQC327588 PZX327585:PZY327588 QJT327585:QJU327588 QTP327585:QTQ327588 RDL327585:RDM327588 RNH327585:RNI327588 RXD327585:RXE327588 SGZ327585:SHA327588 SQV327585:SQW327588 TAR327585:TAS327588 TKN327585:TKO327588 TUJ327585:TUK327588 UEF327585:UEG327588 UOB327585:UOC327588 UXX327585:UXY327588 VHT327585:VHU327588 VRP327585:VRQ327588 WBL327585:WBM327588 WLH327585:WLI327588 WVD327585:WVE327588 H393121:I393124 IR393121:IS393124 SN393121:SO393124 ACJ393121:ACK393124 AMF393121:AMG393124 AWB393121:AWC393124 BFX393121:BFY393124 BPT393121:BPU393124 BZP393121:BZQ393124 CJL393121:CJM393124 CTH393121:CTI393124 DDD393121:DDE393124 DMZ393121:DNA393124 DWV393121:DWW393124 EGR393121:EGS393124 EQN393121:EQO393124 FAJ393121:FAK393124 FKF393121:FKG393124 FUB393121:FUC393124 GDX393121:GDY393124 GNT393121:GNU393124 GXP393121:GXQ393124 HHL393121:HHM393124 HRH393121:HRI393124 IBD393121:IBE393124 IKZ393121:ILA393124 IUV393121:IUW393124 JER393121:JES393124 JON393121:JOO393124 JYJ393121:JYK393124 KIF393121:KIG393124 KSB393121:KSC393124 LBX393121:LBY393124 LLT393121:LLU393124 LVP393121:LVQ393124 MFL393121:MFM393124 MPH393121:MPI393124 MZD393121:MZE393124 NIZ393121:NJA393124 NSV393121:NSW393124 OCR393121:OCS393124 OMN393121:OMO393124 OWJ393121:OWK393124 PGF393121:PGG393124 PQB393121:PQC393124 PZX393121:PZY393124 QJT393121:QJU393124 QTP393121:QTQ393124 RDL393121:RDM393124 RNH393121:RNI393124 RXD393121:RXE393124 SGZ393121:SHA393124 SQV393121:SQW393124 TAR393121:TAS393124 TKN393121:TKO393124 TUJ393121:TUK393124 UEF393121:UEG393124 UOB393121:UOC393124 UXX393121:UXY393124 VHT393121:VHU393124 VRP393121:VRQ393124 WBL393121:WBM393124 WLH393121:WLI393124 WVD393121:WVE393124 H458657:I458660 IR458657:IS458660 SN458657:SO458660 ACJ458657:ACK458660 AMF458657:AMG458660 AWB458657:AWC458660 BFX458657:BFY458660 BPT458657:BPU458660 BZP458657:BZQ458660 CJL458657:CJM458660 CTH458657:CTI458660 DDD458657:DDE458660 DMZ458657:DNA458660 DWV458657:DWW458660 EGR458657:EGS458660 EQN458657:EQO458660 FAJ458657:FAK458660 FKF458657:FKG458660 FUB458657:FUC458660 GDX458657:GDY458660 GNT458657:GNU458660 GXP458657:GXQ458660 HHL458657:HHM458660 HRH458657:HRI458660 IBD458657:IBE458660 IKZ458657:ILA458660 IUV458657:IUW458660 JER458657:JES458660 JON458657:JOO458660 JYJ458657:JYK458660 KIF458657:KIG458660 KSB458657:KSC458660 LBX458657:LBY458660 LLT458657:LLU458660 LVP458657:LVQ458660 MFL458657:MFM458660 MPH458657:MPI458660 MZD458657:MZE458660 NIZ458657:NJA458660 NSV458657:NSW458660 OCR458657:OCS458660 OMN458657:OMO458660 OWJ458657:OWK458660 PGF458657:PGG458660 PQB458657:PQC458660 PZX458657:PZY458660 QJT458657:QJU458660 QTP458657:QTQ458660 RDL458657:RDM458660 RNH458657:RNI458660 RXD458657:RXE458660 SGZ458657:SHA458660 SQV458657:SQW458660 TAR458657:TAS458660 TKN458657:TKO458660 TUJ458657:TUK458660 UEF458657:UEG458660 UOB458657:UOC458660 UXX458657:UXY458660 VHT458657:VHU458660 VRP458657:VRQ458660 WBL458657:WBM458660 WLH458657:WLI458660 WVD458657:WVE458660 H524193:I524196 IR524193:IS524196 SN524193:SO524196 ACJ524193:ACK524196 AMF524193:AMG524196 AWB524193:AWC524196 BFX524193:BFY524196 BPT524193:BPU524196 BZP524193:BZQ524196 CJL524193:CJM524196 CTH524193:CTI524196 DDD524193:DDE524196 DMZ524193:DNA524196 DWV524193:DWW524196 EGR524193:EGS524196 EQN524193:EQO524196 FAJ524193:FAK524196 FKF524193:FKG524196 FUB524193:FUC524196 GDX524193:GDY524196 GNT524193:GNU524196 GXP524193:GXQ524196 HHL524193:HHM524196 HRH524193:HRI524196 IBD524193:IBE524196 IKZ524193:ILA524196 IUV524193:IUW524196 JER524193:JES524196 JON524193:JOO524196 JYJ524193:JYK524196 KIF524193:KIG524196 KSB524193:KSC524196 LBX524193:LBY524196 LLT524193:LLU524196 LVP524193:LVQ524196 MFL524193:MFM524196 MPH524193:MPI524196 MZD524193:MZE524196 NIZ524193:NJA524196 NSV524193:NSW524196 OCR524193:OCS524196 OMN524193:OMO524196 OWJ524193:OWK524196 PGF524193:PGG524196 PQB524193:PQC524196 PZX524193:PZY524196 QJT524193:QJU524196 QTP524193:QTQ524196 RDL524193:RDM524196 RNH524193:RNI524196 RXD524193:RXE524196 SGZ524193:SHA524196 SQV524193:SQW524196 TAR524193:TAS524196 TKN524193:TKO524196 TUJ524193:TUK524196 UEF524193:UEG524196 UOB524193:UOC524196 UXX524193:UXY524196 VHT524193:VHU524196 VRP524193:VRQ524196 WBL524193:WBM524196 WLH524193:WLI524196 WVD524193:WVE524196 H589729:I589732 IR589729:IS589732 SN589729:SO589732 ACJ589729:ACK589732 AMF589729:AMG589732 AWB589729:AWC589732 BFX589729:BFY589732 BPT589729:BPU589732 BZP589729:BZQ589732 CJL589729:CJM589732 CTH589729:CTI589732 DDD589729:DDE589732 DMZ589729:DNA589732 DWV589729:DWW589732 EGR589729:EGS589732 EQN589729:EQO589732 FAJ589729:FAK589732 FKF589729:FKG589732 FUB589729:FUC589732 GDX589729:GDY589732 GNT589729:GNU589732 GXP589729:GXQ589732 HHL589729:HHM589732 HRH589729:HRI589732 IBD589729:IBE589732 IKZ589729:ILA589732 IUV589729:IUW589732 JER589729:JES589732 JON589729:JOO589732 JYJ589729:JYK589732 KIF589729:KIG589732 KSB589729:KSC589732 LBX589729:LBY589732 LLT589729:LLU589732 LVP589729:LVQ589732 MFL589729:MFM589732 MPH589729:MPI589732 MZD589729:MZE589732 NIZ589729:NJA589732 NSV589729:NSW589732 OCR589729:OCS589732 OMN589729:OMO589732 OWJ589729:OWK589732 PGF589729:PGG589732 PQB589729:PQC589732 PZX589729:PZY589732 QJT589729:QJU589732 QTP589729:QTQ589732 RDL589729:RDM589732 RNH589729:RNI589732 RXD589729:RXE589732 SGZ589729:SHA589732 SQV589729:SQW589732 TAR589729:TAS589732 TKN589729:TKO589732 TUJ589729:TUK589732 UEF589729:UEG589732 UOB589729:UOC589732 UXX589729:UXY589732 VHT589729:VHU589732 VRP589729:VRQ589732 WBL589729:WBM589732 WLH589729:WLI589732 WVD589729:WVE589732 H655265:I655268 IR655265:IS655268 SN655265:SO655268 ACJ655265:ACK655268 AMF655265:AMG655268 AWB655265:AWC655268 BFX655265:BFY655268 BPT655265:BPU655268 BZP655265:BZQ655268 CJL655265:CJM655268 CTH655265:CTI655268 DDD655265:DDE655268 DMZ655265:DNA655268 DWV655265:DWW655268 EGR655265:EGS655268 EQN655265:EQO655268 FAJ655265:FAK655268 FKF655265:FKG655268 FUB655265:FUC655268 GDX655265:GDY655268 GNT655265:GNU655268 GXP655265:GXQ655268 HHL655265:HHM655268 HRH655265:HRI655268 IBD655265:IBE655268 IKZ655265:ILA655268 IUV655265:IUW655268 JER655265:JES655268 JON655265:JOO655268 JYJ655265:JYK655268 KIF655265:KIG655268 KSB655265:KSC655268 LBX655265:LBY655268 LLT655265:LLU655268 LVP655265:LVQ655268 MFL655265:MFM655268 MPH655265:MPI655268 MZD655265:MZE655268 NIZ655265:NJA655268 NSV655265:NSW655268 OCR655265:OCS655268 OMN655265:OMO655268 OWJ655265:OWK655268 PGF655265:PGG655268 PQB655265:PQC655268 PZX655265:PZY655268 QJT655265:QJU655268 QTP655265:QTQ655268 RDL655265:RDM655268 RNH655265:RNI655268 RXD655265:RXE655268 SGZ655265:SHA655268 SQV655265:SQW655268 TAR655265:TAS655268 TKN655265:TKO655268 TUJ655265:TUK655268 UEF655265:UEG655268 UOB655265:UOC655268 UXX655265:UXY655268 VHT655265:VHU655268 VRP655265:VRQ655268 WBL655265:WBM655268 WLH655265:WLI655268 WVD655265:WVE655268 H720801:I720804 IR720801:IS720804 SN720801:SO720804 ACJ720801:ACK720804 AMF720801:AMG720804 AWB720801:AWC720804 BFX720801:BFY720804 BPT720801:BPU720804 BZP720801:BZQ720804 CJL720801:CJM720804 CTH720801:CTI720804 DDD720801:DDE720804 DMZ720801:DNA720804 DWV720801:DWW720804 EGR720801:EGS720804 EQN720801:EQO720804 FAJ720801:FAK720804 FKF720801:FKG720804 FUB720801:FUC720804 GDX720801:GDY720804 GNT720801:GNU720804 GXP720801:GXQ720804 HHL720801:HHM720804 HRH720801:HRI720804 IBD720801:IBE720804 IKZ720801:ILA720804 IUV720801:IUW720804 JER720801:JES720804 JON720801:JOO720804 JYJ720801:JYK720804 KIF720801:KIG720804 KSB720801:KSC720804 LBX720801:LBY720804 LLT720801:LLU720804 LVP720801:LVQ720804 MFL720801:MFM720804 MPH720801:MPI720804 MZD720801:MZE720804 NIZ720801:NJA720804 NSV720801:NSW720804 OCR720801:OCS720804 OMN720801:OMO720804 OWJ720801:OWK720804 PGF720801:PGG720804 PQB720801:PQC720804 PZX720801:PZY720804 QJT720801:QJU720804 QTP720801:QTQ720804 RDL720801:RDM720804 RNH720801:RNI720804 RXD720801:RXE720804 SGZ720801:SHA720804 SQV720801:SQW720804 TAR720801:TAS720804 TKN720801:TKO720804 TUJ720801:TUK720804 UEF720801:UEG720804 UOB720801:UOC720804 UXX720801:UXY720804 VHT720801:VHU720804 VRP720801:VRQ720804 WBL720801:WBM720804 WLH720801:WLI720804 WVD720801:WVE720804 H786337:I786340 IR786337:IS786340 SN786337:SO786340 ACJ786337:ACK786340 AMF786337:AMG786340 AWB786337:AWC786340 BFX786337:BFY786340 BPT786337:BPU786340 BZP786337:BZQ786340 CJL786337:CJM786340 CTH786337:CTI786340 DDD786337:DDE786340 DMZ786337:DNA786340 DWV786337:DWW786340 EGR786337:EGS786340 EQN786337:EQO786340 FAJ786337:FAK786340 FKF786337:FKG786340 FUB786337:FUC786340 GDX786337:GDY786340 GNT786337:GNU786340 GXP786337:GXQ786340 HHL786337:HHM786340 HRH786337:HRI786340 IBD786337:IBE786340 IKZ786337:ILA786340 IUV786337:IUW786340 JER786337:JES786340 JON786337:JOO786340 JYJ786337:JYK786340 KIF786337:KIG786340 KSB786337:KSC786340 LBX786337:LBY786340 LLT786337:LLU786340 LVP786337:LVQ786340 MFL786337:MFM786340 MPH786337:MPI786340 MZD786337:MZE786340 NIZ786337:NJA786340 NSV786337:NSW786340 OCR786337:OCS786340 OMN786337:OMO786340 OWJ786337:OWK786340 PGF786337:PGG786340 PQB786337:PQC786340 PZX786337:PZY786340 QJT786337:QJU786340 QTP786337:QTQ786340 RDL786337:RDM786340 RNH786337:RNI786340 RXD786337:RXE786340 SGZ786337:SHA786340 SQV786337:SQW786340 TAR786337:TAS786340 TKN786337:TKO786340 TUJ786337:TUK786340 UEF786337:UEG786340 UOB786337:UOC786340 UXX786337:UXY786340 VHT786337:VHU786340 VRP786337:VRQ786340 WBL786337:WBM786340 WLH786337:WLI786340 WVD786337:WVE786340 H851873:I851876 IR851873:IS851876 SN851873:SO851876 ACJ851873:ACK851876 AMF851873:AMG851876 AWB851873:AWC851876 BFX851873:BFY851876 BPT851873:BPU851876 BZP851873:BZQ851876 CJL851873:CJM851876 CTH851873:CTI851876 DDD851873:DDE851876 DMZ851873:DNA851876 DWV851873:DWW851876 EGR851873:EGS851876 EQN851873:EQO851876 FAJ851873:FAK851876 FKF851873:FKG851876 FUB851873:FUC851876 GDX851873:GDY851876 GNT851873:GNU851876 GXP851873:GXQ851876 HHL851873:HHM851876 HRH851873:HRI851876 IBD851873:IBE851876 IKZ851873:ILA851876 IUV851873:IUW851876 JER851873:JES851876 JON851873:JOO851876 JYJ851873:JYK851876 KIF851873:KIG851876 KSB851873:KSC851876 LBX851873:LBY851876 LLT851873:LLU851876 LVP851873:LVQ851876 MFL851873:MFM851876 MPH851873:MPI851876 MZD851873:MZE851876 NIZ851873:NJA851876 NSV851873:NSW851876 OCR851873:OCS851876 OMN851873:OMO851876 OWJ851873:OWK851876 PGF851873:PGG851876 PQB851873:PQC851876 PZX851873:PZY851876 QJT851873:QJU851876 QTP851873:QTQ851876 RDL851873:RDM851876 RNH851873:RNI851876 RXD851873:RXE851876 SGZ851873:SHA851876 SQV851873:SQW851876 TAR851873:TAS851876 TKN851873:TKO851876 TUJ851873:TUK851876 UEF851873:UEG851876 UOB851873:UOC851876 UXX851873:UXY851876 VHT851873:VHU851876 VRP851873:VRQ851876 WBL851873:WBM851876 WLH851873:WLI851876 WVD851873:WVE851876 H917409:I917412 IR917409:IS917412 SN917409:SO917412 ACJ917409:ACK917412 AMF917409:AMG917412 AWB917409:AWC917412 BFX917409:BFY917412 BPT917409:BPU917412 BZP917409:BZQ917412 CJL917409:CJM917412 CTH917409:CTI917412 DDD917409:DDE917412 DMZ917409:DNA917412 DWV917409:DWW917412 EGR917409:EGS917412 EQN917409:EQO917412 FAJ917409:FAK917412 FKF917409:FKG917412 FUB917409:FUC917412 GDX917409:GDY917412 GNT917409:GNU917412 GXP917409:GXQ917412 HHL917409:HHM917412 HRH917409:HRI917412 IBD917409:IBE917412 IKZ917409:ILA917412 IUV917409:IUW917412 JER917409:JES917412 JON917409:JOO917412 JYJ917409:JYK917412 KIF917409:KIG917412 KSB917409:KSC917412 LBX917409:LBY917412 LLT917409:LLU917412 LVP917409:LVQ917412 MFL917409:MFM917412 MPH917409:MPI917412 MZD917409:MZE917412 NIZ917409:NJA917412 NSV917409:NSW917412 OCR917409:OCS917412 OMN917409:OMO917412 OWJ917409:OWK917412 PGF917409:PGG917412 PQB917409:PQC917412 PZX917409:PZY917412 QJT917409:QJU917412 QTP917409:QTQ917412 RDL917409:RDM917412 RNH917409:RNI917412 RXD917409:RXE917412 SGZ917409:SHA917412 SQV917409:SQW917412 TAR917409:TAS917412 TKN917409:TKO917412 TUJ917409:TUK917412 UEF917409:UEG917412 UOB917409:UOC917412 UXX917409:UXY917412 VHT917409:VHU917412 VRP917409:VRQ917412 WBL917409:WBM917412 WLH917409:WLI917412 WVD917409:WVE917412 H982945:I982948 IR982945:IS982948 SN982945:SO982948 ACJ982945:ACK982948 AMF982945:AMG982948 AWB982945:AWC982948 BFX982945:BFY982948 BPT982945:BPU982948 BZP982945:BZQ982948 CJL982945:CJM982948 CTH982945:CTI982948 DDD982945:DDE982948 DMZ982945:DNA982948 DWV982945:DWW982948 EGR982945:EGS982948 EQN982945:EQO982948 FAJ982945:FAK982948 FKF982945:FKG982948 FUB982945:FUC982948 GDX982945:GDY982948 GNT982945:GNU982948 GXP982945:GXQ982948 HHL982945:HHM982948 HRH982945:HRI982948 IBD982945:IBE982948 IKZ982945:ILA982948 IUV982945:IUW982948 JER982945:JES982948 JON982945:JOO982948 JYJ982945:JYK982948 KIF982945:KIG982948 KSB982945:KSC982948 LBX982945:LBY982948 LLT982945:LLU982948 LVP982945:LVQ982948 MFL982945:MFM982948 MPH982945:MPI982948 MZD982945:MZE982948 NIZ982945:NJA982948 NSV982945:NSW982948 OCR982945:OCS982948 OMN982945:OMO982948 OWJ982945:OWK982948 PGF982945:PGG982948 PQB982945:PQC982948 PZX982945:PZY982948 QJT982945:QJU982948 QTP982945:QTQ982948 RDL982945:RDM982948 RNH982945:RNI982948 RXD982945:RXE982948 SGZ982945:SHA982948 SQV982945:SQW982948 TAR982945:TAS982948 TKN982945:TKO982948 TUJ982945:TUK982948 UEF982945:UEG982948 UOB982945:UOC982948 UXX982945:UXY982948 VHT982945:VHU982948 VRP982945:VRQ982948 WBL982945:WBM982948 WLH982945:WLI982948 WVD982945:WVE982948 H65434:I65439 IR65434:IS65439 SN65434:SO65439 ACJ65434:ACK65439 AMF65434:AMG65439 AWB65434:AWC65439 BFX65434:BFY65439 BPT65434:BPU65439 BZP65434:BZQ65439 CJL65434:CJM65439 CTH65434:CTI65439 DDD65434:DDE65439 DMZ65434:DNA65439 DWV65434:DWW65439 EGR65434:EGS65439 EQN65434:EQO65439 FAJ65434:FAK65439 FKF65434:FKG65439 FUB65434:FUC65439 GDX65434:GDY65439 GNT65434:GNU65439 GXP65434:GXQ65439 HHL65434:HHM65439 HRH65434:HRI65439 IBD65434:IBE65439 IKZ65434:ILA65439 IUV65434:IUW65439 JER65434:JES65439 JON65434:JOO65439 JYJ65434:JYK65439 KIF65434:KIG65439 KSB65434:KSC65439 LBX65434:LBY65439 LLT65434:LLU65439 LVP65434:LVQ65439 MFL65434:MFM65439 MPH65434:MPI65439 MZD65434:MZE65439 NIZ65434:NJA65439 NSV65434:NSW65439 OCR65434:OCS65439 OMN65434:OMO65439 OWJ65434:OWK65439 PGF65434:PGG65439 PQB65434:PQC65439 PZX65434:PZY65439 QJT65434:QJU65439 QTP65434:QTQ65439 RDL65434:RDM65439 RNH65434:RNI65439 RXD65434:RXE65439 SGZ65434:SHA65439 SQV65434:SQW65439 TAR65434:TAS65439 TKN65434:TKO65439 TUJ65434:TUK65439 UEF65434:UEG65439 UOB65434:UOC65439 UXX65434:UXY65439 VHT65434:VHU65439 VRP65434:VRQ65439 WBL65434:WBM65439 WLH65434:WLI65439 WVD65434:WVE65439 H130970:I130975 IR130970:IS130975 SN130970:SO130975 ACJ130970:ACK130975 AMF130970:AMG130975 AWB130970:AWC130975 BFX130970:BFY130975 BPT130970:BPU130975 BZP130970:BZQ130975 CJL130970:CJM130975 CTH130970:CTI130975 DDD130970:DDE130975 DMZ130970:DNA130975 DWV130970:DWW130975 EGR130970:EGS130975 EQN130970:EQO130975 FAJ130970:FAK130975 FKF130970:FKG130975 FUB130970:FUC130975 GDX130970:GDY130975 GNT130970:GNU130975 GXP130970:GXQ130975 HHL130970:HHM130975 HRH130970:HRI130975 IBD130970:IBE130975 IKZ130970:ILA130975 IUV130970:IUW130975 JER130970:JES130975 JON130970:JOO130975 JYJ130970:JYK130975 KIF130970:KIG130975 KSB130970:KSC130975 LBX130970:LBY130975 LLT130970:LLU130975 LVP130970:LVQ130975 MFL130970:MFM130975 MPH130970:MPI130975 MZD130970:MZE130975 NIZ130970:NJA130975 NSV130970:NSW130975 OCR130970:OCS130975 OMN130970:OMO130975 OWJ130970:OWK130975 PGF130970:PGG130975 PQB130970:PQC130975 PZX130970:PZY130975 QJT130970:QJU130975 QTP130970:QTQ130975 RDL130970:RDM130975 RNH130970:RNI130975 RXD130970:RXE130975 SGZ130970:SHA130975 SQV130970:SQW130975 TAR130970:TAS130975 TKN130970:TKO130975 TUJ130970:TUK130975 UEF130970:UEG130975 UOB130970:UOC130975 UXX130970:UXY130975 VHT130970:VHU130975 VRP130970:VRQ130975 WBL130970:WBM130975 WLH130970:WLI130975 WVD130970:WVE130975 H196506:I196511 IR196506:IS196511 SN196506:SO196511 ACJ196506:ACK196511 AMF196506:AMG196511 AWB196506:AWC196511 BFX196506:BFY196511 BPT196506:BPU196511 BZP196506:BZQ196511 CJL196506:CJM196511 CTH196506:CTI196511 DDD196506:DDE196511 DMZ196506:DNA196511 DWV196506:DWW196511 EGR196506:EGS196511 EQN196506:EQO196511 FAJ196506:FAK196511 FKF196506:FKG196511 FUB196506:FUC196511 GDX196506:GDY196511 GNT196506:GNU196511 GXP196506:GXQ196511 HHL196506:HHM196511 HRH196506:HRI196511 IBD196506:IBE196511 IKZ196506:ILA196511 IUV196506:IUW196511 JER196506:JES196511 JON196506:JOO196511 JYJ196506:JYK196511 KIF196506:KIG196511 KSB196506:KSC196511 LBX196506:LBY196511 LLT196506:LLU196511 LVP196506:LVQ196511 MFL196506:MFM196511 MPH196506:MPI196511 MZD196506:MZE196511 NIZ196506:NJA196511 NSV196506:NSW196511 OCR196506:OCS196511 OMN196506:OMO196511 OWJ196506:OWK196511 PGF196506:PGG196511 PQB196506:PQC196511 PZX196506:PZY196511 QJT196506:QJU196511 QTP196506:QTQ196511 RDL196506:RDM196511 RNH196506:RNI196511 RXD196506:RXE196511 SGZ196506:SHA196511 SQV196506:SQW196511 TAR196506:TAS196511 TKN196506:TKO196511 TUJ196506:TUK196511 UEF196506:UEG196511 UOB196506:UOC196511 UXX196506:UXY196511 VHT196506:VHU196511 VRP196506:VRQ196511 WBL196506:WBM196511 WLH196506:WLI196511 WVD196506:WVE196511 H262042:I262047 IR262042:IS262047 SN262042:SO262047 ACJ262042:ACK262047 AMF262042:AMG262047 AWB262042:AWC262047 BFX262042:BFY262047 BPT262042:BPU262047 BZP262042:BZQ262047 CJL262042:CJM262047 CTH262042:CTI262047 DDD262042:DDE262047 DMZ262042:DNA262047 DWV262042:DWW262047 EGR262042:EGS262047 EQN262042:EQO262047 FAJ262042:FAK262047 FKF262042:FKG262047 FUB262042:FUC262047 GDX262042:GDY262047 GNT262042:GNU262047 GXP262042:GXQ262047 HHL262042:HHM262047 HRH262042:HRI262047 IBD262042:IBE262047 IKZ262042:ILA262047 IUV262042:IUW262047 JER262042:JES262047 JON262042:JOO262047 JYJ262042:JYK262047 KIF262042:KIG262047 KSB262042:KSC262047 LBX262042:LBY262047 LLT262042:LLU262047 LVP262042:LVQ262047 MFL262042:MFM262047 MPH262042:MPI262047 MZD262042:MZE262047 NIZ262042:NJA262047 NSV262042:NSW262047 OCR262042:OCS262047 OMN262042:OMO262047 OWJ262042:OWK262047 PGF262042:PGG262047 PQB262042:PQC262047 PZX262042:PZY262047 QJT262042:QJU262047 QTP262042:QTQ262047 RDL262042:RDM262047 RNH262042:RNI262047 RXD262042:RXE262047 SGZ262042:SHA262047 SQV262042:SQW262047 TAR262042:TAS262047 TKN262042:TKO262047 TUJ262042:TUK262047 UEF262042:UEG262047 UOB262042:UOC262047 UXX262042:UXY262047 VHT262042:VHU262047 VRP262042:VRQ262047 WBL262042:WBM262047 WLH262042:WLI262047 WVD262042:WVE262047 H327578:I327583 IR327578:IS327583 SN327578:SO327583 ACJ327578:ACK327583 AMF327578:AMG327583 AWB327578:AWC327583 BFX327578:BFY327583 BPT327578:BPU327583 BZP327578:BZQ327583 CJL327578:CJM327583 CTH327578:CTI327583 DDD327578:DDE327583 DMZ327578:DNA327583 DWV327578:DWW327583 EGR327578:EGS327583 EQN327578:EQO327583 FAJ327578:FAK327583 FKF327578:FKG327583 FUB327578:FUC327583 GDX327578:GDY327583 GNT327578:GNU327583 GXP327578:GXQ327583 HHL327578:HHM327583 HRH327578:HRI327583 IBD327578:IBE327583 IKZ327578:ILA327583 IUV327578:IUW327583 JER327578:JES327583 JON327578:JOO327583 JYJ327578:JYK327583 KIF327578:KIG327583 KSB327578:KSC327583 LBX327578:LBY327583 LLT327578:LLU327583 LVP327578:LVQ327583 MFL327578:MFM327583 MPH327578:MPI327583 MZD327578:MZE327583 NIZ327578:NJA327583 NSV327578:NSW327583 OCR327578:OCS327583 OMN327578:OMO327583 OWJ327578:OWK327583 PGF327578:PGG327583 PQB327578:PQC327583 PZX327578:PZY327583 QJT327578:QJU327583 QTP327578:QTQ327583 RDL327578:RDM327583 RNH327578:RNI327583 RXD327578:RXE327583 SGZ327578:SHA327583 SQV327578:SQW327583 TAR327578:TAS327583 TKN327578:TKO327583 TUJ327578:TUK327583 UEF327578:UEG327583 UOB327578:UOC327583 UXX327578:UXY327583 VHT327578:VHU327583 VRP327578:VRQ327583 WBL327578:WBM327583 WLH327578:WLI327583 WVD327578:WVE327583 H393114:I393119 IR393114:IS393119 SN393114:SO393119 ACJ393114:ACK393119 AMF393114:AMG393119 AWB393114:AWC393119 BFX393114:BFY393119 BPT393114:BPU393119 BZP393114:BZQ393119 CJL393114:CJM393119 CTH393114:CTI393119 DDD393114:DDE393119 DMZ393114:DNA393119 DWV393114:DWW393119 EGR393114:EGS393119 EQN393114:EQO393119 FAJ393114:FAK393119 FKF393114:FKG393119 FUB393114:FUC393119 GDX393114:GDY393119 GNT393114:GNU393119 GXP393114:GXQ393119 HHL393114:HHM393119 HRH393114:HRI393119 IBD393114:IBE393119 IKZ393114:ILA393119 IUV393114:IUW393119 JER393114:JES393119 JON393114:JOO393119 JYJ393114:JYK393119 KIF393114:KIG393119 KSB393114:KSC393119 LBX393114:LBY393119 LLT393114:LLU393119 LVP393114:LVQ393119 MFL393114:MFM393119 MPH393114:MPI393119 MZD393114:MZE393119 NIZ393114:NJA393119 NSV393114:NSW393119 OCR393114:OCS393119 OMN393114:OMO393119 OWJ393114:OWK393119 PGF393114:PGG393119 PQB393114:PQC393119 PZX393114:PZY393119 QJT393114:QJU393119 QTP393114:QTQ393119 RDL393114:RDM393119 RNH393114:RNI393119 RXD393114:RXE393119 SGZ393114:SHA393119 SQV393114:SQW393119 TAR393114:TAS393119 TKN393114:TKO393119 TUJ393114:TUK393119 UEF393114:UEG393119 UOB393114:UOC393119 UXX393114:UXY393119 VHT393114:VHU393119 VRP393114:VRQ393119 WBL393114:WBM393119 WLH393114:WLI393119 WVD393114:WVE393119 H458650:I458655 IR458650:IS458655 SN458650:SO458655 ACJ458650:ACK458655 AMF458650:AMG458655 AWB458650:AWC458655 BFX458650:BFY458655 BPT458650:BPU458655 BZP458650:BZQ458655 CJL458650:CJM458655 CTH458650:CTI458655 DDD458650:DDE458655 DMZ458650:DNA458655 DWV458650:DWW458655 EGR458650:EGS458655 EQN458650:EQO458655 FAJ458650:FAK458655 FKF458650:FKG458655 FUB458650:FUC458655 GDX458650:GDY458655 GNT458650:GNU458655 GXP458650:GXQ458655 HHL458650:HHM458655 HRH458650:HRI458655 IBD458650:IBE458655 IKZ458650:ILA458655 IUV458650:IUW458655 JER458650:JES458655 JON458650:JOO458655 JYJ458650:JYK458655 KIF458650:KIG458655 KSB458650:KSC458655 LBX458650:LBY458655 LLT458650:LLU458655 LVP458650:LVQ458655 MFL458650:MFM458655 MPH458650:MPI458655 MZD458650:MZE458655 NIZ458650:NJA458655 NSV458650:NSW458655 OCR458650:OCS458655 OMN458650:OMO458655 OWJ458650:OWK458655 PGF458650:PGG458655 PQB458650:PQC458655 PZX458650:PZY458655 QJT458650:QJU458655 QTP458650:QTQ458655 RDL458650:RDM458655 RNH458650:RNI458655 RXD458650:RXE458655 SGZ458650:SHA458655 SQV458650:SQW458655 TAR458650:TAS458655 TKN458650:TKO458655 TUJ458650:TUK458655 UEF458650:UEG458655 UOB458650:UOC458655 UXX458650:UXY458655 VHT458650:VHU458655 VRP458650:VRQ458655 WBL458650:WBM458655 WLH458650:WLI458655 WVD458650:WVE458655 H524186:I524191 IR524186:IS524191 SN524186:SO524191 ACJ524186:ACK524191 AMF524186:AMG524191 AWB524186:AWC524191 BFX524186:BFY524191 BPT524186:BPU524191 BZP524186:BZQ524191 CJL524186:CJM524191 CTH524186:CTI524191 DDD524186:DDE524191 DMZ524186:DNA524191 DWV524186:DWW524191 EGR524186:EGS524191 EQN524186:EQO524191 FAJ524186:FAK524191 FKF524186:FKG524191 FUB524186:FUC524191 GDX524186:GDY524191 GNT524186:GNU524191 GXP524186:GXQ524191 HHL524186:HHM524191 HRH524186:HRI524191 IBD524186:IBE524191 IKZ524186:ILA524191 IUV524186:IUW524191 JER524186:JES524191 JON524186:JOO524191 JYJ524186:JYK524191 KIF524186:KIG524191 KSB524186:KSC524191 LBX524186:LBY524191 LLT524186:LLU524191 LVP524186:LVQ524191 MFL524186:MFM524191 MPH524186:MPI524191 MZD524186:MZE524191 NIZ524186:NJA524191 NSV524186:NSW524191 OCR524186:OCS524191 OMN524186:OMO524191 OWJ524186:OWK524191 PGF524186:PGG524191 PQB524186:PQC524191 PZX524186:PZY524191 QJT524186:QJU524191 QTP524186:QTQ524191 RDL524186:RDM524191 RNH524186:RNI524191 RXD524186:RXE524191 SGZ524186:SHA524191 SQV524186:SQW524191 TAR524186:TAS524191 TKN524186:TKO524191 TUJ524186:TUK524191 UEF524186:UEG524191 UOB524186:UOC524191 UXX524186:UXY524191 VHT524186:VHU524191 VRP524186:VRQ524191 WBL524186:WBM524191 WLH524186:WLI524191 WVD524186:WVE524191 H589722:I589727 IR589722:IS589727 SN589722:SO589727 ACJ589722:ACK589727 AMF589722:AMG589727 AWB589722:AWC589727 BFX589722:BFY589727 BPT589722:BPU589727 BZP589722:BZQ589727 CJL589722:CJM589727 CTH589722:CTI589727 DDD589722:DDE589727 DMZ589722:DNA589727 DWV589722:DWW589727 EGR589722:EGS589727 EQN589722:EQO589727 FAJ589722:FAK589727 FKF589722:FKG589727 FUB589722:FUC589727 GDX589722:GDY589727 GNT589722:GNU589727 GXP589722:GXQ589727 HHL589722:HHM589727 HRH589722:HRI589727 IBD589722:IBE589727 IKZ589722:ILA589727 IUV589722:IUW589727 JER589722:JES589727 JON589722:JOO589727 JYJ589722:JYK589727 KIF589722:KIG589727 KSB589722:KSC589727 LBX589722:LBY589727 LLT589722:LLU589727 LVP589722:LVQ589727 MFL589722:MFM589727 MPH589722:MPI589727 MZD589722:MZE589727 NIZ589722:NJA589727 NSV589722:NSW589727 OCR589722:OCS589727 OMN589722:OMO589727 OWJ589722:OWK589727 PGF589722:PGG589727 PQB589722:PQC589727 PZX589722:PZY589727 QJT589722:QJU589727 QTP589722:QTQ589727 RDL589722:RDM589727 RNH589722:RNI589727 RXD589722:RXE589727 SGZ589722:SHA589727 SQV589722:SQW589727 TAR589722:TAS589727 TKN589722:TKO589727 TUJ589722:TUK589727 UEF589722:UEG589727 UOB589722:UOC589727 UXX589722:UXY589727 VHT589722:VHU589727 VRP589722:VRQ589727 WBL589722:WBM589727 WLH589722:WLI589727 WVD589722:WVE589727 H655258:I655263 IR655258:IS655263 SN655258:SO655263 ACJ655258:ACK655263 AMF655258:AMG655263 AWB655258:AWC655263 BFX655258:BFY655263 BPT655258:BPU655263 BZP655258:BZQ655263 CJL655258:CJM655263 CTH655258:CTI655263 DDD655258:DDE655263 DMZ655258:DNA655263 DWV655258:DWW655263 EGR655258:EGS655263 EQN655258:EQO655263 FAJ655258:FAK655263 FKF655258:FKG655263 FUB655258:FUC655263 GDX655258:GDY655263 GNT655258:GNU655263 GXP655258:GXQ655263 HHL655258:HHM655263 HRH655258:HRI655263 IBD655258:IBE655263 IKZ655258:ILA655263 IUV655258:IUW655263 JER655258:JES655263 JON655258:JOO655263 JYJ655258:JYK655263 KIF655258:KIG655263 KSB655258:KSC655263 LBX655258:LBY655263 LLT655258:LLU655263 LVP655258:LVQ655263 MFL655258:MFM655263 MPH655258:MPI655263 MZD655258:MZE655263 NIZ655258:NJA655263 NSV655258:NSW655263 OCR655258:OCS655263 OMN655258:OMO655263 OWJ655258:OWK655263 PGF655258:PGG655263 PQB655258:PQC655263 PZX655258:PZY655263 QJT655258:QJU655263 QTP655258:QTQ655263 RDL655258:RDM655263 RNH655258:RNI655263 RXD655258:RXE655263 SGZ655258:SHA655263 SQV655258:SQW655263 TAR655258:TAS655263 TKN655258:TKO655263 TUJ655258:TUK655263 UEF655258:UEG655263 UOB655258:UOC655263 UXX655258:UXY655263 VHT655258:VHU655263 VRP655258:VRQ655263 WBL655258:WBM655263 WLH655258:WLI655263 WVD655258:WVE655263 H720794:I720799 IR720794:IS720799 SN720794:SO720799 ACJ720794:ACK720799 AMF720794:AMG720799 AWB720794:AWC720799 BFX720794:BFY720799 BPT720794:BPU720799 BZP720794:BZQ720799 CJL720794:CJM720799 CTH720794:CTI720799 DDD720794:DDE720799 DMZ720794:DNA720799 DWV720794:DWW720799 EGR720794:EGS720799 EQN720794:EQO720799 FAJ720794:FAK720799 FKF720794:FKG720799 FUB720794:FUC720799 GDX720794:GDY720799 GNT720794:GNU720799 GXP720794:GXQ720799 HHL720794:HHM720799 HRH720794:HRI720799 IBD720794:IBE720799 IKZ720794:ILA720799 IUV720794:IUW720799 JER720794:JES720799 JON720794:JOO720799 JYJ720794:JYK720799 KIF720794:KIG720799 KSB720794:KSC720799 LBX720794:LBY720799 LLT720794:LLU720799 LVP720794:LVQ720799 MFL720794:MFM720799 MPH720794:MPI720799 MZD720794:MZE720799 NIZ720794:NJA720799 NSV720794:NSW720799 OCR720794:OCS720799 OMN720794:OMO720799 OWJ720794:OWK720799 PGF720794:PGG720799 PQB720794:PQC720799 PZX720794:PZY720799 QJT720794:QJU720799 QTP720794:QTQ720799 RDL720794:RDM720799 RNH720794:RNI720799 RXD720794:RXE720799 SGZ720794:SHA720799 SQV720794:SQW720799 TAR720794:TAS720799 TKN720794:TKO720799 TUJ720794:TUK720799 UEF720794:UEG720799 UOB720794:UOC720799 UXX720794:UXY720799 VHT720794:VHU720799 VRP720794:VRQ720799 WBL720794:WBM720799 WLH720794:WLI720799 WVD720794:WVE720799 H786330:I786335 IR786330:IS786335 SN786330:SO786335 ACJ786330:ACK786335 AMF786330:AMG786335 AWB786330:AWC786335 BFX786330:BFY786335 BPT786330:BPU786335 BZP786330:BZQ786335 CJL786330:CJM786335 CTH786330:CTI786335 DDD786330:DDE786335 DMZ786330:DNA786335 DWV786330:DWW786335 EGR786330:EGS786335 EQN786330:EQO786335 FAJ786330:FAK786335 FKF786330:FKG786335 FUB786330:FUC786335 GDX786330:GDY786335 GNT786330:GNU786335 GXP786330:GXQ786335 HHL786330:HHM786335 HRH786330:HRI786335 IBD786330:IBE786335 IKZ786330:ILA786335 IUV786330:IUW786335 JER786330:JES786335 JON786330:JOO786335 JYJ786330:JYK786335 KIF786330:KIG786335 KSB786330:KSC786335 LBX786330:LBY786335 LLT786330:LLU786335 LVP786330:LVQ786335 MFL786330:MFM786335 MPH786330:MPI786335 MZD786330:MZE786335 NIZ786330:NJA786335 NSV786330:NSW786335 OCR786330:OCS786335 OMN786330:OMO786335 OWJ786330:OWK786335 PGF786330:PGG786335 PQB786330:PQC786335 PZX786330:PZY786335 QJT786330:QJU786335 QTP786330:QTQ786335 RDL786330:RDM786335 RNH786330:RNI786335 RXD786330:RXE786335 SGZ786330:SHA786335 SQV786330:SQW786335 TAR786330:TAS786335 TKN786330:TKO786335 TUJ786330:TUK786335 UEF786330:UEG786335 UOB786330:UOC786335 UXX786330:UXY786335 VHT786330:VHU786335 VRP786330:VRQ786335 WBL786330:WBM786335 WLH786330:WLI786335 WVD786330:WVE786335 H851866:I851871 IR851866:IS851871 SN851866:SO851871 ACJ851866:ACK851871 AMF851866:AMG851871 AWB851866:AWC851871 BFX851866:BFY851871 BPT851866:BPU851871 BZP851866:BZQ851871 CJL851866:CJM851871 CTH851866:CTI851871 DDD851866:DDE851871 DMZ851866:DNA851871 DWV851866:DWW851871 EGR851866:EGS851871 EQN851866:EQO851871 FAJ851866:FAK851871 FKF851866:FKG851871 FUB851866:FUC851871 GDX851866:GDY851871 GNT851866:GNU851871 GXP851866:GXQ851871 HHL851866:HHM851871 HRH851866:HRI851871 IBD851866:IBE851871 IKZ851866:ILA851871 IUV851866:IUW851871 JER851866:JES851871 JON851866:JOO851871 JYJ851866:JYK851871 KIF851866:KIG851871 KSB851866:KSC851871 LBX851866:LBY851871 LLT851866:LLU851871 LVP851866:LVQ851871 MFL851866:MFM851871 MPH851866:MPI851871 MZD851866:MZE851871 NIZ851866:NJA851871 NSV851866:NSW851871 OCR851866:OCS851871 OMN851866:OMO851871 OWJ851866:OWK851871 PGF851866:PGG851871 PQB851866:PQC851871 PZX851866:PZY851871 QJT851866:QJU851871 QTP851866:QTQ851871 RDL851866:RDM851871 RNH851866:RNI851871 RXD851866:RXE851871 SGZ851866:SHA851871 SQV851866:SQW851871 TAR851866:TAS851871 TKN851866:TKO851871 TUJ851866:TUK851871 UEF851866:UEG851871 UOB851866:UOC851871 UXX851866:UXY851871 VHT851866:VHU851871 VRP851866:VRQ851871 WBL851866:WBM851871 WLH851866:WLI851871 WVD851866:WVE851871 H917402:I917407 IR917402:IS917407 SN917402:SO917407 ACJ917402:ACK917407 AMF917402:AMG917407 AWB917402:AWC917407 BFX917402:BFY917407 BPT917402:BPU917407 BZP917402:BZQ917407 CJL917402:CJM917407 CTH917402:CTI917407 DDD917402:DDE917407 DMZ917402:DNA917407 DWV917402:DWW917407 EGR917402:EGS917407 EQN917402:EQO917407 FAJ917402:FAK917407 FKF917402:FKG917407 FUB917402:FUC917407 GDX917402:GDY917407 GNT917402:GNU917407 GXP917402:GXQ917407 HHL917402:HHM917407 HRH917402:HRI917407 IBD917402:IBE917407 IKZ917402:ILA917407 IUV917402:IUW917407 JER917402:JES917407 JON917402:JOO917407 JYJ917402:JYK917407 KIF917402:KIG917407 KSB917402:KSC917407 LBX917402:LBY917407 LLT917402:LLU917407 LVP917402:LVQ917407 MFL917402:MFM917407 MPH917402:MPI917407 MZD917402:MZE917407 NIZ917402:NJA917407 NSV917402:NSW917407 OCR917402:OCS917407 OMN917402:OMO917407 OWJ917402:OWK917407 PGF917402:PGG917407 PQB917402:PQC917407 PZX917402:PZY917407 QJT917402:QJU917407 QTP917402:QTQ917407 RDL917402:RDM917407 RNH917402:RNI917407 RXD917402:RXE917407 SGZ917402:SHA917407 SQV917402:SQW917407 TAR917402:TAS917407 TKN917402:TKO917407 TUJ917402:TUK917407 UEF917402:UEG917407 UOB917402:UOC917407 UXX917402:UXY917407 VHT917402:VHU917407 VRP917402:VRQ917407 WBL917402:WBM917407 WLH917402:WLI917407 WVD917402:WVE917407 H982938:I982943 IR982938:IS982943 SN982938:SO982943 ACJ982938:ACK982943 AMF982938:AMG982943 AWB982938:AWC982943 BFX982938:BFY982943 BPT982938:BPU982943 BZP982938:BZQ982943 CJL982938:CJM982943 CTH982938:CTI982943 DDD982938:DDE982943 DMZ982938:DNA982943 DWV982938:DWW982943 EGR982938:EGS982943 EQN982938:EQO982943 FAJ982938:FAK982943 FKF982938:FKG982943 FUB982938:FUC982943 GDX982938:GDY982943 GNT982938:GNU982943 GXP982938:GXQ982943 HHL982938:HHM982943 HRH982938:HRI982943 IBD982938:IBE982943 IKZ982938:ILA982943 IUV982938:IUW982943 JER982938:JES982943 JON982938:JOO982943 JYJ982938:JYK982943 KIF982938:KIG982943 KSB982938:KSC982943 LBX982938:LBY982943 LLT982938:LLU982943 LVP982938:LVQ982943 MFL982938:MFM982943 MPH982938:MPI982943 MZD982938:MZE982943 NIZ982938:NJA982943 NSV982938:NSW982943 OCR982938:OCS982943 OMN982938:OMO982943 OWJ982938:OWK982943 PGF982938:PGG982943 PQB982938:PQC982943 PZX982938:PZY982943 QJT982938:QJU982943 QTP982938:QTQ982943 RDL982938:RDM982943 RNH982938:RNI982943 RXD982938:RXE982943 SGZ982938:SHA982943 SQV982938:SQW982943 TAR982938:TAS982943 TKN982938:TKO982943 TUJ982938:TUK982943 UEF982938:UEG982943 UOB982938:UOC982943 UXX982938:UXY982943 VHT982938:VHU982943 VRP982938:VRQ982943 WBL982938:WBM982943 WLH982938:WLI982943 WVD982938:WVE982943" xr:uid="{00000000-0002-0000-0300-000001000000}">
      <formula1>9999999998</formula1>
    </dataValidation>
  </dataValidations>
  <pageMargins left="0.74803149606299213" right="0.74803149606299213" top="0.98425196850393704" bottom="0.98425196850393704" header="0.51181102362204722" footer="0.51181102362204722"/>
  <pageSetup paperSize="9" scale="9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9"/>
  <sheetViews>
    <sheetView view="pageBreakPreview" topLeftCell="A10" zoomScale="110" zoomScaleNormal="100" workbookViewId="0">
      <selection activeCell="A3" sqref="A3:I3"/>
    </sheetView>
  </sheetViews>
  <sheetFormatPr defaultRowHeight="12.75" x14ac:dyDescent="0.2"/>
  <cols>
    <col min="1" max="7" width="9.140625" style="10"/>
    <col min="8" max="9" width="9.85546875" style="38" customWidth="1"/>
    <col min="10" max="10" width="12" style="10" bestFit="1" customWidth="1"/>
    <col min="11" max="11" width="10.28515625" style="10" bestFit="1" customWidth="1"/>
    <col min="12" max="12" width="12.28515625" style="10" bestFit="1" customWidth="1"/>
    <col min="13" max="263" width="9.140625" style="10"/>
    <col min="264" max="265" width="9.85546875" style="10" bestFit="1" customWidth="1"/>
    <col min="266" max="266" width="12" style="10" bestFit="1" customWidth="1"/>
    <col min="267" max="267" width="10.28515625" style="10" bestFit="1" customWidth="1"/>
    <col min="268" max="268" width="12.28515625" style="10" bestFit="1" customWidth="1"/>
    <col min="269" max="519" width="9.140625" style="10"/>
    <col min="520" max="521" width="9.85546875" style="10" bestFit="1" customWidth="1"/>
    <col min="522" max="522" width="12" style="10" bestFit="1" customWidth="1"/>
    <col min="523" max="523" width="10.28515625" style="10" bestFit="1" customWidth="1"/>
    <col min="524" max="524" width="12.28515625" style="10" bestFit="1" customWidth="1"/>
    <col min="525" max="775" width="9.140625" style="10"/>
    <col min="776" max="777" width="9.85546875" style="10" bestFit="1" customWidth="1"/>
    <col min="778" max="778" width="12" style="10" bestFit="1" customWidth="1"/>
    <col min="779" max="779" width="10.28515625" style="10" bestFit="1" customWidth="1"/>
    <col min="780" max="780" width="12.28515625" style="10" bestFit="1" customWidth="1"/>
    <col min="781" max="1031" width="9.140625" style="10"/>
    <col min="1032" max="1033" width="9.85546875" style="10" bestFit="1" customWidth="1"/>
    <col min="1034" max="1034" width="12" style="10" bestFit="1" customWidth="1"/>
    <col min="1035" max="1035" width="10.28515625" style="10" bestFit="1" customWidth="1"/>
    <col min="1036" max="1036" width="12.28515625" style="10" bestFit="1" customWidth="1"/>
    <col min="1037" max="1287" width="9.140625" style="10"/>
    <col min="1288" max="1289" width="9.85546875" style="10" bestFit="1" customWidth="1"/>
    <col min="1290" max="1290" width="12" style="10" bestFit="1" customWidth="1"/>
    <col min="1291" max="1291" width="10.28515625" style="10" bestFit="1" customWidth="1"/>
    <col min="1292" max="1292" width="12.28515625" style="10" bestFit="1" customWidth="1"/>
    <col min="1293" max="1543" width="9.140625" style="10"/>
    <col min="1544" max="1545" width="9.85546875" style="10" bestFit="1" customWidth="1"/>
    <col min="1546" max="1546" width="12" style="10" bestFit="1" customWidth="1"/>
    <col min="1547" max="1547" width="10.28515625" style="10" bestFit="1" customWidth="1"/>
    <col min="1548" max="1548" width="12.28515625" style="10" bestFit="1" customWidth="1"/>
    <col min="1549" max="1799" width="9.140625" style="10"/>
    <col min="1800" max="1801" width="9.85546875" style="10" bestFit="1" customWidth="1"/>
    <col min="1802" max="1802" width="12" style="10" bestFit="1" customWidth="1"/>
    <col min="1803" max="1803" width="10.28515625" style="10" bestFit="1" customWidth="1"/>
    <col min="1804" max="1804" width="12.28515625" style="10" bestFit="1" customWidth="1"/>
    <col min="1805" max="2055" width="9.140625" style="10"/>
    <col min="2056" max="2057" width="9.85546875" style="10" bestFit="1" customWidth="1"/>
    <col min="2058" max="2058" width="12" style="10" bestFit="1" customWidth="1"/>
    <col min="2059" max="2059" width="10.28515625" style="10" bestFit="1" customWidth="1"/>
    <col min="2060" max="2060" width="12.28515625" style="10" bestFit="1" customWidth="1"/>
    <col min="2061" max="2311" width="9.140625" style="10"/>
    <col min="2312" max="2313" width="9.85546875" style="10" bestFit="1" customWidth="1"/>
    <col min="2314" max="2314" width="12" style="10" bestFit="1" customWidth="1"/>
    <col min="2315" max="2315" width="10.28515625" style="10" bestFit="1" customWidth="1"/>
    <col min="2316" max="2316" width="12.28515625" style="10" bestFit="1" customWidth="1"/>
    <col min="2317" max="2567" width="9.140625" style="10"/>
    <col min="2568" max="2569" width="9.85546875" style="10" bestFit="1" customWidth="1"/>
    <col min="2570" max="2570" width="12" style="10" bestFit="1" customWidth="1"/>
    <col min="2571" max="2571" width="10.28515625" style="10" bestFit="1" customWidth="1"/>
    <col min="2572" max="2572" width="12.28515625" style="10" bestFit="1" customWidth="1"/>
    <col min="2573" max="2823" width="9.140625" style="10"/>
    <col min="2824" max="2825" width="9.85546875" style="10" bestFit="1" customWidth="1"/>
    <col min="2826" max="2826" width="12" style="10" bestFit="1" customWidth="1"/>
    <col min="2827" max="2827" width="10.28515625" style="10" bestFit="1" customWidth="1"/>
    <col min="2828" max="2828" width="12.28515625" style="10" bestFit="1" customWidth="1"/>
    <col min="2829" max="3079" width="9.140625" style="10"/>
    <col min="3080" max="3081" width="9.85546875" style="10" bestFit="1" customWidth="1"/>
    <col min="3082" max="3082" width="12" style="10" bestFit="1" customWidth="1"/>
    <col min="3083" max="3083" width="10.28515625" style="10" bestFit="1" customWidth="1"/>
    <col min="3084" max="3084" width="12.28515625" style="10" bestFit="1" customWidth="1"/>
    <col min="3085" max="3335" width="9.140625" style="10"/>
    <col min="3336" max="3337" width="9.85546875" style="10" bestFit="1" customWidth="1"/>
    <col min="3338" max="3338" width="12" style="10" bestFit="1" customWidth="1"/>
    <col min="3339" max="3339" width="10.28515625" style="10" bestFit="1" customWidth="1"/>
    <col min="3340" max="3340" width="12.28515625" style="10" bestFit="1" customWidth="1"/>
    <col min="3341" max="3591" width="9.140625" style="10"/>
    <col min="3592" max="3593" width="9.85546875" style="10" bestFit="1" customWidth="1"/>
    <col min="3594" max="3594" width="12" style="10" bestFit="1" customWidth="1"/>
    <col min="3595" max="3595" width="10.28515625" style="10" bestFit="1" customWidth="1"/>
    <col min="3596" max="3596" width="12.28515625" style="10" bestFit="1" customWidth="1"/>
    <col min="3597" max="3847" width="9.140625" style="10"/>
    <col min="3848" max="3849" width="9.85546875" style="10" bestFit="1" customWidth="1"/>
    <col min="3850" max="3850" width="12" style="10" bestFit="1" customWidth="1"/>
    <col min="3851" max="3851" width="10.28515625" style="10" bestFit="1" customWidth="1"/>
    <col min="3852" max="3852" width="12.28515625" style="10" bestFit="1" customWidth="1"/>
    <col min="3853" max="4103" width="9.140625" style="10"/>
    <col min="4104" max="4105" width="9.85546875" style="10" bestFit="1" customWidth="1"/>
    <col min="4106" max="4106" width="12" style="10" bestFit="1" customWidth="1"/>
    <col min="4107" max="4107" width="10.28515625" style="10" bestFit="1" customWidth="1"/>
    <col min="4108" max="4108" width="12.28515625" style="10" bestFit="1" customWidth="1"/>
    <col min="4109" max="4359" width="9.140625" style="10"/>
    <col min="4360" max="4361" width="9.85546875" style="10" bestFit="1" customWidth="1"/>
    <col min="4362" max="4362" width="12" style="10" bestFit="1" customWidth="1"/>
    <col min="4363" max="4363" width="10.28515625" style="10" bestFit="1" customWidth="1"/>
    <col min="4364" max="4364" width="12.28515625" style="10" bestFit="1" customWidth="1"/>
    <col min="4365" max="4615" width="9.140625" style="10"/>
    <col min="4616" max="4617" width="9.85546875" style="10" bestFit="1" customWidth="1"/>
    <col min="4618" max="4618" width="12" style="10" bestFit="1" customWidth="1"/>
    <col min="4619" max="4619" width="10.28515625" style="10" bestFit="1" customWidth="1"/>
    <col min="4620" max="4620" width="12.28515625" style="10" bestFit="1" customWidth="1"/>
    <col min="4621" max="4871" width="9.140625" style="10"/>
    <col min="4872" max="4873" width="9.85546875" style="10" bestFit="1" customWidth="1"/>
    <col min="4874" max="4874" width="12" style="10" bestFit="1" customWidth="1"/>
    <col min="4875" max="4875" width="10.28515625" style="10" bestFit="1" customWidth="1"/>
    <col min="4876" max="4876" width="12.28515625" style="10" bestFit="1" customWidth="1"/>
    <col min="4877" max="5127" width="9.140625" style="10"/>
    <col min="5128" max="5129" width="9.85546875" style="10" bestFit="1" customWidth="1"/>
    <col min="5130" max="5130" width="12" style="10" bestFit="1" customWidth="1"/>
    <col min="5131" max="5131" width="10.28515625" style="10" bestFit="1" customWidth="1"/>
    <col min="5132" max="5132" width="12.28515625" style="10" bestFit="1" customWidth="1"/>
    <col min="5133" max="5383" width="9.140625" style="10"/>
    <col min="5384" max="5385" width="9.85546875" style="10" bestFit="1" customWidth="1"/>
    <col min="5386" max="5386" width="12" style="10" bestFit="1" customWidth="1"/>
    <col min="5387" max="5387" width="10.28515625" style="10" bestFit="1" customWidth="1"/>
    <col min="5388" max="5388" width="12.28515625" style="10" bestFit="1" customWidth="1"/>
    <col min="5389" max="5639" width="9.140625" style="10"/>
    <col min="5640" max="5641" width="9.85546875" style="10" bestFit="1" customWidth="1"/>
    <col min="5642" max="5642" width="12" style="10" bestFit="1" customWidth="1"/>
    <col min="5643" max="5643" width="10.28515625" style="10" bestFit="1" customWidth="1"/>
    <col min="5644" max="5644" width="12.28515625" style="10" bestFit="1" customWidth="1"/>
    <col min="5645" max="5895" width="9.140625" style="10"/>
    <col min="5896" max="5897" width="9.85546875" style="10" bestFit="1" customWidth="1"/>
    <col min="5898" max="5898" width="12" style="10" bestFit="1" customWidth="1"/>
    <col min="5899" max="5899" width="10.28515625" style="10" bestFit="1" customWidth="1"/>
    <col min="5900" max="5900" width="12.28515625" style="10" bestFit="1" customWidth="1"/>
    <col min="5901" max="6151" width="9.140625" style="10"/>
    <col min="6152" max="6153" width="9.85546875" style="10" bestFit="1" customWidth="1"/>
    <col min="6154" max="6154" width="12" style="10" bestFit="1" customWidth="1"/>
    <col min="6155" max="6155" width="10.28515625" style="10" bestFit="1" customWidth="1"/>
    <col min="6156" max="6156" width="12.28515625" style="10" bestFit="1" customWidth="1"/>
    <col min="6157" max="6407" width="9.140625" style="10"/>
    <col min="6408" max="6409" width="9.85546875" style="10" bestFit="1" customWidth="1"/>
    <col min="6410" max="6410" width="12" style="10" bestFit="1" customWidth="1"/>
    <col min="6411" max="6411" width="10.28515625" style="10" bestFit="1" customWidth="1"/>
    <col min="6412" max="6412" width="12.28515625" style="10" bestFit="1" customWidth="1"/>
    <col min="6413" max="6663" width="9.140625" style="10"/>
    <col min="6664" max="6665" width="9.85546875" style="10" bestFit="1" customWidth="1"/>
    <col min="6666" max="6666" width="12" style="10" bestFit="1" customWidth="1"/>
    <col min="6667" max="6667" width="10.28515625" style="10" bestFit="1" customWidth="1"/>
    <col min="6668" max="6668" width="12.28515625" style="10" bestFit="1" customWidth="1"/>
    <col min="6669" max="6919" width="9.140625" style="10"/>
    <col min="6920" max="6921" width="9.85546875" style="10" bestFit="1" customWidth="1"/>
    <col min="6922" max="6922" width="12" style="10" bestFit="1" customWidth="1"/>
    <col min="6923" max="6923" width="10.28515625" style="10" bestFit="1" customWidth="1"/>
    <col min="6924" max="6924" width="12.28515625" style="10" bestFit="1" customWidth="1"/>
    <col min="6925" max="7175" width="9.140625" style="10"/>
    <col min="7176" max="7177" width="9.85546875" style="10" bestFit="1" customWidth="1"/>
    <col min="7178" max="7178" width="12" style="10" bestFit="1" customWidth="1"/>
    <col min="7179" max="7179" width="10.28515625" style="10" bestFit="1" customWidth="1"/>
    <col min="7180" max="7180" width="12.28515625" style="10" bestFit="1" customWidth="1"/>
    <col min="7181" max="7431" width="9.140625" style="10"/>
    <col min="7432" max="7433" width="9.85546875" style="10" bestFit="1" customWidth="1"/>
    <col min="7434" max="7434" width="12" style="10" bestFit="1" customWidth="1"/>
    <col min="7435" max="7435" width="10.28515625" style="10" bestFit="1" customWidth="1"/>
    <col min="7436" max="7436" width="12.28515625" style="10" bestFit="1" customWidth="1"/>
    <col min="7437" max="7687" width="9.140625" style="10"/>
    <col min="7688" max="7689" width="9.85546875" style="10" bestFit="1" customWidth="1"/>
    <col min="7690" max="7690" width="12" style="10" bestFit="1" customWidth="1"/>
    <col min="7691" max="7691" width="10.28515625" style="10" bestFit="1" customWidth="1"/>
    <col min="7692" max="7692" width="12.28515625" style="10" bestFit="1" customWidth="1"/>
    <col min="7693" max="7943" width="9.140625" style="10"/>
    <col min="7944" max="7945" width="9.85546875" style="10" bestFit="1" customWidth="1"/>
    <col min="7946" max="7946" width="12" style="10" bestFit="1" customWidth="1"/>
    <col min="7947" max="7947" width="10.28515625" style="10" bestFit="1" customWidth="1"/>
    <col min="7948" max="7948" width="12.28515625" style="10" bestFit="1" customWidth="1"/>
    <col min="7949" max="8199" width="9.140625" style="10"/>
    <col min="8200" max="8201" width="9.85546875" style="10" bestFit="1" customWidth="1"/>
    <col min="8202" max="8202" width="12" style="10" bestFit="1" customWidth="1"/>
    <col min="8203" max="8203" width="10.28515625" style="10" bestFit="1" customWidth="1"/>
    <col min="8204" max="8204" width="12.28515625" style="10" bestFit="1" customWidth="1"/>
    <col min="8205" max="8455" width="9.140625" style="10"/>
    <col min="8456" max="8457" width="9.85546875" style="10" bestFit="1" customWidth="1"/>
    <col min="8458" max="8458" width="12" style="10" bestFit="1" customWidth="1"/>
    <col min="8459" max="8459" width="10.28515625" style="10" bestFit="1" customWidth="1"/>
    <col min="8460" max="8460" width="12.28515625" style="10" bestFit="1" customWidth="1"/>
    <col min="8461" max="8711" width="9.140625" style="10"/>
    <col min="8712" max="8713" width="9.85546875" style="10" bestFit="1" customWidth="1"/>
    <col min="8714" max="8714" width="12" style="10" bestFit="1" customWidth="1"/>
    <col min="8715" max="8715" width="10.28515625" style="10" bestFit="1" customWidth="1"/>
    <col min="8716" max="8716" width="12.28515625" style="10" bestFit="1" customWidth="1"/>
    <col min="8717" max="8967" width="9.140625" style="10"/>
    <col min="8968" max="8969" width="9.85546875" style="10" bestFit="1" customWidth="1"/>
    <col min="8970" max="8970" width="12" style="10" bestFit="1" customWidth="1"/>
    <col min="8971" max="8971" width="10.28515625" style="10" bestFit="1" customWidth="1"/>
    <col min="8972" max="8972" width="12.28515625" style="10" bestFit="1" customWidth="1"/>
    <col min="8973" max="9223" width="9.140625" style="10"/>
    <col min="9224" max="9225" width="9.85546875" style="10" bestFit="1" customWidth="1"/>
    <col min="9226" max="9226" width="12" style="10" bestFit="1" customWidth="1"/>
    <col min="9227" max="9227" width="10.28515625" style="10" bestFit="1" customWidth="1"/>
    <col min="9228" max="9228" width="12.28515625" style="10" bestFit="1" customWidth="1"/>
    <col min="9229" max="9479" width="9.140625" style="10"/>
    <col min="9480" max="9481" width="9.85546875" style="10" bestFit="1" customWidth="1"/>
    <col min="9482" max="9482" width="12" style="10" bestFit="1" customWidth="1"/>
    <col min="9483" max="9483" width="10.28515625" style="10" bestFit="1" customWidth="1"/>
    <col min="9484" max="9484" width="12.28515625" style="10" bestFit="1" customWidth="1"/>
    <col min="9485" max="9735" width="9.140625" style="10"/>
    <col min="9736" max="9737" width="9.85546875" style="10" bestFit="1" customWidth="1"/>
    <col min="9738" max="9738" width="12" style="10" bestFit="1" customWidth="1"/>
    <col min="9739" max="9739" width="10.28515625" style="10" bestFit="1" customWidth="1"/>
    <col min="9740" max="9740" width="12.28515625" style="10" bestFit="1" customWidth="1"/>
    <col min="9741" max="9991" width="9.140625" style="10"/>
    <col min="9992" max="9993" width="9.85546875" style="10" bestFit="1" customWidth="1"/>
    <col min="9994" max="9994" width="12" style="10" bestFit="1" customWidth="1"/>
    <col min="9995" max="9995" width="10.28515625" style="10" bestFit="1" customWidth="1"/>
    <col min="9996" max="9996" width="12.28515625" style="10" bestFit="1" customWidth="1"/>
    <col min="9997" max="10247" width="9.140625" style="10"/>
    <col min="10248" max="10249" width="9.85546875" style="10" bestFit="1" customWidth="1"/>
    <col min="10250" max="10250" width="12" style="10" bestFit="1" customWidth="1"/>
    <col min="10251" max="10251" width="10.28515625" style="10" bestFit="1" customWidth="1"/>
    <col min="10252" max="10252" width="12.28515625" style="10" bestFit="1" customWidth="1"/>
    <col min="10253" max="10503" width="9.140625" style="10"/>
    <col min="10504" max="10505" width="9.85546875" style="10" bestFit="1" customWidth="1"/>
    <col min="10506" max="10506" width="12" style="10" bestFit="1" customWidth="1"/>
    <col min="10507" max="10507" width="10.28515625" style="10" bestFit="1" customWidth="1"/>
    <col min="10508" max="10508" width="12.28515625" style="10" bestFit="1" customWidth="1"/>
    <col min="10509" max="10759" width="9.140625" style="10"/>
    <col min="10760" max="10761" width="9.85546875" style="10" bestFit="1" customWidth="1"/>
    <col min="10762" max="10762" width="12" style="10" bestFit="1" customWidth="1"/>
    <col min="10763" max="10763" width="10.28515625" style="10" bestFit="1" customWidth="1"/>
    <col min="10764" max="10764" width="12.28515625" style="10" bestFit="1" customWidth="1"/>
    <col min="10765" max="11015" width="9.140625" style="10"/>
    <col min="11016" max="11017" width="9.85546875" style="10" bestFit="1" customWidth="1"/>
    <col min="11018" max="11018" width="12" style="10" bestFit="1" customWidth="1"/>
    <col min="11019" max="11019" width="10.28515625" style="10" bestFit="1" customWidth="1"/>
    <col min="11020" max="11020" width="12.28515625" style="10" bestFit="1" customWidth="1"/>
    <col min="11021" max="11271" width="9.140625" style="10"/>
    <col min="11272" max="11273" width="9.85546875" style="10" bestFit="1" customWidth="1"/>
    <col min="11274" max="11274" width="12" style="10" bestFit="1" customWidth="1"/>
    <col min="11275" max="11275" width="10.28515625" style="10" bestFit="1" customWidth="1"/>
    <col min="11276" max="11276" width="12.28515625" style="10" bestFit="1" customWidth="1"/>
    <col min="11277" max="11527" width="9.140625" style="10"/>
    <col min="11528" max="11529" width="9.85546875" style="10" bestFit="1" customWidth="1"/>
    <col min="11530" max="11530" width="12" style="10" bestFit="1" customWidth="1"/>
    <col min="11531" max="11531" width="10.28515625" style="10" bestFit="1" customWidth="1"/>
    <col min="11532" max="11532" width="12.28515625" style="10" bestFit="1" customWidth="1"/>
    <col min="11533" max="11783" width="9.140625" style="10"/>
    <col min="11784" max="11785" width="9.85546875" style="10" bestFit="1" customWidth="1"/>
    <col min="11786" max="11786" width="12" style="10" bestFit="1" customWidth="1"/>
    <col min="11787" max="11787" width="10.28515625" style="10" bestFit="1" customWidth="1"/>
    <col min="11788" max="11788" width="12.28515625" style="10" bestFit="1" customWidth="1"/>
    <col min="11789" max="12039" width="9.140625" style="10"/>
    <col min="12040" max="12041" width="9.85546875" style="10" bestFit="1" customWidth="1"/>
    <col min="12042" max="12042" width="12" style="10" bestFit="1" customWidth="1"/>
    <col min="12043" max="12043" width="10.28515625" style="10" bestFit="1" customWidth="1"/>
    <col min="12044" max="12044" width="12.28515625" style="10" bestFit="1" customWidth="1"/>
    <col min="12045" max="12295" width="9.140625" style="10"/>
    <col min="12296" max="12297" width="9.85546875" style="10" bestFit="1" customWidth="1"/>
    <col min="12298" max="12298" width="12" style="10" bestFit="1" customWidth="1"/>
    <col min="12299" max="12299" width="10.28515625" style="10" bestFit="1" customWidth="1"/>
    <col min="12300" max="12300" width="12.28515625" style="10" bestFit="1" customWidth="1"/>
    <col min="12301" max="12551" width="9.140625" style="10"/>
    <col min="12552" max="12553" width="9.85546875" style="10" bestFit="1" customWidth="1"/>
    <col min="12554" max="12554" width="12" style="10" bestFit="1" customWidth="1"/>
    <col min="12555" max="12555" width="10.28515625" style="10" bestFit="1" customWidth="1"/>
    <col min="12556" max="12556" width="12.28515625" style="10" bestFit="1" customWidth="1"/>
    <col min="12557" max="12807" width="9.140625" style="10"/>
    <col min="12808" max="12809" width="9.85546875" style="10" bestFit="1" customWidth="1"/>
    <col min="12810" max="12810" width="12" style="10" bestFit="1" customWidth="1"/>
    <col min="12811" max="12811" width="10.28515625" style="10" bestFit="1" customWidth="1"/>
    <col min="12812" max="12812" width="12.28515625" style="10" bestFit="1" customWidth="1"/>
    <col min="12813" max="13063" width="9.140625" style="10"/>
    <col min="13064" max="13065" width="9.85546875" style="10" bestFit="1" customWidth="1"/>
    <col min="13066" max="13066" width="12" style="10" bestFit="1" customWidth="1"/>
    <col min="13067" max="13067" width="10.28515625" style="10" bestFit="1" customWidth="1"/>
    <col min="13068" max="13068" width="12.28515625" style="10" bestFit="1" customWidth="1"/>
    <col min="13069" max="13319" width="9.140625" style="10"/>
    <col min="13320" max="13321" width="9.85546875" style="10" bestFit="1" customWidth="1"/>
    <col min="13322" max="13322" width="12" style="10" bestFit="1" customWidth="1"/>
    <col min="13323" max="13323" width="10.28515625" style="10" bestFit="1" customWidth="1"/>
    <col min="13324" max="13324" width="12.28515625" style="10" bestFit="1" customWidth="1"/>
    <col min="13325" max="13575" width="9.140625" style="10"/>
    <col min="13576" max="13577" width="9.85546875" style="10" bestFit="1" customWidth="1"/>
    <col min="13578" max="13578" width="12" style="10" bestFit="1" customWidth="1"/>
    <col min="13579" max="13579" width="10.28515625" style="10" bestFit="1" customWidth="1"/>
    <col min="13580" max="13580" width="12.28515625" style="10" bestFit="1" customWidth="1"/>
    <col min="13581" max="13831" width="9.140625" style="10"/>
    <col min="13832" max="13833" width="9.85546875" style="10" bestFit="1" customWidth="1"/>
    <col min="13834" max="13834" width="12" style="10" bestFit="1" customWidth="1"/>
    <col min="13835" max="13835" width="10.28515625" style="10" bestFit="1" customWidth="1"/>
    <col min="13836" max="13836" width="12.28515625" style="10" bestFit="1" customWidth="1"/>
    <col min="13837" max="14087" width="9.140625" style="10"/>
    <col min="14088" max="14089" width="9.85546875" style="10" bestFit="1" customWidth="1"/>
    <col min="14090" max="14090" width="12" style="10" bestFit="1" customWidth="1"/>
    <col min="14091" max="14091" width="10.28515625" style="10" bestFit="1" customWidth="1"/>
    <col min="14092" max="14092" width="12.28515625" style="10" bestFit="1" customWidth="1"/>
    <col min="14093" max="14343" width="9.140625" style="10"/>
    <col min="14344" max="14345" width="9.85546875" style="10" bestFit="1" customWidth="1"/>
    <col min="14346" max="14346" width="12" style="10" bestFit="1" customWidth="1"/>
    <col min="14347" max="14347" width="10.28515625" style="10" bestFit="1" customWidth="1"/>
    <col min="14348" max="14348" width="12.28515625" style="10" bestFit="1" customWidth="1"/>
    <col min="14349" max="14599" width="9.140625" style="10"/>
    <col min="14600" max="14601" width="9.85546875" style="10" bestFit="1" customWidth="1"/>
    <col min="14602" max="14602" width="12" style="10" bestFit="1" customWidth="1"/>
    <col min="14603" max="14603" width="10.28515625" style="10" bestFit="1" customWidth="1"/>
    <col min="14604" max="14604" width="12.28515625" style="10" bestFit="1" customWidth="1"/>
    <col min="14605" max="14855" width="9.140625" style="10"/>
    <col min="14856" max="14857" width="9.85546875" style="10" bestFit="1" customWidth="1"/>
    <col min="14858" max="14858" width="12" style="10" bestFit="1" customWidth="1"/>
    <col min="14859" max="14859" width="10.28515625" style="10" bestFit="1" customWidth="1"/>
    <col min="14860" max="14860" width="12.28515625" style="10" bestFit="1" customWidth="1"/>
    <col min="14861" max="15111" width="9.140625" style="10"/>
    <col min="15112" max="15113" width="9.85546875" style="10" bestFit="1" customWidth="1"/>
    <col min="15114" max="15114" width="12" style="10" bestFit="1" customWidth="1"/>
    <col min="15115" max="15115" width="10.28515625" style="10" bestFit="1" customWidth="1"/>
    <col min="15116" max="15116" width="12.28515625" style="10" bestFit="1" customWidth="1"/>
    <col min="15117" max="15367" width="9.140625" style="10"/>
    <col min="15368" max="15369" width="9.85546875" style="10" bestFit="1" customWidth="1"/>
    <col min="15370" max="15370" width="12" style="10" bestFit="1" customWidth="1"/>
    <col min="15371" max="15371" width="10.28515625" style="10" bestFit="1" customWidth="1"/>
    <col min="15372" max="15372" width="12.28515625" style="10" bestFit="1" customWidth="1"/>
    <col min="15373" max="15623" width="9.140625" style="10"/>
    <col min="15624" max="15625" width="9.85546875" style="10" bestFit="1" customWidth="1"/>
    <col min="15626" max="15626" width="12" style="10" bestFit="1" customWidth="1"/>
    <col min="15627" max="15627" width="10.28515625" style="10" bestFit="1" customWidth="1"/>
    <col min="15628" max="15628" width="12.28515625" style="10" bestFit="1" customWidth="1"/>
    <col min="15629" max="15879" width="9.140625" style="10"/>
    <col min="15880" max="15881" width="9.85546875" style="10" bestFit="1" customWidth="1"/>
    <col min="15882" max="15882" width="12" style="10" bestFit="1" customWidth="1"/>
    <col min="15883" max="15883" width="10.28515625" style="10" bestFit="1" customWidth="1"/>
    <col min="15884" max="15884" width="12.28515625" style="10" bestFit="1" customWidth="1"/>
    <col min="15885" max="16135" width="9.140625" style="10"/>
    <col min="16136" max="16137" width="9.85546875" style="10" bestFit="1" customWidth="1"/>
    <col min="16138" max="16138" width="12" style="10" bestFit="1" customWidth="1"/>
    <col min="16139" max="16139" width="10.28515625" style="10" bestFit="1" customWidth="1"/>
    <col min="16140" max="16140" width="12.28515625" style="10" bestFit="1" customWidth="1"/>
    <col min="16141" max="16384" width="9.140625" style="10"/>
  </cols>
  <sheetData>
    <row r="1" spans="1:9" ht="12.75" customHeight="1" x14ac:dyDescent="0.2">
      <c r="A1" s="212" t="s">
        <v>223</v>
      </c>
      <c r="B1" s="226"/>
      <c r="C1" s="226"/>
      <c r="D1" s="226"/>
      <c r="E1" s="226"/>
      <c r="F1" s="226"/>
      <c r="G1" s="226"/>
      <c r="H1" s="226"/>
      <c r="I1" s="226"/>
    </row>
    <row r="2" spans="1:9" ht="12.75" customHeight="1" x14ac:dyDescent="0.2">
      <c r="A2" s="211" t="s">
        <v>340</v>
      </c>
      <c r="B2" s="204"/>
      <c r="C2" s="204"/>
      <c r="D2" s="204"/>
      <c r="E2" s="204"/>
      <c r="F2" s="204"/>
      <c r="G2" s="204"/>
      <c r="H2" s="204"/>
      <c r="I2" s="204"/>
    </row>
    <row r="3" spans="1:9" x14ac:dyDescent="0.2">
      <c r="A3" s="228" t="s">
        <v>224</v>
      </c>
      <c r="B3" s="233"/>
      <c r="C3" s="233"/>
      <c r="D3" s="233"/>
      <c r="E3" s="233"/>
      <c r="F3" s="233"/>
      <c r="G3" s="233"/>
      <c r="H3" s="233"/>
      <c r="I3" s="233"/>
    </row>
    <row r="4" spans="1:9" x14ac:dyDescent="0.2">
      <c r="A4" s="227" t="s">
        <v>331</v>
      </c>
      <c r="B4" s="209"/>
      <c r="C4" s="209"/>
      <c r="D4" s="209"/>
      <c r="E4" s="209"/>
      <c r="F4" s="209"/>
      <c r="G4" s="209"/>
      <c r="H4" s="209"/>
      <c r="I4" s="210"/>
    </row>
    <row r="5" spans="1:9" ht="57" thickBot="1" x14ac:dyDescent="0.25">
      <c r="A5" s="221" t="s">
        <v>225</v>
      </c>
      <c r="B5" s="195"/>
      <c r="C5" s="195"/>
      <c r="D5" s="195"/>
      <c r="E5" s="195"/>
      <c r="F5" s="195"/>
      <c r="G5" s="13" t="s">
        <v>226</v>
      </c>
      <c r="H5" s="37" t="s">
        <v>227</v>
      </c>
      <c r="I5" s="37" t="s">
        <v>228</v>
      </c>
    </row>
    <row r="6" spans="1:9" x14ac:dyDescent="0.2">
      <c r="A6" s="225">
        <v>1</v>
      </c>
      <c r="B6" s="195"/>
      <c r="C6" s="195"/>
      <c r="D6" s="195"/>
      <c r="E6" s="195"/>
      <c r="F6" s="195"/>
      <c r="G6" s="11">
        <v>2</v>
      </c>
      <c r="H6" s="35" t="s">
        <v>229</v>
      </c>
      <c r="I6" s="35" t="s">
        <v>230</v>
      </c>
    </row>
    <row r="7" spans="1:9" x14ac:dyDescent="0.2">
      <c r="A7" s="190" t="s">
        <v>231</v>
      </c>
      <c r="B7" s="190"/>
      <c r="C7" s="190"/>
      <c r="D7" s="190"/>
      <c r="E7" s="190"/>
      <c r="F7" s="190"/>
      <c r="G7" s="232"/>
      <c r="H7" s="232"/>
      <c r="I7" s="232"/>
    </row>
    <row r="8" spans="1:9" x14ac:dyDescent="0.2">
      <c r="A8" s="191" t="s">
        <v>232</v>
      </c>
      <c r="B8" s="230"/>
      <c r="C8" s="230"/>
      <c r="D8" s="230"/>
      <c r="E8" s="230"/>
      <c r="F8" s="230"/>
      <c r="G8" s="7">
        <v>1</v>
      </c>
      <c r="H8" s="31">
        <v>0</v>
      </c>
      <c r="I8" s="31">
        <v>0</v>
      </c>
    </row>
    <row r="9" spans="1:9" x14ac:dyDescent="0.2">
      <c r="A9" s="191" t="s">
        <v>233</v>
      </c>
      <c r="B9" s="230"/>
      <c r="C9" s="230"/>
      <c r="D9" s="230"/>
      <c r="E9" s="230"/>
      <c r="F9" s="230"/>
      <c r="G9" s="7">
        <v>2</v>
      </c>
      <c r="H9" s="31">
        <v>0</v>
      </c>
      <c r="I9" s="31">
        <v>0</v>
      </c>
    </row>
    <row r="10" spans="1:9" x14ac:dyDescent="0.2">
      <c r="A10" s="191" t="s">
        <v>234</v>
      </c>
      <c r="B10" s="230"/>
      <c r="C10" s="230"/>
      <c r="D10" s="230"/>
      <c r="E10" s="230"/>
      <c r="F10" s="230"/>
      <c r="G10" s="7">
        <v>3</v>
      </c>
      <c r="H10" s="31">
        <v>0</v>
      </c>
      <c r="I10" s="31">
        <v>0</v>
      </c>
    </row>
    <row r="11" spans="1:9" x14ac:dyDescent="0.2">
      <c r="A11" s="191" t="s">
        <v>235</v>
      </c>
      <c r="B11" s="230"/>
      <c r="C11" s="230"/>
      <c r="D11" s="230"/>
      <c r="E11" s="230"/>
      <c r="F11" s="230"/>
      <c r="G11" s="7">
        <v>4</v>
      </c>
      <c r="H11" s="31">
        <v>0</v>
      </c>
      <c r="I11" s="31">
        <v>0</v>
      </c>
    </row>
    <row r="12" spans="1:9" ht="19.899999999999999" customHeight="1" x14ac:dyDescent="0.2">
      <c r="A12" s="198" t="s">
        <v>236</v>
      </c>
      <c r="B12" s="231"/>
      <c r="C12" s="231"/>
      <c r="D12" s="231"/>
      <c r="E12" s="231"/>
      <c r="F12" s="231"/>
      <c r="G12" s="5">
        <v>5</v>
      </c>
      <c r="H12" s="29">
        <f>SUM(H8:H11)</f>
        <v>0</v>
      </c>
      <c r="I12" s="29">
        <f>SUM(I8:I11)</f>
        <v>0</v>
      </c>
    </row>
    <row r="13" spans="1:9" x14ac:dyDescent="0.2">
      <c r="A13" s="191" t="s">
        <v>237</v>
      </c>
      <c r="B13" s="230"/>
      <c r="C13" s="230"/>
      <c r="D13" s="230"/>
      <c r="E13" s="230"/>
      <c r="F13" s="230"/>
      <c r="G13" s="7">
        <v>6</v>
      </c>
      <c r="H13" s="31">
        <v>0</v>
      </c>
      <c r="I13" s="31">
        <v>0</v>
      </c>
    </row>
    <row r="14" spans="1:9" x14ac:dyDescent="0.2">
      <c r="A14" s="191" t="s">
        <v>238</v>
      </c>
      <c r="B14" s="230"/>
      <c r="C14" s="230"/>
      <c r="D14" s="230"/>
      <c r="E14" s="230"/>
      <c r="F14" s="230"/>
      <c r="G14" s="7">
        <v>7</v>
      </c>
      <c r="H14" s="31">
        <v>0</v>
      </c>
      <c r="I14" s="31">
        <v>0</v>
      </c>
    </row>
    <row r="15" spans="1:9" x14ac:dyDescent="0.2">
      <c r="A15" s="191" t="s">
        <v>239</v>
      </c>
      <c r="B15" s="230"/>
      <c r="C15" s="230"/>
      <c r="D15" s="230"/>
      <c r="E15" s="230"/>
      <c r="F15" s="230"/>
      <c r="G15" s="7">
        <v>8</v>
      </c>
      <c r="H15" s="31">
        <v>0</v>
      </c>
      <c r="I15" s="31">
        <v>0</v>
      </c>
    </row>
    <row r="16" spans="1:9" x14ac:dyDescent="0.2">
      <c r="A16" s="191" t="s">
        <v>240</v>
      </c>
      <c r="B16" s="230"/>
      <c r="C16" s="230"/>
      <c r="D16" s="230"/>
      <c r="E16" s="230"/>
      <c r="F16" s="230"/>
      <c r="G16" s="7">
        <v>9</v>
      </c>
      <c r="H16" s="31">
        <v>0</v>
      </c>
      <c r="I16" s="31">
        <v>0</v>
      </c>
    </row>
    <row r="17" spans="1:9" x14ac:dyDescent="0.2">
      <c r="A17" s="191" t="s">
        <v>241</v>
      </c>
      <c r="B17" s="230"/>
      <c r="C17" s="230"/>
      <c r="D17" s="230"/>
      <c r="E17" s="230"/>
      <c r="F17" s="230"/>
      <c r="G17" s="7">
        <v>10</v>
      </c>
      <c r="H17" s="31">
        <v>0</v>
      </c>
      <c r="I17" s="31">
        <v>0</v>
      </c>
    </row>
    <row r="18" spans="1:9" x14ac:dyDescent="0.2">
      <c r="A18" s="191" t="s">
        <v>242</v>
      </c>
      <c r="B18" s="230"/>
      <c r="C18" s="230"/>
      <c r="D18" s="230"/>
      <c r="E18" s="230"/>
      <c r="F18" s="230"/>
      <c r="G18" s="7">
        <v>11</v>
      </c>
      <c r="H18" s="31">
        <v>0</v>
      </c>
      <c r="I18" s="31">
        <v>0</v>
      </c>
    </row>
    <row r="19" spans="1:9" x14ac:dyDescent="0.2">
      <c r="A19" s="198" t="s">
        <v>243</v>
      </c>
      <c r="B19" s="231"/>
      <c r="C19" s="231"/>
      <c r="D19" s="231"/>
      <c r="E19" s="231"/>
      <c r="F19" s="231"/>
      <c r="G19" s="5">
        <v>12</v>
      </c>
      <c r="H19" s="29">
        <f>SUM(H13:H18)</f>
        <v>0</v>
      </c>
      <c r="I19" s="29">
        <f>SUM(I13:I18)</f>
        <v>0</v>
      </c>
    </row>
    <row r="20" spans="1:9" x14ac:dyDescent="0.2">
      <c r="A20" s="190" t="s">
        <v>244</v>
      </c>
      <c r="B20" s="190"/>
      <c r="C20" s="190"/>
      <c r="D20" s="190"/>
      <c r="E20" s="190"/>
      <c r="F20" s="190"/>
      <c r="G20" s="232"/>
      <c r="H20" s="232"/>
      <c r="I20" s="232"/>
    </row>
    <row r="21" spans="1:9" x14ac:dyDescent="0.2">
      <c r="A21" s="191" t="s">
        <v>245</v>
      </c>
      <c r="B21" s="230"/>
      <c r="C21" s="230"/>
      <c r="D21" s="230"/>
      <c r="E21" s="230"/>
      <c r="F21" s="230"/>
      <c r="G21" s="7">
        <v>13</v>
      </c>
      <c r="H21" s="31">
        <v>0</v>
      </c>
      <c r="I21" s="31">
        <v>0</v>
      </c>
    </row>
    <row r="22" spans="1:9" x14ac:dyDescent="0.2">
      <c r="A22" s="191" t="s">
        <v>246</v>
      </c>
      <c r="B22" s="230"/>
      <c r="C22" s="230"/>
      <c r="D22" s="230"/>
      <c r="E22" s="230"/>
      <c r="F22" s="230"/>
      <c r="G22" s="7">
        <v>14</v>
      </c>
      <c r="H22" s="31">
        <v>0</v>
      </c>
      <c r="I22" s="31">
        <v>0</v>
      </c>
    </row>
    <row r="23" spans="1:9" x14ac:dyDescent="0.2">
      <c r="A23" s="191" t="s">
        <v>247</v>
      </c>
      <c r="B23" s="230"/>
      <c r="C23" s="230"/>
      <c r="D23" s="230"/>
      <c r="E23" s="230"/>
      <c r="F23" s="230"/>
      <c r="G23" s="7">
        <v>15</v>
      </c>
      <c r="H23" s="31">
        <v>0</v>
      </c>
      <c r="I23" s="31">
        <v>0</v>
      </c>
    </row>
    <row r="24" spans="1:9" x14ac:dyDescent="0.2">
      <c r="A24" s="191" t="s">
        <v>248</v>
      </c>
      <c r="B24" s="230"/>
      <c r="C24" s="230"/>
      <c r="D24" s="230"/>
      <c r="E24" s="230"/>
      <c r="F24" s="230"/>
      <c r="G24" s="7">
        <v>16</v>
      </c>
      <c r="H24" s="31">
        <v>0</v>
      </c>
      <c r="I24" s="31">
        <v>0</v>
      </c>
    </row>
    <row r="25" spans="1:9" x14ac:dyDescent="0.2">
      <c r="A25" s="199" t="s">
        <v>249</v>
      </c>
      <c r="B25" s="231"/>
      <c r="C25" s="231"/>
      <c r="D25" s="231"/>
      <c r="E25" s="231"/>
      <c r="F25" s="231"/>
      <c r="G25" s="9">
        <v>17</v>
      </c>
      <c r="H25" s="32">
        <f>H26+H27</f>
        <v>0</v>
      </c>
      <c r="I25" s="32">
        <f>I26+I27</f>
        <v>0</v>
      </c>
    </row>
    <row r="26" spans="1:9" x14ac:dyDescent="0.2">
      <c r="A26" s="191" t="s">
        <v>250</v>
      </c>
      <c r="B26" s="230"/>
      <c r="C26" s="230"/>
      <c r="D26" s="230"/>
      <c r="E26" s="230"/>
      <c r="F26" s="230"/>
      <c r="G26" s="7">
        <v>18</v>
      </c>
      <c r="H26" s="31">
        <v>0</v>
      </c>
      <c r="I26" s="31">
        <v>0</v>
      </c>
    </row>
    <row r="27" spans="1:9" x14ac:dyDescent="0.2">
      <c r="A27" s="191" t="s">
        <v>251</v>
      </c>
      <c r="B27" s="230"/>
      <c r="C27" s="230"/>
      <c r="D27" s="230"/>
      <c r="E27" s="230"/>
      <c r="F27" s="230"/>
      <c r="G27" s="7">
        <v>19</v>
      </c>
      <c r="H27" s="31">
        <v>0</v>
      </c>
      <c r="I27" s="31">
        <v>0</v>
      </c>
    </row>
    <row r="28" spans="1:9" ht="27.6" customHeight="1" x14ac:dyDescent="0.2">
      <c r="A28" s="198" t="s">
        <v>252</v>
      </c>
      <c r="B28" s="231"/>
      <c r="C28" s="231"/>
      <c r="D28" s="231"/>
      <c r="E28" s="231"/>
      <c r="F28" s="231"/>
      <c r="G28" s="5">
        <v>20</v>
      </c>
      <c r="H28" s="29">
        <f>SUM(H21:H25)</f>
        <v>0</v>
      </c>
      <c r="I28" s="29">
        <f>SUM(I21:I25)</f>
        <v>0</v>
      </c>
    </row>
    <row r="29" spans="1:9" x14ac:dyDescent="0.2">
      <c r="A29" s="191" t="s">
        <v>253</v>
      </c>
      <c r="B29" s="230"/>
      <c r="C29" s="230"/>
      <c r="D29" s="230"/>
      <c r="E29" s="230"/>
      <c r="F29" s="230"/>
      <c r="G29" s="7">
        <v>21</v>
      </c>
      <c r="H29" s="31">
        <v>0</v>
      </c>
      <c r="I29" s="31">
        <v>0</v>
      </c>
    </row>
    <row r="30" spans="1:9" x14ac:dyDescent="0.2">
      <c r="A30" s="191" t="s">
        <v>254</v>
      </c>
      <c r="B30" s="230"/>
      <c r="C30" s="230"/>
      <c r="D30" s="230"/>
      <c r="E30" s="230"/>
      <c r="F30" s="230"/>
      <c r="G30" s="7">
        <v>22</v>
      </c>
      <c r="H30" s="31">
        <v>0</v>
      </c>
      <c r="I30" s="31">
        <v>0</v>
      </c>
    </row>
    <row r="31" spans="1:9" x14ac:dyDescent="0.2">
      <c r="A31" s="199" t="s">
        <v>255</v>
      </c>
      <c r="B31" s="231"/>
      <c r="C31" s="231"/>
      <c r="D31" s="231"/>
      <c r="E31" s="231"/>
      <c r="F31" s="231"/>
      <c r="G31" s="9">
        <v>23</v>
      </c>
      <c r="H31" s="32">
        <f>H32+H33</f>
        <v>0</v>
      </c>
      <c r="I31" s="32">
        <f>I32+I33</f>
        <v>0</v>
      </c>
    </row>
    <row r="32" spans="1:9" x14ac:dyDescent="0.2">
      <c r="A32" s="191" t="s">
        <v>256</v>
      </c>
      <c r="B32" s="230"/>
      <c r="C32" s="230"/>
      <c r="D32" s="230"/>
      <c r="E32" s="230"/>
      <c r="F32" s="230"/>
      <c r="G32" s="7">
        <v>24</v>
      </c>
      <c r="H32" s="31">
        <v>0</v>
      </c>
      <c r="I32" s="31">
        <v>0</v>
      </c>
    </row>
    <row r="33" spans="1:9" x14ac:dyDescent="0.2">
      <c r="A33" s="191" t="s">
        <v>257</v>
      </c>
      <c r="B33" s="230"/>
      <c r="C33" s="230"/>
      <c r="D33" s="230"/>
      <c r="E33" s="230"/>
      <c r="F33" s="230"/>
      <c r="G33" s="7">
        <v>25</v>
      </c>
      <c r="H33" s="31">
        <v>0</v>
      </c>
      <c r="I33" s="31">
        <v>0</v>
      </c>
    </row>
    <row r="34" spans="1:9" ht="26.45" customHeight="1" x14ac:dyDescent="0.2">
      <c r="A34" s="198" t="s">
        <v>258</v>
      </c>
      <c r="B34" s="231"/>
      <c r="C34" s="231"/>
      <c r="D34" s="231"/>
      <c r="E34" s="231"/>
      <c r="F34" s="231"/>
      <c r="G34" s="5">
        <v>26</v>
      </c>
      <c r="H34" s="29">
        <f>H29+H30+H31</f>
        <v>0</v>
      </c>
      <c r="I34" s="29">
        <f>I29+I30+I31</f>
        <v>0</v>
      </c>
    </row>
    <row r="35" spans="1:9" x14ac:dyDescent="0.2">
      <c r="A35" s="190" t="s">
        <v>259</v>
      </c>
      <c r="B35" s="190"/>
      <c r="C35" s="190"/>
      <c r="D35" s="190"/>
      <c r="E35" s="190"/>
      <c r="F35" s="190"/>
      <c r="G35" s="232"/>
      <c r="H35" s="232"/>
      <c r="I35" s="232"/>
    </row>
    <row r="36" spans="1:9" x14ac:dyDescent="0.2">
      <c r="A36" s="191" t="s">
        <v>260</v>
      </c>
      <c r="B36" s="230"/>
      <c r="C36" s="230"/>
      <c r="D36" s="230"/>
      <c r="E36" s="230"/>
      <c r="F36" s="230"/>
      <c r="G36" s="7">
        <v>27</v>
      </c>
      <c r="H36" s="31">
        <v>0</v>
      </c>
      <c r="I36" s="31">
        <v>0</v>
      </c>
    </row>
    <row r="37" spans="1:9" x14ac:dyDescent="0.2">
      <c r="A37" s="191" t="s">
        <v>261</v>
      </c>
      <c r="B37" s="230"/>
      <c r="C37" s="230"/>
      <c r="D37" s="230"/>
      <c r="E37" s="230"/>
      <c r="F37" s="230"/>
      <c r="G37" s="7">
        <v>28</v>
      </c>
      <c r="H37" s="31">
        <v>0</v>
      </c>
      <c r="I37" s="31">
        <v>0</v>
      </c>
    </row>
    <row r="38" spans="1:9" x14ac:dyDescent="0.2">
      <c r="A38" s="191" t="s">
        <v>262</v>
      </c>
      <c r="B38" s="230"/>
      <c r="C38" s="230"/>
      <c r="D38" s="230"/>
      <c r="E38" s="230"/>
      <c r="F38" s="230"/>
      <c r="G38" s="7">
        <v>29</v>
      </c>
      <c r="H38" s="31">
        <v>0</v>
      </c>
      <c r="I38" s="31">
        <v>0</v>
      </c>
    </row>
    <row r="39" spans="1:9" ht="27" customHeight="1" x14ac:dyDescent="0.2">
      <c r="A39" s="198" t="s">
        <v>263</v>
      </c>
      <c r="B39" s="231"/>
      <c r="C39" s="231"/>
      <c r="D39" s="231"/>
      <c r="E39" s="231"/>
      <c r="F39" s="231"/>
      <c r="G39" s="5">
        <v>30</v>
      </c>
      <c r="H39" s="29">
        <f>H36+H37+H38</f>
        <v>0</v>
      </c>
      <c r="I39" s="29">
        <f>I36+I37+I38</f>
        <v>0</v>
      </c>
    </row>
    <row r="40" spans="1:9" x14ac:dyDescent="0.2">
      <c r="A40" s="191" t="s">
        <v>264</v>
      </c>
      <c r="B40" s="230"/>
      <c r="C40" s="230"/>
      <c r="D40" s="230"/>
      <c r="E40" s="230"/>
      <c r="F40" s="230"/>
      <c r="G40" s="7">
        <v>31</v>
      </c>
      <c r="H40" s="31">
        <v>0</v>
      </c>
      <c r="I40" s="31">
        <v>0</v>
      </c>
    </row>
    <row r="41" spans="1:9" x14ac:dyDescent="0.2">
      <c r="A41" s="191" t="s">
        <v>265</v>
      </c>
      <c r="B41" s="230"/>
      <c r="C41" s="230"/>
      <c r="D41" s="230"/>
      <c r="E41" s="230"/>
      <c r="F41" s="230"/>
      <c r="G41" s="7">
        <v>32</v>
      </c>
      <c r="H41" s="31">
        <v>0</v>
      </c>
      <c r="I41" s="31">
        <v>0</v>
      </c>
    </row>
    <row r="42" spans="1:9" x14ac:dyDescent="0.2">
      <c r="A42" s="191" t="s">
        <v>266</v>
      </c>
      <c r="B42" s="230"/>
      <c r="C42" s="230"/>
      <c r="D42" s="230"/>
      <c r="E42" s="230"/>
      <c r="F42" s="230"/>
      <c r="G42" s="7">
        <v>33</v>
      </c>
      <c r="H42" s="31">
        <v>0</v>
      </c>
      <c r="I42" s="31">
        <v>0</v>
      </c>
    </row>
    <row r="43" spans="1:9" x14ac:dyDescent="0.2">
      <c r="A43" s="191" t="s">
        <v>267</v>
      </c>
      <c r="B43" s="230"/>
      <c r="C43" s="230"/>
      <c r="D43" s="230"/>
      <c r="E43" s="230"/>
      <c r="F43" s="230"/>
      <c r="G43" s="7">
        <v>34</v>
      </c>
      <c r="H43" s="31">
        <v>0</v>
      </c>
      <c r="I43" s="31">
        <v>0</v>
      </c>
    </row>
    <row r="44" spans="1:9" x14ac:dyDescent="0.2">
      <c r="A44" s="191" t="s">
        <v>268</v>
      </c>
      <c r="B44" s="230"/>
      <c r="C44" s="230"/>
      <c r="D44" s="230"/>
      <c r="E44" s="230"/>
      <c r="F44" s="230"/>
      <c r="G44" s="7">
        <v>35</v>
      </c>
      <c r="H44" s="31">
        <v>0</v>
      </c>
      <c r="I44" s="31">
        <v>0</v>
      </c>
    </row>
    <row r="45" spans="1:9" ht="27.6" customHeight="1" x14ac:dyDescent="0.2">
      <c r="A45" s="198" t="s">
        <v>269</v>
      </c>
      <c r="B45" s="231"/>
      <c r="C45" s="231"/>
      <c r="D45" s="231"/>
      <c r="E45" s="231"/>
      <c r="F45" s="231"/>
      <c r="G45" s="5">
        <v>36</v>
      </c>
      <c r="H45" s="29">
        <f>H40+H41+H42+H43+H44</f>
        <v>0</v>
      </c>
      <c r="I45" s="29">
        <f>I40+I41+I42+I43+I44</f>
        <v>0</v>
      </c>
    </row>
    <row r="46" spans="1:9" x14ac:dyDescent="0.2">
      <c r="A46" s="190" t="s">
        <v>270</v>
      </c>
      <c r="B46" s="230"/>
      <c r="C46" s="230"/>
      <c r="D46" s="230"/>
      <c r="E46" s="230"/>
      <c r="F46" s="230"/>
      <c r="G46" s="6">
        <v>37</v>
      </c>
      <c r="H46" s="30">
        <v>0</v>
      </c>
      <c r="I46" s="30">
        <v>0</v>
      </c>
    </row>
    <row r="47" spans="1:9" x14ac:dyDescent="0.2">
      <c r="A47" s="190" t="s">
        <v>271</v>
      </c>
      <c r="B47" s="230"/>
      <c r="C47" s="230"/>
      <c r="D47" s="230"/>
      <c r="E47" s="230"/>
      <c r="F47" s="230"/>
      <c r="G47" s="6">
        <v>38</v>
      </c>
      <c r="H47" s="30">
        <v>0</v>
      </c>
      <c r="I47" s="30">
        <v>0</v>
      </c>
    </row>
    <row r="48" spans="1:9" x14ac:dyDescent="0.2">
      <c r="A48" s="190" t="s">
        <v>272</v>
      </c>
      <c r="B48" s="230"/>
      <c r="C48" s="230"/>
      <c r="D48" s="230"/>
      <c r="E48" s="230"/>
      <c r="F48" s="230"/>
      <c r="G48" s="6">
        <v>39</v>
      </c>
      <c r="H48" s="30">
        <v>0</v>
      </c>
      <c r="I48" s="30">
        <v>0</v>
      </c>
    </row>
    <row r="49" spans="1:9" ht="15.6" customHeight="1" x14ac:dyDescent="0.2">
      <c r="A49" s="198" t="s">
        <v>273</v>
      </c>
      <c r="B49" s="231"/>
      <c r="C49" s="231"/>
      <c r="D49" s="231"/>
      <c r="E49" s="231"/>
      <c r="F49" s="231"/>
      <c r="G49" s="5">
        <v>40</v>
      </c>
      <c r="H49" s="29">
        <f>H46+H47-H48</f>
        <v>0</v>
      </c>
      <c r="I49" s="29">
        <f>I46+I47-I48</f>
        <v>0</v>
      </c>
    </row>
  </sheetData>
  <mergeCells count="49">
    <mergeCell ref="A43:F43"/>
    <mergeCell ref="A49:F49"/>
    <mergeCell ref="A44:F44"/>
    <mergeCell ref="A45:F45"/>
    <mergeCell ref="A46:F46"/>
    <mergeCell ref="A47:F47"/>
    <mergeCell ref="A48:F48"/>
    <mergeCell ref="A39:F39"/>
    <mergeCell ref="A40:F40"/>
    <mergeCell ref="A41:F41"/>
    <mergeCell ref="A42:F42"/>
    <mergeCell ref="A37:F37"/>
    <mergeCell ref="A21:F21"/>
    <mergeCell ref="A22:F22"/>
    <mergeCell ref="A23:F23"/>
    <mergeCell ref="A28:F28"/>
    <mergeCell ref="A29:F29"/>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s>
  <dataValidations count="3">
    <dataValidation type="whole" operator="greaterThanOrEqual" allowBlank="1" showInputMessage="1" showErrorMessage="1" errorTitle="Incorrect entry" error="You can enter only positive whole numbers."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Incorrect entry" error="You can enter only whole numbers."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Incorrect entry" error="You can enter only positive whole numbers."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31"/>
  <sheetViews>
    <sheetView topLeftCell="D10" zoomScaleNormal="100" zoomScaleSheetLayoutView="90" workbookViewId="0">
      <selection sqref="A1:K31"/>
    </sheetView>
  </sheetViews>
  <sheetFormatPr defaultRowHeight="12.75" x14ac:dyDescent="0.2"/>
  <cols>
    <col min="1" max="1" width="46.140625" style="12" customWidth="1"/>
    <col min="2" max="2" width="12" style="12" customWidth="1"/>
    <col min="3" max="3" width="11.28515625" style="47" customWidth="1"/>
    <col min="4" max="4" width="13.42578125" style="47" customWidth="1"/>
    <col min="5" max="5" width="9.140625" style="47" customWidth="1"/>
    <col min="6" max="6" width="13.42578125" style="47" customWidth="1"/>
    <col min="7" max="7" width="13.28515625" style="47" customWidth="1"/>
    <col min="8" max="8" width="10.42578125" style="47" customWidth="1"/>
    <col min="9" max="9" width="10.7109375" style="47" customWidth="1"/>
    <col min="10" max="10" width="19.28515625" style="47" customWidth="1"/>
    <col min="11" max="11" width="14" style="47" customWidth="1"/>
    <col min="12" max="260" width="9.140625" style="15"/>
    <col min="261" max="261" width="10.140625" style="15" bestFit="1" customWidth="1"/>
    <col min="262" max="265" width="9.140625" style="15"/>
    <col min="266" max="267" width="9.85546875" style="15" bestFit="1" customWidth="1"/>
    <col min="268" max="516" width="9.140625" style="15"/>
    <col min="517" max="517" width="10.140625" style="15" bestFit="1" customWidth="1"/>
    <col min="518" max="521" width="9.140625" style="15"/>
    <col min="522" max="523" width="9.85546875" style="15" bestFit="1" customWidth="1"/>
    <col min="524" max="772" width="9.140625" style="15"/>
    <col min="773" max="773" width="10.140625" style="15" bestFit="1" customWidth="1"/>
    <col min="774" max="777" width="9.140625" style="15"/>
    <col min="778" max="779" width="9.85546875" style="15" bestFit="1" customWidth="1"/>
    <col min="780" max="1028" width="9.140625" style="15"/>
    <col min="1029" max="1029" width="10.140625" style="15" bestFit="1" customWidth="1"/>
    <col min="1030" max="1033" width="9.140625" style="15"/>
    <col min="1034" max="1035" width="9.85546875" style="15" bestFit="1" customWidth="1"/>
    <col min="1036" max="1284" width="9.140625" style="15"/>
    <col min="1285" max="1285" width="10.140625" style="15" bestFit="1" customWidth="1"/>
    <col min="1286" max="1289" width="9.140625" style="15"/>
    <col min="1290" max="1291" width="9.85546875" style="15" bestFit="1" customWidth="1"/>
    <col min="1292" max="1540" width="9.140625" style="15"/>
    <col min="1541" max="1541" width="10.140625" style="15" bestFit="1" customWidth="1"/>
    <col min="1542" max="1545" width="9.140625" style="15"/>
    <col min="1546" max="1547" width="9.85546875" style="15" bestFit="1" customWidth="1"/>
    <col min="1548" max="1796" width="9.140625" style="15"/>
    <col min="1797" max="1797" width="10.140625" style="15" bestFit="1" customWidth="1"/>
    <col min="1798" max="1801" width="9.140625" style="15"/>
    <col min="1802" max="1803" width="9.85546875" style="15" bestFit="1" customWidth="1"/>
    <col min="1804" max="2052" width="9.140625" style="15"/>
    <col min="2053" max="2053" width="10.140625" style="15" bestFit="1" customWidth="1"/>
    <col min="2054" max="2057" width="9.140625" style="15"/>
    <col min="2058" max="2059" width="9.85546875" style="15" bestFit="1" customWidth="1"/>
    <col min="2060" max="2308" width="9.140625" style="15"/>
    <col min="2309" max="2309" width="10.140625" style="15" bestFit="1" customWidth="1"/>
    <col min="2310" max="2313" width="9.140625" style="15"/>
    <col min="2314" max="2315" width="9.85546875" style="15" bestFit="1" customWidth="1"/>
    <col min="2316" max="2564" width="9.140625" style="15"/>
    <col min="2565" max="2565" width="10.140625" style="15" bestFit="1" customWidth="1"/>
    <col min="2566" max="2569" width="9.140625" style="15"/>
    <col min="2570" max="2571" width="9.85546875" style="15" bestFit="1" customWidth="1"/>
    <col min="2572" max="2820" width="9.140625" style="15"/>
    <col min="2821" max="2821" width="10.140625" style="15" bestFit="1" customWidth="1"/>
    <col min="2822" max="2825" width="9.140625" style="15"/>
    <col min="2826" max="2827" width="9.85546875" style="15" bestFit="1" customWidth="1"/>
    <col min="2828" max="3076" width="9.140625" style="15"/>
    <col min="3077" max="3077" width="10.140625" style="15" bestFit="1" customWidth="1"/>
    <col min="3078" max="3081" width="9.140625" style="15"/>
    <col min="3082" max="3083" width="9.85546875" style="15" bestFit="1" customWidth="1"/>
    <col min="3084" max="3332" width="9.140625" style="15"/>
    <col min="3333" max="3333" width="10.140625" style="15" bestFit="1" customWidth="1"/>
    <col min="3334" max="3337" width="9.140625" style="15"/>
    <col min="3338" max="3339" width="9.85546875" style="15" bestFit="1" customWidth="1"/>
    <col min="3340" max="3588" width="9.140625" style="15"/>
    <col min="3589" max="3589" width="10.140625" style="15" bestFit="1" customWidth="1"/>
    <col min="3590" max="3593" width="9.140625" style="15"/>
    <col min="3594" max="3595" width="9.85546875" style="15" bestFit="1" customWidth="1"/>
    <col min="3596" max="3844" width="9.140625" style="15"/>
    <col min="3845" max="3845" width="10.140625" style="15" bestFit="1" customWidth="1"/>
    <col min="3846" max="3849" width="9.140625" style="15"/>
    <col min="3850" max="3851" width="9.85546875" style="15" bestFit="1" customWidth="1"/>
    <col min="3852" max="4100" width="9.140625" style="15"/>
    <col min="4101" max="4101" width="10.140625" style="15" bestFit="1" customWidth="1"/>
    <col min="4102" max="4105" width="9.140625" style="15"/>
    <col min="4106" max="4107" width="9.85546875" style="15" bestFit="1" customWidth="1"/>
    <col min="4108" max="4356" width="9.140625" style="15"/>
    <col min="4357" max="4357" width="10.140625" style="15" bestFit="1" customWidth="1"/>
    <col min="4358" max="4361" width="9.140625" style="15"/>
    <col min="4362" max="4363" width="9.85546875" style="15" bestFit="1" customWidth="1"/>
    <col min="4364" max="4612" width="9.140625" style="15"/>
    <col min="4613" max="4613" width="10.140625" style="15" bestFit="1" customWidth="1"/>
    <col min="4614" max="4617" width="9.140625" style="15"/>
    <col min="4618" max="4619" width="9.85546875" style="15" bestFit="1" customWidth="1"/>
    <col min="4620" max="4868" width="9.140625" style="15"/>
    <col min="4869" max="4869" width="10.140625" style="15" bestFit="1" customWidth="1"/>
    <col min="4870" max="4873" width="9.140625" style="15"/>
    <col min="4874" max="4875" width="9.85546875" style="15" bestFit="1" customWidth="1"/>
    <col min="4876" max="5124" width="9.140625" style="15"/>
    <col min="5125" max="5125" width="10.140625" style="15" bestFit="1" customWidth="1"/>
    <col min="5126" max="5129" width="9.140625" style="15"/>
    <col min="5130" max="5131" width="9.85546875" style="15" bestFit="1" customWidth="1"/>
    <col min="5132" max="5380" width="9.140625" style="15"/>
    <col min="5381" max="5381" width="10.140625" style="15" bestFit="1" customWidth="1"/>
    <col min="5382" max="5385" width="9.140625" style="15"/>
    <col min="5386" max="5387" width="9.85546875" style="15" bestFit="1" customWidth="1"/>
    <col min="5388" max="5636" width="9.140625" style="15"/>
    <col min="5637" max="5637" width="10.140625" style="15" bestFit="1" customWidth="1"/>
    <col min="5638" max="5641" width="9.140625" style="15"/>
    <col min="5642" max="5643" width="9.85546875" style="15" bestFit="1" customWidth="1"/>
    <col min="5644" max="5892" width="9.140625" style="15"/>
    <col min="5893" max="5893" width="10.140625" style="15" bestFit="1" customWidth="1"/>
    <col min="5894" max="5897" width="9.140625" style="15"/>
    <col min="5898" max="5899" width="9.85546875" style="15" bestFit="1" customWidth="1"/>
    <col min="5900" max="6148" width="9.140625" style="15"/>
    <col min="6149" max="6149" width="10.140625" style="15" bestFit="1" customWidth="1"/>
    <col min="6150" max="6153" width="9.140625" style="15"/>
    <col min="6154" max="6155" width="9.85546875" style="15" bestFit="1" customWidth="1"/>
    <col min="6156" max="6404" width="9.140625" style="15"/>
    <col min="6405" max="6405" width="10.140625" style="15" bestFit="1" customWidth="1"/>
    <col min="6406" max="6409" width="9.140625" style="15"/>
    <col min="6410" max="6411" width="9.85546875" style="15" bestFit="1" customWidth="1"/>
    <col min="6412" max="6660" width="9.140625" style="15"/>
    <col min="6661" max="6661" width="10.140625" style="15" bestFit="1" customWidth="1"/>
    <col min="6662" max="6665" width="9.140625" style="15"/>
    <col min="6666" max="6667" width="9.85546875" style="15" bestFit="1" customWidth="1"/>
    <col min="6668" max="6916" width="9.140625" style="15"/>
    <col min="6917" max="6917" width="10.140625" style="15" bestFit="1" customWidth="1"/>
    <col min="6918" max="6921" width="9.140625" style="15"/>
    <col min="6922" max="6923" width="9.85546875" style="15" bestFit="1" customWidth="1"/>
    <col min="6924" max="7172" width="9.140625" style="15"/>
    <col min="7173" max="7173" width="10.140625" style="15" bestFit="1" customWidth="1"/>
    <col min="7174" max="7177" width="9.140625" style="15"/>
    <col min="7178" max="7179" width="9.85546875" style="15" bestFit="1" customWidth="1"/>
    <col min="7180" max="7428" width="9.140625" style="15"/>
    <col min="7429" max="7429" width="10.140625" style="15" bestFit="1" customWidth="1"/>
    <col min="7430" max="7433" width="9.140625" style="15"/>
    <col min="7434" max="7435" width="9.85546875" style="15" bestFit="1" customWidth="1"/>
    <col min="7436" max="7684" width="9.140625" style="15"/>
    <col min="7685" max="7685" width="10.140625" style="15" bestFit="1" customWidth="1"/>
    <col min="7686" max="7689" width="9.140625" style="15"/>
    <col min="7690" max="7691" width="9.85546875" style="15" bestFit="1" customWidth="1"/>
    <col min="7692" max="7940" width="9.140625" style="15"/>
    <col min="7941" max="7941" width="10.140625" style="15" bestFit="1" customWidth="1"/>
    <col min="7942" max="7945" width="9.140625" style="15"/>
    <col min="7946" max="7947" width="9.85546875" style="15" bestFit="1" customWidth="1"/>
    <col min="7948" max="8196" width="9.140625" style="15"/>
    <col min="8197" max="8197" width="10.140625" style="15" bestFit="1" customWidth="1"/>
    <col min="8198" max="8201" width="9.140625" style="15"/>
    <col min="8202" max="8203" width="9.85546875" style="15" bestFit="1" customWidth="1"/>
    <col min="8204" max="8452" width="9.140625" style="15"/>
    <col min="8453" max="8453" width="10.140625" style="15" bestFit="1" customWidth="1"/>
    <col min="8454" max="8457" width="9.140625" style="15"/>
    <col min="8458" max="8459" width="9.85546875" style="15" bestFit="1" customWidth="1"/>
    <col min="8460" max="8708" width="9.140625" style="15"/>
    <col min="8709" max="8709" width="10.140625" style="15" bestFit="1" customWidth="1"/>
    <col min="8710" max="8713" width="9.140625" style="15"/>
    <col min="8714" max="8715" width="9.85546875" style="15" bestFit="1" customWidth="1"/>
    <col min="8716" max="8964" width="9.140625" style="15"/>
    <col min="8965" max="8965" width="10.140625" style="15" bestFit="1" customWidth="1"/>
    <col min="8966" max="8969" width="9.140625" style="15"/>
    <col min="8970" max="8971" width="9.85546875" style="15" bestFit="1" customWidth="1"/>
    <col min="8972" max="9220" width="9.140625" style="15"/>
    <col min="9221" max="9221" width="10.140625" style="15" bestFit="1" customWidth="1"/>
    <col min="9222" max="9225" width="9.140625" style="15"/>
    <col min="9226" max="9227" width="9.85546875" style="15" bestFit="1" customWidth="1"/>
    <col min="9228" max="9476" width="9.140625" style="15"/>
    <col min="9477" max="9477" width="10.140625" style="15" bestFit="1" customWidth="1"/>
    <col min="9478" max="9481" width="9.140625" style="15"/>
    <col min="9482" max="9483" width="9.85546875" style="15" bestFit="1" customWidth="1"/>
    <col min="9484" max="9732" width="9.140625" style="15"/>
    <col min="9733" max="9733" width="10.140625" style="15" bestFit="1" customWidth="1"/>
    <col min="9734" max="9737" width="9.140625" style="15"/>
    <col min="9738" max="9739" width="9.85546875" style="15" bestFit="1" customWidth="1"/>
    <col min="9740" max="9988" width="9.140625" style="15"/>
    <col min="9989" max="9989" width="10.140625" style="15" bestFit="1" customWidth="1"/>
    <col min="9990" max="9993" width="9.140625" style="15"/>
    <col min="9994" max="9995" width="9.85546875" style="15" bestFit="1" customWidth="1"/>
    <col min="9996" max="10244" width="9.140625" style="15"/>
    <col min="10245" max="10245" width="10.140625" style="15" bestFit="1" customWidth="1"/>
    <col min="10246" max="10249" width="9.140625" style="15"/>
    <col min="10250" max="10251" width="9.85546875" style="15" bestFit="1" customWidth="1"/>
    <col min="10252" max="10500" width="9.140625" style="15"/>
    <col min="10501" max="10501" width="10.140625" style="15" bestFit="1" customWidth="1"/>
    <col min="10502" max="10505" width="9.140625" style="15"/>
    <col min="10506" max="10507" width="9.85546875" style="15" bestFit="1" customWidth="1"/>
    <col min="10508" max="10756" width="9.140625" style="15"/>
    <col min="10757" max="10757" width="10.140625" style="15" bestFit="1" customWidth="1"/>
    <col min="10758" max="10761" width="9.140625" style="15"/>
    <col min="10762" max="10763" width="9.85546875" style="15" bestFit="1" customWidth="1"/>
    <col min="10764" max="11012" width="9.140625" style="15"/>
    <col min="11013" max="11013" width="10.140625" style="15" bestFit="1" customWidth="1"/>
    <col min="11014" max="11017" width="9.140625" style="15"/>
    <col min="11018" max="11019" width="9.85546875" style="15" bestFit="1" customWidth="1"/>
    <col min="11020" max="11268" width="9.140625" style="15"/>
    <col min="11269" max="11269" width="10.140625" style="15" bestFit="1" customWidth="1"/>
    <col min="11270" max="11273" width="9.140625" style="15"/>
    <col min="11274" max="11275" width="9.85546875" style="15" bestFit="1" customWidth="1"/>
    <col min="11276" max="11524" width="9.140625" style="15"/>
    <col min="11525" max="11525" width="10.140625" style="15" bestFit="1" customWidth="1"/>
    <col min="11526" max="11529" width="9.140625" style="15"/>
    <col min="11530" max="11531" width="9.85546875" style="15" bestFit="1" customWidth="1"/>
    <col min="11532" max="11780" width="9.140625" style="15"/>
    <col min="11781" max="11781" width="10.140625" style="15" bestFit="1" customWidth="1"/>
    <col min="11782" max="11785" width="9.140625" style="15"/>
    <col min="11786" max="11787" width="9.85546875" style="15" bestFit="1" customWidth="1"/>
    <col min="11788" max="12036" width="9.140625" style="15"/>
    <col min="12037" max="12037" width="10.140625" style="15" bestFit="1" customWidth="1"/>
    <col min="12038" max="12041" width="9.140625" style="15"/>
    <col min="12042" max="12043" width="9.85546875" style="15" bestFit="1" customWidth="1"/>
    <col min="12044" max="12292" width="9.140625" style="15"/>
    <col min="12293" max="12293" width="10.140625" style="15" bestFit="1" customWidth="1"/>
    <col min="12294" max="12297" width="9.140625" style="15"/>
    <col min="12298" max="12299" width="9.85546875" style="15" bestFit="1" customWidth="1"/>
    <col min="12300" max="12548" width="9.140625" style="15"/>
    <col min="12549" max="12549" width="10.140625" style="15" bestFit="1" customWidth="1"/>
    <col min="12550" max="12553" width="9.140625" style="15"/>
    <col min="12554" max="12555" width="9.85546875" style="15" bestFit="1" customWidth="1"/>
    <col min="12556" max="12804" width="9.140625" style="15"/>
    <col min="12805" max="12805" width="10.140625" style="15" bestFit="1" customWidth="1"/>
    <col min="12806" max="12809" width="9.140625" style="15"/>
    <col min="12810" max="12811" width="9.85546875" style="15" bestFit="1" customWidth="1"/>
    <col min="12812" max="13060" width="9.140625" style="15"/>
    <col min="13061" max="13061" width="10.140625" style="15" bestFit="1" customWidth="1"/>
    <col min="13062" max="13065" width="9.140625" style="15"/>
    <col min="13066" max="13067" width="9.85546875" style="15" bestFit="1" customWidth="1"/>
    <col min="13068" max="13316" width="9.140625" style="15"/>
    <col min="13317" max="13317" width="10.140625" style="15" bestFit="1" customWidth="1"/>
    <col min="13318" max="13321" width="9.140625" style="15"/>
    <col min="13322" max="13323" width="9.85546875" style="15" bestFit="1" customWidth="1"/>
    <col min="13324" max="13572" width="9.140625" style="15"/>
    <col min="13573" max="13573" width="10.140625" style="15" bestFit="1" customWidth="1"/>
    <col min="13574" max="13577" width="9.140625" style="15"/>
    <col min="13578" max="13579" width="9.85546875" style="15" bestFit="1" customWidth="1"/>
    <col min="13580" max="13828" width="9.140625" style="15"/>
    <col min="13829" max="13829" width="10.140625" style="15" bestFit="1" customWidth="1"/>
    <col min="13830" max="13833" width="9.140625" style="15"/>
    <col min="13834" max="13835" width="9.85546875" style="15" bestFit="1" customWidth="1"/>
    <col min="13836" max="14084" width="9.140625" style="15"/>
    <col min="14085" max="14085" width="10.140625" style="15" bestFit="1" customWidth="1"/>
    <col min="14086" max="14089" width="9.140625" style="15"/>
    <col min="14090" max="14091" width="9.85546875" style="15" bestFit="1" customWidth="1"/>
    <col min="14092" max="14340" width="9.140625" style="15"/>
    <col min="14341" max="14341" width="10.140625" style="15" bestFit="1" customWidth="1"/>
    <col min="14342" max="14345" width="9.140625" style="15"/>
    <col min="14346" max="14347" width="9.85546875" style="15" bestFit="1" customWidth="1"/>
    <col min="14348" max="14596" width="9.140625" style="15"/>
    <col min="14597" max="14597" width="10.140625" style="15" bestFit="1" customWidth="1"/>
    <col min="14598" max="14601" width="9.140625" style="15"/>
    <col min="14602" max="14603" width="9.85546875" style="15" bestFit="1" customWidth="1"/>
    <col min="14604" max="14852" width="9.140625" style="15"/>
    <col min="14853" max="14853" width="10.140625" style="15" bestFit="1" customWidth="1"/>
    <col min="14854" max="14857" width="9.140625" style="15"/>
    <col min="14858" max="14859" width="9.85546875" style="15" bestFit="1" customWidth="1"/>
    <col min="14860" max="15108" width="9.140625" style="15"/>
    <col min="15109" max="15109" width="10.140625" style="15" bestFit="1" customWidth="1"/>
    <col min="15110" max="15113" width="9.140625" style="15"/>
    <col min="15114" max="15115" width="9.85546875" style="15" bestFit="1" customWidth="1"/>
    <col min="15116" max="15364" width="9.140625" style="15"/>
    <col min="15365" max="15365" width="10.140625" style="15" bestFit="1" customWidth="1"/>
    <col min="15366" max="15369" width="9.140625" style="15"/>
    <col min="15370" max="15371" width="9.85546875" style="15" bestFit="1" customWidth="1"/>
    <col min="15372" max="15620" width="9.140625" style="15"/>
    <col min="15621" max="15621" width="10.140625" style="15" bestFit="1" customWidth="1"/>
    <col min="15622" max="15625" width="9.140625" style="15"/>
    <col min="15626" max="15627" width="9.85546875" style="15" bestFit="1" customWidth="1"/>
    <col min="15628" max="15876" width="9.140625" style="15"/>
    <col min="15877" max="15877" width="10.140625" style="15" bestFit="1" customWidth="1"/>
    <col min="15878" max="15881" width="9.140625" style="15"/>
    <col min="15882" max="15883" width="9.85546875" style="15" bestFit="1" customWidth="1"/>
    <col min="15884" max="16132" width="9.140625" style="15"/>
    <col min="16133" max="16133" width="10.140625" style="15" bestFit="1" customWidth="1"/>
    <col min="16134" max="16137" width="9.140625" style="15"/>
    <col min="16138" max="16139" width="9.85546875" style="15" bestFit="1" customWidth="1"/>
    <col min="16140" max="16384" width="9.140625" style="15"/>
  </cols>
  <sheetData>
    <row r="1" spans="1:23" ht="15.75" x14ac:dyDescent="0.2">
      <c r="A1" s="237" t="s">
        <v>274</v>
      </c>
      <c r="B1" s="237"/>
      <c r="C1" s="238"/>
      <c r="D1" s="238"/>
      <c r="E1" s="238"/>
      <c r="F1" s="238"/>
      <c r="G1" s="238"/>
      <c r="H1" s="238"/>
      <c r="I1" s="238"/>
      <c r="J1" s="238"/>
      <c r="K1" s="238"/>
      <c r="L1" s="14"/>
    </row>
    <row r="2" spans="1:23" ht="15.75" x14ac:dyDescent="0.2">
      <c r="A2" s="16"/>
      <c r="B2" s="16"/>
      <c r="C2" s="39"/>
      <c r="D2" s="239" t="s">
        <v>275</v>
      </c>
      <c r="E2" s="239"/>
      <c r="F2" s="48">
        <v>44197</v>
      </c>
      <c r="G2" s="40" t="s">
        <v>276</v>
      </c>
      <c r="H2" s="48">
        <v>44286</v>
      </c>
      <c r="I2" s="39"/>
      <c r="J2" s="39"/>
      <c r="K2" s="41" t="s">
        <v>277</v>
      </c>
      <c r="L2" s="17"/>
      <c r="W2" s="12"/>
    </row>
    <row r="3" spans="1:23" ht="15.75" customHeight="1" x14ac:dyDescent="0.2">
      <c r="A3" s="234" t="s">
        <v>278</v>
      </c>
      <c r="B3" s="234" t="s">
        <v>279</v>
      </c>
      <c r="C3" s="235" t="s">
        <v>280</v>
      </c>
      <c r="D3" s="235"/>
      <c r="E3" s="235"/>
      <c r="F3" s="235"/>
      <c r="G3" s="235"/>
      <c r="H3" s="235"/>
      <c r="I3" s="235"/>
      <c r="J3" s="235" t="s">
        <v>281</v>
      </c>
      <c r="K3" s="240" t="s">
        <v>282</v>
      </c>
    </row>
    <row r="4" spans="1:23" ht="57" x14ac:dyDescent="0.2">
      <c r="A4" s="234"/>
      <c r="B4" s="236"/>
      <c r="C4" s="42" t="s">
        <v>283</v>
      </c>
      <c r="D4" s="42" t="s">
        <v>284</v>
      </c>
      <c r="E4" s="43" t="s">
        <v>285</v>
      </c>
      <c r="F4" s="43" t="s">
        <v>286</v>
      </c>
      <c r="G4" s="43" t="s">
        <v>287</v>
      </c>
      <c r="H4" s="43" t="s">
        <v>288</v>
      </c>
      <c r="I4" s="43" t="s">
        <v>289</v>
      </c>
      <c r="J4" s="235"/>
      <c r="K4" s="241"/>
    </row>
    <row r="5" spans="1:23" ht="15" x14ac:dyDescent="0.2">
      <c r="A5" s="19">
        <v>1</v>
      </c>
      <c r="B5" s="18">
        <v>2</v>
      </c>
      <c r="C5" s="42">
        <v>3</v>
      </c>
      <c r="D5" s="42">
        <v>4</v>
      </c>
      <c r="E5" s="42">
        <v>5</v>
      </c>
      <c r="F5" s="42">
        <v>6</v>
      </c>
      <c r="G5" s="42">
        <v>7</v>
      </c>
      <c r="H5" s="43">
        <v>8</v>
      </c>
      <c r="I5" s="42">
        <v>9</v>
      </c>
      <c r="J5" s="42">
        <v>10</v>
      </c>
      <c r="K5" s="44">
        <v>11</v>
      </c>
    </row>
    <row r="6" spans="1:23" ht="30" x14ac:dyDescent="0.2">
      <c r="A6" s="20" t="s">
        <v>290</v>
      </c>
      <c r="B6" s="21">
        <v>1</v>
      </c>
      <c r="C6" s="45">
        <v>46357000</v>
      </c>
      <c r="D6" s="45">
        <v>13860181</v>
      </c>
      <c r="E6" s="45">
        <v>141000</v>
      </c>
      <c r="F6" s="45">
        <v>941148</v>
      </c>
      <c r="G6" s="45">
        <v>-21300251</v>
      </c>
      <c r="H6" s="45">
        <v>0</v>
      </c>
      <c r="I6" s="45">
        <v>540243</v>
      </c>
      <c r="J6" s="45">
        <v>0</v>
      </c>
      <c r="K6" s="45">
        <f>SUM(C6:J6)</f>
        <v>40539321</v>
      </c>
    </row>
    <row r="7" spans="1:23" ht="15" x14ac:dyDescent="0.2">
      <c r="A7" s="19" t="s">
        <v>291</v>
      </c>
      <c r="B7" s="22">
        <v>2</v>
      </c>
      <c r="C7" s="45">
        <v>0</v>
      </c>
      <c r="D7" s="45">
        <v>0</v>
      </c>
      <c r="E7" s="45">
        <v>0</v>
      </c>
      <c r="F7" s="45">
        <v>0</v>
      </c>
      <c r="G7" s="45">
        <v>0</v>
      </c>
      <c r="H7" s="45">
        <v>0</v>
      </c>
      <c r="I7" s="45">
        <v>0</v>
      </c>
      <c r="J7" s="45">
        <v>0</v>
      </c>
      <c r="K7" s="45">
        <f t="shared" ref="K7:K8" si="0">SUM(C7:J7)</f>
        <v>0</v>
      </c>
    </row>
    <row r="8" spans="1:23" ht="15" x14ac:dyDescent="0.2">
      <c r="A8" s="19" t="s">
        <v>292</v>
      </c>
      <c r="B8" s="22">
        <v>3</v>
      </c>
      <c r="C8" s="45">
        <v>0</v>
      </c>
      <c r="D8" s="45">
        <v>0</v>
      </c>
      <c r="E8" s="45">
        <v>0</v>
      </c>
      <c r="F8" s="45">
        <v>0</v>
      </c>
      <c r="G8" s="45">
        <v>0</v>
      </c>
      <c r="H8" s="45">
        <v>0</v>
      </c>
      <c r="I8" s="45">
        <v>0</v>
      </c>
      <c r="J8" s="45">
        <v>0</v>
      </c>
      <c r="K8" s="45">
        <f t="shared" si="0"/>
        <v>0</v>
      </c>
    </row>
    <row r="9" spans="1:23" ht="30" x14ac:dyDescent="0.2">
      <c r="A9" s="23" t="s">
        <v>293</v>
      </c>
      <c r="B9" s="24">
        <v>4</v>
      </c>
      <c r="C9" s="46">
        <f>C6+C7+C8</f>
        <v>46357000</v>
      </c>
      <c r="D9" s="46">
        <f t="shared" ref="D9:J9" si="1">D6+D7+D8</f>
        <v>13860181</v>
      </c>
      <c r="E9" s="46">
        <f t="shared" si="1"/>
        <v>141000</v>
      </c>
      <c r="F9" s="46">
        <f t="shared" si="1"/>
        <v>941148</v>
      </c>
      <c r="G9" s="46">
        <f t="shared" si="1"/>
        <v>-21300251</v>
      </c>
      <c r="H9" s="46">
        <f t="shared" si="1"/>
        <v>0</v>
      </c>
      <c r="I9" s="46">
        <f t="shared" si="1"/>
        <v>540243</v>
      </c>
      <c r="J9" s="46">
        <f t="shared" si="1"/>
        <v>0</v>
      </c>
      <c r="K9" s="46">
        <f t="shared" ref="K9:K31" si="2">SUM(C9:J9)</f>
        <v>40539321</v>
      </c>
    </row>
    <row r="10" spans="1:23" ht="15" x14ac:dyDescent="0.2">
      <c r="A10" s="19" t="s">
        <v>294</v>
      </c>
      <c r="B10" s="22">
        <v>5</v>
      </c>
      <c r="C10" s="45">
        <v>0</v>
      </c>
      <c r="D10" s="45">
        <v>0</v>
      </c>
      <c r="E10" s="45">
        <v>0</v>
      </c>
      <c r="F10" s="45">
        <v>2152251</v>
      </c>
      <c r="G10" s="45">
        <v>0</v>
      </c>
      <c r="H10" s="45">
        <v>0</v>
      </c>
      <c r="I10" s="45">
        <v>0</v>
      </c>
      <c r="J10" s="45">
        <v>0</v>
      </c>
      <c r="K10" s="46">
        <f t="shared" si="2"/>
        <v>2152251</v>
      </c>
    </row>
    <row r="11" spans="1:23" ht="42.75" x14ac:dyDescent="0.2">
      <c r="A11" s="19" t="s">
        <v>295</v>
      </c>
      <c r="B11" s="22">
        <v>6</v>
      </c>
      <c r="C11" s="45">
        <v>0</v>
      </c>
      <c r="D11" s="45">
        <v>0</v>
      </c>
      <c r="E11" s="45">
        <v>0</v>
      </c>
      <c r="F11" s="45">
        <v>0</v>
      </c>
      <c r="G11" s="45">
        <v>0</v>
      </c>
      <c r="H11" s="45">
        <v>0</v>
      </c>
      <c r="I11" s="45">
        <v>0</v>
      </c>
      <c r="J11" s="45">
        <v>0</v>
      </c>
      <c r="K11" s="46">
        <f t="shared" si="2"/>
        <v>0</v>
      </c>
    </row>
    <row r="12" spans="1:23" ht="15" x14ac:dyDescent="0.2">
      <c r="A12" s="19" t="s">
        <v>296</v>
      </c>
      <c r="B12" s="22">
        <v>7</v>
      </c>
      <c r="C12" s="45">
        <v>0</v>
      </c>
      <c r="D12" s="45">
        <v>0</v>
      </c>
      <c r="E12" s="45">
        <v>0</v>
      </c>
      <c r="F12" s="45">
        <v>0</v>
      </c>
      <c r="G12" s="45">
        <v>0</v>
      </c>
      <c r="H12" s="45">
        <v>0</v>
      </c>
      <c r="I12" s="45">
        <v>239107</v>
      </c>
      <c r="J12" s="45">
        <v>0</v>
      </c>
      <c r="K12" s="46">
        <f t="shared" si="2"/>
        <v>239107</v>
      </c>
    </row>
    <row r="13" spans="1:23" ht="45" x14ac:dyDescent="0.2">
      <c r="A13" s="23" t="s">
        <v>297</v>
      </c>
      <c r="B13" s="24">
        <v>8</v>
      </c>
      <c r="C13" s="46">
        <f>C10+C11+C12</f>
        <v>0</v>
      </c>
      <c r="D13" s="46">
        <f t="shared" ref="D13:J13" si="3">D10+D11+D12</f>
        <v>0</v>
      </c>
      <c r="E13" s="46">
        <f t="shared" si="3"/>
        <v>0</v>
      </c>
      <c r="F13" s="46">
        <f t="shared" si="3"/>
        <v>2152251</v>
      </c>
      <c r="G13" s="46">
        <f t="shared" si="3"/>
        <v>0</v>
      </c>
      <c r="H13" s="46">
        <f t="shared" si="3"/>
        <v>0</v>
      </c>
      <c r="I13" s="46">
        <f t="shared" si="3"/>
        <v>239107</v>
      </c>
      <c r="J13" s="46">
        <f t="shared" si="3"/>
        <v>0</v>
      </c>
      <c r="K13" s="46">
        <f t="shared" si="2"/>
        <v>2391358</v>
      </c>
    </row>
    <row r="14" spans="1:23" ht="15" x14ac:dyDescent="0.2">
      <c r="A14" s="19" t="s">
        <v>298</v>
      </c>
      <c r="B14" s="22">
        <v>9</v>
      </c>
      <c r="C14" s="45">
        <v>0</v>
      </c>
      <c r="D14" s="45">
        <v>0</v>
      </c>
      <c r="E14" s="45">
        <v>0</v>
      </c>
      <c r="F14" s="45">
        <v>0</v>
      </c>
      <c r="G14" s="45">
        <v>0</v>
      </c>
      <c r="H14" s="45">
        <v>0</v>
      </c>
      <c r="I14" s="45">
        <v>0</v>
      </c>
      <c r="J14" s="45">
        <v>0</v>
      </c>
      <c r="K14" s="46">
        <f t="shared" si="2"/>
        <v>0</v>
      </c>
    </row>
    <row r="15" spans="1:23" ht="15" x14ac:dyDescent="0.2">
      <c r="A15" s="19" t="s">
        <v>299</v>
      </c>
      <c r="B15" s="25">
        <v>10</v>
      </c>
      <c r="C15" s="45">
        <v>0</v>
      </c>
      <c r="D15" s="45">
        <v>0</v>
      </c>
      <c r="E15" s="45">
        <v>0</v>
      </c>
      <c r="F15" s="45">
        <v>0</v>
      </c>
      <c r="G15" s="45">
        <v>0</v>
      </c>
      <c r="H15" s="45">
        <v>0</v>
      </c>
      <c r="I15" s="45">
        <v>0</v>
      </c>
      <c r="J15" s="45">
        <v>0</v>
      </c>
      <c r="K15" s="46">
        <f t="shared" si="2"/>
        <v>0</v>
      </c>
    </row>
    <row r="16" spans="1:23" ht="15" x14ac:dyDescent="0.2">
      <c r="A16" s="19" t="s">
        <v>300</v>
      </c>
      <c r="B16" s="25">
        <v>11</v>
      </c>
      <c r="C16" s="45">
        <v>0</v>
      </c>
      <c r="D16" s="45">
        <v>0</v>
      </c>
      <c r="E16" s="45">
        <v>0</v>
      </c>
      <c r="F16" s="45">
        <v>0</v>
      </c>
      <c r="G16" s="45">
        <v>0</v>
      </c>
      <c r="H16" s="45">
        <v>0</v>
      </c>
      <c r="I16" s="45">
        <v>0</v>
      </c>
      <c r="J16" s="45">
        <v>0</v>
      </c>
      <c r="K16" s="46">
        <f t="shared" si="2"/>
        <v>0</v>
      </c>
    </row>
    <row r="17" spans="1:11" ht="15" x14ac:dyDescent="0.2">
      <c r="A17" s="19" t="s">
        <v>301</v>
      </c>
      <c r="B17" s="25">
        <v>12</v>
      </c>
      <c r="C17" s="45">
        <v>0</v>
      </c>
      <c r="D17" s="45">
        <v>0</v>
      </c>
      <c r="E17" s="45">
        <v>0</v>
      </c>
      <c r="F17" s="45">
        <v>-941148</v>
      </c>
      <c r="G17" s="45">
        <v>941148</v>
      </c>
      <c r="H17" s="45">
        <v>0</v>
      </c>
      <c r="I17" s="45">
        <v>0</v>
      </c>
      <c r="J17" s="45">
        <v>0</v>
      </c>
      <c r="K17" s="46">
        <f t="shared" si="2"/>
        <v>0</v>
      </c>
    </row>
    <row r="18" spans="1:11" ht="30" x14ac:dyDescent="0.2">
      <c r="A18" s="23" t="s">
        <v>302</v>
      </c>
      <c r="B18" s="26">
        <v>13</v>
      </c>
      <c r="C18" s="46">
        <f>C17+C16+C15+C14+C13+C9</f>
        <v>46357000</v>
      </c>
      <c r="D18" s="46">
        <f t="shared" ref="D18:J18" si="4">D17+D16+D15+D14+D13+D9</f>
        <v>13860181</v>
      </c>
      <c r="E18" s="46">
        <f t="shared" si="4"/>
        <v>141000</v>
      </c>
      <c r="F18" s="46">
        <f t="shared" si="4"/>
        <v>2152251</v>
      </c>
      <c r="G18" s="46">
        <f t="shared" si="4"/>
        <v>-20359103</v>
      </c>
      <c r="H18" s="46">
        <f t="shared" si="4"/>
        <v>0</v>
      </c>
      <c r="I18" s="46">
        <f t="shared" si="4"/>
        <v>779350</v>
      </c>
      <c r="J18" s="46">
        <f t="shared" si="4"/>
        <v>0</v>
      </c>
      <c r="K18" s="46">
        <f t="shared" si="2"/>
        <v>42930679</v>
      </c>
    </row>
    <row r="19" spans="1:11" ht="30" x14ac:dyDescent="0.2">
      <c r="A19" s="20" t="s">
        <v>303</v>
      </c>
      <c r="B19" s="27">
        <v>14</v>
      </c>
      <c r="C19" s="45">
        <v>46357000</v>
      </c>
      <c r="D19" s="45">
        <v>13860181</v>
      </c>
      <c r="E19" s="45">
        <v>141000</v>
      </c>
      <c r="F19" s="45">
        <v>2152251</v>
      </c>
      <c r="G19" s="45">
        <v>-20359103</v>
      </c>
      <c r="H19" s="45">
        <v>0</v>
      </c>
      <c r="I19" s="45">
        <v>779350</v>
      </c>
      <c r="J19" s="45">
        <v>0</v>
      </c>
      <c r="K19" s="46">
        <f t="shared" si="2"/>
        <v>42930679</v>
      </c>
    </row>
    <row r="20" spans="1:11" ht="15" x14ac:dyDescent="0.2">
      <c r="A20" s="19" t="s">
        <v>304</v>
      </c>
      <c r="B20" s="18">
        <v>15</v>
      </c>
      <c r="C20" s="45">
        <v>0</v>
      </c>
      <c r="D20" s="45">
        <v>0</v>
      </c>
      <c r="E20" s="45">
        <v>0</v>
      </c>
      <c r="F20" s="45">
        <v>0</v>
      </c>
      <c r="G20" s="45">
        <v>0</v>
      </c>
      <c r="H20" s="45">
        <v>0</v>
      </c>
      <c r="I20" s="45">
        <v>0</v>
      </c>
      <c r="J20" s="45">
        <v>0</v>
      </c>
      <c r="K20" s="46">
        <f t="shared" si="2"/>
        <v>0</v>
      </c>
    </row>
    <row r="21" spans="1:11" ht="15" x14ac:dyDescent="0.2">
      <c r="A21" s="19" t="s">
        <v>305</v>
      </c>
      <c r="B21" s="18">
        <v>16</v>
      </c>
      <c r="C21" s="45">
        <v>0</v>
      </c>
      <c r="D21" s="45">
        <v>0</v>
      </c>
      <c r="E21" s="45">
        <v>0</v>
      </c>
      <c r="F21" s="45">
        <v>0</v>
      </c>
      <c r="G21" s="45">
        <v>0</v>
      </c>
      <c r="H21" s="45">
        <v>0</v>
      </c>
      <c r="I21" s="45">
        <v>0</v>
      </c>
      <c r="J21" s="45">
        <v>0</v>
      </c>
      <c r="K21" s="46">
        <f t="shared" si="2"/>
        <v>0</v>
      </c>
    </row>
    <row r="22" spans="1:11" ht="30" x14ac:dyDescent="0.2">
      <c r="A22" s="23" t="s">
        <v>306</v>
      </c>
      <c r="B22" s="28">
        <v>17</v>
      </c>
      <c r="C22" s="46">
        <f>C19+C20+C21</f>
        <v>46357000</v>
      </c>
      <c r="D22" s="46">
        <f t="shared" ref="D22:J22" si="5">D19+D20+D21</f>
        <v>13860181</v>
      </c>
      <c r="E22" s="46">
        <f t="shared" si="5"/>
        <v>141000</v>
      </c>
      <c r="F22" s="46">
        <f t="shared" si="5"/>
        <v>2152251</v>
      </c>
      <c r="G22" s="46">
        <f t="shared" si="5"/>
        <v>-20359103</v>
      </c>
      <c r="H22" s="46">
        <f t="shared" si="5"/>
        <v>0</v>
      </c>
      <c r="I22" s="46">
        <f t="shared" si="5"/>
        <v>779350</v>
      </c>
      <c r="J22" s="46">
        <f t="shared" si="5"/>
        <v>0</v>
      </c>
      <c r="K22" s="46">
        <f t="shared" si="2"/>
        <v>42930679</v>
      </c>
    </row>
    <row r="23" spans="1:11" ht="15" x14ac:dyDescent="0.2">
      <c r="A23" s="19" t="s">
        <v>307</v>
      </c>
      <c r="B23" s="18">
        <v>18</v>
      </c>
      <c r="C23" s="45">
        <v>0</v>
      </c>
      <c r="D23" s="45">
        <v>0</v>
      </c>
      <c r="E23" s="45">
        <v>0</v>
      </c>
      <c r="F23" s="45">
        <v>442465</v>
      </c>
      <c r="G23" s="45">
        <v>0</v>
      </c>
      <c r="H23" s="45">
        <v>0</v>
      </c>
      <c r="I23" s="45">
        <v>0</v>
      </c>
      <c r="J23" s="45">
        <v>0</v>
      </c>
      <c r="K23" s="46">
        <f t="shared" si="2"/>
        <v>442465</v>
      </c>
    </row>
    <row r="24" spans="1:11" ht="42.75" x14ac:dyDescent="0.2">
      <c r="A24" s="19" t="s">
        <v>308</v>
      </c>
      <c r="B24" s="18">
        <v>19</v>
      </c>
      <c r="C24" s="45">
        <v>0</v>
      </c>
      <c r="D24" s="45">
        <v>0</v>
      </c>
      <c r="E24" s="45">
        <v>0</v>
      </c>
      <c r="F24" s="45">
        <v>0</v>
      </c>
      <c r="G24" s="45">
        <v>0</v>
      </c>
      <c r="H24" s="45">
        <v>0</v>
      </c>
      <c r="I24" s="45">
        <v>0</v>
      </c>
      <c r="J24" s="45">
        <v>0</v>
      </c>
      <c r="K24" s="46">
        <f t="shared" si="2"/>
        <v>0</v>
      </c>
    </row>
    <row r="25" spans="1:11" ht="15" x14ac:dyDescent="0.2">
      <c r="A25" s="19" t="s">
        <v>309</v>
      </c>
      <c r="B25" s="18">
        <v>20</v>
      </c>
      <c r="C25" s="45">
        <v>0</v>
      </c>
      <c r="D25" s="45">
        <v>0</v>
      </c>
      <c r="E25" s="45">
        <v>0</v>
      </c>
      <c r="F25" s="45">
        <v>0</v>
      </c>
      <c r="G25" s="45">
        <v>0</v>
      </c>
      <c r="H25" s="45">
        <v>0</v>
      </c>
      <c r="I25" s="45">
        <v>123830</v>
      </c>
      <c r="J25" s="45">
        <v>0</v>
      </c>
      <c r="K25" s="46">
        <f t="shared" si="2"/>
        <v>123830</v>
      </c>
    </row>
    <row r="26" spans="1:11" ht="45" x14ac:dyDescent="0.2">
      <c r="A26" s="23" t="s">
        <v>310</v>
      </c>
      <c r="B26" s="28">
        <v>21</v>
      </c>
      <c r="C26" s="46">
        <f>C23+C24+C25</f>
        <v>0</v>
      </c>
      <c r="D26" s="46">
        <f t="shared" ref="D26:J26" si="6">D23+D24+D25</f>
        <v>0</v>
      </c>
      <c r="E26" s="46">
        <f t="shared" si="6"/>
        <v>0</v>
      </c>
      <c r="F26" s="46">
        <f t="shared" si="6"/>
        <v>442465</v>
      </c>
      <c r="G26" s="46">
        <f t="shared" si="6"/>
        <v>0</v>
      </c>
      <c r="H26" s="46">
        <f t="shared" si="6"/>
        <v>0</v>
      </c>
      <c r="I26" s="46">
        <f t="shared" si="6"/>
        <v>123830</v>
      </c>
      <c r="J26" s="46">
        <f t="shared" si="6"/>
        <v>0</v>
      </c>
      <c r="K26" s="46">
        <f t="shared" si="2"/>
        <v>566295</v>
      </c>
    </row>
    <row r="27" spans="1:11" ht="15" x14ac:dyDescent="0.2">
      <c r="A27" s="19" t="s">
        <v>311</v>
      </c>
      <c r="B27" s="18">
        <v>22</v>
      </c>
      <c r="C27" s="45">
        <v>0</v>
      </c>
      <c r="D27" s="45">
        <v>0</v>
      </c>
      <c r="E27" s="45">
        <v>0</v>
      </c>
      <c r="F27" s="45">
        <v>0</v>
      </c>
      <c r="G27" s="45">
        <v>0</v>
      </c>
      <c r="H27" s="45">
        <v>0</v>
      </c>
      <c r="I27" s="45">
        <v>0</v>
      </c>
      <c r="J27" s="45">
        <v>0</v>
      </c>
      <c r="K27" s="46">
        <f t="shared" si="2"/>
        <v>0</v>
      </c>
    </row>
    <row r="28" spans="1:11" ht="15" x14ac:dyDescent="0.2">
      <c r="A28" s="19" t="s">
        <v>312</v>
      </c>
      <c r="B28" s="18">
        <v>23</v>
      </c>
      <c r="C28" s="45">
        <v>0</v>
      </c>
      <c r="D28" s="45">
        <v>0</v>
      </c>
      <c r="E28" s="45">
        <v>0</v>
      </c>
      <c r="F28" s="45">
        <v>0</v>
      </c>
      <c r="G28" s="45">
        <v>0</v>
      </c>
      <c r="H28" s="45">
        <v>0</v>
      </c>
      <c r="I28" s="45">
        <v>0</v>
      </c>
      <c r="J28" s="45">
        <v>0</v>
      </c>
      <c r="K28" s="46">
        <f>SUM(C28:J28)</f>
        <v>0</v>
      </c>
    </row>
    <row r="29" spans="1:11" ht="15" x14ac:dyDescent="0.2">
      <c r="A29" s="19" t="s">
        <v>313</v>
      </c>
      <c r="B29" s="18">
        <v>24</v>
      </c>
      <c r="C29" s="45">
        <v>0</v>
      </c>
      <c r="D29" s="45">
        <v>0</v>
      </c>
      <c r="E29" s="45">
        <v>0</v>
      </c>
      <c r="F29" s="45">
        <v>0</v>
      </c>
      <c r="G29" s="45">
        <v>0</v>
      </c>
      <c r="H29" s="45">
        <v>0</v>
      </c>
      <c r="I29" s="45">
        <v>0</v>
      </c>
      <c r="J29" s="45">
        <v>0</v>
      </c>
      <c r="K29" s="46">
        <f t="shared" si="2"/>
        <v>0</v>
      </c>
    </row>
    <row r="30" spans="1:11" ht="15" x14ac:dyDescent="0.2">
      <c r="A30" s="19" t="s">
        <v>314</v>
      </c>
      <c r="B30" s="18">
        <v>25</v>
      </c>
      <c r="C30" s="45">
        <v>0</v>
      </c>
      <c r="D30" s="45">
        <v>0</v>
      </c>
      <c r="E30" s="45">
        <v>0</v>
      </c>
      <c r="F30" s="45">
        <v>-2152251</v>
      </c>
      <c r="G30" s="45">
        <v>2152251</v>
      </c>
      <c r="H30" s="45">
        <v>0</v>
      </c>
      <c r="I30" s="45">
        <v>0</v>
      </c>
      <c r="J30" s="45">
        <v>0</v>
      </c>
      <c r="K30" s="46">
        <f t="shared" si="2"/>
        <v>0</v>
      </c>
    </row>
    <row r="31" spans="1:11" ht="30" x14ac:dyDescent="0.2">
      <c r="A31" s="23" t="s">
        <v>315</v>
      </c>
      <c r="B31" s="28">
        <v>26</v>
      </c>
      <c r="C31" s="46">
        <f>C30+C29+C28+C27+C26+C22</f>
        <v>46357000</v>
      </c>
      <c r="D31" s="46">
        <f t="shared" ref="D31:J31" si="7">D30+D29+D28+D27+D26+D22</f>
        <v>13860181</v>
      </c>
      <c r="E31" s="46">
        <f t="shared" si="7"/>
        <v>141000</v>
      </c>
      <c r="F31" s="46">
        <f t="shared" si="7"/>
        <v>442465</v>
      </c>
      <c r="G31" s="46">
        <f t="shared" si="7"/>
        <v>-18206852</v>
      </c>
      <c r="H31" s="46">
        <f t="shared" si="7"/>
        <v>0</v>
      </c>
      <c r="I31" s="46">
        <f t="shared" si="7"/>
        <v>903180</v>
      </c>
      <c r="J31" s="46">
        <f t="shared" si="7"/>
        <v>0</v>
      </c>
      <c r="K31" s="46">
        <f t="shared" si="2"/>
        <v>43496974</v>
      </c>
    </row>
  </sheetData>
  <protectedRanges>
    <protectedRange sqref="F2" name="Range1_1"/>
    <protectedRange sqref="H2" name="Range1"/>
  </protectedRanges>
  <mergeCells count="7">
    <mergeCell ref="A3:A4"/>
    <mergeCell ref="C3:I3"/>
    <mergeCell ref="J3:J4"/>
    <mergeCell ref="B3:B4"/>
    <mergeCell ref="A1:K1"/>
    <mergeCell ref="D2:E2"/>
    <mergeCell ref="K3:K4"/>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F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F65456 JA65456 SW65456 ACS65456 AMO65456 AWK65456 BGG65456 BQC65456 BZY65456 CJU65456 CTQ65456 DDM65456 DNI65456 DXE65456 EHA65456 EQW65456 FAS65456 FKO65456 FUK65456 GEG65456 GOC65456 GXY65456 HHU65456 HRQ65456 IBM65456 ILI65456 IVE65456 JFA65456 JOW65456 JYS65456 KIO65456 KSK65456 LCG65456 LMC65456 LVY65456 MFU65456 MPQ65456 MZM65456 NJI65456 NTE65456 ODA65456 OMW65456 OWS65456 PGO65456 PQK65456 QAG65456 QKC65456 QTY65456 RDU65456 RNQ65456 RXM65456 SHI65456 SRE65456 TBA65456 TKW65456 TUS65456 UEO65456 UOK65456 UYG65456 VIC65456 VRY65456 WBU65456 WLQ65456 WVM65456 F130992 JA130992 SW130992 ACS130992 AMO130992 AWK130992 BGG130992 BQC130992 BZY130992 CJU130992 CTQ130992 DDM130992 DNI130992 DXE130992 EHA130992 EQW130992 FAS130992 FKO130992 FUK130992 GEG130992 GOC130992 GXY130992 HHU130992 HRQ130992 IBM130992 ILI130992 IVE130992 JFA130992 JOW130992 JYS130992 KIO130992 KSK130992 LCG130992 LMC130992 LVY130992 MFU130992 MPQ130992 MZM130992 NJI130992 NTE130992 ODA130992 OMW130992 OWS130992 PGO130992 PQK130992 QAG130992 QKC130992 QTY130992 RDU130992 RNQ130992 RXM130992 SHI130992 SRE130992 TBA130992 TKW130992 TUS130992 UEO130992 UOK130992 UYG130992 VIC130992 VRY130992 WBU130992 WLQ130992 WVM130992 F196528 JA196528 SW196528 ACS196528 AMO196528 AWK196528 BGG196528 BQC196528 BZY196528 CJU196528 CTQ196528 DDM196528 DNI196528 DXE196528 EHA196528 EQW196528 FAS196528 FKO196528 FUK196528 GEG196528 GOC196528 GXY196528 HHU196528 HRQ196528 IBM196528 ILI196528 IVE196528 JFA196528 JOW196528 JYS196528 KIO196528 KSK196528 LCG196528 LMC196528 LVY196528 MFU196528 MPQ196528 MZM196528 NJI196528 NTE196528 ODA196528 OMW196528 OWS196528 PGO196528 PQK196528 QAG196528 QKC196528 QTY196528 RDU196528 RNQ196528 RXM196528 SHI196528 SRE196528 TBA196528 TKW196528 TUS196528 UEO196528 UOK196528 UYG196528 VIC196528 VRY196528 WBU196528 WLQ196528 WVM196528 F262064 JA262064 SW262064 ACS262064 AMO262064 AWK262064 BGG262064 BQC262064 BZY262064 CJU262064 CTQ262064 DDM262064 DNI262064 DXE262064 EHA262064 EQW262064 FAS262064 FKO262064 FUK262064 GEG262064 GOC262064 GXY262064 HHU262064 HRQ262064 IBM262064 ILI262064 IVE262064 JFA262064 JOW262064 JYS262064 KIO262064 KSK262064 LCG262064 LMC262064 LVY262064 MFU262064 MPQ262064 MZM262064 NJI262064 NTE262064 ODA262064 OMW262064 OWS262064 PGO262064 PQK262064 QAG262064 QKC262064 QTY262064 RDU262064 RNQ262064 RXM262064 SHI262064 SRE262064 TBA262064 TKW262064 TUS262064 UEO262064 UOK262064 UYG262064 VIC262064 VRY262064 WBU262064 WLQ262064 WVM262064 F327600 JA327600 SW327600 ACS327600 AMO327600 AWK327600 BGG327600 BQC327600 BZY327600 CJU327600 CTQ327600 DDM327600 DNI327600 DXE327600 EHA327600 EQW327600 FAS327600 FKO327600 FUK327600 GEG327600 GOC327600 GXY327600 HHU327600 HRQ327600 IBM327600 ILI327600 IVE327600 JFA327600 JOW327600 JYS327600 KIO327600 KSK327600 LCG327600 LMC327600 LVY327600 MFU327600 MPQ327600 MZM327600 NJI327600 NTE327600 ODA327600 OMW327600 OWS327600 PGO327600 PQK327600 QAG327600 QKC327600 QTY327600 RDU327600 RNQ327600 RXM327600 SHI327600 SRE327600 TBA327600 TKW327600 TUS327600 UEO327600 UOK327600 UYG327600 VIC327600 VRY327600 WBU327600 WLQ327600 WVM327600 F393136 JA393136 SW393136 ACS393136 AMO393136 AWK393136 BGG393136 BQC393136 BZY393136 CJU393136 CTQ393136 DDM393136 DNI393136 DXE393136 EHA393136 EQW393136 FAS393136 FKO393136 FUK393136 GEG393136 GOC393136 GXY393136 HHU393136 HRQ393136 IBM393136 ILI393136 IVE393136 JFA393136 JOW393136 JYS393136 KIO393136 KSK393136 LCG393136 LMC393136 LVY393136 MFU393136 MPQ393136 MZM393136 NJI393136 NTE393136 ODA393136 OMW393136 OWS393136 PGO393136 PQK393136 QAG393136 QKC393136 QTY393136 RDU393136 RNQ393136 RXM393136 SHI393136 SRE393136 TBA393136 TKW393136 TUS393136 UEO393136 UOK393136 UYG393136 VIC393136 VRY393136 WBU393136 WLQ393136 WVM393136 F458672 JA458672 SW458672 ACS458672 AMO458672 AWK458672 BGG458672 BQC458672 BZY458672 CJU458672 CTQ458672 DDM458672 DNI458672 DXE458672 EHA458672 EQW458672 FAS458672 FKO458672 FUK458672 GEG458672 GOC458672 GXY458672 HHU458672 HRQ458672 IBM458672 ILI458672 IVE458672 JFA458672 JOW458672 JYS458672 KIO458672 KSK458672 LCG458672 LMC458672 LVY458672 MFU458672 MPQ458672 MZM458672 NJI458672 NTE458672 ODA458672 OMW458672 OWS458672 PGO458672 PQK458672 QAG458672 QKC458672 QTY458672 RDU458672 RNQ458672 RXM458672 SHI458672 SRE458672 TBA458672 TKW458672 TUS458672 UEO458672 UOK458672 UYG458672 VIC458672 VRY458672 WBU458672 WLQ458672 WVM458672 F524208 JA524208 SW524208 ACS524208 AMO524208 AWK524208 BGG524208 BQC524208 BZY524208 CJU524208 CTQ524208 DDM524208 DNI524208 DXE524208 EHA524208 EQW524208 FAS524208 FKO524208 FUK524208 GEG524208 GOC524208 GXY524208 HHU524208 HRQ524208 IBM524208 ILI524208 IVE524208 JFA524208 JOW524208 JYS524208 KIO524208 KSK524208 LCG524208 LMC524208 LVY524208 MFU524208 MPQ524208 MZM524208 NJI524208 NTE524208 ODA524208 OMW524208 OWS524208 PGO524208 PQK524208 QAG524208 QKC524208 QTY524208 RDU524208 RNQ524208 RXM524208 SHI524208 SRE524208 TBA524208 TKW524208 TUS524208 UEO524208 UOK524208 UYG524208 VIC524208 VRY524208 WBU524208 WLQ524208 WVM524208 F589744 JA589744 SW589744 ACS589744 AMO589744 AWK589744 BGG589744 BQC589744 BZY589744 CJU589744 CTQ589744 DDM589744 DNI589744 DXE589744 EHA589744 EQW589744 FAS589744 FKO589744 FUK589744 GEG589744 GOC589744 GXY589744 HHU589744 HRQ589744 IBM589744 ILI589744 IVE589744 JFA589744 JOW589744 JYS589744 KIO589744 KSK589744 LCG589744 LMC589744 LVY589744 MFU589744 MPQ589744 MZM589744 NJI589744 NTE589744 ODA589744 OMW589744 OWS589744 PGO589744 PQK589744 QAG589744 QKC589744 QTY589744 RDU589744 RNQ589744 RXM589744 SHI589744 SRE589744 TBA589744 TKW589744 TUS589744 UEO589744 UOK589744 UYG589744 VIC589744 VRY589744 WBU589744 WLQ589744 WVM589744 F655280 JA655280 SW655280 ACS655280 AMO655280 AWK655280 BGG655280 BQC655280 BZY655280 CJU655280 CTQ655280 DDM655280 DNI655280 DXE655280 EHA655280 EQW655280 FAS655280 FKO655280 FUK655280 GEG655280 GOC655280 GXY655280 HHU655280 HRQ655280 IBM655280 ILI655280 IVE655280 JFA655280 JOW655280 JYS655280 KIO655280 KSK655280 LCG655280 LMC655280 LVY655280 MFU655280 MPQ655280 MZM655280 NJI655280 NTE655280 ODA655280 OMW655280 OWS655280 PGO655280 PQK655280 QAG655280 QKC655280 QTY655280 RDU655280 RNQ655280 RXM655280 SHI655280 SRE655280 TBA655280 TKW655280 TUS655280 UEO655280 UOK655280 UYG655280 VIC655280 VRY655280 WBU655280 WLQ655280 WVM655280 F720816 JA720816 SW720816 ACS720816 AMO720816 AWK720816 BGG720816 BQC720816 BZY720816 CJU720816 CTQ720816 DDM720816 DNI720816 DXE720816 EHA720816 EQW720816 FAS720816 FKO720816 FUK720816 GEG720816 GOC720816 GXY720816 HHU720816 HRQ720816 IBM720816 ILI720816 IVE720816 JFA720816 JOW720816 JYS720816 KIO720816 KSK720816 LCG720816 LMC720816 LVY720816 MFU720816 MPQ720816 MZM720816 NJI720816 NTE720816 ODA720816 OMW720816 OWS720816 PGO720816 PQK720816 QAG720816 QKC720816 QTY720816 RDU720816 RNQ720816 RXM720816 SHI720816 SRE720816 TBA720816 TKW720816 TUS720816 UEO720816 UOK720816 UYG720816 VIC720816 VRY720816 WBU720816 WLQ720816 WVM720816 F786352 JA786352 SW786352 ACS786352 AMO786352 AWK786352 BGG786352 BQC786352 BZY786352 CJU786352 CTQ786352 DDM786352 DNI786352 DXE786352 EHA786352 EQW786352 FAS786352 FKO786352 FUK786352 GEG786352 GOC786352 GXY786352 HHU786352 HRQ786352 IBM786352 ILI786352 IVE786352 JFA786352 JOW786352 JYS786352 KIO786352 KSK786352 LCG786352 LMC786352 LVY786352 MFU786352 MPQ786352 MZM786352 NJI786352 NTE786352 ODA786352 OMW786352 OWS786352 PGO786352 PQK786352 QAG786352 QKC786352 QTY786352 RDU786352 RNQ786352 RXM786352 SHI786352 SRE786352 TBA786352 TKW786352 TUS786352 UEO786352 UOK786352 UYG786352 VIC786352 VRY786352 WBU786352 WLQ786352 WVM786352 F851888 JA851888 SW851888 ACS851888 AMO851888 AWK851888 BGG851888 BQC851888 BZY851888 CJU851888 CTQ851888 DDM851888 DNI851888 DXE851888 EHA851888 EQW851888 FAS851888 FKO851888 FUK851888 GEG851888 GOC851888 GXY851888 HHU851888 HRQ851888 IBM851888 ILI851888 IVE851888 JFA851888 JOW851888 JYS851888 KIO851888 KSK851888 LCG851888 LMC851888 LVY851888 MFU851888 MPQ851888 MZM851888 NJI851888 NTE851888 ODA851888 OMW851888 OWS851888 PGO851888 PQK851888 QAG851888 QKC851888 QTY851888 RDU851888 RNQ851888 RXM851888 SHI851888 SRE851888 TBA851888 TKW851888 TUS851888 UEO851888 UOK851888 UYG851888 VIC851888 VRY851888 WBU851888 WLQ851888 WVM851888 F917424 JA917424 SW917424 ACS917424 AMO917424 AWK917424 BGG917424 BQC917424 BZY917424 CJU917424 CTQ917424 DDM917424 DNI917424 DXE917424 EHA917424 EQW917424 FAS917424 FKO917424 FUK917424 GEG917424 GOC917424 GXY917424 HHU917424 HRQ917424 IBM917424 ILI917424 IVE917424 JFA917424 JOW917424 JYS917424 KIO917424 KSK917424 LCG917424 LMC917424 LVY917424 MFU917424 MPQ917424 MZM917424 NJI917424 NTE917424 ODA917424 OMW917424 OWS917424 PGO917424 PQK917424 QAG917424 QKC917424 QTY917424 RDU917424 RNQ917424 RXM917424 SHI917424 SRE917424 TBA917424 TKW917424 TUS917424 UEO917424 UOK917424 UYG917424 VIC917424 VRY917424 WBU917424 WLQ917424 WVM917424 F982960 JA982960 SW982960 ACS982960 AMO982960 AWK982960 BGG982960 BQC982960 BZY982960 CJU982960 CTQ982960 DDM982960 DNI982960 DXE982960 EHA982960 EQW982960 FAS982960 FKO982960 FUK982960 GEG982960 GOC982960 GXY982960 HHU982960 HRQ982960 IBM982960 ILI982960 IVE982960 JFA982960 JOW982960 JYS982960 KIO982960 KSK982960 LCG982960 LMC982960 LVY982960 MFU982960 MPQ982960 MZM982960 NJI982960 NTE982960 ODA982960 OMW982960 OWS982960 PGO982960 PQK982960 QAG982960 QKC982960 QTY982960 RDU982960 RNQ982960 RXM982960 SHI982960 SRE982960 TBA982960 TKW982960 TUS982960 UEO982960 UOK982960 UYG982960 VIC982960 VRY982960 WBU982960 WLQ982960 WVM982960 H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H65456 JC65456 SY65456 ACU65456 AMQ65456 AWM65456 BGI65456 BQE65456 CAA65456 CJW65456 CTS65456 DDO65456 DNK65456 DXG65456 EHC65456 EQY65456 FAU65456 FKQ65456 FUM65456 GEI65456 GOE65456 GYA65456 HHW65456 HRS65456 IBO65456 ILK65456 IVG65456 JFC65456 JOY65456 JYU65456 KIQ65456 KSM65456 LCI65456 LME65456 LWA65456 MFW65456 MPS65456 MZO65456 NJK65456 NTG65456 ODC65456 OMY65456 OWU65456 PGQ65456 PQM65456 QAI65456 QKE65456 QUA65456 RDW65456 RNS65456 RXO65456 SHK65456 SRG65456 TBC65456 TKY65456 TUU65456 UEQ65456 UOM65456 UYI65456 VIE65456 VSA65456 WBW65456 WLS65456 WVO65456 H130992 JC130992 SY130992 ACU130992 AMQ130992 AWM130992 BGI130992 BQE130992 CAA130992 CJW130992 CTS130992 DDO130992 DNK130992 DXG130992 EHC130992 EQY130992 FAU130992 FKQ130992 FUM130992 GEI130992 GOE130992 GYA130992 HHW130992 HRS130992 IBO130992 ILK130992 IVG130992 JFC130992 JOY130992 JYU130992 KIQ130992 KSM130992 LCI130992 LME130992 LWA130992 MFW130992 MPS130992 MZO130992 NJK130992 NTG130992 ODC130992 OMY130992 OWU130992 PGQ130992 PQM130992 QAI130992 QKE130992 QUA130992 RDW130992 RNS130992 RXO130992 SHK130992 SRG130992 TBC130992 TKY130992 TUU130992 UEQ130992 UOM130992 UYI130992 VIE130992 VSA130992 WBW130992 WLS130992 WVO130992 H196528 JC196528 SY196528 ACU196528 AMQ196528 AWM196528 BGI196528 BQE196528 CAA196528 CJW196528 CTS196528 DDO196528 DNK196528 DXG196528 EHC196528 EQY196528 FAU196528 FKQ196528 FUM196528 GEI196528 GOE196528 GYA196528 HHW196528 HRS196528 IBO196528 ILK196528 IVG196528 JFC196528 JOY196528 JYU196528 KIQ196528 KSM196528 LCI196528 LME196528 LWA196528 MFW196528 MPS196528 MZO196528 NJK196528 NTG196528 ODC196528 OMY196528 OWU196528 PGQ196528 PQM196528 QAI196528 QKE196528 QUA196528 RDW196528 RNS196528 RXO196528 SHK196528 SRG196528 TBC196528 TKY196528 TUU196528 UEQ196528 UOM196528 UYI196528 VIE196528 VSA196528 WBW196528 WLS196528 WVO196528 H262064 JC262064 SY262064 ACU262064 AMQ262064 AWM262064 BGI262064 BQE262064 CAA262064 CJW262064 CTS262064 DDO262064 DNK262064 DXG262064 EHC262064 EQY262064 FAU262064 FKQ262064 FUM262064 GEI262064 GOE262064 GYA262064 HHW262064 HRS262064 IBO262064 ILK262064 IVG262064 JFC262064 JOY262064 JYU262064 KIQ262064 KSM262064 LCI262064 LME262064 LWA262064 MFW262064 MPS262064 MZO262064 NJK262064 NTG262064 ODC262064 OMY262064 OWU262064 PGQ262064 PQM262064 QAI262064 QKE262064 QUA262064 RDW262064 RNS262064 RXO262064 SHK262064 SRG262064 TBC262064 TKY262064 TUU262064 UEQ262064 UOM262064 UYI262064 VIE262064 VSA262064 WBW262064 WLS262064 WVO262064 H327600 JC327600 SY327600 ACU327600 AMQ327600 AWM327600 BGI327600 BQE327600 CAA327600 CJW327600 CTS327600 DDO327600 DNK327600 DXG327600 EHC327600 EQY327600 FAU327600 FKQ327600 FUM327600 GEI327600 GOE327600 GYA327600 HHW327600 HRS327600 IBO327600 ILK327600 IVG327600 JFC327600 JOY327600 JYU327600 KIQ327600 KSM327600 LCI327600 LME327600 LWA327600 MFW327600 MPS327600 MZO327600 NJK327600 NTG327600 ODC327600 OMY327600 OWU327600 PGQ327600 PQM327600 QAI327600 QKE327600 QUA327600 RDW327600 RNS327600 RXO327600 SHK327600 SRG327600 TBC327600 TKY327600 TUU327600 UEQ327600 UOM327600 UYI327600 VIE327600 VSA327600 WBW327600 WLS327600 WVO327600 H393136 JC393136 SY393136 ACU393136 AMQ393136 AWM393136 BGI393136 BQE393136 CAA393136 CJW393136 CTS393136 DDO393136 DNK393136 DXG393136 EHC393136 EQY393136 FAU393136 FKQ393136 FUM393136 GEI393136 GOE393136 GYA393136 HHW393136 HRS393136 IBO393136 ILK393136 IVG393136 JFC393136 JOY393136 JYU393136 KIQ393136 KSM393136 LCI393136 LME393136 LWA393136 MFW393136 MPS393136 MZO393136 NJK393136 NTG393136 ODC393136 OMY393136 OWU393136 PGQ393136 PQM393136 QAI393136 QKE393136 QUA393136 RDW393136 RNS393136 RXO393136 SHK393136 SRG393136 TBC393136 TKY393136 TUU393136 UEQ393136 UOM393136 UYI393136 VIE393136 VSA393136 WBW393136 WLS393136 WVO393136 H458672 JC458672 SY458672 ACU458672 AMQ458672 AWM458672 BGI458672 BQE458672 CAA458672 CJW458672 CTS458672 DDO458672 DNK458672 DXG458672 EHC458672 EQY458672 FAU458672 FKQ458672 FUM458672 GEI458672 GOE458672 GYA458672 HHW458672 HRS458672 IBO458672 ILK458672 IVG458672 JFC458672 JOY458672 JYU458672 KIQ458672 KSM458672 LCI458672 LME458672 LWA458672 MFW458672 MPS458672 MZO458672 NJK458672 NTG458672 ODC458672 OMY458672 OWU458672 PGQ458672 PQM458672 QAI458672 QKE458672 QUA458672 RDW458672 RNS458672 RXO458672 SHK458672 SRG458672 TBC458672 TKY458672 TUU458672 UEQ458672 UOM458672 UYI458672 VIE458672 VSA458672 WBW458672 WLS458672 WVO458672 H524208 JC524208 SY524208 ACU524208 AMQ524208 AWM524208 BGI524208 BQE524208 CAA524208 CJW524208 CTS524208 DDO524208 DNK524208 DXG524208 EHC524208 EQY524208 FAU524208 FKQ524208 FUM524208 GEI524208 GOE524208 GYA524208 HHW524208 HRS524208 IBO524208 ILK524208 IVG524208 JFC524208 JOY524208 JYU524208 KIQ524208 KSM524208 LCI524208 LME524208 LWA524208 MFW524208 MPS524208 MZO524208 NJK524208 NTG524208 ODC524208 OMY524208 OWU524208 PGQ524208 PQM524208 QAI524208 QKE524208 QUA524208 RDW524208 RNS524208 RXO524208 SHK524208 SRG524208 TBC524208 TKY524208 TUU524208 UEQ524208 UOM524208 UYI524208 VIE524208 VSA524208 WBW524208 WLS524208 WVO524208 H589744 JC589744 SY589744 ACU589744 AMQ589744 AWM589744 BGI589744 BQE589744 CAA589744 CJW589744 CTS589744 DDO589744 DNK589744 DXG589744 EHC589744 EQY589744 FAU589744 FKQ589744 FUM589744 GEI589744 GOE589744 GYA589744 HHW589744 HRS589744 IBO589744 ILK589744 IVG589744 JFC589744 JOY589744 JYU589744 KIQ589744 KSM589744 LCI589744 LME589744 LWA589744 MFW589744 MPS589744 MZO589744 NJK589744 NTG589744 ODC589744 OMY589744 OWU589744 PGQ589744 PQM589744 QAI589744 QKE589744 QUA589744 RDW589744 RNS589744 RXO589744 SHK589744 SRG589744 TBC589744 TKY589744 TUU589744 UEQ589744 UOM589744 UYI589744 VIE589744 VSA589744 WBW589744 WLS589744 WVO589744 H655280 JC655280 SY655280 ACU655280 AMQ655280 AWM655280 BGI655280 BQE655280 CAA655280 CJW655280 CTS655280 DDO655280 DNK655280 DXG655280 EHC655280 EQY655280 FAU655280 FKQ655280 FUM655280 GEI655280 GOE655280 GYA655280 HHW655280 HRS655280 IBO655280 ILK655280 IVG655280 JFC655280 JOY655280 JYU655280 KIQ655280 KSM655280 LCI655280 LME655280 LWA655280 MFW655280 MPS655280 MZO655280 NJK655280 NTG655280 ODC655280 OMY655280 OWU655280 PGQ655280 PQM655280 QAI655280 QKE655280 QUA655280 RDW655280 RNS655280 RXO655280 SHK655280 SRG655280 TBC655280 TKY655280 TUU655280 UEQ655280 UOM655280 UYI655280 VIE655280 VSA655280 WBW655280 WLS655280 WVO655280 H720816 JC720816 SY720816 ACU720816 AMQ720816 AWM720816 BGI720816 BQE720816 CAA720816 CJW720816 CTS720816 DDO720816 DNK720816 DXG720816 EHC720816 EQY720816 FAU720816 FKQ720816 FUM720816 GEI720816 GOE720816 GYA720816 HHW720816 HRS720816 IBO720816 ILK720816 IVG720816 JFC720816 JOY720816 JYU720816 KIQ720816 KSM720816 LCI720816 LME720816 LWA720816 MFW720816 MPS720816 MZO720816 NJK720816 NTG720816 ODC720816 OMY720816 OWU720816 PGQ720816 PQM720816 QAI720816 QKE720816 QUA720816 RDW720816 RNS720816 RXO720816 SHK720816 SRG720816 TBC720816 TKY720816 TUU720816 UEQ720816 UOM720816 UYI720816 VIE720816 VSA720816 WBW720816 WLS720816 WVO720816 H786352 JC786352 SY786352 ACU786352 AMQ786352 AWM786352 BGI786352 BQE786352 CAA786352 CJW786352 CTS786352 DDO786352 DNK786352 DXG786352 EHC786352 EQY786352 FAU786352 FKQ786352 FUM786352 GEI786352 GOE786352 GYA786352 HHW786352 HRS786352 IBO786352 ILK786352 IVG786352 JFC786352 JOY786352 JYU786352 KIQ786352 KSM786352 LCI786352 LME786352 LWA786352 MFW786352 MPS786352 MZO786352 NJK786352 NTG786352 ODC786352 OMY786352 OWU786352 PGQ786352 PQM786352 QAI786352 QKE786352 QUA786352 RDW786352 RNS786352 RXO786352 SHK786352 SRG786352 TBC786352 TKY786352 TUU786352 UEQ786352 UOM786352 UYI786352 VIE786352 VSA786352 WBW786352 WLS786352 WVO786352 H851888 JC851888 SY851888 ACU851888 AMQ851888 AWM851888 BGI851888 BQE851888 CAA851888 CJW851888 CTS851888 DDO851888 DNK851888 DXG851888 EHC851888 EQY851888 FAU851888 FKQ851888 FUM851888 GEI851888 GOE851888 GYA851888 HHW851888 HRS851888 IBO851888 ILK851888 IVG851888 JFC851888 JOY851888 JYU851888 KIQ851888 KSM851888 LCI851888 LME851888 LWA851888 MFW851888 MPS851888 MZO851888 NJK851888 NTG851888 ODC851888 OMY851888 OWU851888 PGQ851888 PQM851888 QAI851888 QKE851888 QUA851888 RDW851888 RNS851888 RXO851888 SHK851888 SRG851888 TBC851888 TKY851888 TUU851888 UEQ851888 UOM851888 UYI851888 VIE851888 VSA851888 WBW851888 WLS851888 WVO851888 H917424 JC917424 SY917424 ACU917424 AMQ917424 AWM917424 BGI917424 BQE917424 CAA917424 CJW917424 CTS917424 DDO917424 DNK917424 DXG917424 EHC917424 EQY917424 FAU917424 FKQ917424 FUM917424 GEI917424 GOE917424 GYA917424 HHW917424 HRS917424 IBO917424 ILK917424 IVG917424 JFC917424 JOY917424 JYU917424 KIQ917424 KSM917424 LCI917424 LME917424 LWA917424 MFW917424 MPS917424 MZO917424 NJK917424 NTG917424 ODC917424 OMY917424 OWU917424 PGQ917424 PQM917424 QAI917424 QKE917424 QUA917424 RDW917424 RNS917424 RXO917424 SHK917424 SRG917424 TBC917424 TKY917424 TUU917424 UEQ917424 UOM917424 UYI917424 VIE917424 VSA917424 WBW917424 WLS917424 WVO917424 H982960 JC982960 SY982960 ACU982960 AMQ982960 AWM982960 BGI982960 BQE982960 CAA982960 CJW982960 CTS982960 DDO982960 DNK982960 DXG982960 EHC982960 EQY982960 FAU982960 FKQ982960 FUM982960 GEI982960 GOE982960 GYA982960 HHW982960 HRS982960 IBO982960 ILK982960 IVG982960 JFC982960 JOY982960 JYU982960 KIQ982960 KSM982960 LCI982960 LME982960 LWA982960 MFW982960 MPS982960 MZO982960 NJK982960 NTG982960 ODC982960 OMY982960 OWU982960 PGQ982960 PQM982960 QAI982960 QKE982960 QUA982960 RDW982960 RNS982960 RXO982960 SHK982960 SRG982960 TBC982960 TKY982960 TUU982960 UEQ982960 UOM982960 UYI982960 VIE982960 VSA982960 WBW982960 WLS982960 WVO982960" xr:uid="{00000000-0002-0000-0500-000000000000}">
      <formula1>39448</formula1>
    </dataValidation>
    <dataValidation type="whole" operator="greaterThanOrEqual" allowBlank="1" showInputMessage="1" showErrorMessage="1" errorTitle="Incorrect entry" error="You can enter only positive whole numbers." sqref="J65468:K65468 JF65468:JG65468 TB65468:TC65468 ACX65468:ACY65468 AMT65468:AMU65468 AWP65468:AWQ65468 BGL65468:BGM65468 BQH65468:BQI65468 CAD65468:CAE65468 CJZ65468:CKA65468 CTV65468:CTW65468 DDR65468:DDS65468 DNN65468:DNO65468 DXJ65468:DXK65468 EHF65468:EHG65468 ERB65468:ERC65468 FAX65468:FAY65468 FKT65468:FKU65468 FUP65468:FUQ65468 GEL65468:GEM65468 GOH65468:GOI65468 GYD65468:GYE65468 HHZ65468:HIA65468 HRV65468:HRW65468 IBR65468:IBS65468 ILN65468:ILO65468 IVJ65468:IVK65468 JFF65468:JFG65468 JPB65468:JPC65468 JYX65468:JYY65468 KIT65468:KIU65468 KSP65468:KSQ65468 LCL65468:LCM65468 LMH65468:LMI65468 LWD65468:LWE65468 MFZ65468:MGA65468 MPV65468:MPW65468 MZR65468:MZS65468 NJN65468:NJO65468 NTJ65468:NTK65468 ODF65468:ODG65468 ONB65468:ONC65468 OWX65468:OWY65468 PGT65468:PGU65468 PQP65468:PQQ65468 QAL65468:QAM65468 QKH65468:QKI65468 QUD65468:QUE65468 RDZ65468:REA65468 RNV65468:RNW65468 RXR65468:RXS65468 SHN65468:SHO65468 SRJ65468:SRK65468 TBF65468:TBG65468 TLB65468:TLC65468 TUX65468:TUY65468 UET65468:UEU65468 UOP65468:UOQ65468 UYL65468:UYM65468 VIH65468:VII65468 VSD65468:VSE65468 WBZ65468:WCA65468 WLV65468:WLW65468 WVR65468:WVS65468 J131004:K131004 JF131004:JG131004 TB131004:TC131004 ACX131004:ACY131004 AMT131004:AMU131004 AWP131004:AWQ131004 BGL131004:BGM131004 BQH131004:BQI131004 CAD131004:CAE131004 CJZ131004:CKA131004 CTV131004:CTW131004 DDR131004:DDS131004 DNN131004:DNO131004 DXJ131004:DXK131004 EHF131004:EHG131004 ERB131004:ERC131004 FAX131004:FAY131004 FKT131004:FKU131004 FUP131004:FUQ131004 GEL131004:GEM131004 GOH131004:GOI131004 GYD131004:GYE131004 HHZ131004:HIA131004 HRV131004:HRW131004 IBR131004:IBS131004 ILN131004:ILO131004 IVJ131004:IVK131004 JFF131004:JFG131004 JPB131004:JPC131004 JYX131004:JYY131004 KIT131004:KIU131004 KSP131004:KSQ131004 LCL131004:LCM131004 LMH131004:LMI131004 LWD131004:LWE131004 MFZ131004:MGA131004 MPV131004:MPW131004 MZR131004:MZS131004 NJN131004:NJO131004 NTJ131004:NTK131004 ODF131004:ODG131004 ONB131004:ONC131004 OWX131004:OWY131004 PGT131004:PGU131004 PQP131004:PQQ131004 QAL131004:QAM131004 QKH131004:QKI131004 QUD131004:QUE131004 RDZ131004:REA131004 RNV131004:RNW131004 RXR131004:RXS131004 SHN131004:SHO131004 SRJ131004:SRK131004 TBF131004:TBG131004 TLB131004:TLC131004 TUX131004:TUY131004 UET131004:UEU131004 UOP131004:UOQ131004 UYL131004:UYM131004 VIH131004:VII131004 VSD131004:VSE131004 WBZ131004:WCA131004 WLV131004:WLW131004 WVR131004:WVS131004 J196540:K196540 JF196540:JG196540 TB196540:TC196540 ACX196540:ACY196540 AMT196540:AMU196540 AWP196540:AWQ196540 BGL196540:BGM196540 BQH196540:BQI196540 CAD196540:CAE196540 CJZ196540:CKA196540 CTV196540:CTW196540 DDR196540:DDS196540 DNN196540:DNO196540 DXJ196540:DXK196540 EHF196540:EHG196540 ERB196540:ERC196540 FAX196540:FAY196540 FKT196540:FKU196540 FUP196540:FUQ196540 GEL196540:GEM196540 GOH196540:GOI196540 GYD196540:GYE196540 HHZ196540:HIA196540 HRV196540:HRW196540 IBR196540:IBS196540 ILN196540:ILO196540 IVJ196540:IVK196540 JFF196540:JFG196540 JPB196540:JPC196540 JYX196540:JYY196540 KIT196540:KIU196540 KSP196540:KSQ196540 LCL196540:LCM196540 LMH196540:LMI196540 LWD196540:LWE196540 MFZ196540:MGA196540 MPV196540:MPW196540 MZR196540:MZS196540 NJN196540:NJO196540 NTJ196540:NTK196540 ODF196540:ODG196540 ONB196540:ONC196540 OWX196540:OWY196540 PGT196540:PGU196540 PQP196540:PQQ196540 QAL196540:QAM196540 QKH196540:QKI196540 QUD196540:QUE196540 RDZ196540:REA196540 RNV196540:RNW196540 RXR196540:RXS196540 SHN196540:SHO196540 SRJ196540:SRK196540 TBF196540:TBG196540 TLB196540:TLC196540 TUX196540:TUY196540 UET196540:UEU196540 UOP196540:UOQ196540 UYL196540:UYM196540 VIH196540:VII196540 VSD196540:VSE196540 WBZ196540:WCA196540 WLV196540:WLW196540 WVR196540:WVS196540 J262076:K262076 JF262076:JG262076 TB262076:TC262076 ACX262076:ACY262076 AMT262076:AMU262076 AWP262076:AWQ262076 BGL262076:BGM262076 BQH262076:BQI262076 CAD262076:CAE262076 CJZ262076:CKA262076 CTV262076:CTW262076 DDR262076:DDS262076 DNN262076:DNO262076 DXJ262076:DXK262076 EHF262076:EHG262076 ERB262076:ERC262076 FAX262076:FAY262076 FKT262076:FKU262076 FUP262076:FUQ262076 GEL262076:GEM262076 GOH262076:GOI262076 GYD262076:GYE262076 HHZ262076:HIA262076 HRV262076:HRW262076 IBR262076:IBS262076 ILN262076:ILO262076 IVJ262076:IVK262076 JFF262076:JFG262076 JPB262076:JPC262076 JYX262076:JYY262076 KIT262076:KIU262076 KSP262076:KSQ262076 LCL262076:LCM262076 LMH262076:LMI262076 LWD262076:LWE262076 MFZ262076:MGA262076 MPV262076:MPW262076 MZR262076:MZS262076 NJN262076:NJO262076 NTJ262076:NTK262076 ODF262076:ODG262076 ONB262076:ONC262076 OWX262076:OWY262076 PGT262076:PGU262076 PQP262076:PQQ262076 QAL262076:QAM262076 QKH262076:QKI262076 QUD262076:QUE262076 RDZ262076:REA262076 RNV262076:RNW262076 RXR262076:RXS262076 SHN262076:SHO262076 SRJ262076:SRK262076 TBF262076:TBG262076 TLB262076:TLC262076 TUX262076:TUY262076 UET262076:UEU262076 UOP262076:UOQ262076 UYL262076:UYM262076 VIH262076:VII262076 VSD262076:VSE262076 WBZ262076:WCA262076 WLV262076:WLW262076 WVR262076:WVS262076 J327612:K327612 JF327612:JG327612 TB327612:TC327612 ACX327612:ACY327612 AMT327612:AMU327612 AWP327612:AWQ327612 BGL327612:BGM327612 BQH327612:BQI327612 CAD327612:CAE327612 CJZ327612:CKA327612 CTV327612:CTW327612 DDR327612:DDS327612 DNN327612:DNO327612 DXJ327612:DXK327612 EHF327612:EHG327612 ERB327612:ERC327612 FAX327612:FAY327612 FKT327612:FKU327612 FUP327612:FUQ327612 GEL327612:GEM327612 GOH327612:GOI327612 GYD327612:GYE327612 HHZ327612:HIA327612 HRV327612:HRW327612 IBR327612:IBS327612 ILN327612:ILO327612 IVJ327612:IVK327612 JFF327612:JFG327612 JPB327612:JPC327612 JYX327612:JYY327612 KIT327612:KIU327612 KSP327612:KSQ327612 LCL327612:LCM327612 LMH327612:LMI327612 LWD327612:LWE327612 MFZ327612:MGA327612 MPV327612:MPW327612 MZR327612:MZS327612 NJN327612:NJO327612 NTJ327612:NTK327612 ODF327612:ODG327612 ONB327612:ONC327612 OWX327612:OWY327612 PGT327612:PGU327612 PQP327612:PQQ327612 QAL327612:QAM327612 QKH327612:QKI327612 QUD327612:QUE327612 RDZ327612:REA327612 RNV327612:RNW327612 RXR327612:RXS327612 SHN327612:SHO327612 SRJ327612:SRK327612 TBF327612:TBG327612 TLB327612:TLC327612 TUX327612:TUY327612 UET327612:UEU327612 UOP327612:UOQ327612 UYL327612:UYM327612 VIH327612:VII327612 VSD327612:VSE327612 WBZ327612:WCA327612 WLV327612:WLW327612 WVR327612:WVS327612 J393148:K393148 JF393148:JG393148 TB393148:TC393148 ACX393148:ACY393148 AMT393148:AMU393148 AWP393148:AWQ393148 BGL393148:BGM393148 BQH393148:BQI393148 CAD393148:CAE393148 CJZ393148:CKA393148 CTV393148:CTW393148 DDR393148:DDS393148 DNN393148:DNO393148 DXJ393148:DXK393148 EHF393148:EHG393148 ERB393148:ERC393148 FAX393148:FAY393148 FKT393148:FKU393148 FUP393148:FUQ393148 GEL393148:GEM393148 GOH393148:GOI393148 GYD393148:GYE393148 HHZ393148:HIA393148 HRV393148:HRW393148 IBR393148:IBS393148 ILN393148:ILO393148 IVJ393148:IVK393148 JFF393148:JFG393148 JPB393148:JPC393148 JYX393148:JYY393148 KIT393148:KIU393148 KSP393148:KSQ393148 LCL393148:LCM393148 LMH393148:LMI393148 LWD393148:LWE393148 MFZ393148:MGA393148 MPV393148:MPW393148 MZR393148:MZS393148 NJN393148:NJO393148 NTJ393148:NTK393148 ODF393148:ODG393148 ONB393148:ONC393148 OWX393148:OWY393148 PGT393148:PGU393148 PQP393148:PQQ393148 QAL393148:QAM393148 QKH393148:QKI393148 QUD393148:QUE393148 RDZ393148:REA393148 RNV393148:RNW393148 RXR393148:RXS393148 SHN393148:SHO393148 SRJ393148:SRK393148 TBF393148:TBG393148 TLB393148:TLC393148 TUX393148:TUY393148 UET393148:UEU393148 UOP393148:UOQ393148 UYL393148:UYM393148 VIH393148:VII393148 VSD393148:VSE393148 WBZ393148:WCA393148 WLV393148:WLW393148 WVR393148:WVS393148 J458684:K458684 JF458684:JG458684 TB458684:TC458684 ACX458684:ACY458684 AMT458684:AMU458684 AWP458684:AWQ458684 BGL458684:BGM458684 BQH458684:BQI458684 CAD458684:CAE458684 CJZ458684:CKA458684 CTV458684:CTW458684 DDR458684:DDS458684 DNN458684:DNO458684 DXJ458684:DXK458684 EHF458684:EHG458684 ERB458684:ERC458684 FAX458684:FAY458684 FKT458684:FKU458684 FUP458684:FUQ458684 GEL458684:GEM458684 GOH458684:GOI458684 GYD458684:GYE458684 HHZ458684:HIA458684 HRV458684:HRW458684 IBR458684:IBS458684 ILN458684:ILO458684 IVJ458684:IVK458684 JFF458684:JFG458684 JPB458684:JPC458684 JYX458684:JYY458684 KIT458684:KIU458684 KSP458684:KSQ458684 LCL458684:LCM458684 LMH458684:LMI458684 LWD458684:LWE458684 MFZ458684:MGA458684 MPV458684:MPW458684 MZR458684:MZS458684 NJN458684:NJO458684 NTJ458684:NTK458684 ODF458684:ODG458684 ONB458684:ONC458684 OWX458684:OWY458684 PGT458684:PGU458684 PQP458684:PQQ458684 QAL458684:QAM458684 QKH458684:QKI458684 QUD458684:QUE458684 RDZ458684:REA458684 RNV458684:RNW458684 RXR458684:RXS458684 SHN458684:SHO458684 SRJ458684:SRK458684 TBF458684:TBG458684 TLB458684:TLC458684 TUX458684:TUY458684 UET458684:UEU458684 UOP458684:UOQ458684 UYL458684:UYM458684 VIH458684:VII458684 VSD458684:VSE458684 WBZ458684:WCA458684 WLV458684:WLW458684 WVR458684:WVS458684 J524220:K524220 JF524220:JG524220 TB524220:TC524220 ACX524220:ACY524220 AMT524220:AMU524220 AWP524220:AWQ524220 BGL524220:BGM524220 BQH524220:BQI524220 CAD524220:CAE524220 CJZ524220:CKA524220 CTV524220:CTW524220 DDR524220:DDS524220 DNN524220:DNO524220 DXJ524220:DXK524220 EHF524220:EHG524220 ERB524220:ERC524220 FAX524220:FAY524220 FKT524220:FKU524220 FUP524220:FUQ524220 GEL524220:GEM524220 GOH524220:GOI524220 GYD524220:GYE524220 HHZ524220:HIA524220 HRV524220:HRW524220 IBR524220:IBS524220 ILN524220:ILO524220 IVJ524220:IVK524220 JFF524220:JFG524220 JPB524220:JPC524220 JYX524220:JYY524220 KIT524220:KIU524220 KSP524220:KSQ524220 LCL524220:LCM524220 LMH524220:LMI524220 LWD524220:LWE524220 MFZ524220:MGA524220 MPV524220:MPW524220 MZR524220:MZS524220 NJN524220:NJO524220 NTJ524220:NTK524220 ODF524220:ODG524220 ONB524220:ONC524220 OWX524220:OWY524220 PGT524220:PGU524220 PQP524220:PQQ524220 QAL524220:QAM524220 QKH524220:QKI524220 QUD524220:QUE524220 RDZ524220:REA524220 RNV524220:RNW524220 RXR524220:RXS524220 SHN524220:SHO524220 SRJ524220:SRK524220 TBF524220:TBG524220 TLB524220:TLC524220 TUX524220:TUY524220 UET524220:UEU524220 UOP524220:UOQ524220 UYL524220:UYM524220 VIH524220:VII524220 VSD524220:VSE524220 WBZ524220:WCA524220 WLV524220:WLW524220 WVR524220:WVS524220 J589756:K589756 JF589756:JG589756 TB589756:TC589756 ACX589756:ACY589756 AMT589756:AMU589756 AWP589756:AWQ589756 BGL589756:BGM589756 BQH589756:BQI589756 CAD589756:CAE589756 CJZ589756:CKA589756 CTV589756:CTW589756 DDR589756:DDS589756 DNN589756:DNO589756 DXJ589756:DXK589756 EHF589756:EHG589756 ERB589756:ERC589756 FAX589756:FAY589756 FKT589756:FKU589756 FUP589756:FUQ589756 GEL589756:GEM589756 GOH589756:GOI589756 GYD589756:GYE589756 HHZ589756:HIA589756 HRV589756:HRW589756 IBR589756:IBS589756 ILN589756:ILO589756 IVJ589756:IVK589756 JFF589756:JFG589756 JPB589756:JPC589756 JYX589756:JYY589756 KIT589756:KIU589756 KSP589756:KSQ589756 LCL589756:LCM589756 LMH589756:LMI589756 LWD589756:LWE589756 MFZ589756:MGA589756 MPV589756:MPW589756 MZR589756:MZS589756 NJN589756:NJO589756 NTJ589756:NTK589756 ODF589756:ODG589756 ONB589756:ONC589756 OWX589756:OWY589756 PGT589756:PGU589756 PQP589756:PQQ589756 QAL589756:QAM589756 QKH589756:QKI589756 QUD589756:QUE589756 RDZ589756:REA589756 RNV589756:RNW589756 RXR589756:RXS589756 SHN589756:SHO589756 SRJ589756:SRK589756 TBF589756:TBG589756 TLB589756:TLC589756 TUX589756:TUY589756 UET589756:UEU589756 UOP589756:UOQ589756 UYL589756:UYM589756 VIH589756:VII589756 VSD589756:VSE589756 WBZ589756:WCA589756 WLV589756:WLW589756 WVR589756:WVS589756 J655292:K655292 JF655292:JG655292 TB655292:TC655292 ACX655292:ACY655292 AMT655292:AMU655292 AWP655292:AWQ655292 BGL655292:BGM655292 BQH655292:BQI655292 CAD655292:CAE655292 CJZ655292:CKA655292 CTV655292:CTW655292 DDR655292:DDS655292 DNN655292:DNO655292 DXJ655292:DXK655292 EHF655292:EHG655292 ERB655292:ERC655292 FAX655292:FAY655292 FKT655292:FKU655292 FUP655292:FUQ655292 GEL655292:GEM655292 GOH655292:GOI655292 GYD655292:GYE655292 HHZ655292:HIA655292 HRV655292:HRW655292 IBR655292:IBS655292 ILN655292:ILO655292 IVJ655292:IVK655292 JFF655292:JFG655292 JPB655292:JPC655292 JYX655292:JYY655292 KIT655292:KIU655292 KSP655292:KSQ655292 LCL655292:LCM655292 LMH655292:LMI655292 LWD655292:LWE655292 MFZ655292:MGA655292 MPV655292:MPW655292 MZR655292:MZS655292 NJN655292:NJO655292 NTJ655292:NTK655292 ODF655292:ODG655292 ONB655292:ONC655292 OWX655292:OWY655292 PGT655292:PGU655292 PQP655292:PQQ655292 QAL655292:QAM655292 QKH655292:QKI655292 QUD655292:QUE655292 RDZ655292:REA655292 RNV655292:RNW655292 RXR655292:RXS655292 SHN655292:SHO655292 SRJ655292:SRK655292 TBF655292:TBG655292 TLB655292:TLC655292 TUX655292:TUY655292 UET655292:UEU655292 UOP655292:UOQ655292 UYL655292:UYM655292 VIH655292:VII655292 VSD655292:VSE655292 WBZ655292:WCA655292 WLV655292:WLW655292 WVR655292:WVS655292 J720828:K720828 JF720828:JG720828 TB720828:TC720828 ACX720828:ACY720828 AMT720828:AMU720828 AWP720828:AWQ720828 BGL720828:BGM720828 BQH720828:BQI720828 CAD720828:CAE720828 CJZ720828:CKA720828 CTV720828:CTW720828 DDR720828:DDS720828 DNN720828:DNO720828 DXJ720828:DXK720828 EHF720828:EHG720828 ERB720828:ERC720828 FAX720828:FAY720828 FKT720828:FKU720828 FUP720828:FUQ720828 GEL720828:GEM720828 GOH720828:GOI720828 GYD720828:GYE720828 HHZ720828:HIA720828 HRV720828:HRW720828 IBR720828:IBS720828 ILN720828:ILO720828 IVJ720828:IVK720828 JFF720828:JFG720828 JPB720828:JPC720828 JYX720828:JYY720828 KIT720828:KIU720828 KSP720828:KSQ720828 LCL720828:LCM720828 LMH720828:LMI720828 LWD720828:LWE720828 MFZ720828:MGA720828 MPV720828:MPW720828 MZR720828:MZS720828 NJN720828:NJO720828 NTJ720828:NTK720828 ODF720828:ODG720828 ONB720828:ONC720828 OWX720828:OWY720828 PGT720828:PGU720828 PQP720828:PQQ720828 QAL720828:QAM720828 QKH720828:QKI720828 QUD720828:QUE720828 RDZ720828:REA720828 RNV720828:RNW720828 RXR720828:RXS720828 SHN720828:SHO720828 SRJ720828:SRK720828 TBF720828:TBG720828 TLB720828:TLC720828 TUX720828:TUY720828 UET720828:UEU720828 UOP720828:UOQ720828 UYL720828:UYM720828 VIH720828:VII720828 VSD720828:VSE720828 WBZ720828:WCA720828 WLV720828:WLW720828 WVR720828:WVS720828 J786364:K786364 JF786364:JG786364 TB786364:TC786364 ACX786364:ACY786364 AMT786364:AMU786364 AWP786364:AWQ786364 BGL786364:BGM786364 BQH786364:BQI786364 CAD786364:CAE786364 CJZ786364:CKA786364 CTV786364:CTW786364 DDR786364:DDS786364 DNN786364:DNO786364 DXJ786364:DXK786364 EHF786364:EHG786364 ERB786364:ERC786364 FAX786364:FAY786364 FKT786364:FKU786364 FUP786364:FUQ786364 GEL786364:GEM786364 GOH786364:GOI786364 GYD786364:GYE786364 HHZ786364:HIA786364 HRV786364:HRW786364 IBR786364:IBS786364 ILN786364:ILO786364 IVJ786364:IVK786364 JFF786364:JFG786364 JPB786364:JPC786364 JYX786364:JYY786364 KIT786364:KIU786364 KSP786364:KSQ786364 LCL786364:LCM786364 LMH786364:LMI786364 LWD786364:LWE786364 MFZ786364:MGA786364 MPV786364:MPW786364 MZR786364:MZS786364 NJN786364:NJO786364 NTJ786364:NTK786364 ODF786364:ODG786364 ONB786364:ONC786364 OWX786364:OWY786364 PGT786364:PGU786364 PQP786364:PQQ786364 QAL786364:QAM786364 QKH786364:QKI786364 QUD786364:QUE786364 RDZ786364:REA786364 RNV786364:RNW786364 RXR786364:RXS786364 SHN786364:SHO786364 SRJ786364:SRK786364 TBF786364:TBG786364 TLB786364:TLC786364 TUX786364:TUY786364 UET786364:UEU786364 UOP786364:UOQ786364 UYL786364:UYM786364 VIH786364:VII786364 VSD786364:VSE786364 WBZ786364:WCA786364 WLV786364:WLW786364 WVR786364:WVS786364 J851900:K851900 JF851900:JG851900 TB851900:TC851900 ACX851900:ACY851900 AMT851900:AMU851900 AWP851900:AWQ851900 BGL851900:BGM851900 BQH851900:BQI851900 CAD851900:CAE851900 CJZ851900:CKA851900 CTV851900:CTW851900 DDR851900:DDS851900 DNN851900:DNO851900 DXJ851900:DXK851900 EHF851900:EHG851900 ERB851900:ERC851900 FAX851900:FAY851900 FKT851900:FKU851900 FUP851900:FUQ851900 GEL851900:GEM851900 GOH851900:GOI851900 GYD851900:GYE851900 HHZ851900:HIA851900 HRV851900:HRW851900 IBR851900:IBS851900 ILN851900:ILO851900 IVJ851900:IVK851900 JFF851900:JFG851900 JPB851900:JPC851900 JYX851900:JYY851900 KIT851900:KIU851900 KSP851900:KSQ851900 LCL851900:LCM851900 LMH851900:LMI851900 LWD851900:LWE851900 MFZ851900:MGA851900 MPV851900:MPW851900 MZR851900:MZS851900 NJN851900:NJO851900 NTJ851900:NTK851900 ODF851900:ODG851900 ONB851900:ONC851900 OWX851900:OWY851900 PGT851900:PGU851900 PQP851900:PQQ851900 QAL851900:QAM851900 QKH851900:QKI851900 QUD851900:QUE851900 RDZ851900:REA851900 RNV851900:RNW851900 RXR851900:RXS851900 SHN851900:SHO851900 SRJ851900:SRK851900 TBF851900:TBG851900 TLB851900:TLC851900 TUX851900:TUY851900 UET851900:UEU851900 UOP851900:UOQ851900 UYL851900:UYM851900 VIH851900:VII851900 VSD851900:VSE851900 WBZ851900:WCA851900 WLV851900:WLW851900 WVR851900:WVS851900 J917436:K917436 JF917436:JG917436 TB917436:TC917436 ACX917436:ACY917436 AMT917436:AMU917436 AWP917436:AWQ917436 BGL917436:BGM917436 BQH917436:BQI917436 CAD917436:CAE917436 CJZ917436:CKA917436 CTV917436:CTW917436 DDR917436:DDS917436 DNN917436:DNO917436 DXJ917436:DXK917436 EHF917436:EHG917436 ERB917436:ERC917436 FAX917436:FAY917436 FKT917436:FKU917436 FUP917436:FUQ917436 GEL917436:GEM917436 GOH917436:GOI917436 GYD917436:GYE917436 HHZ917436:HIA917436 HRV917436:HRW917436 IBR917436:IBS917436 ILN917436:ILO917436 IVJ917436:IVK917436 JFF917436:JFG917436 JPB917436:JPC917436 JYX917436:JYY917436 KIT917436:KIU917436 KSP917436:KSQ917436 LCL917436:LCM917436 LMH917436:LMI917436 LWD917436:LWE917436 MFZ917436:MGA917436 MPV917436:MPW917436 MZR917436:MZS917436 NJN917436:NJO917436 NTJ917436:NTK917436 ODF917436:ODG917436 ONB917436:ONC917436 OWX917436:OWY917436 PGT917436:PGU917436 PQP917436:PQQ917436 QAL917436:QAM917436 QKH917436:QKI917436 QUD917436:QUE917436 RDZ917436:REA917436 RNV917436:RNW917436 RXR917436:RXS917436 SHN917436:SHO917436 SRJ917436:SRK917436 TBF917436:TBG917436 TLB917436:TLC917436 TUX917436:TUY917436 UET917436:UEU917436 UOP917436:UOQ917436 UYL917436:UYM917436 VIH917436:VII917436 VSD917436:VSE917436 WBZ917436:WCA917436 WLV917436:WLW917436 WVR917436:WVS917436 J982972:K982972 JF982972:JG982972 TB982972:TC982972 ACX982972:ACY982972 AMT982972:AMU982972 AWP982972:AWQ982972 BGL982972:BGM982972 BQH982972:BQI982972 CAD982972:CAE982972 CJZ982972:CKA982972 CTV982972:CTW982972 DDR982972:DDS982972 DNN982972:DNO982972 DXJ982972:DXK982972 EHF982972:EHG982972 ERB982972:ERC982972 FAX982972:FAY982972 FKT982972:FKU982972 FUP982972:FUQ982972 GEL982972:GEM982972 GOH982972:GOI982972 GYD982972:GYE982972 HHZ982972:HIA982972 HRV982972:HRW982972 IBR982972:IBS982972 ILN982972:ILO982972 IVJ982972:IVK982972 JFF982972:JFG982972 JPB982972:JPC982972 JYX982972:JYY982972 KIT982972:KIU982972 KSP982972:KSQ982972 LCL982972:LCM982972 LMH982972:LMI982972 LWD982972:LWE982972 MFZ982972:MGA982972 MPV982972:MPW982972 MZR982972:MZS982972 NJN982972:NJO982972 NTJ982972:NTK982972 ODF982972:ODG982972 ONB982972:ONC982972 OWX982972:OWY982972 PGT982972:PGU982972 PQP982972:PQQ982972 QAL982972:QAM982972 QKH982972:QKI982972 QUD982972:QUE982972 RDZ982972:REA982972 RNV982972:RNW982972 RXR982972:RXS982972 SHN982972:SHO982972 SRJ982972:SRK982972 TBF982972:TBG982972 TLB982972:TLC982972 TUX982972:TUY982972 UET982972:UEU982972 UOP982972:UOQ982972 UYL982972:UYM982972 VIH982972:VII982972 VSD982972:VSE982972 WBZ982972:WCA982972 WLV982972:WLW982972 WVR982972:WVS982972 J65475:K65476 JF65475:JG65476 TB65475:TC65476 ACX65475:ACY65476 AMT65475:AMU65476 AWP65475:AWQ65476 BGL65475:BGM65476 BQH65475:BQI65476 CAD65475:CAE65476 CJZ65475:CKA65476 CTV65475:CTW65476 DDR65475:DDS65476 DNN65475:DNO65476 DXJ65475:DXK65476 EHF65475:EHG65476 ERB65475:ERC65476 FAX65475:FAY65476 FKT65475:FKU65476 FUP65475:FUQ65476 GEL65475:GEM65476 GOH65475:GOI65476 GYD65475:GYE65476 HHZ65475:HIA65476 HRV65475:HRW65476 IBR65475:IBS65476 ILN65475:ILO65476 IVJ65475:IVK65476 JFF65475:JFG65476 JPB65475:JPC65476 JYX65475:JYY65476 KIT65475:KIU65476 KSP65475:KSQ65476 LCL65475:LCM65476 LMH65475:LMI65476 LWD65475:LWE65476 MFZ65475:MGA65476 MPV65475:MPW65476 MZR65475:MZS65476 NJN65475:NJO65476 NTJ65475:NTK65476 ODF65475:ODG65476 ONB65475:ONC65476 OWX65475:OWY65476 PGT65475:PGU65476 PQP65475:PQQ65476 QAL65475:QAM65476 QKH65475:QKI65476 QUD65475:QUE65476 RDZ65475:REA65476 RNV65475:RNW65476 RXR65475:RXS65476 SHN65475:SHO65476 SRJ65475:SRK65476 TBF65475:TBG65476 TLB65475:TLC65476 TUX65475:TUY65476 UET65475:UEU65476 UOP65475:UOQ65476 UYL65475:UYM65476 VIH65475:VII65476 VSD65475:VSE65476 WBZ65475:WCA65476 WLV65475:WLW65476 WVR65475:WVS65476 J131011:K131012 JF131011:JG131012 TB131011:TC131012 ACX131011:ACY131012 AMT131011:AMU131012 AWP131011:AWQ131012 BGL131011:BGM131012 BQH131011:BQI131012 CAD131011:CAE131012 CJZ131011:CKA131012 CTV131011:CTW131012 DDR131011:DDS131012 DNN131011:DNO131012 DXJ131011:DXK131012 EHF131011:EHG131012 ERB131011:ERC131012 FAX131011:FAY131012 FKT131011:FKU131012 FUP131011:FUQ131012 GEL131011:GEM131012 GOH131011:GOI131012 GYD131011:GYE131012 HHZ131011:HIA131012 HRV131011:HRW131012 IBR131011:IBS131012 ILN131011:ILO131012 IVJ131011:IVK131012 JFF131011:JFG131012 JPB131011:JPC131012 JYX131011:JYY131012 KIT131011:KIU131012 KSP131011:KSQ131012 LCL131011:LCM131012 LMH131011:LMI131012 LWD131011:LWE131012 MFZ131011:MGA131012 MPV131011:MPW131012 MZR131011:MZS131012 NJN131011:NJO131012 NTJ131011:NTK131012 ODF131011:ODG131012 ONB131011:ONC131012 OWX131011:OWY131012 PGT131011:PGU131012 PQP131011:PQQ131012 QAL131011:QAM131012 QKH131011:QKI131012 QUD131011:QUE131012 RDZ131011:REA131012 RNV131011:RNW131012 RXR131011:RXS131012 SHN131011:SHO131012 SRJ131011:SRK131012 TBF131011:TBG131012 TLB131011:TLC131012 TUX131011:TUY131012 UET131011:UEU131012 UOP131011:UOQ131012 UYL131011:UYM131012 VIH131011:VII131012 VSD131011:VSE131012 WBZ131011:WCA131012 WLV131011:WLW131012 WVR131011:WVS131012 J196547:K196548 JF196547:JG196548 TB196547:TC196548 ACX196547:ACY196548 AMT196547:AMU196548 AWP196547:AWQ196548 BGL196547:BGM196548 BQH196547:BQI196548 CAD196547:CAE196548 CJZ196547:CKA196548 CTV196547:CTW196548 DDR196547:DDS196548 DNN196547:DNO196548 DXJ196547:DXK196548 EHF196547:EHG196548 ERB196547:ERC196548 FAX196547:FAY196548 FKT196547:FKU196548 FUP196547:FUQ196548 GEL196547:GEM196548 GOH196547:GOI196548 GYD196547:GYE196548 HHZ196547:HIA196548 HRV196547:HRW196548 IBR196547:IBS196548 ILN196547:ILO196548 IVJ196547:IVK196548 JFF196547:JFG196548 JPB196547:JPC196548 JYX196547:JYY196548 KIT196547:KIU196548 KSP196547:KSQ196548 LCL196547:LCM196548 LMH196547:LMI196548 LWD196547:LWE196548 MFZ196547:MGA196548 MPV196547:MPW196548 MZR196547:MZS196548 NJN196547:NJO196548 NTJ196547:NTK196548 ODF196547:ODG196548 ONB196547:ONC196548 OWX196547:OWY196548 PGT196547:PGU196548 PQP196547:PQQ196548 QAL196547:QAM196548 QKH196547:QKI196548 QUD196547:QUE196548 RDZ196547:REA196548 RNV196547:RNW196548 RXR196547:RXS196548 SHN196547:SHO196548 SRJ196547:SRK196548 TBF196547:TBG196548 TLB196547:TLC196548 TUX196547:TUY196548 UET196547:UEU196548 UOP196547:UOQ196548 UYL196547:UYM196548 VIH196547:VII196548 VSD196547:VSE196548 WBZ196547:WCA196548 WLV196547:WLW196548 WVR196547:WVS196548 J262083:K262084 JF262083:JG262084 TB262083:TC262084 ACX262083:ACY262084 AMT262083:AMU262084 AWP262083:AWQ262084 BGL262083:BGM262084 BQH262083:BQI262084 CAD262083:CAE262084 CJZ262083:CKA262084 CTV262083:CTW262084 DDR262083:DDS262084 DNN262083:DNO262084 DXJ262083:DXK262084 EHF262083:EHG262084 ERB262083:ERC262084 FAX262083:FAY262084 FKT262083:FKU262084 FUP262083:FUQ262084 GEL262083:GEM262084 GOH262083:GOI262084 GYD262083:GYE262084 HHZ262083:HIA262084 HRV262083:HRW262084 IBR262083:IBS262084 ILN262083:ILO262084 IVJ262083:IVK262084 JFF262083:JFG262084 JPB262083:JPC262084 JYX262083:JYY262084 KIT262083:KIU262084 KSP262083:KSQ262084 LCL262083:LCM262084 LMH262083:LMI262084 LWD262083:LWE262084 MFZ262083:MGA262084 MPV262083:MPW262084 MZR262083:MZS262084 NJN262083:NJO262084 NTJ262083:NTK262084 ODF262083:ODG262084 ONB262083:ONC262084 OWX262083:OWY262084 PGT262083:PGU262084 PQP262083:PQQ262084 QAL262083:QAM262084 QKH262083:QKI262084 QUD262083:QUE262084 RDZ262083:REA262084 RNV262083:RNW262084 RXR262083:RXS262084 SHN262083:SHO262084 SRJ262083:SRK262084 TBF262083:TBG262084 TLB262083:TLC262084 TUX262083:TUY262084 UET262083:UEU262084 UOP262083:UOQ262084 UYL262083:UYM262084 VIH262083:VII262084 VSD262083:VSE262084 WBZ262083:WCA262084 WLV262083:WLW262084 WVR262083:WVS262084 J327619:K327620 JF327619:JG327620 TB327619:TC327620 ACX327619:ACY327620 AMT327619:AMU327620 AWP327619:AWQ327620 BGL327619:BGM327620 BQH327619:BQI327620 CAD327619:CAE327620 CJZ327619:CKA327620 CTV327619:CTW327620 DDR327619:DDS327620 DNN327619:DNO327620 DXJ327619:DXK327620 EHF327619:EHG327620 ERB327619:ERC327620 FAX327619:FAY327620 FKT327619:FKU327620 FUP327619:FUQ327620 GEL327619:GEM327620 GOH327619:GOI327620 GYD327619:GYE327620 HHZ327619:HIA327620 HRV327619:HRW327620 IBR327619:IBS327620 ILN327619:ILO327620 IVJ327619:IVK327620 JFF327619:JFG327620 JPB327619:JPC327620 JYX327619:JYY327620 KIT327619:KIU327620 KSP327619:KSQ327620 LCL327619:LCM327620 LMH327619:LMI327620 LWD327619:LWE327620 MFZ327619:MGA327620 MPV327619:MPW327620 MZR327619:MZS327620 NJN327619:NJO327620 NTJ327619:NTK327620 ODF327619:ODG327620 ONB327619:ONC327620 OWX327619:OWY327620 PGT327619:PGU327620 PQP327619:PQQ327620 QAL327619:QAM327620 QKH327619:QKI327620 QUD327619:QUE327620 RDZ327619:REA327620 RNV327619:RNW327620 RXR327619:RXS327620 SHN327619:SHO327620 SRJ327619:SRK327620 TBF327619:TBG327620 TLB327619:TLC327620 TUX327619:TUY327620 UET327619:UEU327620 UOP327619:UOQ327620 UYL327619:UYM327620 VIH327619:VII327620 VSD327619:VSE327620 WBZ327619:WCA327620 WLV327619:WLW327620 WVR327619:WVS327620 J393155:K393156 JF393155:JG393156 TB393155:TC393156 ACX393155:ACY393156 AMT393155:AMU393156 AWP393155:AWQ393156 BGL393155:BGM393156 BQH393155:BQI393156 CAD393155:CAE393156 CJZ393155:CKA393156 CTV393155:CTW393156 DDR393155:DDS393156 DNN393155:DNO393156 DXJ393155:DXK393156 EHF393155:EHG393156 ERB393155:ERC393156 FAX393155:FAY393156 FKT393155:FKU393156 FUP393155:FUQ393156 GEL393155:GEM393156 GOH393155:GOI393156 GYD393155:GYE393156 HHZ393155:HIA393156 HRV393155:HRW393156 IBR393155:IBS393156 ILN393155:ILO393156 IVJ393155:IVK393156 JFF393155:JFG393156 JPB393155:JPC393156 JYX393155:JYY393156 KIT393155:KIU393156 KSP393155:KSQ393156 LCL393155:LCM393156 LMH393155:LMI393156 LWD393155:LWE393156 MFZ393155:MGA393156 MPV393155:MPW393156 MZR393155:MZS393156 NJN393155:NJO393156 NTJ393155:NTK393156 ODF393155:ODG393156 ONB393155:ONC393156 OWX393155:OWY393156 PGT393155:PGU393156 PQP393155:PQQ393156 QAL393155:QAM393156 QKH393155:QKI393156 QUD393155:QUE393156 RDZ393155:REA393156 RNV393155:RNW393156 RXR393155:RXS393156 SHN393155:SHO393156 SRJ393155:SRK393156 TBF393155:TBG393156 TLB393155:TLC393156 TUX393155:TUY393156 UET393155:UEU393156 UOP393155:UOQ393156 UYL393155:UYM393156 VIH393155:VII393156 VSD393155:VSE393156 WBZ393155:WCA393156 WLV393155:WLW393156 WVR393155:WVS393156 J458691:K458692 JF458691:JG458692 TB458691:TC458692 ACX458691:ACY458692 AMT458691:AMU458692 AWP458691:AWQ458692 BGL458691:BGM458692 BQH458691:BQI458692 CAD458691:CAE458692 CJZ458691:CKA458692 CTV458691:CTW458692 DDR458691:DDS458692 DNN458691:DNO458692 DXJ458691:DXK458692 EHF458691:EHG458692 ERB458691:ERC458692 FAX458691:FAY458692 FKT458691:FKU458692 FUP458691:FUQ458692 GEL458691:GEM458692 GOH458691:GOI458692 GYD458691:GYE458692 HHZ458691:HIA458692 HRV458691:HRW458692 IBR458691:IBS458692 ILN458691:ILO458692 IVJ458691:IVK458692 JFF458691:JFG458692 JPB458691:JPC458692 JYX458691:JYY458692 KIT458691:KIU458692 KSP458691:KSQ458692 LCL458691:LCM458692 LMH458691:LMI458692 LWD458691:LWE458692 MFZ458691:MGA458692 MPV458691:MPW458692 MZR458691:MZS458692 NJN458691:NJO458692 NTJ458691:NTK458692 ODF458691:ODG458692 ONB458691:ONC458692 OWX458691:OWY458692 PGT458691:PGU458692 PQP458691:PQQ458692 QAL458691:QAM458692 QKH458691:QKI458692 QUD458691:QUE458692 RDZ458691:REA458692 RNV458691:RNW458692 RXR458691:RXS458692 SHN458691:SHO458692 SRJ458691:SRK458692 TBF458691:TBG458692 TLB458691:TLC458692 TUX458691:TUY458692 UET458691:UEU458692 UOP458691:UOQ458692 UYL458691:UYM458692 VIH458691:VII458692 VSD458691:VSE458692 WBZ458691:WCA458692 WLV458691:WLW458692 WVR458691:WVS458692 J524227:K524228 JF524227:JG524228 TB524227:TC524228 ACX524227:ACY524228 AMT524227:AMU524228 AWP524227:AWQ524228 BGL524227:BGM524228 BQH524227:BQI524228 CAD524227:CAE524228 CJZ524227:CKA524228 CTV524227:CTW524228 DDR524227:DDS524228 DNN524227:DNO524228 DXJ524227:DXK524228 EHF524227:EHG524228 ERB524227:ERC524228 FAX524227:FAY524228 FKT524227:FKU524228 FUP524227:FUQ524228 GEL524227:GEM524228 GOH524227:GOI524228 GYD524227:GYE524228 HHZ524227:HIA524228 HRV524227:HRW524228 IBR524227:IBS524228 ILN524227:ILO524228 IVJ524227:IVK524228 JFF524227:JFG524228 JPB524227:JPC524228 JYX524227:JYY524228 KIT524227:KIU524228 KSP524227:KSQ524228 LCL524227:LCM524228 LMH524227:LMI524228 LWD524227:LWE524228 MFZ524227:MGA524228 MPV524227:MPW524228 MZR524227:MZS524228 NJN524227:NJO524228 NTJ524227:NTK524228 ODF524227:ODG524228 ONB524227:ONC524228 OWX524227:OWY524228 PGT524227:PGU524228 PQP524227:PQQ524228 QAL524227:QAM524228 QKH524227:QKI524228 QUD524227:QUE524228 RDZ524227:REA524228 RNV524227:RNW524228 RXR524227:RXS524228 SHN524227:SHO524228 SRJ524227:SRK524228 TBF524227:TBG524228 TLB524227:TLC524228 TUX524227:TUY524228 UET524227:UEU524228 UOP524227:UOQ524228 UYL524227:UYM524228 VIH524227:VII524228 VSD524227:VSE524228 WBZ524227:WCA524228 WLV524227:WLW524228 WVR524227:WVS524228 J589763:K589764 JF589763:JG589764 TB589763:TC589764 ACX589763:ACY589764 AMT589763:AMU589764 AWP589763:AWQ589764 BGL589763:BGM589764 BQH589763:BQI589764 CAD589763:CAE589764 CJZ589763:CKA589764 CTV589763:CTW589764 DDR589763:DDS589764 DNN589763:DNO589764 DXJ589763:DXK589764 EHF589763:EHG589764 ERB589763:ERC589764 FAX589763:FAY589764 FKT589763:FKU589764 FUP589763:FUQ589764 GEL589763:GEM589764 GOH589763:GOI589764 GYD589763:GYE589764 HHZ589763:HIA589764 HRV589763:HRW589764 IBR589763:IBS589764 ILN589763:ILO589764 IVJ589763:IVK589764 JFF589763:JFG589764 JPB589763:JPC589764 JYX589763:JYY589764 KIT589763:KIU589764 KSP589763:KSQ589764 LCL589763:LCM589764 LMH589763:LMI589764 LWD589763:LWE589764 MFZ589763:MGA589764 MPV589763:MPW589764 MZR589763:MZS589764 NJN589763:NJO589764 NTJ589763:NTK589764 ODF589763:ODG589764 ONB589763:ONC589764 OWX589763:OWY589764 PGT589763:PGU589764 PQP589763:PQQ589764 QAL589763:QAM589764 QKH589763:QKI589764 QUD589763:QUE589764 RDZ589763:REA589764 RNV589763:RNW589764 RXR589763:RXS589764 SHN589763:SHO589764 SRJ589763:SRK589764 TBF589763:TBG589764 TLB589763:TLC589764 TUX589763:TUY589764 UET589763:UEU589764 UOP589763:UOQ589764 UYL589763:UYM589764 VIH589763:VII589764 VSD589763:VSE589764 WBZ589763:WCA589764 WLV589763:WLW589764 WVR589763:WVS589764 J655299:K655300 JF655299:JG655300 TB655299:TC655300 ACX655299:ACY655300 AMT655299:AMU655300 AWP655299:AWQ655300 BGL655299:BGM655300 BQH655299:BQI655300 CAD655299:CAE655300 CJZ655299:CKA655300 CTV655299:CTW655300 DDR655299:DDS655300 DNN655299:DNO655300 DXJ655299:DXK655300 EHF655299:EHG655300 ERB655299:ERC655300 FAX655299:FAY655300 FKT655299:FKU655300 FUP655299:FUQ655300 GEL655299:GEM655300 GOH655299:GOI655300 GYD655299:GYE655300 HHZ655299:HIA655300 HRV655299:HRW655300 IBR655299:IBS655300 ILN655299:ILO655300 IVJ655299:IVK655300 JFF655299:JFG655300 JPB655299:JPC655300 JYX655299:JYY655300 KIT655299:KIU655300 KSP655299:KSQ655300 LCL655299:LCM655300 LMH655299:LMI655300 LWD655299:LWE655300 MFZ655299:MGA655300 MPV655299:MPW655300 MZR655299:MZS655300 NJN655299:NJO655300 NTJ655299:NTK655300 ODF655299:ODG655300 ONB655299:ONC655300 OWX655299:OWY655300 PGT655299:PGU655300 PQP655299:PQQ655300 QAL655299:QAM655300 QKH655299:QKI655300 QUD655299:QUE655300 RDZ655299:REA655300 RNV655299:RNW655300 RXR655299:RXS655300 SHN655299:SHO655300 SRJ655299:SRK655300 TBF655299:TBG655300 TLB655299:TLC655300 TUX655299:TUY655300 UET655299:UEU655300 UOP655299:UOQ655300 UYL655299:UYM655300 VIH655299:VII655300 VSD655299:VSE655300 WBZ655299:WCA655300 WLV655299:WLW655300 WVR655299:WVS655300 J720835:K720836 JF720835:JG720836 TB720835:TC720836 ACX720835:ACY720836 AMT720835:AMU720836 AWP720835:AWQ720836 BGL720835:BGM720836 BQH720835:BQI720836 CAD720835:CAE720836 CJZ720835:CKA720836 CTV720835:CTW720836 DDR720835:DDS720836 DNN720835:DNO720836 DXJ720835:DXK720836 EHF720835:EHG720836 ERB720835:ERC720836 FAX720835:FAY720836 FKT720835:FKU720836 FUP720835:FUQ720836 GEL720835:GEM720836 GOH720835:GOI720836 GYD720835:GYE720836 HHZ720835:HIA720836 HRV720835:HRW720836 IBR720835:IBS720836 ILN720835:ILO720836 IVJ720835:IVK720836 JFF720835:JFG720836 JPB720835:JPC720836 JYX720835:JYY720836 KIT720835:KIU720836 KSP720835:KSQ720836 LCL720835:LCM720836 LMH720835:LMI720836 LWD720835:LWE720836 MFZ720835:MGA720836 MPV720835:MPW720836 MZR720835:MZS720836 NJN720835:NJO720836 NTJ720835:NTK720836 ODF720835:ODG720836 ONB720835:ONC720836 OWX720835:OWY720836 PGT720835:PGU720836 PQP720835:PQQ720836 QAL720835:QAM720836 QKH720835:QKI720836 QUD720835:QUE720836 RDZ720835:REA720836 RNV720835:RNW720836 RXR720835:RXS720836 SHN720835:SHO720836 SRJ720835:SRK720836 TBF720835:TBG720836 TLB720835:TLC720836 TUX720835:TUY720836 UET720835:UEU720836 UOP720835:UOQ720836 UYL720835:UYM720836 VIH720835:VII720836 VSD720835:VSE720836 WBZ720835:WCA720836 WLV720835:WLW720836 WVR720835:WVS720836 J786371:K786372 JF786371:JG786372 TB786371:TC786372 ACX786371:ACY786372 AMT786371:AMU786372 AWP786371:AWQ786372 BGL786371:BGM786372 BQH786371:BQI786372 CAD786371:CAE786372 CJZ786371:CKA786372 CTV786371:CTW786372 DDR786371:DDS786372 DNN786371:DNO786372 DXJ786371:DXK786372 EHF786371:EHG786372 ERB786371:ERC786372 FAX786371:FAY786372 FKT786371:FKU786372 FUP786371:FUQ786372 GEL786371:GEM786372 GOH786371:GOI786372 GYD786371:GYE786372 HHZ786371:HIA786372 HRV786371:HRW786372 IBR786371:IBS786372 ILN786371:ILO786372 IVJ786371:IVK786372 JFF786371:JFG786372 JPB786371:JPC786372 JYX786371:JYY786372 KIT786371:KIU786372 KSP786371:KSQ786372 LCL786371:LCM786372 LMH786371:LMI786372 LWD786371:LWE786372 MFZ786371:MGA786372 MPV786371:MPW786372 MZR786371:MZS786372 NJN786371:NJO786372 NTJ786371:NTK786372 ODF786371:ODG786372 ONB786371:ONC786372 OWX786371:OWY786372 PGT786371:PGU786372 PQP786371:PQQ786372 QAL786371:QAM786372 QKH786371:QKI786372 QUD786371:QUE786372 RDZ786371:REA786372 RNV786371:RNW786372 RXR786371:RXS786372 SHN786371:SHO786372 SRJ786371:SRK786372 TBF786371:TBG786372 TLB786371:TLC786372 TUX786371:TUY786372 UET786371:UEU786372 UOP786371:UOQ786372 UYL786371:UYM786372 VIH786371:VII786372 VSD786371:VSE786372 WBZ786371:WCA786372 WLV786371:WLW786372 WVR786371:WVS786372 J851907:K851908 JF851907:JG851908 TB851907:TC851908 ACX851907:ACY851908 AMT851907:AMU851908 AWP851907:AWQ851908 BGL851907:BGM851908 BQH851907:BQI851908 CAD851907:CAE851908 CJZ851907:CKA851908 CTV851907:CTW851908 DDR851907:DDS851908 DNN851907:DNO851908 DXJ851907:DXK851908 EHF851907:EHG851908 ERB851907:ERC851908 FAX851907:FAY851908 FKT851907:FKU851908 FUP851907:FUQ851908 GEL851907:GEM851908 GOH851907:GOI851908 GYD851907:GYE851908 HHZ851907:HIA851908 HRV851907:HRW851908 IBR851907:IBS851908 ILN851907:ILO851908 IVJ851907:IVK851908 JFF851907:JFG851908 JPB851907:JPC851908 JYX851907:JYY851908 KIT851907:KIU851908 KSP851907:KSQ851908 LCL851907:LCM851908 LMH851907:LMI851908 LWD851907:LWE851908 MFZ851907:MGA851908 MPV851907:MPW851908 MZR851907:MZS851908 NJN851907:NJO851908 NTJ851907:NTK851908 ODF851907:ODG851908 ONB851907:ONC851908 OWX851907:OWY851908 PGT851907:PGU851908 PQP851907:PQQ851908 QAL851907:QAM851908 QKH851907:QKI851908 QUD851907:QUE851908 RDZ851907:REA851908 RNV851907:RNW851908 RXR851907:RXS851908 SHN851907:SHO851908 SRJ851907:SRK851908 TBF851907:TBG851908 TLB851907:TLC851908 TUX851907:TUY851908 UET851907:UEU851908 UOP851907:UOQ851908 UYL851907:UYM851908 VIH851907:VII851908 VSD851907:VSE851908 WBZ851907:WCA851908 WLV851907:WLW851908 WVR851907:WVS851908 J917443:K917444 JF917443:JG917444 TB917443:TC917444 ACX917443:ACY917444 AMT917443:AMU917444 AWP917443:AWQ917444 BGL917443:BGM917444 BQH917443:BQI917444 CAD917443:CAE917444 CJZ917443:CKA917444 CTV917443:CTW917444 DDR917443:DDS917444 DNN917443:DNO917444 DXJ917443:DXK917444 EHF917443:EHG917444 ERB917443:ERC917444 FAX917443:FAY917444 FKT917443:FKU917444 FUP917443:FUQ917444 GEL917443:GEM917444 GOH917443:GOI917444 GYD917443:GYE917444 HHZ917443:HIA917444 HRV917443:HRW917444 IBR917443:IBS917444 ILN917443:ILO917444 IVJ917443:IVK917444 JFF917443:JFG917444 JPB917443:JPC917444 JYX917443:JYY917444 KIT917443:KIU917444 KSP917443:KSQ917444 LCL917443:LCM917444 LMH917443:LMI917444 LWD917443:LWE917444 MFZ917443:MGA917444 MPV917443:MPW917444 MZR917443:MZS917444 NJN917443:NJO917444 NTJ917443:NTK917444 ODF917443:ODG917444 ONB917443:ONC917444 OWX917443:OWY917444 PGT917443:PGU917444 PQP917443:PQQ917444 QAL917443:QAM917444 QKH917443:QKI917444 QUD917443:QUE917444 RDZ917443:REA917444 RNV917443:RNW917444 RXR917443:RXS917444 SHN917443:SHO917444 SRJ917443:SRK917444 TBF917443:TBG917444 TLB917443:TLC917444 TUX917443:TUY917444 UET917443:UEU917444 UOP917443:UOQ917444 UYL917443:UYM917444 VIH917443:VII917444 VSD917443:VSE917444 WBZ917443:WCA917444 WLV917443:WLW917444 WVR917443:WVS917444 J982979:K982980 JF982979:JG982980 TB982979:TC982980 ACX982979:ACY982980 AMT982979:AMU982980 AWP982979:AWQ982980 BGL982979:BGM982980 BQH982979:BQI982980 CAD982979:CAE982980 CJZ982979:CKA982980 CTV982979:CTW982980 DDR982979:DDS982980 DNN982979:DNO982980 DXJ982979:DXK982980 EHF982979:EHG982980 ERB982979:ERC982980 FAX982979:FAY982980 FKT982979:FKU982980 FUP982979:FUQ982980 GEL982979:GEM982980 GOH982979:GOI982980 GYD982979:GYE982980 HHZ982979:HIA982980 HRV982979:HRW982980 IBR982979:IBS982980 ILN982979:ILO982980 IVJ982979:IVK982980 JFF982979:JFG982980 JPB982979:JPC982980 JYX982979:JYY982980 KIT982979:KIU982980 KSP982979:KSQ982980 LCL982979:LCM982980 LMH982979:LMI982980 LWD982979:LWE982980 MFZ982979:MGA982980 MPV982979:MPW982980 MZR982979:MZS982980 NJN982979:NJO982980 NTJ982979:NTK982980 ODF982979:ODG982980 ONB982979:ONC982980 OWX982979:OWY982980 PGT982979:PGU982980 PQP982979:PQQ982980 QAL982979:QAM982980 QKH982979:QKI982980 QUD982979:QUE982980 RDZ982979:REA982980 RNV982979:RNW982980 RXR982979:RXS982980 SHN982979:SHO982980 SRJ982979:SRK982980 TBF982979:TBG982980 TLB982979:TLC982980 TUX982979:TUY982980 UET982979:UEU982980 UOP982979:UOQ982980 UYL982979:UYM982980 VIH982979:VII982980 VSD982979:VSE982980 WBZ982979:WCA982980 WLV982979:WLW982980 WVR982979:WVS982980" xr:uid="{00000000-0002-0000-0500-000001000000}">
      <formula1>0</formula1>
    </dataValidation>
    <dataValidation type="whole" operator="notEqual" allowBlank="1" showInputMessage="1" showErrorMessage="1" errorTitle="Incorrect entry" error="You can enter only whole numbers." sqref="J65459:K65467 JF65459:JG65467 TB65459:TC65467 ACX65459:ACY65467 AMT65459:AMU65467 AWP65459:AWQ65467 BGL65459:BGM65467 BQH65459:BQI65467 CAD65459:CAE65467 CJZ65459:CKA65467 CTV65459:CTW65467 DDR65459:DDS65467 DNN65459:DNO65467 DXJ65459:DXK65467 EHF65459:EHG65467 ERB65459:ERC65467 FAX65459:FAY65467 FKT65459:FKU65467 FUP65459:FUQ65467 GEL65459:GEM65467 GOH65459:GOI65467 GYD65459:GYE65467 HHZ65459:HIA65467 HRV65459:HRW65467 IBR65459:IBS65467 ILN65459:ILO65467 IVJ65459:IVK65467 JFF65459:JFG65467 JPB65459:JPC65467 JYX65459:JYY65467 KIT65459:KIU65467 KSP65459:KSQ65467 LCL65459:LCM65467 LMH65459:LMI65467 LWD65459:LWE65467 MFZ65459:MGA65467 MPV65459:MPW65467 MZR65459:MZS65467 NJN65459:NJO65467 NTJ65459:NTK65467 ODF65459:ODG65467 ONB65459:ONC65467 OWX65459:OWY65467 PGT65459:PGU65467 PQP65459:PQQ65467 QAL65459:QAM65467 QKH65459:QKI65467 QUD65459:QUE65467 RDZ65459:REA65467 RNV65459:RNW65467 RXR65459:RXS65467 SHN65459:SHO65467 SRJ65459:SRK65467 TBF65459:TBG65467 TLB65459:TLC65467 TUX65459:TUY65467 UET65459:UEU65467 UOP65459:UOQ65467 UYL65459:UYM65467 VIH65459:VII65467 VSD65459:VSE65467 WBZ65459:WCA65467 WLV65459:WLW65467 WVR65459:WVS65467 J130995:K131003 JF130995:JG131003 TB130995:TC131003 ACX130995:ACY131003 AMT130995:AMU131003 AWP130995:AWQ131003 BGL130995:BGM131003 BQH130995:BQI131003 CAD130995:CAE131003 CJZ130995:CKA131003 CTV130995:CTW131003 DDR130995:DDS131003 DNN130995:DNO131003 DXJ130995:DXK131003 EHF130995:EHG131003 ERB130995:ERC131003 FAX130995:FAY131003 FKT130995:FKU131003 FUP130995:FUQ131003 GEL130995:GEM131003 GOH130995:GOI131003 GYD130995:GYE131003 HHZ130995:HIA131003 HRV130995:HRW131003 IBR130995:IBS131003 ILN130995:ILO131003 IVJ130995:IVK131003 JFF130995:JFG131003 JPB130995:JPC131003 JYX130995:JYY131003 KIT130995:KIU131003 KSP130995:KSQ131003 LCL130995:LCM131003 LMH130995:LMI131003 LWD130995:LWE131003 MFZ130995:MGA131003 MPV130995:MPW131003 MZR130995:MZS131003 NJN130995:NJO131003 NTJ130995:NTK131003 ODF130995:ODG131003 ONB130995:ONC131003 OWX130995:OWY131003 PGT130995:PGU131003 PQP130995:PQQ131003 QAL130995:QAM131003 QKH130995:QKI131003 QUD130995:QUE131003 RDZ130995:REA131003 RNV130995:RNW131003 RXR130995:RXS131003 SHN130995:SHO131003 SRJ130995:SRK131003 TBF130995:TBG131003 TLB130995:TLC131003 TUX130995:TUY131003 UET130995:UEU131003 UOP130995:UOQ131003 UYL130995:UYM131003 VIH130995:VII131003 VSD130995:VSE131003 WBZ130995:WCA131003 WLV130995:WLW131003 WVR130995:WVS131003 J196531:K196539 JF196531:JG196539 TB196531:TC196539 ACX196531:ACY196539 AMT196531:AMU196539 AWP196531:AWQ196539 BGL196531:BGM196539 BQH196531:BQI196539 CAD196531:CAE196539 CJZ196531:CKA196539 CTV196531:CTW196539 DDR196531:DDS196539 DNN196531:DNO196539 DXJ196531:DXK196539 EHF196531:EHG196539 ERB196531:ERC196539 FAX196531:FAY196539 FKT196531:FKU196539 FUP196531:FUQ196539 GEL196531:GEM196539 GOH196531:GOI196539 GYD196531:GYE196539 HHZ196531:HIA196539 HRV196531:HRW196539 IBR196531:IBS196539 ILN196531:ILO196539 IVJ196531:IVK196539 JFF196531:JFG196539 JPB196531:JPC196539 JYX196531:JYY196539 KIT196531:KIU196539 KSP196531:KSQ196539 LCL196531:LCM196539 LMH196531:LMI196539 LWD196531:LWE196539 MFZ196531:MGA196539 MPV196531:MPW196539 MZR196531:MZS196539 NJN196531:NJO196539 NTJ196531:NTK196539 ODF196531:ODG196539 ONB196531:ONC196539 OWX196531:OWY196539 PGT196531:PGU196539 PQP196531:PQQ196539 QAL196531:QAM196539 QKH196531:QKI196539 QUD196531:QUE196539 RDZ196531:REA196539 RNV196531:RNW196539 RXR196531:RXS196539 SHN196531:SHO196539 SRJ196531:SRK196539 TBF196531:TBG196539 TLB196531:TLC196539 TUX196531:TUY196539 UET196531:UEU196539 UOP196531:UOQ196539 UYL196531:UYM196539 VIH196531:VII196539 VSD196531:VSE196539 WBZ196531:WCA196539 WLV196531:WLW196539 WVR196531:WVS196539 J262067:K262075 JF262067:JG262075 TB262067:TC262075 ACX262067:ACY262075 AMT262067:AMU262075 AWP262067:AWQ262075 BGL262067:BGM262075 BQH262067:BQI262075 CAD262067:CAE262075 CJZ262067:CKA262075 CTV262067:CTW262075 DDR262067:DDS262075 DNN262067:DNO262075 DXJ262067:DXK262075 EHF262067:EHG262075 ERB262067:ERC262075 FAX262067:FAY262075 FKT262067:FKU262075 FUP262067:FUQ262075 GEL262067:GEM262075 GOH262067:GOI262075 GYD262067:GYE262075 HHZ262067:HIA262075 HRV262067:HRW262075 IBR262067:IBS262075 ILN262067:ILO262075 IVJ262067:IVK262075 JFF262067:JFG262075 JPB262067:JPC262075 JYX262067:JYY262075 KIT262067:KIU262075 KSP262067:KSQ262075 LCL262067:LCM262075 LMH262067:LMI262075 LWD262067:LWE262075 MFZ262067:MGA262075 MPV262067:MPW262075 MZR262067:MZS262075 NJN262067:NJO262075 NTJ262067:NTK262075 ODF262067:ODG262075 ONB262067:ONC262075 OWX262067:OWY262075 PGT262067:PGU262075 PQP262067:PQQ262075 QAL262067:QAM262075 QKH262067:QKI262075 QUD262067:QUE262075 RDZ262067:REA262075 RNV262067:RNW262075 RXR262067:RXS262075 SHN262067:SHO262075 SRJ262067:SRK262075 TBF262067:TBG262075 TLB262067:TLC262075 TUX262067:TUY262075 UET262067:UEU262075 UOP262067:UOQ262075 UYL262067:UYM262075 VIH262067:VII262075 VSD262067:VSE262075 WBZ262067:WCA262075 WLV262067:WLW262075 WVR262067:WVS262075 J327603:K327611 JF327603:JG327611 TB327603:TC327611 ACX327603:ACY327611 AMT327603:AMU327611 AWP327603:AWQ327611 BGL327603:BGM327611 BQH327603:BQI327611 CAD327603:CAE327611 CJZ327603:CKA327611 CTV327603:CTW327611 DDR327603:DDS327611 DNN327603:DNO327611 DXJ327603:DXK327611 EHF327603:EHG327611 ERB327603:ERC327611 FAX327603:FAY327611 FKT327603:FKU327611 FUP327603:FUQ327611 GEL327603:GEM327611 GOH327603:GOI327611 GYD327603:GYE327611 HHZ327603:HIA327611 HRV327603:HRW327611 IBR327603:IBS327611 ILN327603:ILO327611 IVJ327603:IVK327611 JFF327603:JFG327611 JPB327603:JPC327611 JYX327603:JYY327611 KIT327603:KIU327611 KSP327603:KSQ327611 LCL327603:LCM327611 LMH327603:LMI327611 LWD327603:LWE327611 MFZ327603:MGA327611 MPV327603:MPW327611 MZR327603:MZS327611 NJN327603:NJO327611 NTJ327603:NTK327611 ODF327603:ODG327611 ONB327603:ONC327611 OWX327603:OWY327611 PGT327603:PGU327611 PQP327603:PQQ327611 QAL327603:QAM327611 QKH327603:QKI327611 QUD327603:QUE327611 RDZ327603:REA327611 RNV327603:RNW327611 RXR327603:RXS327611 SHN327603:SHO327611 SRJ327603:SRK327611 TBF327603:TBG327611 TLB327603:TLC327611 TUX327603:TUY327611 UET327603:UEU327611 UOP327603:UOQ327611 UYL327603:UYM327611 VIH327603:VII327611 VSD327603:VSE327611 WBZ327603:WCA327611 WLV327603:WLW327611 WVR327603:WVS327611 J393139:K393147 JF393139:JG393147 TB393139:TC393147 ACX393139:ACY393147 AMT393139:AMU393147 AWP393139:AWQ393147 BGL393139:BGM393147 BQH393139:BQI393147 CAD393139:CAE393147 CJZ393139:CKA393147 CTV393139:CTW393147 DDR393139:DDS393147 DNN393139:DNO393147 DXJ393139:DXK393147 EHF393139:EHG393147 ERB393139:ERC393147 FAX393139:FAY393147 FKT393139:FKU393147 FUP393139:FUQ393147 GEL393139:GEM393147 GOH393139:GOI393147 GYD393139:GYE393147 HHZ393139:HIA393147 HRV393139:HRW393147 IBR393139:IBS393147 ILN393139:ILO393147 IVJ393139:IVK393147 JFF393139:JFG393147 JPB393139:JPC393147 JYX393139:JYY393147 KIT393139:KIU393147 KSP393139:KSQ393147 LCL393139:LCM393147 LMH393139:LMI393147 LWD393139:LWE393147 MFZ393139:MGA393147 MPV393139:MPW393147 MZR393139:MZS393147 NJN393139:NJO393147 NTJ393139:NTK393147 ODF393139:ODG393147 ONB393139:ONC393147 OWX393139:OWY393147 PGT393139:PGU393147 PQP393139:PQQ393147 QAL393139:QAM393147 QKH393139:QKI393147 QUD393139:QUE393147 RDZ393139:REA393147 RNV393139:RNW393147 RXR393139:RXS393147 SHN393139:SHO393147 SRJ393139:SRK393147 TBF393139:TBG393147 TLB393139:TLC393147 TUX393139:TUY393147 UET393139:UEU393147 UOP393139:UOQ393147 UYL393139:UYM393147 VIH393139:VII393147 VSD393139:VSE393147 WBZ393139:WCA393147 WLV393139:WLW393147 WVR393139:WVS393147 J458675:K458683 JF458675:JG458683 TB458675:TC458683 ACX458675:ACY458683 AMT458675:AMU458683 AWP458675:AWQ458683 BGL458675:BGM458683 BQH458675:BQI458683 CAD458675:CAE458683 CJZ458675:CKA458683 CTV458675:CTW458683 DDR458675:DDS458683 DNN458675:DNO458683 DXJ458675:DXK458683 EHF458675:EHG458683 ERB458675:ERC458683 FAX458675:FAY458683 FKT458675:FKU458683 FUP458675:FUQ458683 GEL458675:GEM458683 GOH458675:GOI458683 GYD458675:GYE458683 HHZ458675:HIA458683 HRV458675:HRW458683 IBR458675:IBS458683 ILN458675:ILO458683 IVJ458675:IVK458683 JFF458675:JFG458683 JPB458675:JPC458683 JYX458675:JYY458683 KIT458675:KIU458683 KSP458675:KSQ458683 LCL458675:LCM458683 LMH458675:LMI458683 LWD458675:LWE458683 MFZ458675:MGA458683 MPV458675:MPW458683 MZR458675:MZS458683 NJN458675:NJO458683 NTJ458675:NTK458683 ODF458675:ODG458683 ONB458675:ONC458683 OWX458675:OWY458683 PGT458675:PGU458683 PQP458675:PQQ458683 QAL458675:QAM458683 QKH458675:QKI458683 QUD458675:QUE458683 RDZ458675:REA458683 RNV458675:RNW458683 RXR458675:RXS458683 SHN458675:SHO458683 SRJ458675:SRK458683 TBF458675:TBG458683 TLB458675:TLC458683 TUX458675:TUY458683 UET458675:UEU458683 UOP458675:UOQ458683 UYL458675:UYM458683 VIH458675:VII458683 VSD458675:VSE458683 WBZ458675:WCA458683 WLV458675:WLW458683 WVR458675:WVS458683 J524211:K524219 JF524211:JG524219 TB524211:TC524219 ACX524211:ACY524219 AMT524211:AMU524219 AWP524211:AWQ524219 BGL524211:BGM524219 BQH524211:BQI524219 CAD524211:CAE524219 CJZ524211:CKA524219 CTV524211:CTW524219 DDR524211:DDS524219 DNN524211:DNO524219 DXJ524211:DXK524219 EHF524211:EHG524219 ERB524211:ERC524219 FAX524211:FAY524219 FKT524211:FKU524219 FUP524211:FUQ524219 GEL524211:GEM524219 GOH524211:GOI524219 GYD524211:GYE524219 HHZ524211:HIA524219 HRV524211:HRW524219 IBR524211:IBS524219 ILN524211:ILO524219 IVJ524211:IVK524219 JFF524211:JFG524219 JPB524211:JPC524219 JYX524211:JYY524219 KIT524211:KIU524219 KSP524211:KSQ524219 LCL524211:LCM524219 LMH524211:LMI524219 LWD524211:LWE524219 MFZ524211:MGA524219 MPV524211:MPW524219 MZR524211:MZS524219 NJN524211:NJO524219 NTJ524211:NTK524219 ODF524211:ODG524219 ONB524211:ONC524219 OWX524211:OWY524219 PGT524211:PGU524219 PQP524211:PQQ524219 QAL524211:QAM524219 QKH524211:QKI524219 QUD524211:QUE524219 RDZ524211:REA524219 RNV524211:RNW524219 RXR524211:RXS524219 SHN524211:SHO524219 SRJ524211:SRK524219 TBF524211:TBG524219 TLB524211:TLC524219 TUX524211:TUY524219 UET524211:UEU524219 UOP524211:UOQ524219 UYL524211:UYM524219 VIH524211:VII524219 VSD524211:VSE524219 WBZ524211:WCA524219 WLV524211:WLW524219 WVR524211:WVS524219 J589747:K589755 JF589747:JG589755 TB589747:TC589755 ACX589747:ACY589755 AMT589747:AMU589755 AWP589747:AWQ589755 BGL589747:BGM589755 BQH589747:BQI589755 CAD589747:CAE589755 CJZ589747:CKA589755 CTV589747:CTW589755 DDR589747:DDS589755 DNN589747:DNO589755 DXJ589747:DXK589755 EHF589747:EHG589755 ERB589747:ERC589755 FAX589747:FAY589755 FKT589747:FKU589755 FUP589747:FUQ589755 GEL589747:GEM589755 GOH589747:GOI589755 GYD589747:GYE589755 HHZ589747:HIA589755 HRV589747:HRW589755 IBR589747:IBS589755 ILN589747:ILO589755 IVJ589747:IVK589755 JFF589747:JFG589755 JPB589747:JPC589755 JYX589747:JYY589755 KIT589747:KIU589755 KSP589747:KSQ589755 LCL589747:LCM589755 LMH589747:LMI589755 LWD589747:LWE589755 MFZ589747:MGA589755 MPV589747:MPW589755 MZR589747:MZS589755 NJN589747:NJO589755 NTJ589747:NTK589755 ODF589747:ODG589755 ONB589747:ONC589755 OWX589747:OWY589755 PGT589747:PGU589755 PQP589747:PQQ589755 QAL589747:QAM589755 QKH589747:QKI589755 QUD589747:QUE589755 RDZ589747:REA589755 RNV589747:RNW589755 RXR589747:RXS589755 SHN589747:SHO589755 SRJ589747:SRK589755 TBF589747:TBG589755 TLB589747:TLC589755 TUX589747:TUY589755 UET589747:UEU589755 UOP589747:UOQ589755 UYL589747:UYM589755 VIH589747:VII589755 VSD589747:VSE589755 WBZ589747:WCA589755 WLV589747:WLW589755 WVR589747:WVS589755 J655283:K655291 JF655283:JG655291 TB655283:TC655291 ACX655283:ACY655291 AMT655283:AMU655291 AWP655283:AWQ655291 BGL655283:BGM655291 BQH655283:BQI655291 CAD655283:CAE655291 CJZ655283:CKA655291 CTV655283:CTW655291 DDR655283:DDS655291 DNN655283:DNO655291 DXJ655283:DXK655291 EHF655283:EHG655291 ERB655283:ERC655291 FAX655283:FAY655291 FKT655283:FKU655291 FUP655283:FUQ655291 GEL655283:GEM655291 GOH655283:GOI655291 GYD655283:GYE655291 HHZ655283:HIA655291 HRV655283:HRW655291 IBR655283:IBS655291 ILN655283:ILO655291 IVJ655283:IVK655291 JFF655283:JFG655291 JPB655283:JPC655291 JYX655283:JYY655291 KIT655283:KIU655291 KSP655283:KSQ655291 LCL655283:LCM655291 LMH655283:LMI655291 LWD655283:LWE655291 MFZ655283:MGA655291 MPV655283:MPW655291 MZR655283:MZS655291 NJN655283:NJO655291 NTJ655283:NTK655291 ODF655283:ODG655291 ONB655283:ONC655291 OWX655283:OWY655291 PGT655283:PGU655291 PQP655283:PQQ655291 QAL655283:QAM655291 QKH655283:QKI655291 QUD655283:QUE655291 RDZ655283:REA655291 RNV655283:RNW655291 RXR655283:RXS655291 SHN655283:SHO655291 SRJ655283:SRK655291 TBF655283:TBG655291 TLB655283:TLC655291 TUX655283:TUY655291 UET655283:UEU655291 UOP655283:UOQ655291 UYL655283:UYM655291 VIH655283:VII655291 VSD655283:VSE655291 WBZ655283:WCA655291 WLV655283:WLW655291 WVR655283:WVS655291 J720819:K720827 JF720819:JG720827 TB720819:TC720827 ACX720819:ACY720827 AMT720819:AMU720827 AWP720819:AWQ720827 BGL720819:BGM720827 BQH720819:BQI720827 CAD720819:CAE720827 CJZ720819:CKA720827 CTV720819:CTW720827 DDR720819:DDS720827 DNN720819:DNO720827 DXJ720819:DXK720827 EHF720819:EHG720827 ERB720819:ERC720827 FAX720819:FAY720827 FKT720819:FKU720827 FUP720819:FUQ720827 GEL720819:GEM720827 GOH720819:GOI720827 GYD720819:GYE720827 HHZ720819:HIA720827 HRV720819:HRW720827 IBR720819:IBS720827 ILN720819:ILO720827 IVJ720819:IVK720827 JFF720819:JFG720827 JPB720819:JPC720827 JYX720819:JYY720827 KIT720819:KIU720827 KSP720819:KSQ720827 LCL720819:LCM720827 LMH720819:LMI720827 LWD720819:LWE720827 MFZ720819:MGA720827 MPV720819:MPW720827 MZR720819:MZS720827 NJN720819:NJO720827 NTJ720819:NTK720827 ODF720819:ODG720827 ONB720819:ONC720827 OWX720819:OWY720827 PGT720819:PGU720827 PQP720819:PQQ720827 QAL720819:QAM720827 QKH720819:QKI720827 QUD720819:QUE720827 RDZ720819:REA720827 RNV720819:RNW720827 RXR720819:RXS720827 SHN720819:SHO720827 SRJ720819:SRK720827 TBF720819:TBG720827 TLB720819:TLC720827 TUX720819:TUY720827 UET720819:UEU720827 UOP720819:UOQ720827 UYL720819:UYM720827 VIH720819:VII720827 VSD720819:VSE720827 WBZ720819:WCA720827 WLV720819:WLW720827 WVR720819:WVS720827 J786355:K786363 JF786355:JG786363 TB786355:TC786363 ACX786355:ACY786363 AMT786355:AMU786363 AWP786355:AWQ786363 BGL786355:BGM786363 BQH786355:BQI786363 CAD786355:CAE786363 CJZ786355:CKA786363 CTV786355:CTW786363 DDR786355:DDS786363 DNN786355:DNO786363 DXJ786355:DXK786363 EHF786355:EHG786363 ERB786355:ERC786363 FAX786355:FAY786363 FKT786355:FKU786363 FUP786355:FUQ786363 GEL786355:GEM786363 GOH786355:GOI786363 GYD786355:GYE786363 HHZ786355:HIA786363 HRV786355:HRW786363 IBR786355:IBS786363 ILN786355:ILO786363 IVJ786355:IVK786363 JFF786355:JFG786363 JPB786355:JPC786363 JYX786355:JYY786363 KIT786355:KIU786363 KSP786355:KSQ786363 LCL786355:LCM786363 LMH786355:LMI786363 LWD786355:LWE786363 MFZ786355:MGA786363 MPV786355:MPW786363 MZR786355:MZS786363 NJN786355:NJO786363 NTJ786355:NTK786363 ODF786355:ODG786363 ONB786355:ONC786363 OWX786355:OWY786363 PGT786355:PGU786363 PQP786355:PQQ786363 QAL786355:QAM786363 QKH786355:QKI786363 QUD786355:QUE786363 RDZ786355:REA786363 RNV786355:RNW786363 RXR786355:RXS786363 SHN786355:SHO786363 SRJ786355:SRK786363 TBF786355:TBG786363 TLB786355:TLC786363 TUX786355:TUY786363 UET786355:UEU786363 UOP786355:UOQ786363 UYL786355:UYM786363 VIH786355:VII786363 VSD786355:VSE786363 WBZ786355:WCA786363 WLV786355:WLW786363 WVR786355:WVS786363 J851891:K851899 JF851891:JG851899 TB851891:TC851899 ACX851891:ACY851899 AMT851891:AMU851899 AWP851891:AWQ851899 BGL851891:BGM851899 BQH851891:BQI851899 CAD851891:CAE851899 CJZ851891:CKA851899 CTV851891:CTW851899 DDR851891:DDS851899 DNN851891:DNO851899 DXJ851891:DXK851899 EHF851891:EHG851899 ERB851891:ERC851899 FAX851891:FAY851899 FKT851891:FKU851899 FUP851891:FUQ851899 GEL851891:GEM851899 GOH851891:GOI851899 GYD851891:GYE851899 HHZ851891:HIA851899 HRV851891:HRW851899 IBR851891:IBS851899 ILN851891:ILO851899 IVJ851891:IVK851899 JFF851891:JFG851899 JPB851891:JPC851899 JYX851891:JYY851899 KIT851891:KIU851899 KSP851891:KSQ851899 LCL851891:LCM851899 LMH851891:LMI851899 LWD851891:LWE851899 MFZ851891:MGA851899 MPV851891:MPW851899 MZR851891:MZS851899 NJN851891:NJO851899 NTJ851891:NTK851899 ODF851891:ODG851899 ONB851891:ONC851899 OWX851891:OWY851899 PGT851891:PGU851899 PQP851891:PQQ851899 QAL851891:QAM851899 QKH851891:QKI851899 QUD851891:QUE851899 RDZ851891:REA851899 RNV851891:RNW851899 RXR851891:RXS851899 SHN851891:SHO851899 SRJ851891:SRK851899 TBF851891:TBG851899 TLB851891:TLC851899 TUX851891:TUY851899 UET851891:UEU851899 UOP851891:UOQ851899 UYL851891:UYM851899 VIH851891:VII851899 VSD851891:VSE851899 WBZ851891:WCA851899 WLV851891:WLW851899 WVR851891:WVS851899 J917427:K917435 JF917427:JG917435 TB917427:TC917435 ACX917427:ACY917435 AMT917427:AMU917435 AWP917427:AWQ917435 BGL917427:BGM917435 BQH917427:BQI917435 CAD917427:CAE917435 CJZ917427:CKA917435 CTV917427:CTW917435 DDR917427:DDS917435 DNN917427:DNO917435 DXJ917427:DXK917435 EHF917427:EHG917435 ERB917427:ERC917435 FAX917427:FAY917435 FKT917427:FKU917435 FUP917427:FUQ917435 GEL917427:GEM917435 GOH917427:GOI917435 GYD917427:GYE917435 HHZ917427:HIA917435 HRV917427:HRW917435 IBR917427:IBS917435 ILN917427:ILO917435 IVJ917427:IVK917435 JFF917427:JFG917435 JPB917427:JPC917435 JYX917427:JYY917435 KIT917427:KIU917435 KSP917427:KSQ917435 LCL917427:LCM917435 LMH917427:LMI917435 LWD917427:LWE917435 MFZ917427:MGA917435 MPV917427:MPW917435 MZR917427:MZS917435 NJN917427:NJO917435 NTJ917427:NTK917435 ODF917427:ODG917435 ONB917427:ONC917435 OWX917427:OWY917435 PGT917427:PGU917435 PQP917427:PQQ917435 QAL917427:QAM917435 QKH917427:QKI917435 QUD917427:QUE917435 RDZ917427:REA917435 RNV917427:RNW917435 RXR917427:RXS917435 SHN917427:SHO917435 SRJ917427:SRK917435 TBF917427:TBG917435 TLB917427:TLC917435 TUX917427:TUY917435 UET917427:UEU917435 UOP917427:UOQ917435 UYL917427:UYM917435 VIH917427:VII917435 VSD917427:VSE917435 WBZ917427:WCA917435 WLV917427:WLW917435 WVR917427:WVS917435 J982963:K982971 JF982963:JG982971 TB982963:TC982971 ACX982963:ACY982971 AMT982963:AMU982971 AWP982963:AWQ982971 BGL982963:BGM982971 BQH982963:BQI982971 CAD982963:CAE982971 CJZ982963:CKA982971 CTV982963:CTW982971 DDR982963:DDS982971 DNN982963:DNO982971 DXJ982963:DXK982971 EHF982963:EHG982971 ERB982963:ERC982971 FAX982963:FAY982971 FKT982963:FKU982971 FUP982963:FUQ982971 GEL982963:GEM982971 GOH982963:GOI982971 GYD982963:GYE982971 HHZ982963:HIA982971 HRV982963:HRW982971 IBR982963:IBS982971 ILN982963:ILO982971 IVJ982963:IVK982971 JFF982963:JFG982971 JPB982963:JPC982971 JYX982963:JYY982971 KIT982963:KIU982971 KSP982963:KSQ982971 LCL982963:LCM982971 LMH982963:LMI982971 LWD982963:LWE982971 MFZ982963:MGA982971 MPV982963:MPW982971 MZR982963:MZS982971 NJN982963:NJO982971 NTJ982963:NTK982971 ODF982963:ODG982971 ONB982963:ONC982971 OWX982963:OWY982971 PGT982963:PGU982971 PQP982963:PQQ982971 QAL982963:QAM982971 QKH982963:QKI982971 QUD982963:QUE982971 RDZ982963:REA982971 RNV982963:RNW982971 RXR982963:RXS982971 SHN982963:SHO982971 SRJ982963:SRK982971 TBF982963:TBG982971 TLB982963:TLC982971 TUX982963:TUY982971 UET982963:UEU982971 UOP982963:UOQ982971 UYL982963:UYM982971 VIH982963:VII982971 VSD982963:VSE982971 WBZ982963:WCA982971 WLV982963:WLW982971 WVR982963:WVS982971 J65469:K65474 JF65469:JG65474 TB65469:TC65474 ACX65469:ACY65474 AMT65469:AMU65474 AWP65469:AWQ65474 BGL65469:BGM65474 BQH65469:BQI65474 CAD65469:CAE65474 CJZ65469:CKA65474 CTV65469:CTW65474 DDR65469:DDS65474 DNN65469:DNO65474 DXJ65469:DXK65474 EHF65469:EHG65474 ERB65469:ERC65474 FAX65469:FAY65474 FKT65469:FKU65474 FUP65469:FUQ65474 GEL65469:GEM65474 GOH65469:GOI65474 GYD65469:GYE65474 HHZ65469:HIA65474 HRV65469:HRW65474 IBR65469:IBS65474 ILN65469:ILO65474 IVJ65469:IVK65474 JFF65469:JFG65474 JPB65469:JPC65474 JYX65469:JYY65474 KIT65469:KIU65474 KSP65469:KSQ65474 LCL65469:LCM65474 LMH65469:LMI65474 LWD65469:LWE65474 MFZ65469:MGA65474 MPV65469:MPW65474 MZR65469:MZS65474 NJN65469:NJO65474 NTJ65469:NTK65474 ODF65469:ODG65474 ONB65469:ONC65474 OWX65469:OWY65474 PGT65469:PGU65474 PQP65469:PQQ65474 QAL65469:QAM65474 QKH65469:QKI65474 QUD65469:QUE65474 RDZ65469:REA65474 RNV65469:RNW65474 RXR65469:RXS65474 SHN65469:SHO65474 SRJ65469:SRK65474 TBF65469:TBG65474 TLB65469:TLC65474 TUX65469:TUY65474 UET65469:UEU65474 UOP65469:UOQ65474 UYL65469:UYM65474 VIH65469:VII65474 VSD65469:VSE65474 WBZ65469:WCA65474 WLV65469:WLW65474 WVR65469:WVS65474 J131005:K131010 JF131005:JG131010 TB131005:TC131010 ACX131005:ACY131010 AMT131005:AMU131010 AWP131005:AWQ131010 BGL131005:BGM131010 BQH131005:BQI131010 CAD131005:CAE131010 CJZ131005:CKA131010 CTV131005:CTW131010 DDR131005:DDS131010 DNN131005:DNO131010 DXJ131005:DXK131010 EHF131005:EHG131010 ERB131005:ERC131010 FAX131005:FAY131010 FKT131005:FKU131010 FUP131005:FUQ131010 GEL131005:GEM131010 GOH131005:GOI131010 GYD131005:GYE131010 HHZ131005:HIA131010 HRV131005:HRW131010 IBR131005:IBS131010 ILN131005:ILO131010 IVJ131005:IVK131010 JFF131005:JFG131010 JPB131005:JPC131010 JYX131005:JYY131010 KIT131005:KIU131010 KSP131005:KSQ131010 LCL131005:LCM131010 LMH131005:LMI131010 LWD131005:LWE131010 MFZ131005:MGA131010 MPV131005:MPW131010 MZR131005:MZS131010 NJN131005:NJO131010 NTJ131005:NTK131010 ODF131005:ODG131010 ONB131005:ONC131010 OWX131005:OWY131010 PGT131005:PGU131010 PQP131005:PQQ131010 QAL131005:QAM131010 QKH131005:QKI131010 QUD131005:QUE131010 RDZ131005:REA131010 RNV131005:RNW131010 RXR131005:RXS131010 SHN131005:SHO131010 SRJ131005:SRK131010 TBF131005:TBG131010 TLB131005:TLC131010 TUX131005:TUY131010 UET131005:UEU131010 UOP131005:UOQ131010 UYL131005:UYM131010 VIH131005:VII131010 VSD131005:VSE131010 WBZ131005:WCA131010 WLV131005:WLW131010 WVR131005:WVS131010 J196541:K196546 JF196541:JG196546 TB196541:TC196546 ACX196541:ACY196546 AMT196541:AMU196546 AWP196541:AWQ196546 BGL196541:BGM196546 BQH196541:BQI196546 CAD196541:CAE196546 CJZ196541:CKA196546 CTV196541:CTW196546 DDR196541:DDS196546 DNN196541:DNO196546 DXJ196541:DXK196546 EHF196541:EHG196546 ERB196541:ERC196546 FAX196541:FAY196546 FKT196541:FKU196546 FUP196541:FUQ196546 GEL196541:GEM196546 GOH196541:GOI196546 GYD196541:GYE196546 HHZ196541:HIA196546 HRV196541:HRW196546 IBR196541:IBS196546 ILN196541:ILO196546 IVJ196541:IVK196546 JFF196541:JFG196546 JPB196541:JPC196546 JYX196541:JYY196546 KIT196541:KIU196546 KSP196541:KSQ196546 LCL196541:LCM196546 LMH196541:LMI196546 LWD196541:LWE196546 MFZ196541:MGA196546 MPV196541:MPW196546 MZR196541:MZS196546 NJN196541:NJO196546 NTJ196541:NTK196546 ODF196541:ODG196546 ONB196541:ONC196546 OWX196541:OWY196546 PGT196541:PGU196546 PQP196541:PQQ196546 QAL196541:QAM196546 QKH196541:QKI196546 QUD196541:QUE196546 RDZ196541:REA196546 RNV196541:RNW196546 RXR196541:RXS196546 SHN196541:SHO196546 SRJ196541:SRK196546 TBF196541:TBG196546 TLB196541:TLC196546 TUX196541:TUY196546 UET196541:UEU196546 UOP196541:UOQ196546 UYL196541:UYM196546 VIH196541:VII196546 VSD196541:VSE196546 WBZ196541:WCA196546 WLV196541:WLW196546 WVR196541:WVS196546 J262077:K262082 JF262077:JG262082 TB262077:TC262082 ACX262077:ACY262082 AMT262077:AMU262082 AWP262077:AWQ262082 BGL262077:BGM262082 BQH262077:BQI262082 CAD262077:CAE262082 CJZ262077:CKA262082 CTV262077:CTW262082 DDR262077:DDS262082 DNN262077:DNO262082 DXJ262077:DXK262082 EHF262077:EHG262082 ERB262077:ERC262082 FAX262077:FAY262082 FKT262077:FKU262082 FUP262077:FUQ262082 GEL262077:GEM262082 GOH262077:GOI262082 GYD262077:GYE262082 HHZ262077:HIA262082 HRV262077:HRW262082 IBR262077:IBS262082 ILN262077:ILO262082 IVJ262077:IVK262082 JFF262077:JFG262082 JPB262077:JPC262082 JYX262077:JYY262082 KIT262077:KIU262082 KSP262077:KSQ262082 LCL262077:LCM262082 LMH262077:LMI262082 LWD262077:LWE262082 MFZ262077:MGA262082 MPV262077:MPW262082 MZR262077:MZS262082 NJN262077:NJO262082 NTJ262077:NTK262082 ODF262077:ODG262082 ONB262077:ONC262082 OWX262077:OWY262082 PGT262077:PGU262082 PQP262077:PQQ262082 QAL262077:QAM262082 QKH262077:QKI262082 QUD262077:QUE262082 RDZ262077:REA262082 RNV262077:RNW262082 RXR262077:RXS262082 SHN262077:SHO262082 SRJ262077:SRK262082 TBF262077:TBG262082 TLB262077:TLC262082 TUX262077:TUY262082 UET262077:UEU262082 UOP262077:UOQ262082 UYL262077:UYM262082 VIH262077:VII262082 VSD262077:VSE262082 WBZ262077:WCA262082 WLV262077:WLW262082 WVR262077:WVS262082 J327613:K327618 JF327613:JG327618 TB327613:TC327618 ACX327613:ACY327618 AMT327613:AMU327618 AWP327613:AWQ327618 BGL327613:BGM327618 BQH327613:BQI327618 CAD327613:CAE327618 CJZ327613:CKA327618 CTV327613:CTW327618 DDR327613:DDS327618 DNN327613:DNO327618 DXJ327613:DXK327618 EHF327613:EHG327618 ERB327613:ERC327618 FAX327613:FAY327618 FKT327613:FKU327618 FUP327613:FUQ327618 GEL327613:GEM327618 GOH327613:GOI327618 GYD327613:GYE327618 HHZ327613:HIA327618 HRV327613:HRW327618 IBR327613:IBS327618 ILN327613:ILO327618 IVJ327613:IVK327618 JFF327613:JFG327618 JPB327613:JPC327618 JYX327613:JYY327618 KIT327613:KIU327618 KSP327613:KSQ327618 LCL327613:LCM327618 LMH327613:LMI327618 LWD327613:LWE327618 MFZ327613:MGA327618 MPV327613:MPW327618 MZR327613:MZS327618 NJN327613:NJO327618 NTJ327613:NTK327618 ODF327613:ODG327618 ONB327613:ONC327618 OWX327613:OWY327618 PGT327613:PGU327618 PQP327613:PQQ327618 QAL327613:QAM327618 QKH327613:QKI327618 QUD327613:QUE327618 RDZ327613:REA327618 RNV327613:RNW327618 RXR327613:RXS327618 SHN327613:SHO327618 SRJ327613:SRK327618 TBF327613:TBG327618 TLB327613:TLC327618 TUX327613:TUY327618 UET327613:UEU327618 UOP327613:UOQ327618 UYL327613:UYM327618 VIH327613:VII327618 VSD327613:VSE327618 WBZ327613:WCA327618 WLV327613:WLW327618 WVR327613:WVS327618 J393149:K393154 JF393149:JG393154 TB393149:TC393154 ACX393149:ACY393154 AMT393149:AMU393154 AWP393149:AWQ393154 BGL393149:BGM393154 BQH393149:BQI393154 CAD393149:CAE393154 CJZ393149:CKA393154 CTV393149:CTW393154 DDR393149:DDS393154 DNN393149:DNO393154 DXJ393149:DXK393154 EHF393149:EHG393154 ERB393149:ERC393154 FAX393149:FAY393154 FKT393149:FKU393154 FUP393149:FUQ393154 GEL393149:GEM393154 GOH393149:GOI393154 GYD393149:GYE393154 HHZ393149:HIA393154 HRV393149:HRW393154 IBR393149:IBS393154 ILN393149:ILO393154 IVJ393149:IVK393154 JFF393149:JFG393154 JPB393149:JPC393154 JYX393149:JYY393154 KIT393149:KIU393154 KSP393149:KSQ393154 LCL393149:LCM393154 LMH393149:LMI393154 LWD393149:LWE393154 MFZ393149:MGA393154 MPV393149:MPW393154 MZR393149:MZS393154 NJN393149:NJO393154 NTJ393149:NTK393154 ODF393149:ODG393154 ONB393149:ONC393154 OWX393149:OWY393154 PGT393149:PGU393154 PQP393149:PQQ393154 QAL393149:QAM393154 QKH393149:QKI393154 QUD393149:QUE393154 RDZ393149:REA393154 RNV393149:RNW393154 RXR393149:RXS393154 SHN393149:SHO393154 SRJ393149:SRK393154 TBF393149:TBG393154 TLB393149:TLC393154 TUX393149:TUY393154 UET393149:UEU393154 UOP393149:UOQ393154 UYL393149:UYM393154 VIH393149:VII393154 VSD393149:VSE393154 WBZ393149:WCA393154 WLV393149:WLW393154 WVR393149:WVS393154 J458685:K458690 JF458685:JG458690 TB458685:TC458690 ACX458685:ACY458690 AMT458685:AMU458690 AWP458685:AWQ458690 BGL458685:BGM458690 BQH458685:BQI458690 CAD458685:CAE458690 CJZ458685:CKA458690 CTV458685:CTW458690 DDR458685:DDS458690 DNN458685:DNO458690 DXJ458685:DXK458690 EHF458685:EHG458690 ERB458685:ERC458690 FAX458685:FAY458690 FKT458685:FKU458690 FUP458685:FUQ458690 GEL458685:GEM458690 GOH458685:GOI458690 GYD458685:GYE458690 HHZ458685:HIA458690 HRV458685:HRW458690 IBR458685:IBS458690 ILN458685:ILO458690 IVJ458685:IVK458690 JFF458685:JFG458690 JPB458685:JPC458690 JYX458685:JYY458690 KIT458685:KIU458690 KSP458685:KSQ458690 LCL458685:LCM458690 LMH458685:LMI458690 LWD458685:LWE458690 MFZ458685:MGA458690 MPV458685:MPW458690 MZR458685:MZS458690 NJN458685:NJO458690 NTJ458685:NTK458690 ODF458685:ODG458690 ONB458685:ONC458690 OWX458685:OWY458690 PGT458685:PGU458690 PQP458685:PQQ458690 QAL458685:QAM458690 QKH458685:QKI458690 QUD458685:QUE458690 RDZ458685:REA458690 RNV458685:RNW458690 RXR458685:RXS458690 SHN458685:SHO458690 SRJ458685:SRK458690 TBF458685:TBG458690 TLB458685:TLC458690 TUX458685:TUY458690 UET458685:UEU458690 UOP458685:UOQ458690 UYL458685:UYM458690 VIH458685:VII458690 VSD458685:VSE458690 WBZ458685:WCA458690 WLV458685:WLW458690 WVR458685:WVS458690 J524221:K524226 JF524221:JG524226 TB524221:TC524226 ACX524221:ACY524226 AMT524221:AMU524226 AWP524221:AWQ524226 BGL524221:BGM524226 BQH524221:BQI524226 CAD524221:CAE524226 CJZ524221:CKA524226 CTV524221:CTW524226 DDR524221:DDS524226 DNN524221:DNO524226 DXJ524221:DXK524226 EHF524221:EHG524226 ERB524221:ERC524226 FAX524221:FAY524226 FKT524221:FKU524226 FUP524221:FUQ524226 GEL524221:GEM524226 GOH524221:GOI524226 GYD524221:GYE524226 HHZ524221:HIA524226 HRV524221:HRW524226 IBR524221:IBS524226 ILN524221:ILO524226 IVJ524221:IVK524226 JFF524221:JFG524226 JPB524221:JPC524226 JYX524221:JYY524226 KIT524221:KIU524226 KSP524221:KSQ524226 LCL524221:LCM524226 LMH524221:LMI524226 LWD524221:LWE524226 MFZ524221:MGA524226 MPV524221:MPW524226 MZR524221:MZS524226 NJN524221:NJO524226 NTJ524221:NTK524226 ODF524221:ODG524226 ONB524221:ONC524226 OWX524221:OWY524226 PGT524221:PGU524226 PQP524221:PQQ524226 QAL524221:QAM524226 QKH524221:QKI524226 QUD524221:QUE524226 RDZ524221:REA524226 RNV524221:RNW524226 RXR524221:RXS524226 SHN524221:SHO524226 SRJ524221:SRK524226 TBF524221:TBG524226 TLB524221:TLC524226 TUX524221:TUY524226 UET524221:UEU524226 UOP524221:UOQ524226 UYL524221:UYM524226 VIH524221:VII524226 VSD524221:VSE524226 WBZ524221:WCA524226 WLV524221:WLW524226 WVR524221:WVS524226 J589757:K589762 JF589757:JG589762 TB589757:TC589762 ACX589757:ACY589762 AMT589757:AMU589762 AWP589757:AWQ589762 BGL589757:BGM589762 BQH589757:BQI589762 CAD589757:CAE589762 CJZ589757:CKA589762 CTV589757:CTW589762 DDR589757:DDS589762 DNN589757:DNO589762 DXJ589757:DXK589762 EHF589757:EHG589762 ERB589757:ERC589762 FAX589757:FAY589762 FKT589757:FKU589762 FUP589757:FUQ589762 GEL589757:GEM589762 GOH589757:GOI589762 GYD589757:GYE589762 HHZ589757:HIA589762 HRV589757:HRW589762 IBR589757:IBS589762 ILN589757:ILO589762 IVJ589757:IVK589762 JFF589757:JFG589762 JPB589757:JPC589762 JYX589757:JYY589762 KIT589757:KIU589762 KSP589757:KSQ589762 LCL589757:LCM589762 LMH589757:LMI589762 LWD589757:LWE589762 MFZ589757:MGA589762 MPV589757:MPW589762 MZR589757:MZS589762 NJN589757:NJO589762 NTJ589757:NTK589762 ODF589757:ODG589762 ONB589757:ONC589762 OWX589757:OWY589762 PGT589757:PGU589762 PQP589757:PQQ589762 QAL589757:QAM589762 QKH589757:QKI589762 QUD589757:QUE589762 RDZ589757:REA589762 RNV589757:RNW589762 RXR589757:RXS589762 SHN589757:SHO589762 SRJ589757:SRK589762 TBF589757:TBG589762 TLB589757:TLC589762 TUX589757:TUY589762 UET589757:UEU589762 UOP589757:UOQ589762 UYL589757:UYM589762 VIH589757:VII589762 VSD589757:VSE589762 WBZ589757:WCA589762 WLV589757:WLW589762 WVR589757:WVS589762 J655293:K655298 JF655293:JG655298 TB655293:TC655298 ACX655293:ACY655298 AMT655293:AMU655298 AWP655293:AWQ655298 BGL655293:BGM655298 BQH655293:BQI655298 CAD655293:CAE655298 CJZ655293:CKA655298 CTV655293:CTW655298 DDR655293:DDS655298 DNN655293:DNO655298 DXJ655293:DXK655298 EHF655293:EHG655298 ERB655293:ERC655298 FAX655293:FAY655298 FKT655293:FKU655298 FUP655293:FUQ655298 GEL655293:GEM655298 GOH655293:GOI655298 GYD655293:GYE655298 HHZ655293:HIA655298 HRV655293:HRW655298 IBR655293:IBS655298 ILN655293:ILO655298 IVJ655293:IVK655298 JFF655293:JFG655298 JPB655293:JPC655298 JYX655293:JYY655298 KIT655293:KIU655298 KSP655293:KSQ655298 LCL655293:LCM655298 LMH655293:LMI655298 LWD655293:LWE655298 MFZ655293:MGA655298 MPV655293:MPW655298 MZR655293:MZS655298 NJN655293:NJO655298 NTJ655293:NTK655298 ODF655293:ODG655298 ONB655293:ONC655298 OWX655293:OWY655298 PGT655293:PGU655298 PQP655293:PQQ655298 QAL655293:QAM655298 QKH655293:QKI655298 QUD655293:QUE655298 RDZ655293:REA655298 RNV655293:RNW655298 RXR655293:RXS655298 SHN655293:SHO655298 SRJ655293:SRK655298 TBF655293:TBG655298 TLB655293:TLC655298 TUX655293:TUY655298 UET655293:UEU655298 UOP655293:UOQ655298 UYL655293:UYM655298 VIH655293:VII655298 VSD655293:VSE655298 WBZ655293:WCA655298 WLV655293:WLW655298 WVR655293:WVS655298 J720829:K720834 JF720829:JG720834 TB720829:TC720834 ACX720829:ACY720834 AMT720829:AMU720834 AWP720829:AWQ720834 BGL720829:BGM720834 BQH720829:BQI720834 CAD720829:CAE720834 CJZ720829:CKA720834 CTV720829:CTW720834 DDR720829:DDS720834 DNN720829:DNO720834 DXJ720829:DXK720834 EHF720829:EHG720834 ERB720829:ERC720834 FAX720829:FAY720834 FKT720829:FKU720834 FUP720829:FUQ720834 GEL720829:GEM720834 GOH720829:GOI720834 GYD720829:GYE720834 HHZ720829:HIA720834 HRV720829:HRW720834 IBR720829:IBS720834 ILN720829:ILO720834 IVJ720829:IVK720834 JFF720829:JFG720834 JPB720829:JPC720834 JYX720829:JYY720834 KIT720829:KIU720834 KSP720829:KSQ720834 LCL720829:LCM720834 LMH720829:LMI720834 LWD720829:LWE720834 MFZ720829:MGA720834 MPV720829:MPW720834 MZR720829:MZS720834 NJN720829:NJO720834 NTJ720829:NTK720834 ODF720829:ODG720834 ONB720829:ONC720834 OWX720829:OWY720834 PGT720829:PGU720834 PQP720829:PQQ720834 QAL720829:QAM720834 QKH720829:QKI720834 QUD720829:QUE720834 RDZ720829:REA720834 RNV720829:RNW720834 RXR720829:RXS720834 SHN720829:SHO720834 SRJ720829:SRK720834 TBF720829:TBG720834 TLB720829:TLC720834 TUX720829:TUY720834 UET720829:UEU720834 UOP720829:UOQ720834 UYL720829:UYM720834 VIH720829:VII720834 VSD720829:VSE720834 WBZ720829:WCA720834 WLV720829:WLW720834 WVR720829:WVS720834 J786365:K786370 JF786365:JG786370 TB786365:TC786370 ACX786365:ACY786370 AMT786365:AMU786370 AWP786365:AWQ786370 BGL786365:BGM786370 BQH786365:BQI786370 CAD786365:CAE786370 CJZ786365:CKA786370 CTV786365:CTW786370 DDR786365:DDS786370 DNN786365:DNO786370 DXJ786365:DXK786370 EHF786365:EHG786370 ERB786365:ERC786370 FAX786365:FAY786370 FKT786365:FKU786370 FUP786365:FUQ786370 GEL786365:GEM786370 GOH786365:GOI786370 GYD786365:GYE786370 HHZ786365:HIA786370 HRV786365:HRW786370 IBR786365:IBS786370 ILN786365:ILO786370 IVJ786365:IVK786370 JFF786365:JFG786370 JPB786365:JPC786370 JYX786365:JYY786370 KIT786365:KIU786370 KSP786365:KSQ786370 LCL786365:LCM786370 LMH786365:LMI786370 LWD786365:LWE786370 MFZ786365:MGA786370 MPV786365:MPW786370 MZR786365:MZS786370 NJN786365:NJO786370 NTJ786365:NTK786370 ODF786365:ODG786370 ONB786365:ONC786370 OWX786365:OWY786370 PGT786365:PGU786370 PQP786365:PQQ786370 QAL786365:QAM786370 QKH786365:QKI786370 QUD786365:QUE786370 RDZ786365:REA786370 RNV786365:RNW786370 RXR786365:RXS786370 SHN786365:SHO786370 SRJ786365:SRK786370 TBF786365:TBG786370 TLB786365:TLC786370 TUX786365:TUY786370 UET786365:UEU786370 UOP786365:UOQ786370 UYL786365:UYM786370 VIH786365:VII786370 VSD786365:VSE786370 WBZ786365:WCA786370 WLV786365:WLW786370 WVR786365:WVS786370 J851901:K851906 JF851901:JG851906 TB851901:TC851906 ACX851901:ACY851906 AMT851901:AMU851906 AWP851901:AWQ851906 BGL851901:BGM851906 BQH851901:BQI851906 CAD851901:CAE851906 CJZ851901:CKA851906 CTV851901:CTW851906 DDR851901:DDS851906 DNN851901:DNO851906 DXJ851901:DXK851906 EHF851901:EHG851906 ERB851901:ERC851906 FAX851901:FAY851906 FKT851901:FKU851906 FUP851901:FUQ851906 GEL851901:GEM851906 GOH851901:GOI851906 GYD851901:GYE851906 HHZ851901:HIA851906 HRV851901:HRW851906 IBR851901:IBS851906 ILN851901:ILO851906 IVJ851901:IVK851906 JFF851901:JFG851906 JPB851901:JPC851906 JYX851901:JYY851906 KIT851901:KIU851906 KSP851901:KSQ851906 LCL851901:LCM851906 LMH851901:LMI851906 LWD851901:LWE851906 MFZ851901:MGA851906 MPV851901:MPW851906 MZR851901:MZS851906 NJN851901:NJO851906 NTJ851901:NTK851906 ODF851901:ODG851906 ONB851901:ONC851906 OWX851901:OWY851906 PGT851901:PGU851906 PQP851901:PQQ851906 QAL851901:QAM851906 QKH851901:QKI851906 QUD851901:QUE851906 RDZ851901:REA851906 RNV851901:RNW851906 RXR851901:RXS851906 SHN851901:SHO851906 SRJ851901:SRK851906 TBF851901:TBG851906 TLB851901:TLC851906 TUX851901:TUY851906 UET851901:UEU851906 UOP851901:UOQ851906 UYL851901:UYM851906 VIH851901:VII851906 VSD851901:VSE851906 WBZ851901:WCA851906 WLV851901:WLW851906 WVR851901:WVS851906 J917437:K917442 JF917437:JG917442 TB917437:TC917442 ACX917437:ACY917442 AMT917437:AMU917442 AWP917437:AWQ917442 BGL917437:BGM917442 BQH917437:BQI917442 CAD917437:CAE917442 CJZ917437:CKA917442 CTV917437:CTW917442 DDR917437:DDS917442 DNN917437:DNO917442 DXJ917437:DXK917442 EHF917437:EHG917442 ERB917437:ERC917442 FAX917437:FAY917442 FKT917437:FKU917442 FUP917437:FUQ917442 GEL917437:GEM917442 GOH917437:GOI917442 GYD917437:GYE917442 HHZ917437:HIA917442 HRV917437:HRW917442 IBR917437:IBS917442 ILN917437:ILO917442 IVJ917437:IVK917442 JFF917437:JFG917442 JPB917437:JPC917442 JYX917437:JYY917442 KIT917437:KIU917442 KSP917437:KSQ917442 LCL917437:LCM917442 LMH917437:LMI917442 LWD917437:LWE917442 MFZ917437:MGA917442 MPV917437:MPW917442 MZR917437:MZS917442 NJN917437:NJO917442 NTJ917437:NTK917442 ODF917437:ODG917442 ONB917437:ONC917442 OWX917437:OWY917442 PGT917437:PGU917442 PQP917437:PQQ917442 QAL917437:QAM917442 QKH917437:QKI917442 QUD917437:QUE917442 RDZ917437:REA917442 RNV917437:RNW917442 RXR917437:RXS917442 SHN917437:SHO917442 SRJ917437:SRK917442 TBF917437:TBG917442 TLB917437:TLC917442 TUX917437:TUY917442 UET917437:UEU917442 UOP917437:UOQ917442 UYL917437:UYM917442 VIH917437:VII917442 VSD917437:VSE917442 WBZ917437:WCA917442 WLV917437:WLW917442 WVR917437:WVS917442 J982973:K982978 JF982973:JG982978 TB982973:TC982978 ACX982973:ACY982978 AMT982973:AMU982978 AWP982973:AWQ982978 BGL982973:BGM982978 BQH982973:BQI982978 CAD982973:CAE982978 CJZ982973:CKA982978 CTV982973:CTW982978 DDR982973:DDS982978 DNN982973:DNO982978 DXJ982973:DXK982978 EHF982973:EHG982978 ERB982973:ERC982978 FAX982973:FAY982978 FKT982973:FKU982978 FUP982973:FUQ982978 GEL982973:GEM982978 GOH982973:GOI982978 GYD982973:GYE982978 HHZ982973:HIA982978 HRV982973:HRW982978 IBR982973:IBS982978 ILN982973:ILO982978 IVJ982973:IVK982978 JFF982973:JFG982978 JPB982973:JPC982978 JYX982973:JYY982978 KIT982973:KIU982978 KSP982973:KSQ982978 LCL982973:LCM982978 LMH982973:LMI982978 LWD982973:LWE982978 MFZ982973:MGA982978 MPV982973:MPW982978 MZR982973:MZS982978 NJN982973:NJO982978 NTJ982973:NTK982978 ODF982973:ODG982978 ONB982973:ONC982978 OWX982973:OWY982978 PGT982973:PGU982978 PQP982973:PQQ982978 QAL982973:QAM982978 QKH982973:QKI982978 QUD982973:QUE982978 RDZ982973:REA982978 RNV982973:RNW982978 RXR982973:RXS982978 SHN982973:SHO982978 SRJ982973:SRK982978 TBF982973:TBG982978 TLB982973:TLC982978 TUX982973:TUY982978 UET982973:UEU982978 UOP982973:UOQ982978 UYL982973:UYM982978 VIH982973:VII982978 VSD982973:VSE982978 WBZ982973:WCA982978 WLV982973:WLW982978 WVR982973:WVS982978" xr:uid="{00000000-0002-0000-0500-000002000000}">
      <formula1>999999999999</formula1>
    </dataValidation>
    <dataValidation type="whole" operator="notEqual" allowBlank="1" showInputMessage="1" showErrorMessage="1" errorTitle="Incorrect entry" error="You can enter only whole numbers." sqref="J65477:K65478 JF65477:JG65478 TB65477:TC65478 ACX65477:ACY65478 AMT65477:AMU65478 AWP65477:AWQ65478 BGL65477:BGM65478 BQH65477:BQI65478 CAD65477:CAE65478 CJZ65477:CKA65478 CTV65477:CTW65478 DDR65477:DDS65478 DNN65477:DNO65478 DXJ65477:DXK65478 EHF65477:EHG65478 ERB65477:ERC65478 FAX65477:FAY65478 FKT65477:FKU65478 FUP65477:FUQ65478 GEL65477:GEM65478 GOH65477:GOI65478 GYD65477:GYE65478 HHZ65477:HIA65478 HRV65477:HRW65478 IBR65477:IBS65478 ILN65477:ILO65478 IVJ65477:IVK65478 JFF65477:JFG65478 JPB65477:JPC65478 JYX65477:JYY65478 KIT65477:KIU65478 KSP65477:KSQ65478 LCL65477:LCM65478 LMH65477:LMI65478 LWD65477:LWE65478 MFZ65477:MGA65478 MPV65477:MPW65478 MZR65477:MZS65478 NJN65477:NJO65478 NTJ65477:NTK65478 ODF65477:ODG65478 ONB65477:ONC65478 OWX65477:OWY65478 PGT65477:PGU65478 PQP65477:PQQ65478 QAL65477:QAM65478 QKH65477:QKI65478 QUD65477:QUE65478 RDZ65477:REA65478 RNV65477:RNW65478 RXR65477:RXS65478 SHN65477:SHO65478 SRJ65477:SRK65478 TBF65477:TBG65478 TLB65477:TLC65478 TUX65477:TUY65478 UET65477:UEU65478 UOP65477:UOQ65478 UYL65477:UYM65478 VIH65477:VII65478 VSD65477:VSE65478 WBZ65477:WCA65478 WLV65477:WLW65478 WVR65477:WVS65478 J131013:K131014 JF131013:JG131014 TB131013:TC131014 ACX131013:ACY131014 AMT131013:AMU131014 AWP131013:AWQ131014 BGL131013:BGM131014 BQH131013:BQI131014 CAD131013:CAE131014 CJZ131013:CKA131014 CTV131013:CTW131014 DDR131013:DDS131014 DNN131013:DNO131014 DXJ131013:DXK131014 EHF131013:EHG131014 ERB131013:ERC131014 FAX131013:FAY131014 FKT131013:FKU131014 FUP131013:FUQ131014 GEL131013:GEM131014 GOH131013:GOI131014 GYD131013:GYE131014 HHZ131013:HIA131014 HRV131013:HRW131014 IBR131013:IBS131014 ILN131013:ILO131014 IVJ131013:IVK131014 JFF131013:JFG131014 JPB131013:JPC131014 JYX131013:JYY131014 KIT131013:KIU131014 KSP131013:KSQ131014 LCL131013:LCM131014 LMH131013:LMI131014 LWD131013:LWE131014 MFZ131013:MGA131014 MPV131013:MPW131014 MZR131013:MZS131014 NJN131013:NJO131014 NTJ131013:NTK131014 ODF131013:ODG131014 ONB131013:ONC131014 OWX131013:OWY131014 PGT131013:PGU131014 PQP131013:PQQ131014 QAL131013:QAM131014 QKH131013:QKI131014 QUD131013:QUE131014 RDZ131013:REA131014 RNV131013:RNW131014 RXR131013:RXS131014 SHN131013:SHO131014 SRJ131013:SRK131014 TBF131013:TBG131014 TLB131013:TLC131014 TUX131013:TUY131014 UET131013:UEU131014 UOP131013:UOQ131014 UYL131013:UYM131014 VIH131013:VII131014 VSD131013:VSE131014 WBZ131013:WCA131014 WLV131013:WLW131014 WVR131013:WVS131014 J196549:K196550 JF196549:JG196550 TB196549:TC196550 ACX196549:ACY196550 AMT196549:AMU196550 AWP196549:AWQ196550 BGL196549:BGM196550 BQH196549:BQI196550 CAD196549:CAE196550 CJZ196549:CKA196550 CTV196549:CTW196550 DDR196549:DDS196550 DNN196549:DNO196550 DXJ196549:DXK196550 EHF196549:EHG196550 ERB196549:ERC196550 FAX196549:FAY196550 FKT196549:FKU196550 FUP196549:FUQ196550 GEL196549:GEM196550 GOH196549:GOI196550 GYD196549:GYE196550 HHZ196549:HIA196550 HRV196549:HRW196550 IBR196549:IBS196550 ILN196549:ILO196550 IVJ196549:IVK196550 JFF196549:JFG196550 JPB196549:JPC196550 JYX196549:JYY196550 KIT196549:KIU196550 KSP196549:KSQ196550 LCL196549:LCM196550 LMH196549:LMI196550 LWD196549:LWE196550 MFZ196549:MGA196550 MPV196549:MPW196550 MZR196549:MZS196550 NJN196549:NJO196550 NTJ196549:NTK196550 ODF196549:ODG196550 ONB196549:ONC196550 OWX196549:OWY196550 PGT196549:PGU196550 PQP196549:PQQ196550 QAL196549:QAM196550 QKH196549:QKI196550 QUD196549:QUE196550 RDZ196549:REA196550 RNV196549:RNW196550 RXR196549:RXS196550 SHN196549:SHO196550 SRJ196549:SRK196550 TBF196549:TBG196550 TLB196549:TLC196550 TUX196549:TUY196550 UET196549:UEU196550 UOP196549:UOQ196550 UYL196549:UYM196550 VIH196549:VII196550 VSD196549:VSE196550 WBZ196549:WCA196550 WLV196549:WLW196550 WVR196549:WVS196550 J262085:K262086 JF262085:JG262086 TB262085:TC262086 ACX262085:ACY262086 AMT262085:AMU262086 AWP262085:AWQ262086 BGL262085:BGM262086 BQH262085:BQI262086 CAD262085:CAE262086 CJZ262085:CKA262086 CTV262085:CTW262086 DDR262085:DDS262086 DNN262085:DNO262086 DXJ262085:DXK262086 EHF262085:EHG262086 ERB262085:ERC262086 FAX262085:FAY262086 FKT262085:FKU262086 FUP262085:FUQ262086 GEL262085:GEM262086 GOH262085:GOI262086 GYD262085:GYE262086 HHZ262085:HIA262086 HRV262085:HRW262086 IBR262085:IBS262086 ILN262085:ILO262086 IVJ262085:IVK262086 JFF262085:JFG262086 JPB262085:JPC262086 JYX262085:JYY262086 KIT262085:KIU262086 KSP262085:KSQ262086 LCL262085:LCM262086 LMH262085:LMI262086 LWD262085:LWE262086 MFZ262085:MGA262086 MPV262085:MPW262086 MZR262085:MZS262086 NJN262085:NJO262086 NTJ262085:NTK262086 ODF262085:ODG262086 ONB262085:ONC262086 OWX262085:OWY262086 PGT262085:PGU262086 PQP262085:PQQ262086 QAL262085:QAM262086 QKH262085:QKI262086 QUD262085:QUE262086 RDZ262085:REA262086 RNV262085:RNW262086 RXR262085:RXS262086 SHN262085:SHO262086 SRJ262085:SRK262086 TBF262085:TBG262086 TLB262085:TLC262086 TUX262085:TUY262086 UET262085:UEU262086 UOP262085:UOQ262086 UYL262085:UYM262086 VIH262085:VII262086 VSD262085:VSE262086 WBZ262085:WCA262086 WLV262085:WLW262086 WVR262085:WVS262086 J327621:K327622 JF327621:JG327622 TB327621:TC327622 ACX327621:ACY327622 AMT327621:AMU327622 AWP327621:AWQ327622 BGL327621:BGM327622 BQH327621:BQI327622 CAD327621:CAE327622 CJZ327621:CKA327622 CTV327621:CTW327622 DDR327621:DDS327622 DNN327621:DNO327622 DXJ327621:DXK327622 EHF327621:EHG327622 ERB327621:ERC327622 FAX327621:FAY327622 FKT327621:FKU327622 FUP327621:FUQ327622 GEL327621:GEM327622 GOH327621:GOI327622 GYD327621:GYE327622 HHZ327621:HIA327622 HRV327621:HRW327622 IBR327621:IBS327622 ILN327621:ILO327622 IVJ327621:IVK327622 JFF327621:JFG327622 JPB327621:JPC327622 JYX327621:JYY327622 KIT327621:KIU327622 KSP327621:KSQ327622 LCL327621:LCM327622 LMH327621:LMI327622 LWD327621:LWE327622 MFZ327621:MGA327622 MPV327621:MPW327622 MZR327621:MZS327622 NJN327621:NJO327622 NTJ327621:NTK327622 ODF327621:ODG327622 ONB327621:ONC327622 OWX327621:OWY327622 PGT327621:PGU327622 PQP327621:PQQ327622 QAL327621:QAM327622 QKH327621:QKI327622 QUD327621:QUE327622 RDZ327621:REA327622 RNV327621:RNW327622 RXR327621:RXS327622 SHN327621:SHO327622 SRJ327621:SRK327622 TBF327621:TBG327622 TLB327621:TLC327622 TUX327621:TUY327622 UET327621:UEU327622 UOP327621:UOQ327622 UYL327621:UYM327622 VIH327621:VII327622 VSD327621:VSE327622 WBZ327621:WCA327622 WLV327621:WLW327622 WVR327621:WVS327622 J393157:K393158 JF393157:JG393158 TB393157:TC393158 ACX393157:ACY393158 AMT393157:AMU393158 AWP393157:AWQ393158 BGL393157:BGM393158 BQH393157:BQI393158 CAD393157:CAE393158 CJZ393157:CKA393158 CTV393157:CTW393158 DDR393157:DDS393158 DNN393157:DNO393158 DXJ393157:DXK393158 EHF393157:EHG393158 ERB393157:ERC393158 FAX393157:FAY393158 FKT393157:FKU393158 FUP393157:FUQ393158 GEL393157:GEM393158 GOH393157:GOI393158 GYD393157:GYE393158 HHZ393157:HIA393158 HRV393157:HRW393158 IBR393157:IBS393158 ILN393157:ILO393158 IVJ393157:IVK393158 JFF393157:JFG393158 JPB393157:JPC393158 JYX393157:JYY393158 KIT393157:KIU393158 KSP393157:KSQ393158 LCL393157:LCM393158 LMH393157:LMI393158 LWD393157:LWE393158 MFZ393157:MGA393158 MPV393157:MPW393158 MZR393157:MZS393158 NJN393157:NJO393158 NTJ393157:NTK393158 ODF393157:ODG393158 ONB393157:ONC393158 OWX393157:OWY393158 PGT393157:PGU393158 PQP393157:PQQ393158 QAL393157:QAM393158 QKH393157:QKI393158 QUD393157:QUE393158 RDZ393157:REA393158 RNV393157:RNW393158 RXR393157:RXS393158 SHN393157:SHO393158 SRJ393157:SRK393158 TBF393157:TBG393158 TLB393157:TLC393158 TUX393157:TUY393158 UET393157:UEU393158 UOP393157:UOQ393158 UYL393157:UYM393158 VIH393157:VII393158 VSD393157:VSE393158 WBZ393157:WCA393158 WLV393157:WLW393158 WVR393157:WVS393158 J458693:K458694 JF458693:JG458694 TB458693:TC458694 ACX458693:ACY458694 AMT458693:AMU458694 AWP458693:AWQ458694 BGL458693:BGM458694 BQH458693:BQI458694 CAD458693:CAE458694 CJZ458693:CKA458694 CTV458693:CTW458694 DDR458693:DDS458694 DNN458693:DNO458694 DXJ458693:DXK458694 EHF458693:EHG458694 ERB458693:ERC458694 FAX458693:FAY458694 FKT458693:FKU458694 FUP458693:FUQ458694 GEL458693:GEM458694 GOH458693:GOI458694 GYD458693:GYE458694 HHZ458693:HIA458694 HRV458693:HRW458694 IBR458693:IBS458694 ILN458693:ILO458694 IVJ458693:IVK458694 JFF458693:JFG458694 JPB458693:JPC458694 JYX458693:JYY458694 KIT458693:KIU458694 KSP458693:KSQ458694 LCL458693:LCM458694 LMH458693:LMI458694 LWD458693:LWE458694 MFZ458693:MGA458694 MPV458693:MPW458694 MZR458693:MZS458694 NJN458693:NJO458694 NTJ458693:NTK458694 ODF458693:ODG458694 ONB458693:ONC458694 OWX458693:OWY458694 PGT458693:PGU458694 PQP458693:PQQ458694 QAL458693:QAM458694 QKH458693:QKI458694 QUD458693:QUE458694 RDZ458693:REA458694 RNV458693:RNW458694 RXR458693:RXS458694 SHN458693:SHO458694 SRJ458693:SRK458694 TBF458693:TBG458694 TLB458693:TLC458694 TUX458693:TUY458694 UET458693:UEU458694 UOP458693:UOQ458694 UYL458693:UYM458694 VIH458693:VII458694 VSD458693:VSE458694 WBZ458693:WCA458694 WLV458693:WLW458694 WVR458693:WVS458694 J524229:K524230 JF524229:JG524230 TB524229:TC524230 ACX524229:ACY524230 AMT524229:AMU524230 AWP524229:AWQ524230 BGL524229:BGM524230 BQH524229:BQI524230 CAD524229:CAE524230 CJZ524229:CKA524230 CTV524229:CTW524230 DDR524229:DDS524230 DNN524229:DNO524230 DXJ524229:DXK524230 EHF524229:EHG524230 ERB524229:ERC524230 FAX524229:FAY524230 FKT524229:FKU524230 FUP524229:FUQ524230 GEL524229:GEM524230 GOH524229:GOI524230 GYD524229:GYE524230 HHZ524229:HIA524230 HRV524229:HRW524230 IBR524229:IBS524230 ILN524229:ILO524230 IVJ524229:IVK524230 JFF524229:JFG524230 JPB524229:JPC524230 JYX524229:JYY524230 KIT524229:KIU524230 KSP524229:KSQ524230 LCL524229:LCM524230 LMH524229:LMI524230 LWD524229:LWE524230 MFZ524229:MGA524230 MPV524229:MPW524230 MZR524229:MZS524230 NJN524229:NJO524230 NTJ524229:NTK524230 ODF524229:ODG524230 ONB524229:ONC524230 OWX524229:OWY524230 PGT524229:PGU524230 PQP524229:PQQ524230 QAL524229:QAM524230 QKH524229:QKI524230 QUD524229:QUE524230 RDZ524229:REA524230 RNV524229:RNW524230 RXR524229:RXS524230 SHN524229:SHO524230 SRJ524229:SRK524230 TBF524229:TBG524230 TLB524229:TLC524230 TUX524229:TUY524230 UET524229:UEU524230 UOP524229:UOQ524230 UYL524229:UYM524230 VIH524229:VII524230 VSD524229:VSE524230 WBZ524229:WCA524230 WLV524229:WLW524230 WVR524229:WVS524230 J589765:K589766 JF589765:JG589766 TB589765:TC589766 ACX589765:ACY589766 AMT589765:AMU589766 AWP589765:AWQ589766 BGL589765:BGM589766 BQH589765:BQI589766 CAD589765:CAE589766 CJZ589765:CKA589766 CTV589765:CTW589766 DDR589765:DDS589766 DNN589765:DNO589766 DXJ589765:DXK589766 EHF589765:EHG589766 ERB589765:ERC589766 FAX589765:FAY589766 FKT589765:FKU589766 FUP589765:FUQ589766 GEL589765:GEM589766 GOH589765:GOI589766 GYD589765:GYE589766 HHZ589765:HIA589766 HRV589765:HRW589766 IBR589765:IBS589766 ILN589765:ILO589766 IVJ589765:IVK589766 JFF589765:JFG589766 JPB589765:JPC589766 JYX589765:JYY589766 KIT589765:KIU589766 KSP589765:KSQ589766 LCL589765:LCM589766 LMH589765:LMI589766 LWD589765:LWE589766 MFZ589765:MGA589766 MPV589765:MPW589766 MZR589765:MZS589766 NJN589765:NJO589766 NTJ589765:NTK589766 ODF589765:ODG589766 ONB589765:ONC589766 OWX589765:OWY589766 PGT589765:PGU589766 PQP589765:PQQ589766 QAL589765:QAM589766 QKH589765:QKI589766 QUD589765:QUE589766 RDZ589765:REA589766 RNV589765:RNW589766 RXR589765:RXS589766 SHN589765:SHO589766 SRJ589765:SRK589766 TBF589765:TBG589766 TLB589765:TLC589766 TUX589765:TUY589766 UET589765:UEU589766 UOP589765:UOQ589766 UYL589765:UYM589766 VIH589765:VII589766 VSD589765:VSE589766 WBZ589765:WCA589766 WLV589765:WLW589766 WVR589765:WVS589766 J655301:K655302 JF655301:JG655302 TB655301:TC655302 ACX655301:ACY655302 AMT655301:AMU655302 AWP655301:AWQ655302 BGL655301:BGM655302 BQH655301:BQI655302 CAD655301:CAE655302 CJZ655301:CKA655302 CTV655301:CTW655302 DDR655301:DDS655302 DNN655301:DNO655302 DXJ655301:DXK655302 EHF655301:EHG655302 ERB655301:ERC655302 FAX655301:FAY655302 FKT655301:FKU655302 FUP655301:FUQ655302 GEL655301:GEM655302 GOH655301:GOI655302 GYD655301:GYE655302 HHZ655301:HIA655302 HRV655301:HRW655302 IBR655301:IBS655302 ILN655301:ILO655302 IVJ655301:IVK655302 JFF655301:JFG655302 JPB655301:JPC655302 JYX655301:JYY655302 KIT655301:KIU655302 KSP655301:KSQ655302 LCL655301:LCM655302 LMH655301:LMI655302 LWD655301:LWE655302 MFZ655301:MGA655302 MPV655301:MPW655302 MZR655301:MZS655302 NJN655301:NJO655302 NTJ655301:NTK655302 ODF655301:ODG655302 ONB655301:ONC655302 OWX655301:OWY655302 PGT655301:PGU655302 PQP655301:PQQ655302 QAL655301:QAM655302 QKH655301:QKI655302 QUD655301:QUE655302 RDZ655301:REA655302 RNV655301:RNW655302 RXR655301:RXS655302 SHN655301:SHO655302 SRJ655301:SRK655302 TBF655301:TBG655302 TLB655301:TLC655302 TUX655301:TUY655302 UET655301:UEU655302 UOP655301:UOQ655302 UYL655301:UYM655302 VIH655301:VII655302 VSD655301:VSE655302 WBZ655301:WCA655302 WLV655301:WLW655302 WVR655301:WVS655302 J720837:K720838 JF720837:JG720838 TB720837:TC720838 ACX720837:ACY720838 AMT720837:AMU720838 AWP720837:AWQ720838 BGL720837:BGM720838 BQH720837:BQI720838 CAD720837:CAE720838 CJZ720837:CKA720838 CTV720837:CTW720838 DDR720837:DDS720838 DNN720837:DNO720838 DXJ720837:DXK720838 EHF720837:EHG720838 ERB720837:ERC720838 FAX720837:FAY720838 FKT720837:FKU720838 FUP720837:FUQ720838 GEL720837:GEM720838 GOH720837:GOI720838 GYD720837:GYE720838 HHZ720837:HIA720838 HRV720837:HRW720838 IBR720837:IBS720838 ILN720837:ILO720838 IVJ720837:IVK720838 JFF720837:JFG720838 JPB720837:JPC720838 JYX720837:JYY720838 KIT720837:KIU720838 KSP720837:KSQ720838 LCL720837:LCM720838 LMH720837:LMI720838 LWD720837:LWE720838 MFZ720837:MGA720838 MPV720837:MPW720838 MZR720837:MZS720838 NJN720837:NJO720838 NTJ720837:NTK720838 ODF720837:ODG720838 ONB720837:ONC720838 OWX720837:OWY720838 PGT720837:PGU720838 PQP720837:PQQ720838 QAL720837:QAM720838 QKH720837:QKI720838 QUD720837:QUE720838 RDZ720837:REA720838 RNV720837:RNW720838 RXR720837:RXS720838 SHN720837:SHO720838 SRJ720837:SRK720838 TBF720837:TBG720838 TLB720837:TLC720838 TUX720837:TUY720838 UET720837:UEU720838 UOP720837:UOQ720838 UYL720837:UYM720838 VIH720837:VII720838 VSD720837:VSE720838 WBZ720837:WCA720838 WLV720837:WLW720838 WVR720837:WVS720838 J786373:K786374 JF786373:JG786374 TB786373:TC786374 ACX786373:ACY786374 AMT786373:AMU786374 AWP786373:AWQ786374 BGL786373:BGM786374 BQH786373:BQI786374 CAD786373:CAE786374 CJZ786373:CKA786374 CTV786373:CTW786374 DDR786373:DDS786374 DNN786373:DNO786374 DXJ786373:DXK786374 EHF786373:EHG786374 ERB786373:ERC786374 FAX786373:FAY786374 FKT786373:FKU786374 FUP786373:FUQ786374 GEL786373:GEM786374 GOH786373:GOI786374 GYD786373:GYE786374 HHZ786373:HIA786374 HRV786373:HRW786374 IBR786373:IBS786374 ILN786373:ILO786374 IVJ786373:IVK786374 JFF786373:JFG786374 JPB786373:JPC786374 JYX786373:JYY786374 KIT786373:KIU786374 KSP786373:KSQ786374 LCL786373:LCM786374 LMH786373:LMI786374 LWD786373:LWE786374 MFZ786373:MGA786374 MPV786373:MPW786374 MZR786373:MZS786374 NJN786373:NJO786374 NTJ786373:NTK786374 ODF786373:ODG786374 ONB786373:ONC786374 OWX786373:OWY786374 PGT786373:PGU786374 PQP786373:PQQ786374 QAL786373:QAM786374 QKH786373:QKI786374 QUD786373:QUE786374 RDZ786373:REA786374 RNV786373:RNW786374 RXR786373:RXS786374 SHN786373:SHO786374 SRJ786373:SRK786374 TBF786373:TBG786374 TLB786373:TLC786374 TUX786373:TUY786374 UET786373:UEU786374 UOP786373:UOQ786374 UYL786373:UYM786374 VIH786373:VII786374 VSD786373:VSE786374 WBZ786373:WCA786374 WLV786373:WLW786374 WVR786373:WVS786374 J851909:K851910 JF851909:JG851910 TB851909:TC851910 ACX851909:ACY851910 AMT851909:AMU851910 AWP851909:AWQ851910 BGL851909:BGM851910 BQH851909:BQI851910 CAD851909:CAE851910 CJZ851909:CKA851910 CTV851909:CTW851910 DDR851909:DDS851910 DNN851909:DNO851910 DXJ851909:DXK851910 EHF851909:EHG851910 ERB851909:ERC851910 FAX851909:FAY851910 FKT851909:FKU851910 FUP851909:FUQ851910 GEL851909:GEM851910 GOH851909:GOI851910 GYD851909:GYE851910 HHZ851909:HIA851910 HRV851909:HRW851910 IBR851909:IBS851910 ILN851909:ILO851910 IVJ851909:IVK851910 JFF851909:JFG851910 JPB851909:JPC851910 JYX851909:JYY851910 KIT851909:KIU851910 KSP851909:KSQ851910 LCL851909:LCM851910 LMH851909:LMI851910 LWD851909:LWE851910 MFZ851909:MGA851910 MPV851909:MPW851910 MZR851909:MZS851910 NJN851909:NJO851910 NTJ851909:NTK851910 ODF851909:ODG851910 ONB851909:ONC851910 OWX851909:OWY851910 PGT851909:PGU851910 PQP851909:PQQ851910 QAL851909:QAM851910 QKH851909:QKI851910 QUD851909:QUE851910 RDZ851909:REA851910 RNV851909:RNW851910 RXR851909:RXS851910 SHN851909:SHO851910 SRJ851909:SRK851910 TBF851909:TBG851910 TLB851909:TLC851910 TUX851909:TUY851910 UET851909:UEU851910 UOP851909:UOQ851910 UYL851909:UYM851910 VIH851909:VII851910 VSD851909:VSE851910 WBZ851909:WCA851910 WLV851909:WLW851910 WVR851909:WVS851910 J917445:K917446 JF917445:JG917446 TB917445:TC917446 ACX917445:ACY917446 AMT917445:AMU917446 AWP917445:AWQ917446 BGL917445:BGM917446 BQH917445:BQI917446 CAD917445:CAE917446 CJZ917445:CKA917446 CTV917445:CTW917446 DDR917445:DDS917446 DNN917445:DNO917446 DXJ917445:DXK917446 EHF917445:EHG917446 ERB917445:ERC917446 FAX917445:FAY917446 FKT917445:FKU917446 FUP917445:FUQ917446 GEL917445:GEM917446 GOH917445:GOI917446 GYD917445:GYE917446 HHZ917445:HIA917446 HRV917445:HRW917446 IBR917445:IBS917446 ILN917445:ILO917446 IVJ917445:IVK917446 JFF917445:JFG917446 JPB917445:JPC917446 JYX917445:JYY917446 KIT917445:KIU917446 KSP917445:KSQ917446 LCL917445:LCM917446 LMH917445:LMI917446 LWD917445:LWE917446 MFZ917445:MGA917446 MPV917445:MPW917446 MZR917445:MZS917446 NJN917445:NJO917446 NTJ917445:NTK917446 ODF917445:ODG917446 ONB917445:ONC917446 OWX917445:OWY917446 PGT917445:PGU917446 PQP917445:PQQ917446 QAL917445:QAM917446 QKH917445:QKI917446 QUD917445:QUE917446 RDZ917445:REA917446 RNV917445:RNW917446 RXR917445:RXS917446 SHN917445:SHO917446 SRJ917445:SRK917446 TBF917445:TBG917446 TLB917445:TLC917446 TUX917445:TUY917446 UET917445:UEU917446 UOP917445:UOQ917446 UYL917445:UYM917446 VIH917445:VII917446 VSD917445:VSE917446 WBZ917445:WCA917446 WLV917445:WLW917446 WVR917445:WVS917446 J982981:K982982 JF982981:JG982982 TB982981:TC982982 ACX982981:ACY982982 AMT982981:AMU982982 AWP982981:AWQ982982 BGL982981:BGM982982 BQH982981:BQI982982 CAD982981:CAE982982 CJZ982981:CKA982982 CTV982981:CTW982982 DDR982981:DDS982982 DNN982981:DNO982982 DXJ982981:DXK982982 EHF982981:EHG982982 ERB982981:ERC982982 FAX982981:FAY982982 FKT982981:FKU982982 FUP982981:FUQ982982 GEL982981:GEM982982 GOH982981:GOI982982 GYD982981:GYE982982 HHZ982981:HIA982982 HRV982981:HRW982982 IBR982981:IBS982982 ILN982981:ILO982982 IVJ982981:IVK982982 JFF982981:JFG982982 JPB982981:JPC982982 JYX982981:JYY982982 KIT982981:KIU982982 KSP982981:KSQ982982 LCL982981:LCM982982 LMH982981:LMI982982 LWD982981:LWE982982 MFZ982981:MGA982982 MPV982981:MPW982982 MZR982981:MZS982982 NJN982981:NJO982982 NTJ982981:NTK982982 ODF982981:ODG982982 ONB982981:ONC982982 OWX982981:OWY982982 PGT982981:PGU982982 PQP982981:PQQ982982 QAL982981:QAM982982 QKH982981:QKI982982 QUD982981:QUE982982 RDZ982981:REA982982 RNV982981:RNW982982 RXR982981:RXS982982 SHN982981:SHO982982 SRJ982981:SRK982982 TBF982981:TBG982982 TLB982981:TLC982982 TUX982981:TUY982982 UET982981:UEU982982 UOP982981:UOQ982982 UYL982981:UYM982982 VIH982981:VII982982 VSD982981:VSE982982 WBZ982981:WCA982982 WLV982981:WLW982982 WVR982981:WVS982982" xr:uid="{00000000-0002-0000-0500-000003000000}">
      <formula1>9999999999</formula1>
    </dataValidation>
  </dataValidations>
  <pageMargins left="0.74803149606299213" right="0.74803149606299213" top="0.98425196850393704" bottom="0.98425196850393704" header="0.51181102362204722" footer="0.51181102362204722"/>
  <pageSetup paperSize="9" scale="6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76"/>
  <sheetViews>
    <sheetView tabSelected="1" topLeftCell="A50" workbookViewId="0">
      <selection activeCell="A72" sqref="A72:E76"/>
    </sheetView>
  </sheetViews>
  <sheetFormatPr defaultRowHeight="12.75" x14ac:dyDescent="0.2"/>
  <cols>
    <col min="1" max="1" width="56.85546875" bestFit="1" customWidth="1"/>
    <col min="2" max="2" width="9.42578125" customWidth="1"/>
    <col min="3" max="3" width="40" bestFit="1" customWidth="1"/>
    <col min="4" max="5" width="9.42578125" customWidth="1"/>
  </cols>
  <sheetData>
    <row r="1" spans="1:9" ht="30" customHeight="1" x14ac:dyDescent="0.2">
      <c r="A1" s="242" t="s">
        <v>384</v>
      </c>
      <c r="B1" s="243"/>
      <c r="C1" s="243"/>
      <c r="D1" s="243"/>
      <c r="E1" s="243"/>
      <c r="F1" s="243"/>
      <c r="G1" s="243"/>
      <c r="H1" s="243"/>
      <c r="I1" s="243"/>
    </row>
    <row r="2" spans="1:9" ht="30" customHeight="1" x14ac:dyDescent="0.2">
      <c r="A2" s="243"/>
      <c r="B2" s="243"/>
      <c r="C2" s="243"/>
      <c r="D2" s="243"/>
      <c r="E2" s="243"/>
      <c r="F2" s="243"/>
      <c r="G2" s="243"/>
      <c r="H2" s="243"/>
      <c r="I2" s="243"/>
    </row>
    <row r="3" spans="1:9" ht="30" customHeight="1" x14ac:dyDescent="0.2">
      <c r="A3" s="243"/>
      <c r="B3" s="243"/>
      <c r="C3" s="243"/>
      <c r="D3" s="243"/>
      <c r="E3" s="243"/>
      <c r="F3" s="243"/>
      <c r="G3" s="243"/>
      <c r="H3" s="243"/>
      <c r="I3" s="243"/>
    </row>
    <row r="4" spans="1:9" ht="30" customHeight="1" x14ac:dyDescent="0.2">
      <c r="A4" s="243"/>
      <c r="B4" s="243"/>
      <c r="C4" s="243"/>
      <c r="D4" s="243"/>
      <c r="E4" s="243"/>
      <c r="F4" s="243"/>
      <c r="G4" s="243"/>
      <c r="H4" s="243"/>
      <c r="I4" s="243"/>
    </row>
    <row r="5" spans="1:9" ht="30" customHeight="1" x14ac:dyDescent="0.2">
      <c r="A5" s="243"/>
      <c r="B5" s="243"/>
      <c r="C5" s="243"/>
      <c r="D5" s="243"/>
      <c r="E5" s="243"/>
      <c r="F5" s="243"/>
      <c r="G5" s="243"/>
      <c r="H5" s="243"/>
      <c r="I5" s="243"/>
    </row>
    <row r="6" spans="1:9" ht="30" customHeight="1" x14ac:dyDescent="0.2">
      <c r="A6" s="243"/>
      <c r="B6" s="243"/>
      <c r="C6" s="243"/>
      <c r="D6" s="243"/>
      <c r="E6" s="243"/>
      <c r="F6" s="243"/>
      <c r="G6" s="243"/>
      <c r="H6" s="243"/>
      <c r="I6" s="243"/>
    </row>
    <row r="7" spans="1:9" ht="30" customHeight="1" x14ac:dyDescent="0.2">
      <c r="A7" s="243"/>
      <c r="B7" s="243"/>
      <c r="C7" s="243"/>
      <c r="D7" s="243"/>
      <c r="E7" s="243"/>
      <c r="F7" s="243"/>
      <c r="G7" s="243"/>
      <c r="H7" s="243"/>
      <c r="I7" s="243"/>
    </row>
    <row r="8" spans="1:9" ht="30" customHeight="1" x14ac:dyDescent="0.2">
      <c r="A8" s="243"/>
      <c r="B8" s="243"/>
      <c r="C8" s="243"/>
      <c r="D8" s="243"/>
      <c r="E8" s="243"/>
      <c r="F8" s="243"/>
      <c r="G8" s="243"/>
      <c r="H8" s="243"/>
      <c r="I8" s="243"/>
    </row>
    <row r="9" spans="1:9" ht="30" customHeight="1" x14ac:dyDescent="0.2">
      <c r="A9" s="243"/>
      <c r="B9" s="243"/>
      <c r="C9" s="243"/>
      <c r="D9" s="243"/>
      <c r="E9" s="243"/>
      <c r="F9" s="243"/>
      <c r="G9" s="243"/>
      <c r="H9" s="243"/>
      <c r="I9" s="243"/>
    </row>
    <row r="10" spans="1:9" ht="30" customHeight="1" x14ac:dyDescent="0.2">
      <c r="A10" s="243"/>
      <c r="B10" s="243"/>
      <c r="C10" s="243"/>
      <c r="D10" s="243"/>
      <c r="E10" s="243"/>
      <c r="F10" s="243"/>
      <c r="G10" s="243"/>
      <c r="H10" s="243"/>
      <c r="I10" s="243"/>
    </row>
    <row r="11" spans="1:9" ht="30" customHeight="1" x14ac:dyDescent="0.2">
      <c r="A11" s="243"/>
      <c r="B11" s="243"/>
      <c r="C11" s="243"/>
      <c r="D11" s="243"/>
      <c r="E11" s="243"/>
      <c r="F11" s="243"/>
      <c r="G11" s="243"/>
      <c r="H11" s="243"/>
      <c r="I11" s="243"/>
    </row>
    <row r="12" spans="1:9" ht="30" customHeight="1" x14ac:dyDescent="0.2">
      <c r="A12" s="243"/>
      <c r="B12" s="243"/>
      <c r="C12" s="243"/>
      <c r="D12" s="243"/>
      <c r="E12" s="243"/>
      <c r="F12" s="243"/>
      <c r="G12" s="243"/>
      <c r="H12" s="243"/>
      <c r="I12" s="243"/>
    </row>
    <row r="13" spans="1:9" ht="30" customHeight="1" x14ac:dyDescent="0.2">
      <c r="A13" s="243"/>
      <c r="B13" s="243"/>
      <c r="C13" s="243"/>
      <c r="D13" s="243"/>
      <c r="E13" s="243"/>
      <c r="F13" s="243"/>
      <c r="G13" s="243"/>
      <c r="H13" s="243"/>
      <c r="I13" s="243"/>
    </row>
    <row r="14" spans="1:9" ht="30" customHeight="1" x14ac:dyDescent="0.2">
      <c r="A14" s="243"/>
      <c r="B14" s="243"/>
      <c r="C14" s="243"/>
      <c r="D14" s="243"/>
      <c r="E14" s="243"/>
      <c r="F14" s="243"/>
      <c r="G14" s="243"/>
      <c r="H14" s="243"/>
      <c r="I14" s="243"/>
    </row>
    <row r="15" spans="1:9" ht="30" customHeight="1" x14ac:dyDescent="0.2">
      <c r="A15" s="243"/>
      <c r="B15" s="243"/>
      <c r="C15" s="243"/>
      <c r="D15" s="243"/>
      <c r="E15" s="243"/>
      <c r="F15" s="243"/>
      <c r="G15" s="243"/>
      <c r="H15" s="243"/>
      <c r="I15" s="243"/>
    </row>
    <row r="16" spans="1:9" ht="30" customHeight="1" x14ac:dyDescent="0.2">
      <c r="A16" s="243"/>
      <c r="B16" s="243"/>
      <c r="C16" s="243"/>
      <c r="D16" s="243"/>
      <c r="E16" s="243"/>
      <c r="F16" s="243"/>
      <c r="G16" s="243"/>
      <c r="H16" s="243"/>
      <c r="I16" s="243"/>
    </row>
    <row r="17" spans="1:9" ht="30" customHeight="1" x14ac:dyDescent="0.2">
      <c r="A17" s="243"/>
      <c r="B17" s="243"/>
      <c r="C17" s="243"/>
      <c r="D17" s="243"/>
      <c r="E17" s="243"/>
      <c r="F17" s="243"/>
      <c r="G17" s="243"/>
      <c r="H17" s="243"/>
      <c r="I17" s="243"/>
    </row>
    <row r="18" spans="1:9" ht="30" customHeight="1" x14ac:dyDescent="0.2">
      <c r="A18" s="243"/>
      <c r="B18" s="243"/>
      <c r="C18" s="243"/>
      <c r="D18" s="243"/>
      <c r="E18" s="243"/>
      <c r="F18" s="243"/>
      <c r="G18" s="243"/>
      <c r="H18" s="243"/>
      <c r="I18" s="243"/>
    </row>
    <row r="19" spans="1:9" ht="30" customHeight="1" x14ac:dyDescent="0.2">
      <c r="A19" s="243"/>
      <c r="B19" s="243"/>
      <c r="C19" s="243"/>
      <c r="D19" s="243"/>
      <c r="E19" s="243"/>
      <c r="F19" s="243"/>
      <c r="G19" s="243"/>
      <c r="H19" s="243"/>
      <c r="I19" s="243"/>
    </row>
    <row r="20" spans="1:9" ht="30" customHeight="1" x14ac:dyDescent="0.2">
      <c r="A20" s="243"/>
      <c r="B20" s="243"/>
      <c r="C20" s="243"/>
      <c r="D20" s="243"/>
      <c r="E20" s="243"/>
      <c r="F20" s="243"/>
      <c r="G20" s="243"/>
      <c r="H20" s="243"/>
      <c r="I20" s="243"/>
    </row>
    <row r="21" spans="1:9" ht="30" customHeight="1" x14ac:dyDescent="0.2">
      <c r="A21" s="243"/>
      <c r="B21" s="243"/>
      <c r="C21" s="243"/>
      <c r="D21" s="243"/>
      <c r="E21" s="243"/>
      <c r="F21" s="243"/>
      <c r="G21" s="243"/>
      <c r="H21" s="243"/>
      <c r="I21" s="243"/>
    </row>
    <row r="22" spans="1:9" ht="30" customHeight="1" x14ac:dyDescent="0.2">
      <c r="A22" s="243"/>
      <c r="B22" s="243"/>
      <c r="C22" s="243"/>
      <c r="D22" s="243"/>
      <c r="E22" s="243"/>
      <c r="F22" s="243"/>
      <c r="G22" s="243"/>
      <c r="H22" s="243"/>
      <c r="I22" s="243"/>
    </row>
    <row r="23" spans="1:9" ht="30" customHeight="1" x14ac:dyDescent="0.2">
      <c r="A23" s="243"/>
      <c r="B23" s="243"/>
      <c r="C23" s="243"/>
      <c r="D23" s="243"/>
      <c r="E23" s="243"/>
      <c r="F23" s="243"/>
      <c r="G23" s="243"/>
      <c r="H23" s="243"/>
      <c r="I23" s="243"/>
    </row>
    <row r="24" spans="1:9" ht="30" customHeight="1" x14ac:dyDescent="0.2">
      <c r="A24" s="243"/>
      <c r="B24" s="243"/>
      <c r="C24" s="243"/>
      <c r="D24" s="243"/>
      <c r="E24" s="243"/>
      <c r="F24" s="243"/>
      <c r="G24" s="243"/>
      <c r="H24" s="243"/>
      <c r="I24" s="243"/>
    </row>
    <row r="25" spans="1:9" ht="30" customHeight="1" x14ac:dyDescent="0.2">
      <c r="A25" s="243"/>
      <c r="B25" s="243"/>
      <c r="C25" s="243"/>
      <c r="D25" s="243"/>
      <c r="E25" s="243"/>
      <c r="F25" s="243"/>
      <c r="G25" s="243"/>
      <c r="H25" s="243"/>
      <c r="I25" s="243"/>
    </row>
    <row r="26" spans="1:9" ht="30" customHeight="1" x14ac:dyDescent="0.2">
      <c r="A26" s="243"/>
      <c r="B26" s="243"/>
      <c r="C26" s="243"/>
      <c r="D26" s="243"/>
      <c r="E26" s="243"/>
      <c r="F26" s="243"/>
      <c r="G26" s="243"/>
      <c r="H26" s="243"/>
      <c r="I26" s="243"/>
    </row>
    <row r="27" spans="1:9" ht="30" customHeight="1" x14ac:dyDescent="0.2">
      <c r="A27" s="243"/>
      <c r="B27" s="243"/>
      <c r="C27" s="243"/>
      <c r="D27" s="243"/>
      <c r="E27" s="243"/>
      <c r="F27" s="243"/>
      <c r="G27" s="243"/>
      <c r="H27" s="243"/>
      <c r="I27" s="243"/>
    </row>
    <row r="28" spans="1:9" ht="30" customHeight="1" x14ac:dyDescent="0.2">
      <c r="A28" s="243"/>
      <c r="B28" s="243"/>
      <c r="C28" s="243"/>
      <c r="D28" s="243"/>
      <c r="E28" s="243"/>
      <c r="F28" s="243"/>
      <c r="G28" s="243"/>
      <c r="H28" s="243"/>
      <c r="I28" s="243"/>
    </row>
    <row r="29" spans="1:9" ht="30" customHeight="1" x14ac:dyDescent="0.2">
      <c r="A29" s="243"/>
      <c r="B29" s="243"/>
      <c r="C29" s="243"/>
      <c r="D29" s="243"/>
      <c r="E29" s="243"/>
      <c r="F29" s="243"/>
      <c r="G29" s="243"/>
      <c r="H29" s="243"/>
      <c r="I29" s="243"/>
    </row>
    <row r="30" spans="1:9" ht="30" customHeight="1" x14ac:dyDescent="0.2">
      <c r="A30" s="243"/>
      <c r="B30" s="243"/>
      <c r="C30" s="243"/>
      <c r="D30" s="243"/>
      <c r="E30" s="243"/>
      <c r="F30" s="243"/>
      <c r="G30" s="243"/>
      <c r="H30" s="243"/>
      <c r="I30" s="243"/>
    </row>
    <row r="31" spans="1:9" ht="30" customHeight="1" x14ac:dyDescent="0.2">
      <c r="A31" s="243"/>
      <c r="B31" s="243"/>
      <c r="C31" s="243"/>
      <c r="D31" s="243"/>
      <c r="E31" s="243"/>
      <c r="F31" s="243"/>
      <c r="G31" s="243"/>
      <c r="H31" s="243"/>
      <c r="I31" s="243"/>
    </row>
    <row r="32" spans="1:9" ht="30" customHeight="1" x14ac:dyDescent="0.2">
      <c r="A32" s="243"/>
      <c r="B32" s="243"/>
      <c r="C32" s="243"/>
      <c r="D32" s="243"/>
      <c r="E32" s="243"/>
      <c r="F32" s="243"/>
      <c r="G32" s="243"/>
      <c r="H32" s="243"/>
      <c r="I32" s="243"/>
    </row>
    <row r="33" spans="1:9" ht="30" customHeight="1" x14ac:dyDescent="0.2">
      <c r="A33" s="243"/>
      <c r="B33" s="243"/>
      <c r="C33" s="243"/>
      <c r="D33" s="243"/>
      <c r="E33" s="243"/>
      <c r="F33" s="243"/>
      <c r="G33" s="243"/>
      <c r="H33" s="243"/>
      <c r="I33" s="243"/>
    </row>
    <row r="34" spans="1:9" ht="30" customHeight="1" x14ac:dyDescent="0.2">
      <c r="A34" s="243"/>
      <c r="B34" s="243"/>
      <c r="C34" s="243"/>
      <c r="D34" s="243"/>
      <c r="E34" s="243"/>
      <c r="F34" s="243"/>
      <c r="G34" s="243"/>
      <c r="H34" s="243"/>
      <c r="I34" s="243"/>
    </row>
    <row r="35" spans="1:9" ht="30" customHeight="1" x14ac:dyDescent="0.2">
      <c r="A35" s="243"/>
      <c r="B35" s="243"/>
      <c r="C35" s="243"/>
      <c r="D35" s="243"/>
      <c r="E35" s="243"/>
      <c r="F35" s="243"/>
      <c r="G35" s="243"/>
      <c r="H35" s="243"/>
      <c r="I35" s="243"/>
    </row>
    <row r="36" spans="1:9" ht="30" customHeight="1" x14ac:dyDescent="0.2">
      <c r="A36" s="243"/>
      <c r="B36" s="243"/>
      <c r="C36" s="243"/>
      <c r="D36" s="243"/>
      <c r="E36" s="243"/>
      <c r="F36" s="243"/>
      <c r="G36" s="243"/>
      <c r="H36" s="243"/>
      <c r="I36" s="243"/>
    </row>
    <row r="37" spans="1:9" ht="30" customHeight="1" x14ac:dyDescent="0.2">
      <c r="A37" s="243"/>
      <c r="B37" s="243"/>
      <c r="C37" s="243"/>
      <c r="D37" s="243"/>
      <c r="E37" s="243"/>
      <c r="F37" s="243"/>
      <c r="G37" s="243"/>
      <c r="H37" s="243"/>
      <c r="I37" s="243"/>
    </row>
    <row r="38" spans="1:9" ht="30" customHeight="1" x14ac:dyDescent="0.2">
      <c r="A38" s="243"/>
      <c r="B38" s="243"/>
      <c r="C38" s="243"/>
      <c r="D38" s="243"/>
      <c r="E38" s="243"/>
      <c r="F38" s="243"/>
      <c r="G38" s="243"/>
      <c r="H38" s="243"/>
      <c r="I38" s="243"/>
    </row>
    <row r="39" spans="1:9" ht="30" customHeight="1" x14ac:dyDescent="0.2">
      <c r="A39" s="243"/>
      <c r="B39" s="243"/>
      <c r="C39" s="243"/>
      <c r="D39" s="243"/>
      <c r="E39" s="243"/>
      <c r="F39" s="243"/>
      <c r="G39" s="243"/>
      <c r="H39" s="243"/>
      <c r="I39" s="243"/>
    </row>
    <row r="40" spans="1:9" ht="30" customHeight="1" x14ac:dyDescent="0.2">
      <c r="A40" s="243"/>
      <c r="B40" s="243"/>
      <c r="C40" s="243"/>
      <c r="D40" s="243"/>
      <c r="E40" s="243"/>
      <c r="F40" s="243"/>
      <c r="G40" s="243"/>
      <c r="H40" s="243"/>
      <c r="I40" s="243"/>
    </row>
    <row r="42" spans="1:9" x14ac:dyDescent="0.2">
      <c r="A42" s="99" t="s">
        <v>382</v>
      </c>
    </row>
    <row r="43" spans="1:9" s="98" customFormat="1" ht="25.5" x14ac:dyDescent="0.2">
      <c r="A43" s="100" t="s">
        <v>342</v>
      </c>
      <c r="B43" s="101" t="s">
        <v>381</v>
      </c>
      <c r="C43" s="102" t="s">
        <v>343</v>
      </c>
      <c r="D43" s="101" t="s">
        <v>381</v>
      </c>
    </row>
    <row r="44" spans="1:9" x14ac:dyDescent="0.2">
      <c r="A44" s="103" t="s">
        <v>344</v>
      </c>
      <c r="B44" s="104">
        <v>2971</v>
      </c>
      <c r="C44" s="105" t="s">
        <v>345</v>
      </c>
      <c r="D44" s="104">
        <v>2823</v>
      </c>
    </row>
    <row r="45" spans="1:9" x14ac:dyDescent="0.2">
      <c r="A45" s="106"/>
      <c r="B45" s="107"/>
      <c r="C45" s="108" t="s">
        <v>346</v>
      </c>
      <c r="D45" s="107">
        <v>148</v>
      </c>
    </row>
    <row r="46" spans="1:9" x14ac:dyDescent="0.2">
      <c r="A46" s="109" t="s">
        <v>347</v>
      </c>
      <c r="B46" s="110">
        <v>2184</v>
      </c>
      <c r="C46" s="111" t="s">
        <v>348</v>
      </c>
      <c r="D46" s="112">
        <v>137</v>
      </c>
    </row>
    <row r="47" spans="1:9" x14ac:dyDescent="0.2">
      <c r="A47" s="109"/>
      <c r="B47" s="112"/>
      <c r="C47" s="111" t="s">
        <v>349</v>
      </c>
      <c r="D47" s="110">
        <v>1542</v>
      </c>
    </row>
    <row r="48" spans="1:9" x14ac:dyDescent="0.2">
      <c r="A48" s="109"/>
      <c r="B48" s="112"/>
      <c r="C48" s="111" t="s">
        <v>350</v>
      </c>
      <c r="D48" s="112" t="s">
        <v>351</v>
      </c>
    </row>
    <row r="49" spans="1:4" x14ac:dyDescent="0.2">
      <c r="A49" s="109"/>
      <c r="B49" s="112"/>
      <c r="C49" s="111" t="s">
        <v>352</v>
      </c>
      <c r="D49" s="112">
        <v>651</v>
      </c>
    </row>
    <row r="50" spans="1:4" x14ac:dyDescent="0.2">
      <c r="A50" s="109"/>
      <c r="B50" s="112"/>
      <c r="C50" s="111" t="s">
        <v>353</v>
      </c>
      <c r="D50" s="112">
        <v>2</v>
      </c>
    </row>
    <row r="51" spans="1:4" x14ac:dyDescent="0.2">
      <c r="A51" s="109"/>
      <c r="B51" s="112"/>
      <c r="C51" s="111" t="s">
        <v>354</v>
      </c>
      <c r="D51" s="112">
        <v>-148</v>
      </c>
    </row>
    <row r="52" spans="1:4" s="98" customFormat="1" ht="25.5" x14ac:dyDescent="0.2">
      <c r="A52" s="100" t="s">
        <v>355</v>
      </c>
      <c r="B52" s="101" t="s">
        <v>381</v>
      </c>
      <c r="C52" s="102" t="s">
        <v>356</v>
      </c>
      <c r="D52" s="101" t="s">
        <v>381</v>
      </c>
    </row>
    <row r="53" spans="1:4" x14ac:dyDescent="0.2">
      <c r="A53" s="103" t="s">
        <v>357</v>
      </c>
      <c r="B53" s="104">
        <v>8607</v>
      </c>
      <c r="C53" s="105" t="s">
        <v>358</v>
      </c>
      <c r="D53" s="104">
        <v>6952</v>
      </c>
    </row>
    <row r="54" spans="1:4" x14ac:dyDescent="0.2">
      <c r="A54" s="109" t="s">
        <v>359</v>
      </c>
      <c r="B54" s="112">
        <v>373</v>
      </c>
      <c r="C54" s="111" t="s">
        <v>360</v>
      </c>
      <c r="D54" s="112">
        <v>651</v>
      </c>
    </row>
    <row r="55" spans="1:4" x14ac:dyDescent="0.2">
      <c r="A55" s="109"/>
      <c r="B55" s="112"/>
      <c r="C55" s="111" t="s">
        <v>361</v>
      </c>
      <c r="D55" s="110">
        <v>1005</v>
      </c>
    </row>
    <row r="56" spans="1:4" x14ac:dyDescent="0.2">
      <c r="A56" s="106"/>
      <c r="B56" s="107"/>
      <c r="C56" s="108" t="s">
        <v>362</v>
      </c>
      <c r="D56" s="107">
        <v>372</v>
      </c>
    </row>
    <row r="57" spans="1:4" x14ac:dyDescent="0.2">
      <c r="A57" s="103" t="s">
        <v>363</v>
      </c>
      <c r="B57" s="104">
        <v>1302</v>
      </c>
      <c r="C57" s="105" t="s">
        <v>364</v>
      </c>
      <c r="D57" s="104">
        <v>3283</v>
      </c>
    </row>
    <row r="58" spans="1:4" x14ac:dyDescent="0.2">
      <c r="A58" s="109" t="s">
        <v>365</v>
      </c>
      <c r="B58" s="110">
        <v>1764</v>
      </c>
      <c r="C58" s="111"/>
      <c r="D58" s="112"/>
    </row>
    <row r="59" spans="1:4" x14ac:dyDescent="0.2">
      <c r="A59" s="106" t="s">
        <v>366</v>
      </c>
      <c r="B59" s="107">
        <v>217</v>
      </c>
      <c r="C59" s="108"/>
      <c r="D59" s="107"/>
    </row>
    <row r="60" spans="1:4" x14ac:dyDescent="0.2">
      <c r="A60" s="103" t="s">
        <v>367</v>
      </c>
      <c r="B60" s="104">
        <v>2685</v>
      </c>
      <c r="C60" s="105" t="s">
        <v>368</v>
      </c>
      <c r="D60" s="104">
        <v>2690</v>
      </c>
    </row>
    <row r="61" spans="1:4" x14ac:dyDescent="0.2">
      <c r="A61" s="106" t="s">
        <v>369</v>
      </c>
      <c r="B61" s="107">
        <v>6</v>
      </c>
      <c r="C61" s="108" t="s">
        <v>370</v>
      </c>
      <c r="D61" s="107">
        <v>1</v>
      </c>
    </row>
    <row r="62" spans="1:4" x14ac:dyDescent="0.2">
      <c r="A62" s="103" t="s">
        <v>371</v>
      </c>
      <c r="B62" s="104">
        <v>2305</v>
      </c>
      <c r="C62" s="105" t="s">
        <v>372</v>
      </c>
      <c r="D62" s="113">
        <v>137</v>
      </c>
    </row>
    <row r="63" spans="1:4" x14ac:dyDescent="0.2">
      <c r="A63" s="109" t="s">
        <v>373</v>
      </c>
      <c r="B63" s="112">
        <v>114</v>
      </c>
      <c r="C63" s="111" t="s">
        <v>374</v>
      </c>
      <c r="D63" s="112">
        <v>764</v>
      </c>
    </row>
    <row r="64" spans="1:4" x14ac:dyDescent="0.2">
      <c r="A64" s="109"/>
      <c r="B64" s="112"/>
      <c r="C64" s="111" t="s">
        <v>375</v>
      </c>
      <c r="D64" s="112">
        <v>717</v>
      </c>
    </row>
    <row r="65" spans="1:5" x14ac:dyDescent="0.2">
      <c r="A65" s="109"/>
      <c r="B65" s="112"/>
      <c r="C65" s="111" t="s">
        <v>376</v>
      </c>
      <c r="D65" s="112">
        <v>316</v>
      </c>
    </row>
    <row r="66" spans="1:5" x14ac:dyDescent="0.2">
      <c r="A66" s="109"/>
      <c r="B66" s="112"/>
      <c r="C66" s="111" t="s">
        <v>377</v>
      </c>
      <c r="D66" s="112">
        <v>-3</v>
      </c>
    </row>
    <row r="67" spans="1:5" x14ac:dyDescent="0.2">
      <c r="A67" s="109"/>
      <c r="B67" s="112"/>
      <c r="C67" s="111" t="s">
        <v>378</v>
      </c>
      <c r="D67" s="112">
        <v>485</v>
      </c>
    </row>
    <row r="68" spans="1:5" x14ac:dyDescent="0.2">
      <c r="A68" s="106"/>
      <c r="B68" s="107"/>
      <c r="C68" s="108" t="s">
        <v>370</v>
      </c>
      <c r="D68" s="107">
        <v>3</v>
      </c>
    </row>
    <row r="69" spans="1:5" x14ac:dyDescent="0.2">
      <c r="A69" s="109" t="s">
        <v>379</v>
      </c>
      <c r="B69" s="110">
        <v>6318</v>
      </c>
      <c r="C69" s="111" t="s">
        <v>380</v>
      </c>
      <c r="D69" s="110">
        <v>6319</v>
      </c>
    </row>
    <row r="70" spans="1:5" x14ac:dyDescent="0.2">
      <c r="A70" s="106"/>
      <c r="B70" s="107"/>
      <c r="C70" s="108" t="s">
        <v>370</v>
      </c>
      <c r="D70" s="107">
        <v>-1</v>
      </c>
    </row>
    <row r="72" spans="1:5" x14ac:dyDescent="0.2">
      <c r="A72" s="99" t="s">
        <v>383</v>
      </c>
    </row>
    <row r="73" spans="1:5" ht="38.25" x14ac:dyDescent="0.2">
      <c r="A73" s="114" t="s">
        <v>391</v>
      </c>
      <c r="B73" s="115" t="s">
        <v>387</v>
      </c>
      <c r="C73" s="116" t="s">
        <v>388</v>
      </c>
      <c r="D73" s="101" t="s">
        <v>389</v>
      </c>
      <c r="E73" s="117" t="s">
        <v>390</v>
      </c>
    </row>
    <row r="74" spans="1:5" x14ac:dyDescent="0.2">
      <c r="A74" s="103" t="s">
        <v>385</v>
      </c>
      <c r="B74" s="118">
        <v>186</v>
      </c>
      <c r="C74" s="119" t="s">
        <v>351</v>
      </c>
      <c r="D74" s="118">
        <v>8</v>
      </c>
      <c r="E74" s="120">
        <v>194</v>
      </c>
    </row>
    <row r="75" spans="1:5" x14ac:dyDescent="0.2">
      <c r="A75" s="106" t="s">
        <v>386</v>
      </c>
      <c r="B75" s="121">
        <v>-189</v>
      </c>
      <c r="C75" s="122">
        <v>1</v>
      </c>
      <c r="D75" s="123" t="s">
        <v>351</v>
      </c>
      <c r="E75" s="124">
        <v>-188</v>
      </c>
    </row>
    <row r="76" spans="1:5" x14ac:dyDescent="0.2">
      <c r="A76" s="106"/>
      <c r="B76" s="125">
        <v>-3</v>
      </c>
      <c r="C76" s="126">
        <v>1</v>
      </c>
      <c r="D76" s="125">
        <v>8</v>
      </c>
      <c r="E76" s="127">
        <v>6</v>
      </c>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1D0DB1-363B-42FA-AD71-703E78C5E9DB}">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22baa3bd-a2fa-4ea9-9ebb-3a9c6a55952b"/>
    <ds:schemaRef ds:uri="d8745bc5-821e-4205-946a-621c2da728c8"/>
    <ds:schemaRef ds:uri="http://www.w3.org/XML/1998/namespace"/>
  </ds:schemaRefs>
</ds:datastoreItem>
</file>

<file path=customXml/itemProps2.xml><?xml version="1.0" encoding="utf-8"?>
<ds:datastoreItem xmlns:ds="http://schemas.openxmlformats.org/officeDocument/2006/customXml" ds:itemID="{C6ABD8BA-0B84-405C-B251-713965F554D6}">
  <ds:schemaRefs>
    <ds:schemaRef ds:uri="http://schemas.microsoft.com/sharepoint/v3/contenttype/forms"/>
  </ds:schemaRefs>
</ds:datastoreItem>
</file>

<file path=customXml/itemProps3.xml><?xml version="1.0" encoding="utf-8"?>
<ds:datastoreItem xmlns:ds="http://schemas.openxmlformats.org/officeDocument/2006/customXml" ds:itemID="{BCF34BB1-68B9-46CC-ABAE-63BA75F464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lpstr>'Balance sheet'!Print_Titles</vt:lpstr>
      <vt:lpstr>'P&amp;L'!Print_Titles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Mario Golub</cp:lastModifiedBy>
  <cp:lastPrinted>2020-02-18T08:42:23Z</cp:lastPrinted>
  <dcterms:created xsi:type="dcterms:W3CDTF">2008-10-17T11:51:54Z</dcterms:created>
  <dcterms:modified xsi:type="dcterms:W3CDTF">2021-04-26T10:00:01Z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