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saveExternalLinkValues="0" codeName="ThisWorkbook" defaultThemeVersion="124226"/>
  <mc:AlternateContent xmlns:mc="http://schemas.openxmlformats.org/markup-compatibility/2006">
    <mc:Choice Requires="x15">
      <x15ac:absPath xmlns:x15ac="http://schemas.microsoft.com/office/spreadsheetml/2010/11/ac" url="C:\Users\vlovric\Desktop\Objave 2024\2024-04-29 Financijski izvještaji Y2023\GFI 2023 - xls i xml\GFI 2023 KN\"/>
    </mc:Choice>
  </mc:AlternateContent>
  <xr:revisionPtr revIDLastSave="0" documentId="13_ncr:1_{5B5E6C4F-9C76-4361-AFAF-85BD1127CE03}" xr6:coauthVersionLast="47" xr6:coauthVersionMax="47" xr10:uidLastSave="{00000000-0000-0000-0000-000000000000}"/>
  <bookViews>
    <workbookView xWindow="38280" yWindow="2220" windowWidth="29040" windowHeight="17520" activeTab="6" xr2:uid="{00000000-000D-0000-FFFF-FFFF00000000}"/>
  </bookViews>
  <sheets>
    <sheet name="General data" sheetId="23" r:id="rId1"/>
    <sheet name="Balance sheet" sheetId="25" r:id="rId2"/>
    <sheet name="P&amp;L" sheetId="26" r:id="rId3"/>
    <sheet name="CF_I" sheetId="30" r:id="rId4"/>
    <sheet name="CF_D" sheetId="28" r:id="rId5"/>
    <sheet name="SOCE" sheetId="31" r:id="rId6"/>
    <sheet name="Notes" sheetId="24" r:id="rId7"/>
  </sheets>
  <definedNames>
    <definedName name="_xlnm.Print_Area" localSheetId="1">'Balance sheet'!$A$1:$D$67</definedName>
    <definedName name="_xlnm.Print_Area" localSheetId="4">CF_D!$A$1:$I$49</definedName>
    <definedName name="_xlnm.Print_Area" localSheetId="3">CF_I!$A$1:$I$47</definedName>
    <definedName name="_xlnm.Print_Area" localSheetId="5">SOCE!$A$1:$M$31</definedName>
  </definedNames>
  <calcPr calcId="191029"/>
</workbook>
</file>

<file path=xl/calcChain.xml><?xml version="1.0" encoding="utf-8"?>
<calcChain xmlns="http://schemas.openxmlformats.org/spreadsheetml/2006/main">
  <c r="K9" i="31" l="1"/>
  <c r="L9" i="31"/>
  <c r="L13" i="31" l="1"/>
  <c r="K13" i="31"/>
  <c r="K18" i="31" s="1"/>
  <c r="I13" i="31"/>
  <c r="I9" i="31"/>
  <c r="K22" i="31"/>
  <c r="I26" i="31"/>
  <c r="K26" i="31"/>
  <c r="L18" i="31"/>
  <c r="J22" i="31"/>
  <c r="J9" i="31"/>
  <c r="L22" i="31"/>
  <c r="J26" i="31"/>
  <c r="I22" i="31"/>
  <c r="J13" i="31"/>
  <c r="L26" i="31"/>
  <c r="I31" i="31" l="1"/>
  <c r="J31" i="31"/>
  <c r="K31" i="31"/>
  <c r="I18" i="31"/>
  <c r="J18" i="31"/>
  <c r="L31" i="31"/>
  <c r="C17" i="25" l="1"/>
  <c r="C23" i="25"/>
  <c r="D28" i="26"/>
  <c r="D40" i="26"/>
  <c r="C14" i="26"/>
  <c r="C41" i="25"/>
  <c r="C38" i="25" s="1"/>
  <c r="D11" i="25"/>
  <c r="D29" i="25"/>
  <c r="C29" i="25"/>
  <c r="D17" i="25"/>
  <c r="D14" i="26"/>
  <c r="D23" i="25"/>
  <c r="C52" i="25"/>
  <c r="C8" i="26"/>
  <c r="C22" i="26"/>
  <c r="C33" i="26"/>
  <c r="C11" i="25"/>
  <c r="C9" i="25" s="1"/>
  <c r="D41" i="25"/>
  <c r="D38" i="25" s="1"/>
  <c r="D52" i="25"/>
  <c r="D8" i="26"/>
  <c r="D19" i="26"/>
  <c r="D22" i="26"/>
  <c r="D33" i="26"/>
  <c r="C19" i="26"/>
  <c r="C28" i="26"/>
  <c r="C40" i="26"/>
  <c r="C58" i="26"/>
  <c r="C62" i="25" l="1"/>
  <c r="D62" i="25"/>
  <c r="C7" i="26"/>
  <c r="D9" i="25"/>
  <c r="C18" i="26"/>
  <c r="D22" i="25"/>
  <c r="C22" i="25"/>
  <c r="C35" i="25" s="1"/>
  <c r="D7" i="26"/>
  <c r="D46" i="26" s="1"/>
  <c r="C47" i="26"/>
  <c r="D18" i="26"/>
  <c r="D47" i="26" s="1"/>
  <c r="C46" i="26"/>
  <c r="D35" i="25" l="1"/>
  <c r="C49" i="26"/>
  <c r="C51" i="26" s="1"/>
  <c r="C59" i="26" s="1"/>
  <c r="D49" i="26"/>
  <c r="D51" i="26" s="1"/>
  <c r="M30" i="31"/>
  <c r="M29" i="31"/>
  <c r="M28" i="31"/>
  <c r="M27" i="31"/>
  <c r="H26" i="31"/>
  <c r="G26" i="31"/>
  <c r="E26" i="31"/>
  <c r="D26" i="31"/>
  <c r="C26" i="31"/>
  <c r="M25" i="31"/>
  <c r="M23" i="31"/>
  <c r="H22" i="31"/>
  <c r="G22" i="31"/>
  <c r="F22" i="31"/>
  <c r="E22" i="31"/>
  <c r="D22" i="31"/>
  <c r="C22" i="31"/>
  <c r="M21" i="31"/>
  <c r="M20" i="31"/>
  <c r="M19" i="31"/>
  <c r="M17" i="31"/>
  <c r="M16" i="31"/>
  <c r="M15" i="31"/>
  <c r="M14" i="31"/>
  <c r="H13" i="31"/>
  <c r="G13" i="31"/>
  <c r="F13" i="31"/>
  <c r="E13" i="31"/>
  <c r="D13" i="31"/>
  <c r="C13" i="31"/>
  <c r="M12" i="31"/>
  <c r="M11" i="31"/>
  <c r="M10" i="31"/>
  <c r="H9" i="31"/>
  <c r="G9" i="31"/>
  <c r="F9" i="31"/>
  <c r="E9" i="31"/>
  <c r="D9" i="31"/>
  <c r="C9" i="31"/>
  <c r="M8" i="31"/>
  <c r="M7" i="31"/>
  <c r="M6" i="31"/>
  <c r="I47" i="30"/>
  <c r="H47" i="30"/>
  <c r="I43" i="30"/>
  <c r="H43" i="30"/>
  <c r="I37" i="30"/>
  <c r="H37" i="30"/>
  <c r="I32" i="30"/>
  <c r="H32" i="30"/>
  <c r="I28" i="30"/>
  <c r="H28" i="30"/>
  <c r="I21" i="30"/>
  <c r="H21" i="30"/>
  <c r="I15" i="30"/>
  <c r="H15" i="30"/>
  <c r="I49" i="28"/>
  <c r="H49" i="28"/>
  <c r="I45" i="28"/>
  <c r="H45" i="28"/>
  <c r="I39" i="28"/>
  <c r="H39" i="28"/>
  <c r="I31" i="28"/>
  <c r="I34" i="28" s="1"/>
  <c r="H31" i="28"/>
  <c r="H34" i="28" s="1"/>
  <c r="I25" i="28"/>
  <c r="I28" i="28" s="1"/>
  <c r="H25" i="28"/>
  <c r="H28" i="28" s="1"/>
  <c r="I19" i="28"/>
  <c r="H19" i="28"/>
  <c r="I12" i="28"/>
  <c r="H12" i="28"/>
  <c r="D18" i="31" l="1"/>
  <c r="G31" i="31"/>
  <c r="E31" i="31"/>
  <c r="M13" i="31"/>
  <c r="G18" i="31"/>
  <c r="C18" i="31"/>
  <c r="M22" i="31"/>
  <c r="D31" i="31"/>
  <c r="H31" i="31"/>
  <c r="M9" i="31"/>
  <c r="H18" i="31"/>
  <c r="E18" i="31"/>
  <c r="F18" i="31"/>
  <c r="C31" i="31"/>
  <c r="M18" i="31" l="1"/>
  <c r="D58" i="26" l="1"/>
  <c r="F26" i="31" l="1"/>
  <c r="M24" i="31"/>
  <c r="D59" i="26" l="1"/>
  <c r="F31" i="31"/>
  <c r="M31" i="31" s="1"/>
  <c r="M26" i="31"/>
</calcChain>
</file>

<file path=xl/sharedStrings.xml><?xml version="1.0" encoding="utf-8"?>
<sst xmlns="http://schemas.openxmlformats.org/spreadsheetml/2006/main" count="548" uniqueCount="427">
  <si>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</si>
  <si>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</si>
  <si>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</si>
  <si>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</si>
  <si>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</si>
  <si>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</si>
  <si>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</si>
  <si>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</si>
  <si>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</si>
  <si>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</si>
  <si>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</si>
  <si>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</si>
  <si>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Postal code and place:</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</si>
  <si>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</si>
  <si>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</si>
  <si>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</si>
  <si>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</si>
  <si>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</si>
  <si>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</si>
  <si>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</si>
  <si>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</si>
  <si>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</si>
  <si>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</si>
  <si>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</si>
  <si>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</si>
  <si>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</si>
  <si>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</si>
  <si>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</si>
  <si>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</si>
  <si>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</si>
  <si>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</si>
  <si>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</si>
  <si>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</si>
  <si>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</si>
  <si>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</si>
  <si>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</si>
  <si>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</si>
  <si>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</si>
  <si>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</si>
  <si>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</si>
  <si>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</si>
  <si>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9"/>
        <rFont val="Arial"/>
        <family val="2"/>
        <charset val="238"/>
      </rPr>
      <t>Item</t>
    </r>
  </si>
  <si>
    <r>
      <rPr>
        <b/>
        <sz val="10"/>
        <rFont val="Arial"/>
        <family val="2"/>
        <charset val="238"/>
      </rPr>
      <t>for the period __.__.____ to __.__.____</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</si>
  <si>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</si>
  <si>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</si>
  <si>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</si>
  <si>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12"/>
        <rFont val="Arial"/>
        <family val="2"/>
        <charset val="238"/>
      </rPr>
      <t>STATEMENT OF CASH FLOWS - indirect method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</si>
  <si>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</si>
  <si>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</si>
  <si>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</si>
  <si>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Pre-tax profit</t>
    </r>
  </si>
  <si>
    <r>
      <rPr>
        <sz val="10"/>
        <rFont val="Arial"/>
        <family val="2"/>
        <charset val="238"/>
      </rPr>
      <t>2 Depreciation</t>
    </r>
  </si>
  <si>
    <r>
      <rPr>
        <sz val="10"/>
        <rFont val="Arial"/>
        <family val="2"/>
        <charset val="238"/>
      </rPr>
      <t>3 Increase in short-term liabilities</t>
    </r>
  </si>
  <si>
    <r>
      <rPr>
        <sz val="10"/>
        <rFont val="Arial"/>
        <family val="2"/>
        <charset val="238"/>
      </rPr>
      <t>4 Decrease in short-term receivables</t>
    </r>
  </si>
  <si>
    <r>
      <rPr>
        <sz val="10"/>
        <rFont val="Arial"/>
        <family val="2"/>
        <charset val="238"/>
      </rPr>
      <t>5 Decrease in inventories</t>
    </r>
  </si>
  <si>
    <r>
      <rPr>
        <sz val="10"/>
        <rFont val="Arial"/>
        <family val="2"/>
        <charset val="238"/>
      </rPr>
      <t>6 Loss on impairment for expected credit losses</t>
    </r>
  </si>
  <si>
    <r>
      <rPr>
        <sz val="10"/>
        <rFont val="Arial"/>
        <family val="2"/>
        <charset val="238"/>
      </rPr>
      <t>7 Other cash flow increase</t>
    </r>
  </si>
  <si>
    <r>
      <rPr>
        <b/>
        <sz val="10"/>
        <rFont val="Arial"/>
        <family val="2"/>
        <charset val="238"/>
      </rPr>
      <t>I Total cash flow increase from operating activities 001+...+007</t>
    </r>
  </si>
  <si>
    <r>
      <rPr>
        <sz val="10"/>
        <rFont val="Arial"/>
        <family val="2"/>
        <charset val="238"/>
      </rPr>
      <t>1 Decrease in short-term liabilities</t>
    </r>
  </si>
  <si>
    <r>
      <rPr>
        <sz val="10"/>
        <rFont val="Arial"/>
        <family val="2"/>
        <charset val="238"/>
      </rPr>
      <t>2 Increase in short-term receivables</t>
    </r>
  </si>
  <si>
    <r>
      <rPr>
        <sz val="10"/>
        <rFont val="Arial"/>
        <family val="2"/>
        <charset val="238"/>
      </rPr>
      <t>3 Increase in inventories</t>
    </r>
  </si>
  <si>
    <r>
      <rPr>
        <sz val="10"/>
        <rFont val="Arial"/>
        <family val="2"/>
        <charset val="238"/>
      </rPr>
      <t>4 Profit from reversal of provisions for impairment for expected credit losses</t>
    </r>
  </si>
  <si>
    <r>
      <rPr>
        <sz val="10"/>
        <rFont val="Arial"/>
        <family val="2"/>
        <charset val="238"/>
      </rPr>
      <t>5 Other cash flow decrease</t>
    </r>
  </si>
  <si>
    <r>
      <rPr>
        <b/>
        <sz val="10"/>
        <rFont val="Arial"/>
        <family val="2"/>
        <charset val="238"/>
      </rPr>
      <t>II Total cash flow decrease from operating activities 009+...+013</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</si>
  <si>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</si>
  <si>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</si>
  <si>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</si>
  <si>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</si>
  <si>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t>
    </r>
  </si>
  <si>
    <r>
      <rPr>
        <b/>
        <sz val="10"/>
        <rFont val="Arial"/>
        <family val="2"/>
        <charset val="238"/>
      </rPr>
      <t>III Total cash receipts from investment activities 015+...+019</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</si>
  <si>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</si>
  <si>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</si>
  <si>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</si>
  <si>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</si>
  <si>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</si>
  <si>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</si>
  <si>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</si>
  <si>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</si>
  <si>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025+...+027</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</si>
  <si>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</si>
  <si>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</si>
  <si>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</si>
  <si>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</si>
  <si>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</si>
  <si>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029+...+033</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</si>
  <si>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</si>
  <si>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</si>
  <si>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</si>
  <si>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</si>
  <si>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b/>
        <sz val="12"/>
        <rFont val="Arial"/>
        <family val="2"/>
        <charset val="238"/>
      </rPr>
      <t>STATEMENT OF CASH FLOWS - direct method</t>
    </r>
  </si>
  <si>
    <r>
      <rPr>
        <sz val="10"/>
        <rFont val="Arial"/>
        <family val="2"/>
        <charset val="238"/>
      </rPr>
      <t>1 Cash receipts from members, issuers and other stock exchange services users</t>
    </r>
  </si>
  <si>
    <r>
      <rPr>
        <sz val="10"/>
        <rFont val="Arial"/>
        <family val="2"/>
        <charset val="238"/>
      </rPr>
      <t>2 Cash receipts from royalties, fees, commissions and other revenue</t>
    </r>
  </si>
  <si>
    <r>
      <rPr>
        <sz val="10"/>
        <rFont val="Arial"/>
        <family val="2"/>
        <charset val="238"/>
      </rPr>
      <t>3 Cash receipts from insurance premiums</t>
    </r>
  </si>
  <si>
    <r>
      <rPr>
        <sz val="10"/>
        <rFont val="Arial"/>
        <family val="2"/>
        <charset val="238"/>
      </rPr>
      <t>4 Cash receipts from tax refund</t>
    </r>
  </si>
  <si>
    <r>
      <rPr>
        <b/>
        <sz val="10"/>
        <rFont val="Arial"/>
        <family val="2"/>
        <charset val="238"/>
      </rPr>
      <t>I Total cash receipts from operating activities 001+...+004</t>
    </r>
  </si>
  <si>
    <r>
      <rPr>
        <sz val="10"/>
        <rFont val="Arial"/>
        <family val="2"/>
        <charset val="238"/>
      </rPr>
      <t>1 Cash payments to suppliers</t>
    </r>
  </si>
  <si>
    <r>
      <rPr>
        <sz val="10"/>
        <rFont val="Arial"/>
        <family val="2"/>
        <charset val="238"/>
      </rPr>
      <t>2 Cash payments to employees</t>
    </r>
  </si>
  <si>
    <r>
      <rPr>
        <sz val="10"/>
        <rFont val="Arial"/>
        <family val="2"/>
        <charset val="238"/>
      </rPr>
      <t>3 Cash payments for insurance premiums</t>
    </r>
  </si>
  <si>
    <r>
      <rPr>
        <sz val="10"/>
        <rFont val="Arial"/>
        <family val="2"/>
        <charset val="238"/>
      </rPr>
      <t>4 Interest paid</t>
    </r>
  </si>
  <si>
    <r>
      <rPr>
        <sz val="10"/>
        <rFont val="Arial"/>
        <family val="2"/>
        <charset val="238"/>
      </rPr>
      <t>5 Tax paid</t>
    </r>
  </si>
  <si>
    <r>
      <rPr>
        <sz val="10"/>
        <rFont val="Arial"/>
        <family val="2"/>
        <charset val="238"/>
      </rPr>
      <t>6 Other cash payments</t>
    </r>
  </si>
  <si>
    <r>
      <rPr>
        <b/>
        <sz val="10"/>
        <rFont val="Arial"/>
        <family val="2"/>
        <charset val="238"/>
      </rPr>
      <t>II Total cash payments from operating activities 006+...+011</t>
    </r>
  </si>
  <si>
    <r>
      <rPr>
        <sz val="10"/>
        <rFont val="Arial"/>
        <family val="2"/>
        <charset val="238"/>
      </rPr>
      <t>2 Cash receipts the from sale of equity instruments and debt instruments</t>
    </r>
  </si>
  <si>
    <r>
      <rPr>
        <b/>
        <sz val="10"/>
        <rFont val="Arial"/>
        <family val="2"/>
        <charset val="238"/>
      </rPr>
      <t>III Total cash receipts from investment activities 013+...+017</t>
    </r>
  </si>
  <si>
    <r>
      <rPr>
        <sz val="10"/>
        <rFont val="Arial"/>
        <family val="2"/>
        <charset val="238"/>
      </rPr>
      <t>3 Other cash payments from investment activities 024+025</t>
    </r>
  </si>
  <si>
    <r>
      <rPr>
        <sz val="10"/>
        <rFont val="Arial"/>
        <family val="2"/>
        <charset val="238"/>
      </rPr>
      <t>a. Cash payments from sales of units in open-ended investment funds</t>
    </r>
  </si>
  <si>
    <r>
      <rPr>
        <sz val="10"/>
        <rFont val="Arial"/>
        <family val="2"/>
        <charset val="238"/>
      </rPr>
      <t>b. Cash payments from sales of short-term deposits</t>
    </r>
  </si>
  <si>
    <r>
      <rPr>
        <b/>
        <sz val="10"/>
        <rFont val="Arial"/>
        <family val="2"/>
        <charset val="238"/>
      </rPr>
      <t>V Total cash receipts from financing activities 027+...+029</t>
    </r>
  </si>
  <si>
    <r>
      <rPr>
        <b/>
        <sz val="10"/>
        <rFont val="Arial"/>
        <family val="2"/>
        <charset val="238"/>
      </rPr>
      <t>VI Total cash payments from operating activities 031+...+035</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</si>
  <si>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</si>
  <si>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</si>
  <si>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</si>
  <si>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1"/>
        <color rgb="FF000000"/>
        <rFont val="Arial"/>
        <family val="2"/>
        <charset val="238"/>
      </rPr>
      <t>Attributable to owners of the parent</t>
    </r>
  </si>
  <si>
    <r>
      <rPr>
        <sz val="11"/>
        <color rgb="FF000000"/>
        <rFont val="Arial"/>
        <family val="2"/>
        <charset val="238"/>
      </rPr>
      <t>Attributable to non-controlling interests</t>
    </r>
  </si>
  <si>
    <r>
      <rPr>
        <b/>
        <sz val="11"/>
        <color rgb="FF000000"/>
        <rFont val="Arial"/>
        <family val="2"/>
        <charset val="238"/>
      </rPr>
      <t>Total capital and reserves</t>
    </r>
  </si>
  <si>
    <t>BALANCE SHEET</t>
  </si>
  <si>
    <t>in EUR</t>
  </si>
  <si>
    <t>Item</t>
  </si>
  <si>
    <t>ADP</t>
  </si>
  <si>
    <t>Last day of the preceding business year</t>
  </si>
  <si>
    <t>At the reporting date of the current period</t>
  </si>
  <si>
    <t>code</t>
  </si>
  <si>
    <t>ASSETS</t>
  </si>
  <si>
    <t>FIXED ASSETS 002+003+009+013</t>
  </si>
  <si>
    <t>I INTANGIBLE ASSETS</t>
  </si>
  <si>
    <t>II TANGIBLE ASSETS 004+…+008</t>
  </si>
  <si>
    <t>1 Land and buildings</t>
  </si>
  <si>
    <t>2 Computer equipment</t>
  </si>
  <si>
    <t>3 Other tangible assets</t>
  </si>
  <si>
    <t>4 Leasehold improvements</t>
  </si>
  <si>
    <t>5 Assets under construction</t>
  </si>
  <si>
    <t>III FIXED FINANCIAL ASSETS 010+011+012</t>
  </si>
  <si>
    <t>1 Investments in associates, subsidiaries and joint ventures</t>
  </si>
  <si>
    <t>2 Financial assets at amortised cost</t>
  </si>
  <si>
    <t>3 Financial assets at fair value through other comprehensive income</t>
  </si>
  <si>
    <t>DEFERRED TAX ASSETS</t>
  </si>
  <si>
    <t>B CURRENT ASSETS 015+021+025</t>
  </si>
  <si>
    <t>I RECEIVABLES 016+...+020</t>
  </si>
  <si>
    <t>1 Customer receivables</t>
  </si>
  <si>
    <t>2 Receivables from employees and members of the undertaking</t>
  </si>
  <si>
    <t>3 Receivables from government and other institutions</t>
  </si>
  <si>
    <t>4 Receivables from connected undertakings</t>
  </si>
  <si>
    <t>5 Other receivables</t>
  </si>
  <si>
    <t>III SHORT-TERM FINANCIAL ASSETS 022+…+024</t>
  </si>
  <si>
    <t>1 Financial assets at amortised cost</t>
  </si>
  <si>
    <t>2 Financial assets at fair value through other comprehensive income</t>
  </si>
  <si>
    <t>3 Financial assets at fair value through statement of profit or loss</t>
  </si>
  <si>
    <t>III CASH AND CASH EQUIVALENTS</t>
  </si>
  <si>
    <t>C PREPAID EXPENSES AND ACCRUED INCOME</t>
  </si>
  <si>
    <t>D TOTAL ASSETS 001+014+026</t>
  </si>
  <si>
    <t>E OFF-BALANCE SHEET ITEMS</t>
  </si>
  <si>
    <t>A CAPITAL AND RESERVES 030+031+032+037+…+041</t>
  </si>
  <si>
    <t>I INITIAL CAPITAL</t>
  </si>
  <si>
    <t>II CAPITAL RESERVES</t>
  </si>
  <si>
    <t>III PROFIT RESERVES 033+...+036</t>
  </si>
  <si>
    <t>1 Legal reserves</t>
  </si>
  <si>
    <t>2 Reserves for treasury shares</t>
  </si>
  <si>
    <t>3 Fair value reserves</t>
  </si>
  <si>
    <t>4 Other reserves</t>
  </si>
  <si>
    <t>IV REVALUATION RESERVES</t>
  </si>
  <si>
    <t>V RESERVES FROM EXCHANGE RATE DIFFERENCES FROM THE TRANSLATION OF FOREIGN OPERATIONS</t>
  </si>
  <si>
    <t>VI RETAINED PROFIT OR LOSS BROUGHT FORWARD</t>
  </si>
  <si>
    <t>VII PROFIT OR LOSS FOR THE YEAR</t>
  </si>
  <si>
    <t>VIII MINORITY INTEREST</t>
  </si>
  <si>
    <t xml:space="preserve">B PROVISIONS </t>
  </si>
  <si>
    <t>C SHORT-TERM LIABILITIES 044+...049</t>
  </si>
  <si>
    <t>1 Liabilities for advance payments</t>
  </si>
  <si>
    <t xml:space="preserve">2 Liabilities to suppliers </t>
  </si>
  <si>
    <t>3 Liabilities to employees</t>
  </si>
  <si>
    <t>4 Taxes, contributions and similar liabilities</t>
  </si>
  <si>
    <t>5 Liabilities to connected undertakings</t>
  </si>
  <si>
    <t>6 Other short-term liabilities</t>
  </si>
  <si>
    <t>D LONG-TERM LIABILITIES</t>
  </si>
  <si>
    <t>E DEFERRED TAX LIABILITY</t>
  </si>
  <si>
    <t>F ACCRUALS AND DEFERRED INCOME</t>
  </si>
  <si>
    <t>G TOTAL LIABILITIES 029+042+043+050+051+052</t>
  </si>
  <si>
    <t>H OFF-BALANCE SHEET ITEMS</t>
  </si>
  <si>
    <t>Appendix to the balance sheet (position for consolidated financial statements)</t>
  </si>
  <si>
    <t>I Capital and reserves 056+057</t>
  </si>
  <si>
    <t>1 Attributable to owners of the parent</t>
  </si>
  <si>
    <t>2 Attributable to non-controlling interest</t>
  </si>
  <si>
    <t>STATEMENT OF PROFIT OR LOSS</t>
  </si>
  <si>
    <t>Same period of the previous year</t>
  </si>
  <si>
    <t>Current period</t>
  </si>
  <si>
    <t>A OPERATING INCOME 002+008</t>
  </si>
  <si>
    <t>I Sales revenue 003+...+007</t>
  </si>
  <si>
    <t>1 Commissions and membership fees</t>
  </si>
  <si>
    <t>2 Listing maintenance fees</t>
  </si>
  <si>
    <t>3 Quotation fees</t>
  </si>
  <si>
    <t>4 Income from auctions</t>
  </si>
  <si>
    <t>5 Income from memberships</t>
  </si>
  <si>
    <t>II Other operating income 009+...+011</t>
  </si>
  <si>
    <t>1 Income from application programming interface (API) services</t>
  </si>
  <si>
    <t>2 Income from the supply of information</t>
  </si>
  <si>
    <t>3 Other income</t>
  </si>
  <si>
    <t>B OPERATING EXPENSES 013+016+020+021+022+025+026</t>
  </si>
  <si>
    <t>I Material costs 014+015</t>
  </si>
  <si>
    <t>1 Costs of raw materials</t>
  </si>
  <si>
    <t>2 Other external costs</t>
  </si>
  <si>
    <t>II Staff costs 017+...+019</t>
  </si>
  <si>
    <t>1 Net salaries and wages</t>
  </si>
  <si>
    <t>2 Tax and contributions from salary costs</t>
  </si>
  <si>
    <t>3 Payroll contributions</t>
  </si>
  <si>
    <t>III Depreciation</t>
  </si>
  <si>
    <t>IV Other costs</t>
  </si>
  <si>
    <t>V Value adjustment 023+024</t>
  </si>
  <si>
    <t>1 fixed assets (other than financial assets)</t>
  </si>
  <si>
    <t>2 current assets (other than financial assets)</t>
  </si>
  <si>
    <t>VI Provisions</t>
  </si>
  <si>
    <t>VII Other operating expenses</t>
  </si>
  <si>
    <t>C FINANCIAL INCOME 028+...+033</t>
  </si>
  <si>
    <t>1 Interest, exchange rate differences, dividends and similar income from relations with connected undertakings</t>
  </si>
  <si>
    <t>2 Interest, exchange rate differences, dividends and similar income from relations with non-connected undertakings and other persons</t>
  </si>
  <si>
    <t>3 Income share from associates and participating interests</t>
  </si>
  <si>
    <t>4 Unrealised gains (income) from financial assets</t>
  </si>
  <si>
    <t>5 Profit from reversal of provisions for impairment for expected credit losses</t>
  </si>
  <si>
    <t>6 Other financial income</t>
  </si>
  <si>
    <t>D FINANCIAL EXPENSES 035+...+039</t>
  </si>
  <si>
    <t>1 Interest, exchange rate differences and other expenditures with connected undertakings</t>
  </si>
  <si>
    <t>2 Interest, exchange rate differences and other expenditure from relations with non-connected undertakings and other persons</t>
  </si>
  <si>
    <t>3 Unrealised losses (expenses) from financial assets</t>
  </si>
  <si>
    <t>4 Loss allowance for expected credit losses</t>
  </si>
  <si>
    <t>5 Other financial expenses</t>
  </si>
  <si>
    <t>E TOTAL INCOME 001+027</t>
  </si>
  <si>
    <t>F TOTAL EXPENDITURE 012+034</t>
  </si>
  <si>
    <t>G Share in profit/loss of associates and subsidiaries</t>
  </si>
  <si>
    <t>H PRE-TAX PROFIT OR LOSS 040-041+042</t>
  </si>
  <si>
    <t>I INCOME TAX</t>
  </si>
  <si>
    <t>J PROFIT OR LOSS FOR THE PERIOD 043-044</t>
  </si>
  <si>
    <t>1 Change in revaluation reserves (property, plant, equipment and intangible assets)</t>
  </si>
  <si>
    <t>2 Actuarial gains/losses on defined benefit pension plans</t>
  </si>
  <si>
    <t>3 Unrealised gains/losses on financial assets at fair value through other comprehensive income</t>
  </si>
  <si>
    <t>4 Gains/losses on hedging instruments in a cash flow hedge</t>
  </si>
  <si>
    <t>5 Gains/losses arising from translation of financial statements relating to foreign operations</t>
  </si>
  <si>
    <t>6 Income tax on other comprehensive income</t>
  </si>
  <si>
    <t>K OTHER COMPREHENSIVE INCOME 046+…+051</t>
  </si>
  <si>
    <t>TOTAL COMPREHENSIVE INCOME 045+052</t>
  </si>
  <si>
    <t>M RECLASSIFICATION ADJUSTMENTS</t>
  </si>
  <si>
    <t>Appendix **</t>
  </si>
  <si>
    <t>Attributable to owners of the parent</t>
  </si>
  <si>
    <t>Attributable to non-controlling interest</t>
  </si>
  <si>
    <r>
      <rPr>
        <b/>
        <sz val="8"/>
        <rFont val="Arial"/>
        <family val="2"/>
        <charset val="238"/>
      </rPr>
      <t>Submitter: ___________________________________________________________________</t>
    </r>
  </si>
  <si>
    <r>
      <rPr>
        <b/>
        <sz val="8"/>
        <rFont val="Arial"/>
        <family val="2"/>
        <charset val="238"/>
      </rPr>
      <t>At the reporting date of the current period</t>
    </r>
  </si>
  <si>
    <r>
      <rPr>
        <sz val="10"/>
        <rFont val="Arial"/>
        <family val="2"/>
        <charset val="238"/>
      </rPr>
      <t>5 Other cash receipts from investment activities 018+019</t>
    </r>
  </si>
  <si>
    <r>
      <rPr>
        <sz val="10"/>
        <rFont val="Arial"/>
        <family val="2"/>
        <charset val="238"/>
      </rPr>
      <t>a. Cash receipts from sales of units in open-ended investment funds</t>
    </r>
  </si>
  <si>
    <r>
      <rPr>
        <sz val="10"/>
        <rFont val="Arial"/>
        <family val="2"/>
        <charset val="238"/>
      </rPr>
      <t>b. Cash receipts from sales of short-term deposits</t>
    </r>
  </si>
  <si>
    <r>
      <rPr>
        <sz val="11"/>
        <rFont val="Arial"/>
        <family val="2"/>
        <charset val="238"/>
      </rPr>
      <t>Item</t>
    </r>
  </si>
  <si>
    <r>
      <rPr>
        <sz val="11"/>
        <rFont val="Arial"/>
        <family val="2"/>
        <charset val="238"/>
      </rPr>
      <t>ADP</t>
    </r>
  </si>
  <si>
    <r>
      <rPr>
        <b/>
        <sz val="11"/>
        <rFont val="Arial"/>
        <family val="2"/>
        <charset val="238"/>
      </rPr>
      <t>Balance on the first day of the previous business year</t>
    </r>
  </si>
  <si>
    <r>
      <rPr>
        <sz val="11"/>
        <rFont val="Arial"/>
        <family val="2"/>
        <charset val="238"/>
      </rPr>
      <t xml:space="preserve">Change in accounting policies </t>
    </r>
  </si>
  <si>
    <r>
      <rPr>
        <sz val="11"/>
        <rFont val="Arial"/>
        <family val="2"/>
        <charset val="238"/>
      </rPr>
      <t>Correction of errors from prior periods</t>
    </r>
  </si>
  <si>
    <r>
      <rPr>
        <b/>
        <sz val="11"/>
        <rFont val="Arial"/>
        <family val="2"/>
        <charset val="238"/>
      </rPr>
      <t>Balance on the first day of the previous business year (restated)</t>
    </r>
  </si>
  <si>
    <r>
      <rPr>
        <sz val="11"/>
        <rFont val="Arial"/>
        <family val="2"/>
        <charset val="238"/>
      </rPr>
      <t>Profit or loss for the period</t>
    </r>
  </si>
  <si>
    <r>
      <rPr>
        <sz val="11"/>
        <rFont val="Arial"/>
        <family val="2"/>
        <charset val="238"/>
      </rPr>
      <t>Unrealised gains or losses on financial assets at fair value through other comprehensive income</t>
    </r>
  </si>
  <si>
    <r>
      <rPr>
        <sz val="11"/>
        <rFont val="Arial"/>
        <family val="2"/>
        <charset val="238"/>
      </rPr>
      <t>Other changes in equity unrelated to owners</t>
    </r>
  </si>
  <si>
    <r>
      <rPr>
        <b/>
        <sz val="11"/>
        <rFont val="Arial"/>
        <family val="2"/>
        <charset val="238"/>
      </rPr>
      <t>Total directly recognized income and expenses of the previous year (previous year periods)</t>
    </r>
  </si>
  <si>
    <r>
      <rPr>
        <sz val="11"/>
        <rFont val="Arial"/>
        <family val="2"/>
        <charset val="238"/>
      </rPr>
      <t>Increase/decrease in subscribed capital</t>
    </r>
  </si>
  <si>
    <r>
      <rPr>
        <sz val="11"/>
        <rFont val="Arial"/>
        <family val="2"/>
        <charset val="238"/>
      </rPr>
      <t>Other contributions by owners</t>
    </r>
  </si>
  <si>
    <r>
      <rPr>
        <sz val="11"/>
        <rFont val="Arial"/>
        <family val="2"/>
        <charset val="238"/>
      </rPr>
      <t>Payment of share in profit/dividend</t>
    </r>
  </si>
  <si>
    <r>
      <rPr>
        <sz val="11"/>
        <rFont val="Arial"/>
        <family val="2"/>
        <charset val="238"/>
      </rPr>
      <t>Other distribution to owners</t>
    </r>
  </si>
  <si>
    <r>
      <rPr>
        <b/>
        <sz val="11"/>
        <rFont val="Arial"/>
        <family val="2"/>
        <charset val="238"/>
      </rPr>
      <t xml:space="preserve">Balance on the last day of the previous business year reporting period </t>
    </r>
  </si>
  <si>
    <r>
      <rPr>
        <b/>
        <sz val="11"/>
        <rFont val="Arial"/>
        <family val="2"/>
        <charset val="238"/>
      </rPr>
      <t>Balance on the first day of the current business year</t>
    </r>
  </si>
  <si>
    <r>
      <rPr>
        <b/>
        <sz val="11"/>
        <rFont val="Arial"/>
        <family val="2"/>
        <charset val="238"/>
      </rPr>
      <t>Balance on the first day of the current business year (restated)</t>
    </r>
  </si>
  <si>
    <r>
      <rPr>
        <b/>
        <sz val="11"/>
        <rFont val="Arial"/>
        <family val="2"/>
        <charset val="238"/>
      </rPr>
      <t>Total directly recognised income and expenses of the current year (current period)</t>
    </r>
  </si>
  <si>
    <r>
      <rPr>
        <b/>
        <sz val="11"/>
        <rFont val="Arial"/>
        <family val="2"/>
        <charset val="238"/>
      </rPr>
      <t xml:space="preserve">Balance on the last day of the current business year reporting period  </t>
    </r>
  </si>
  <si>
    <t>03749606</t>
  </si>
  <si>
    <t>080034217</t>
  </si>
  <si>
    <t>84368186611</t>
  </si>
  <si>
    <t>7478000050A040C0D041</t>
  </si>
  <si>
    <t>HR</t>
  </si>
  <si>
    <t>4</t>
  </si>
  <si>
    <t>Zagreb Stock Exchange Inc.</t>
  </si>
  <si>
    <t>Zagreb</t>
  </si>
  <si>
    <t>Ivana Lučića 2a/22</t>
  </si>
  <si>
    <t>sandra.semuga@zse.hr</t>
  </si>
  <si>
    <t>www.zse.hr</t>
  </si>
  <si>
    <t>KN</t>
  </si>
  <si>
    <t>RD</t>
  </si>
  <si>
    <t>Yes</t>
  </si>
  <si>
    <t>Sigma Tax Consulting .o.o.</t>
  </si>
  <si>
    <t>01/4699-555</t>
  </si>
  <si>
    <t>lucija.tropcic@sigmabc.eu</t>
  </si>
  <si>
    <t>PriceWaterhouseCoopers Ltd</t>
  </si>
  <si>
    <t>Siniša Dušić</t>
  </si>
  <si>
    <t xml:space="preserve">balance as at 31.12.2023 </t>
  </si>
  <si>
    <t>For the period1.1.2023 to 31.12.2023</t>
  </si>
  <si>
    <t>Submitter: Zagreb Stock Exchange Inc.</t>
  </si>
  <si>
    <t>Submitter: Zagreb Stock Exchange</t>
  </si>
  <si>
    <t>for the period 1.1.2023 to31.12.2023</t>
  </si>
  <si>
    <t>Retained profit or loss brought forward</t>
  </si>
  <si>
    <t>Other reserves</t>
  </si>
  <si>
    <t>Legal reserves and reserves for treasury shares</t>
  </si>
  <si>
    <t>Subscribed capital</t>
  </si>
  <si>
    <t>Capital reserves</t>
  </si>
  <si>
    <t>Fair value reserves</t>
  </si>
  <si>
    <t xml:space="preserve">Revaluation reserves </t>
  </si>
  <si>
    <t>Reserves from exchange rate differences from the translation of foreign operations</t>
  </si>
  <si>
    <t>Profit or loss for the year</t>
  </si>
  <si>
    <t>EQUITY AND LIABILITIES</t>
  </si>
  <si>
    <t>Notes to the annual financial statements – GFI
1.	Reporting entity 
Zagreb Stock Exchange Inc, (“the Company”) is a joint stock company domiciled in Republic of Croatia and was registered at the Commercial Court in Zagreb on 5 July 1991 under the number (MBS) 0800034217, The personal identification number of the Company (OIB) is 84368186611. The address of the Company’s registered office is Eurotower, 22nd floor, Ivana Lučića 2a/22, Zagreb, Croatia.
2.	Basis of preparation and significant accounting policies 
Basis for preparation
Separate financial statements are prepared in accordance with the International Financial Reporting Standards as adopted by the European Union (IFRS. Separate financial statements are prepared on a historical cost basis, except for financial assets at fair value through profit or loss and financial assets at fair value through other comprehensive income which are measured at fair value.
Detailed information on the basis of preparation of the financial statements are provided in Note 2 to the separate financial statements presented in the Annual Report on Company Status and Business Activities in 2023 available on the internet page www.zse.hr (further: the Company’s Annual Report).
Significant accounting policies
Financial statements for the reporting period are prepared applying the same accounting policies as in the latest separate financial statements for 2023 available on the internet page www.zse.hr.
Disclosure of additional information required by IFRSs that are not presented elsewhere in the separate statement of financial position, statement of comprehensive income, statement of cash flows and statement of changes in equity
Additional information required by IFRSs that are not presented elsewhere in the separate statement of financial position, statement of comprehensive income, statement of cash flows and statement of changes in equity are disclosed in the Company’s Annual Report as published on the internet page www.zse.hr.
Change of the functional and presentation currency
On January 1, 2023, the official monetary currency and official means of payment in the Republic of Croatia became the euro ("EUR") instead of the Croatian kuna ("HRK"). The introduction of the euro as the official currency in the Republic of Croatia represents a change in the functional currency. The information on accounting policy applied and impact of the change of the functional currency on the financial statements are published in the Company’s Annual Report available on the internet page www.zse.hr.
3.	Financial commitments, guarantees or contingencies that are not included in the balance sheet, and an indication of the nature and form of any valuable security which has been provided
The Company does not have financial commitments, guarantees or contingencies that are not included in the balance sheet as of December 31, 2023, nor has issued securities. 
4.	Amount of advance payments and loans granted to the members of administrative, management and supervisory bodies
The Company did not give advances or approved loans to members of administrative, management and supervisory bodies during 2023 or 2022. 
5.	Amount and nature of individual items of income or expenditure which are of exceptional size or incidence
Details on the income or expenditure which are of exceptional size or incidence are presented in the Notes to the audited financial statements in the Company’s Annual Report (www.zse.hr).
Notes to the annual financial statements – GFI (continued)
6.	Liabilities falling due after more than five years, as well as debts covered by valuable security provided by the Company
At the balance sheet date, the Company does not have liabilities falling due after more than five years.
At the balance sheet date, the Company does not have debts covered by valuable securities provided by the Company.
7.	Average number of employees during the reporting period
The average number of the employees during the reporting period of 2023 is 24.
8.	Capitalized costs of salaries during the reporting period
The Company did not capitalize the cost of salaries during the reporting period.
9.	Amount of salaries and remunerations approved for the business year to members of administrative, management and supervisory bodies
The amount of salaries and remunerations approved for the year 2023 to the members of the administrative, management and supervisory bodies due to their responsibilities and all obligations arising from or agreed upon in connection with the retirement of the former members of these bodies are published in Note 25 Related parties in the Company’s Annual Report (www.zse.hr).
10.	Average number of employees by category and personnel costs related to the business year
The Company does not divide employees into categories. During 2023, the Company had an average of 24 employees. The income of employees for 2023 broken down into net salaries and wages, the costs of taxes and contributions from salaries, contributions to salaries and other salary expenses that do not include reimbursements of expenses are published in Note 6 Personnel expenses in the Company’s Annual Report (www.zse.hr).
11.	Deferred taxes	
Provisions for deferred taxes, balance of deferred taxes at the beginning and the end of the reporting period, as well as movement of those positions during the reporting period are presented in the Note 9 in the Company’s Annual Report (www.zse.hr).  
12.	Name and registered office of each of the companies in which the issuer, either itself or through a person acting in their own name but on the issuer's behalf, holds a participating interest, showing the amount of capital held, the amount of total capital and reserves, and profit or loss
Information on investments in companies in which the Company holds a participating share in the capital are presented in Notes "Investments in subsidiaries" and "Investments in associates and joint ventures" (GFI: "Investments in associates, subsidiaries and joint ventures").
13.	Number and nominal value of shares subscribed during the reporting period within the limits of the authorised capital
Based on the Decision of the Company's Assembly dated June 14, 2022, the share capital of the Company is reduced in a regular procedure for the purpose of transferring EUR 3.076.316 (HRK 23,178,500,00) to other reserves of the Company. By undertaking the share capital reduction, the nominal value per share is reduced to the amount which is lower than the minimum nominal amount permitted under Article 163(2) of the Companies Act. Hence, the share capital is reduced in a regular procedure through a consolidation of shares (reverse split), in accordance with Article 342(4) of the Companies Act. The shares are consolidated at a ratio of 2:1 by issuing to each shareholder 1 registered share with a nominal value of EUR 1.33 (HRK 10,00) for 2 shares outstanding.
Notes to the annual financial statements – GFI (continued)
13.    Number and nominal value of shares subscribed during the reporting period within the limits of the authorised capital (continued)
Based on the decision of the Company’s General Assembly dated June 12, 2023, for the purposes of aligning the Company's share capital and parts of that capital that relate to individual shares with the provisions of Article 21 of the Act on Amendments to the Companies Act ("Official Gazette" No. 114/22) , all shares of the Company were replaced by ZB-R-A shares with a nominal amount for shares without a nominal amount.
14.	Existence of any participation certificates, convertible debentures, warrants, options or similar securities or rights, with an indication of their number and the rights they give
The Company has no participation certificates, convertible debentures, warrants, options or similar securities or rights.
15.	Name, registered office and legal form of each of the companies in which the issuer has unlimited liability
The Company has no shares in companies having unlimited liability.
16.	Name and registered office of the company which draws up consolidated financial statements for the reporting period of the largest group of companies of which the issuer forms part as a controlled group member
The Company is the final parent company and is not a controlled member of any group.
The Company prepares consolidated financial statements that are available for use on the internet page www.zse.hr.
17.	Name and registered office of the company which draws up consolidated financial statements for the reporting period of the smallest group of companies of which the issuer forms part as a controlled group member and which is also included in the group of companies referred to in point 13
The Company is the final parent company and is not a controlled member of any group.
18.	Place where copies of the consolidated financial statements referred to in points 16 and 17 may be obtained
The Company prepares consolidated financial statements that are available for use on the internet page www.zse.hr.
19.	Proposed distribution of profits
The proposal on the distribution of profits for 2023 is attached to the Company's Annual Report, which is published on the website www.zse.hr.
20.	Nature and business purpose of the company's arrangements that are not included in the balance sheet and the financial impact on the company of those arrangements, provided that the risks or rewards of such arrangements are material and to the extent that disclosure of such risks or rewards is necessary to assess the issuer's financial position
The Company has no arrangements that are not included in the presented unconsolidated financial statements.
21.	Nature and the financial effect of significant events arising after the balance sheet date which are not reflected in the profit and loss account or the balance sheet
Significant events arising after the balance sheet date are presented in Notes to the Company’s Annual Report as published on the internet page www.zse.hr. 22.	Net income broken down by segments
The Company generates all its revenues in Croatia, and for reporting purposes, the entire business represents one business segment.
23.	Total amount of compensation to the auditor for the reporting year
The amount of the auditor's fee for the statutory audit of annual financial statements and the amount of other fees to the auditor is published in the notes to the unconsolidated financial statements in the Company’s Annual Report.</t>
  </si>
  <si>
    <t>Reconciliation of the GFI-POD Balance sheet and unconsolidated balance from audited financial statements for the year 2023</t>
  </si>
  <si>
    <t>Balance sheet item (IFRS)</t>
  </si>
  <si>
    <t>Amount</t>
  </si>
  <si>
    <t>(EUR)</t>
  </si>
  <si>
    <t>Balance sheet item (GFI)</t>
  </si>
  <si>
    <t>AOP</t>
  </si>
  <si>
    <t>Non-current assets</t>
  </si>
  <si>
    <t>4,604,038</t>
  </si>
  <si>
    <t xml:space="preserve">A. FIXED ASSETS </t>
  </si>
  <si>
    <t>I Intangible assets</t>
  </si>
  <si>
    <t>Intangible assets</t>
  </si>
  <si>
    <t>II Tangible assets</t>
  </si>
  <si>
    <t>Property and equipment</t>
  </si>
  <si>
    <t>Right-of-use assets</t>
  </si>
  <si>
    <t>-</t>
  </si>
  <si>
    <t>4,007,444</t>
  </si>
  <si>
    <t>III Long term financial assets</t>
  </si>
  <si>
    <t>Investment in subsidiary</t>
  </si>
  <si>
    <t>2,538,382</t>
  </si>
  <si>
    <t>3,800,981</t>
  </si>
  <si>
    <t>Investment in associate and joint venture</t>
  </si>
  <si>
    <t>1,262,599</t>
  </si>
  <si>
    <t>Financial assets at fair value through other comprehensive income</t>
  </si>
  <si>
    <t>2 Financial assets at amortised cost (long term)</t>
  </si>
  <si>
    <t>Long term deposits</t>
  </si>
  <si>
    <t>Loans receivable from associate</t>
  </si>
  <si>
    <t>Deferred tax assets</t>
  </si>
  <si>
    <t>Deffered tax assets</t>
  </si>
  <si>
    <t xml:space="preserve">CURRENT ASSETS </t>
  </si>
  <si>
    <t>2,311,353</t>
  </si>
  <si>
    <t>B CURRENT ASSETS</t>
  </si>
  <si>
    <t>2,299,673</t>
  </si>
  <si>
    <t xml:space="preserve">I RECEIVABLES </t>
  </si>
  <si>
    <t>Trade receivables and other assets</t>
  </si>
  <si>
    <t>1 Trade receivables</t>
  </si>
  <si>
    <t>Reconciliation of the GFI-POD Balance sheet and unconsolidated balance from audited financial statements for the year 2023 (continued)</t>
  </si>
  <si>
    <t>1,862,667</t>
  </si>
  <si>
    <t xml:space="preserve">II SHORT-TERM FINANCIAL ASSETS </t>
  </si>
  <si>
    <t>Short-term deposits</t>
  </si>
  <si>
    <t>1,126,162</t>
  </si>
  <si>
    <t>Financial assets at fair value through profit or loss</t>
  </si>
  <si>
    <t>Cash and cash equivalents</t>
  </si>
  <si>
    <t xml:space="preserve">Prepaid expenses </t>
  </si>
  <si>
    <t>Prepaid expenses</t>
  </si>
  <si>
    <t>13,629 </t>
  </si>
  <si>
    <t>TOTAL ASSETS</t>
  </si>
  <si>
    <t>6,929,020</t>
  </si>
  <si>
    <t xml:space="preserve">D TOTAL ASSETS </t>
  </si>
  <si>
    <t>CAPITAL AND LIABILITIES</t>
  </si>
  <si>
    <t>6,027,948</t>
  </si>
  <si>
    <t>A CAPITAL AND RESERVES</t>
  </si>
  <si>
    <t>Issued share capital</t>
  </si>
  <si>
    <t>3,076,315</t>
  </si>
  <si>
    <t>Share premium</t>
  </si>
  <si>
    <t>1,840,833</t>
  </si>
  <si>
    <t xml:space="preserve">III PROFIT RESERVES </t>
  </si>
  <si>
    <t>Legal reserves</t>
  </si>
  <si>
    <t>Own shares</t>
  </si>
  <si>
    <t>Fer value reserves</t>
  </si>
  <si>
    <t>Accumulated losses</t>
  </si>
  <si>
    <t>IV Retained profit of loss brought forward</t>
  </si>
  <si>
    <t>V Profit or loss for the year</t>
  </si>
  <si>
    <t>Long term liabilities</t>
  </si>
  <si>
    <t>Long term liabilities and provisions</t>
  </si>
  <si>
    <t>Long term lease liabilities</t>
  </si>
  <si>
    <t>B Provisions</t>
  </si>
  <si>
    <t>D Long term liabilities</t>
  </si>
  <si>
    <t>Deferred tax liabilities</t>
  </si>
  <si>
    <t>E Deferred tax liabilities</t>
  </si>
  <si>
    <t>Short term liabilities</t>
  </si>
  <si>
    <t>C SHORT TERM LIABILITIES</t>
  </si>
  <si>
    <t>Trade and other payables</t>
  </si>
  <si>
    <t>1 Advance payments received</t>
  </si>
  <si>
    <t>Short term lease liabilities</t>
  </si>
  <si>
    <t xml:space="preserve">2 Trade payables </t>
  </si>
  <si>
    <t>F Accruals and deferred income</t>
  </si>
  <si>
    <t>Contract liabilities</t>
  </si>
  <si>
    <t>Accrued expenses</t>
  </si>
  <si>
    <t>Total equity and liabilities</t>
  </si>
  <si>
    <t> Total equity and liabilities</t>
  </si>
  <si>
    <t>Reconciliation of the GFI-POD Profit and loss account and unconsolidated other comprehensive income from audited financial statements for the year 2023</t>
  </si>
  <si>
    <t>P&amp;L item (IFRS)</t>
  </si>
  <si>
    <t>P&amp;L item (GFI)</t>
  </si>
  <si>
    <t>Operating revenues</t>
  </si>
  <si>
    <t>2,017,744</t>
  </si>
  <si>
    <t>A OPERATING INCOME</t>
  </si>
  <si>
    <t>Sales revenue</t>
  </si>
  <si>
    <t xml:space="preserve">I Sales revenue </t>
  </si>
  <si>
    <t>1,299,319</t>
  </si>
  <si>
    <t>Other operating income</t>
  </si>
  <si>
    <t xml:space="preserve">II Other operating income </t>
  </si>
  <si>
    <t>Operating expenses</t>
  </si>
  <si>
    <t>2,051,463</t>
  </si>
  <si>
    <t>B OPERATING EXPENSES</t>
  </si>
  <si>
    <t>Staff costs</t>
  </si>
  <si>
    <t>1,002,235</t>
  </si>
  <si>
    <t>II Staff costs</t>
  </si>
  <si>
    <t>Other employee costs (GFI AOP 22)</t>
  </si>
  <si>
    <t>Other operating expenses</t>
  </si>
  <si>
    <t xml:space="preserve">I Material costs </t>
  </si>
  <si>
    <t>Expenses reported under Staff costs</t>
  </si>
  <si>
    <t>V Value adjustment 024+025</t>
  </si>
  <si>
    <t>Depreciation and amortization</t>
  </si>
  <si>
    <t>Net financial income</t>
  </si>
  <si>
    <t>Net  financial income</t>
  </si>
  <si>
    <t>Financial income</t>
  </si>
  <si>
    <t xml:space="preserve">C FINANCIAL INCOME </t>
  </si>
  <si>
    <t xml:space="preserve">Dividend income </t>
  </si>
  <si>
    <t xml:space="preserve">D FINANCIAL EXPENSES </t>
  </si>
  <si>
    <t>Financial expenses</t>
  </si>
  <si>
    <t>Net foreign exchange gain/(loss)</t>
  </si>
  <si>
    <t>Profit before tax</t>
  </si>
  <si>
    <t>H PRE-TAX PROFIT OR LOSS</t>
  </si>
  <si>
    <t>Income tax expense</t>
  </si>
  <si>
    <t>Profit for the year</t>
  </si>
  <si>
    <t xml:space="preserve">J PROFIT OR LOSS FOR THE PERIOD </t>
  </si>
  <si>
    <t>Other comprehensive income</t>
  </si>
  <si>
    <t>Changes in the fair value of equity investments at fair value</t>
  </si>
  <si>
    <t>Unrealised gains/losses on financial assets at fair value through other comprehensive income</t>
  </si>
  <si>
    <t>Income tax on other comprehensive income on items that cannot be reclassified to profit or loss</t>
  </si>
  <si>
    <t> (20.168)</t>
  </si>
  <si>
    <t>Income tax on other comprehensive income</t>
  </si>
  <si>
    <r>
      <t> </t>
    </r>
    <r>
      <rPr>
        <sz val="9"/>
        <color rgb="FF000000"/>
        <rFont val="Arial"/>
        <family val="2"/>
        <charset val="238"/>
      </rPr>
      <t>20.168</t>
    </r>
  </si>
  <si>
    <t xml:space="preserve">Total other comprehensive profit </t>
  </si>
  <si>
    <t>K OTHER COMPREHENSIVE INCOME</t>
  </si>
  <si>
    <t>Total comprehensive profit for the year</t>
  </si>
  <si>
    <t xml:space="preserve">TOTAL COMPREHENSIVE INCOME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</si>
</sst>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7" x14ac:knownFonts="1">
    <font>
      <sz val="10"/>
      <name val="Arial"/>
      <charset val="238"/>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8"/>
      <name val="Arial"/>
      <family val="2"/>
      <charset val="238"/>
    </font>
    <font>
      <b/>
      <sz val="12"/>
      <name val="Arial"/>
      <family val="2"/>
    </font>
    <font>
      <b/>
      <sz val="10"/>
      <name val="Arial"/>
      <family val="2"/>
    </font>
    <font>
      <sz val="10"/>
      <name val="Arial"/>
      <family val="2"/>
    </font>
    <font>
      <b/>
      <sz val="9"/>
      <name val="Arial"/>
      <family val="2"/>
    </font>
    <font>
      <b/>
      <sz val="8"/>
      <name val="Arial"/>
      <family val="2"/>
    </font>
    <font>
      <b/>
      <sz val="7"/>
      <name val="Arial"/>
      <family val="2"/>
    </font>
    <font>
      <sz val="11"/>
      <name val="Arial"/>
      <family val="2"/>
    </font>
    <font>
      <b/>
      <sz val="10"/>
      <color theme="8"/>
      <name val="Arial"/>
      <family val="2"/>
      <charset val="238"/>
    </font>
    <font>
      <sz val="10"/>
      <color theme="8"/>
      <name val="Arial"/>
      <family val="2"/>
      <charset val="238"/>
    </font>
    <font>
      <sz val="11"/>
      <color theme="8"/>
      <name val="Calibri"/>
      <family val="2"/>
      <charset val="238"/>
    </font>
    <font>
      <u/>
      <sz val="10"/>
      <color theme="10"/>
      <name val="Arial"/>
      <family val="2"/>
      <charset val="238"/>
    </font>
    <font>
      <sz val="11"/>
      <color indexed="8"/>
      <name val="Calibri"/>
      <family val="2"/>
      <scheme val="minor"/>
    </font>
    <font>
      <sz val="11"/>
      <name val="Aptos"/>
      <family val="2"/>
    </font>
    <font>
      <b/>
      <sz val="9"/>
      <color rgb="FF000000"/>
      <name val="Arial"/>
      <family val="2"/>
      <charset val="238"/>
    </font>
    <font>
      <sz val="9"/>
      <color rgb="FF000000"/>
      <name val="Arial"/>
      <family val="2"/>
      <charset val="238"/>
    </font>
    <font>
      <i/>
      <sz val="9"/>
      <color rgb="FF000000"/>
      <name val="Arial"/>
      <family val="2"/>
      <charset val="238"/>
    </font>
    <font>
      <i/>
      <sz val="9"/>
      <name val="Arial"/>
      <family val="2"/>
      <charset val="238"/>
    </font>
    <font>
      <b/>
      <sz val="9"/>
      <color rgb="FFFFFFFF"/>
      <name val="Arial"/>
      <family val="2"/>
      <charset val="238"/>
    </font>
    <font>
      <b/>
      <i/>
      <sz val="9"/>
      <color rgb="FF000000"/>
      <name val="Arial"/>
      <family val="2"/>
      <charset val="238"/>
    </font>
    <font>
      <sz val="9.5"/>
      <color rgb="FF000000"/>
      <name val="Arial"/>
      <family val="2"/>
      <charset val="238"/>
    </font>
  </fonts>
  <fills count="19">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lightGray">
        <fgColor rgb="FFC0C0C0"/>
        <bgColor rgb="FFF1F1F1"/>
      </patternFill>
    </fill>
    <fill>
      <patternFill patternType="solid">
        <fgColor rgb="FF969696"/>
        <bgColor indexed="64"/>
      </patternFill>
    </fill>
    <fill>
      <patternFill patternType="solid">
        <fgColor rgb="FFC0C0C0"/>
        <bgColor indexed="64"/>
      </patternFill>
    </fill>
    <fill>
      <patternFill patternType="solid">
        <fgColor rgb="FFDCE6F1"/>
        <bgColor indexed="64"/>
      </patternFill>
    </fill>
    <fill>
      <patternFill patternType="gray125">
        <fgColor rgb="FFC0C0C0"/>
        <bgColor rgb="FFFCFCFC"/>
      </patternFill>
    </fill>
    <fill>
      <patternFill patternType="solid">
        <fgColor rgb="FFD9D9D9"/>
        <bgColor indexed="64"/>
      </patternFill>
    </fill>
    <fill>
      <patternFill patternType="solid">
        <fgColor rgb="FF808080"/>
        <bgColor indexed="64"/>
      </patternFill>
    </fill>
    <fill>
      <patternFill patternType="solid">
        <fgColor rgb="FFBFBFB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top/>
      <bottom/>
      <diagonal/>
    </border>
    <border>
      <left style="thin">
        <color indexed="64"/>
      </left>
      <right style="thin">
        <color indexed="64"/>
      </right>
      <top style="thin">
        <color indexed="64"/>
      </top>
      <bottom style="medium">
        <color indexed="22"/>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s>
  <cellStyleXfs count="9">
    <xf numFmtId="0" fontId="0" fillId="0" borderId="0"/>
    <xf numFmtId="0" fontId="4" fillId="0" borderId="0">
      <alignment vertical="top"/>
    </xf>
    <xf numFmtId="0" fontId="7" fillId="0" borderId="0" applyNumberFormat="0" applyFill="0" applyBorder="0" applyAlignment="0" applyProtection="0">
      <alignment vertical="top"/>
      <protection locked="0"/>
    </xf>
    <xf numFmtId="0" fontId="8" fillId="0" borderId="0"/>
    <xf numFmtId="0" fontId="1" fillId="0" borderId="0"/>
    <xf numFmtId="0" fontId="37" fillId="0" borderId="0" applyNumberFormat="0" applyFill="0" applyBorder="0" applyAlignment="0" applyProtection="0"/>
    <xf numFmtId="0" fontId="1" fillId="0" borderId="0"/>
    <xf numFmtId="0" fontId="1" fillId="0" borderId="0"/>
    <xf numFmtId="0" fontId="38" fillId="0" borderId="0"/>
  </cellStyleXfs>
  <cellXfs count="308">
    <xf numFmtId="0" fontId="0" fillId="0" borderId="0" xfId="0"/>
    <xf numFmtId="3" fontId="11" fillId="0" borderId="1" xfId="0" applyNumberFormat="1" applyFont="1" applyBorder="1" applyAlignment="1">
      <alignment horizontal="center" vertical="center" wrapText="1"/>
    </xf>
    <xf numFmtId="3" fontId="6" fillId="0" borderId="1" xfId="0" applyNumberFormat="1" applyFont="1" applyBorder="1" applyAlignment="1">
      <alignment horizontal="center" vertical="center" wrapText="1"/>
    </xf>
    <xf numFmtId="3" fontId="12" fillId="0" borderId="1" xfId="0" applyNumberFormat="1" applyFont="1" applyBorder="1" applyAlignment="1">
      <alignment horizontal="center" vertical="center" wrapText="1"/>
    </xf>
    <xf numFmtId="1" fontId="13" fillId="0" borderId="1" xfId="0" applyNumberFormat="1" applyFont="1" applyBorder="1" applyAlignment="1">
      <alignment horizontal="center" vertical="center"/>
    </xf>
    <xf numFmtId="1" fontId="6" fillId="0" borderId="1" xfId="0" applyNumberFormat="1" applyFont="1" applyBorder="1" applyAlignment="1">
      <alignment horizontal="center" vertical="center"/>
    </xf>
    <xf numFmtId="1" fontId="13" fillId="5" borderId="1" xfId="0" applyNumberFormat="1" applyFont="1" applyFill="1" applyBorder="1" applyAlignment="1">
      <alignment horizontal="center" vertical="center"/>
    </xf>
    <xf numFmtId="164" fontId="6" fillId="0" borderId="1" xfId="0" applyNumberFormat="1" applyFont="1" applyBorder="1" applyAlignment="1">
      <alignment horizontal="center" vertical="center"/>
    </xf>
    <xf numFmtId="164" fontId="13" fillId="5" borderId="1" xfId="0" applyNumberFormat="1" applyFont="1" applyFill="1" applyBorder="1" applyAlignment="1">
      <alignment horizontal="center" vertical="center"/>
    </xf>
    <xf numFmtId="0" fontId="3" fillId="5"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5" fillId="6" borderId="2" xfId="0" applyFont="1" applyFill="1" applyBorder="1"/>
    <xf numFmtId="0" fontId="0" fillId="6" borderId="9" xfId="0" applyFill="1" applyBorder="1"/>
    <xf numFmtId="0" fontId="17" fillId="6" borderId="15" xfId="0" applyFont="1" applyFill="1" applyBorder="1" applyAlignment="1">
      <alignment vertical="center"/>
    </xf>
    <xf numFmtId="0" fontId="0" fillId="6" borderId="13" xfId="0" applyFill="1" applyBorder="1"/>
    <xf numFmtId="0" fontId="6" fillId="6" borderId="12" xfId="0" applyFont="1" applyFill="1" applyBorder="1"/>
    <xf numFmtId="0" fontId="6" fillId="6" borderId="13" xfId="0" applyFont="1" applyFill="1" applyBorder="1" applyAlignment="1">
      <alignment wrapText="1"/>
    </xf>
    <xf numFmtId="0" fontId="6" fillId="6" borderId="13" xfId="0" applyFont="1" applyFill="1" applyBorder="1"/>
    <xf numFmtId="0" fontId="2" fillId="6" borderId="0" xfId="0" applyFont="1" applyFill="1" applyAlignment="1">
      <alignment vertical="center"/>
    </xf>
    <xf numFmtId="0" fontId="2" fillId="6" borderId="0" xfId="0" applyFont="1" applyFill="1" applyAlignment="1">
      <alignment horizontal="center" vertical="center"/>
    </xf>
    <xf numFmtId="0" fontId="17" fillId="6" borderId="13" xfId="0" applyFont="1" applyFill="1" applyBorder="1" applyAlignment="1">
      <alignment horizontal="center" vertical="center"/>
    </xf>
    <xf numFmtId="0" fontId="6" fillId="6" borderId="12" xfId="0" applyFont="1" applyFill="1" applyBorder="1" applyAlignment="1">
      <alignment vertical="top"/>
    </xf>
    <xf numFmtId="0" fontId="17" fillId="6" borderId="13" xfId="0" applyFont="1" applyFill="1" applyBorder="1" applyAlignment="1">
      <alignment vertical="center"/>
    </xf>
    <xf numFmtId="0" fontId="0" fillId="6" borderId="14" xfId="0" applyFill="1" applyBorder="1"/>
    <xf numFmtId="0" fontId="0" fillId="6" borderId="3" xfId="0" applyFill="1" applyBorder="1"/>
    <xf numFmtId="0" fontId="0" fillId="6" borderId="4" xfId="0" applyFill="1" applyBorder="1"/>
    <xf numFmtId="0" fontId="2" fillId="7" borderId="11" xfId="0" applyFont="1" applyFill="1" applyBorder="1" applyAlignment="1" applyProtection="1">
      <alignment horizontal="center" vertical="center"/>
      <protection locked="0"/>
    </xf>
    <xf numFmtId="3" fontId="3" fillId="0" borderId="1" xfId="0" applyNumberFormat="1" applyFont="1" applyBorder="1" applyAlignment="1" applyProtection="1">
      <alignment horizontal="right" vertical="center" wrapText="1"/>
      <protection locked="0"/>
    </xf>
    <xf numFmtId="3" fontId="0" fillId="0" borderId="0" xfId="0" applyNumberFormat="1" applyAlignment="1">
      <alignment horizontal="right"/>
    </xf>
    <xf numFmtId="3" fontId="10" fillId="0" borderId="1" xfId="0" applyNumberFormat="1" applyFont="1" applyBorder="1" applyAlignment="1" applyProtection="1">
      <alignment vertical="center" wrapText="1"/>
      <protection locked="0"/>
    </xf>
    <xf numFmtId="3" fontId="1" fillId="0" borderId="1" xfId="0" applyNumberFormat="1" applyFont="1" applyBorder="1" applyAlignment="1" applyProtection="1">
      <alignment horizontal="right" vertical="center" wrapText="1"/>
      <protection locked="0"/>
    </xf>
    <xf numFmtId="14" fontId="3" fillId="2" borderId="0" xfId="1" applyNumberFormat="1" applyFont="1" applyFill="1" applyAlignment="1" applyProtection="1">
      <alignment horizontal="center" vertical="center"/>
      <protection locked="0"/>
    </xf>
    <xf numFmtId="0" fontId="6" fillId="6" borderId="0" xfId="0" applyFont="1" applyFill="1"/>
    <xf numFmtId="0" fontId="2" fillId="7" borderId="4" xfId="0" applyFont="1" applyFill="1" applyBorder="1" applyAlignment="1" applyProtection="1">
      <alignment horizontal="center" vertical="center"/>
      <protection locked="0"/>
    </xf>
    <xf numFmtId="0" fontId="6" fillId="6" borderId="12" xfId="0" applyFont="1" applyFill="1" applyBorder="1" applyAlignment="1">
      <alignment wrapText="1"/>
    </xf>
    <xf numFmtId="0" fontId="6" fillId="6" borderId="0" xfId="0" applyFont="1" applyFill="1" applyAlignment="1">
      <alignment wrapText="1"/>
    </xf>
    <xf numFmtId="0" fontId="13" fillId="6" borderId="12" xfId="0" applyFont="1" applyFill="1" applyBorder="1" applyAlignment="1">
      <alignment horizontal="center" vertical="center"/>
    </xf>
    <xf numFmtId="0" fontId="13" fillId="6" borderId="0" xfId="0" applyFont="1" applyFill="1" applyAlignment="1">
      <alignment horizontal="center" vertical="center"/>
    </xf>
    <xf numFmtId="0" fontId="13" fillId="6" borderId="13" xfId="0" applyFont="1" applyFill="1" applyBorder="1" applyAlignment="1">
      <alignment horizontal="center" vertical="center"/>
    </xf>
    <xf numFmtId="0" fontId="2" fillId="6" borderId="12" xfId="0" applyFont="1" applyFill="1" applyBorder="1" applyAlignment="1">
      <alignment vertical="center" wrapText="1"/>
    </xf>
    <xf numFmtId="0" fontId="2" fillId="6" borderId="0" xfId="0" applyFont="1" applyFill="1" applyAlignment="1">
      <alignment vertical="center" wrapText="1"/>
    </xf>
    <xf numFmtId="0" fontId="18" fillId="6" borderId="0" xfId="0" applyFont="1" applyFill="1" applyAlignment="1">
      <alignment vertical="center"/>
    </xf>
    <xf numFmtId="0" fontId="6" fillId="6" borderId="0" xfId="0" applyFont="1" applyFill="1" applyAlignment="1">
      <alignment vertical="center"/>
    </xf>
    <xf numFmtId="0" fontId="6" fillId="6" borderId="13" xfId="0" applyFont="1" applyFill="1" applyBorder="1" applyAlignment="1">
      <alignment vertical="center"/>
    </xf>
    <xf numFmtId="0" fontId="17" fillId="6" borderId="0" xfId="0" applyFont="1" applyFill="1" applyAlignment="1">
      <alignment horizontal="center" vertical="center"/>
    </xf>
    <xf numFmtId="0" fontId="18" fillId="6" borderId="13" xfId="0" applyFont="1" applyFill="1" applyBorder="1" applyAlignment="1">
      <alignment vertical="center"/>
    </xf>
    <xf numFmtId="0" fontId="6" fillId="6" borderId="0" xfId="0" applyFont="1" applyFill="1" applyAlignment="1">
      <alignment vertical="top" wrapText="1"/>
    </xf>
    <xf numFmtId="0" fontId="6" fillId="6" borderId="0" xfId="0" applyFont="1" applyFill="1" applyAlignment="1">
      <alignment vertical="top"/>
    </xf>
    <xf numFmtId="0" fontId="17" fillId="6" borderId="0" xfId="0" applyFont="1" applyFill="1" applyAlignment="1">
      <alignment horizontal="right" vertical="center" wrapText="1"/>
    </xf>
    <xf numFmtId="0" fontId="19" fillId="0" borderId="0" xfId="0" applyFont="1"/>
    <xf numFmtId="0" fontId="2" fillId="6" borderId="0" xfId="0" applyFont="1" applyFill="1" applyAlignment="1">
      <alignment horizontal="right" vertical="center" wrapText="1"/>
    </xf>
    <xf numFmtId="14" fontId="2" fillId="7" borderId="11" xfId="0" applyNumberFormat="1" applyFont="1" applyFill="1" applyBorder="1" applyAlignment="1" applyProtection="1">
      <alignment horizontal="center" vertical="center"/>
      <protection locked="0"/>
    </xf>
    <xf numFmtId="14" fontId="2" fillId="8" borderId="0" xfId="0" applyNumberFormat="1" applyFont="1" applyFill="1" applyAlignment="1" applyProtection="1">
      <alignment horizontal="center" vertical="center"/>
      <protection locked="0"/>
    </xf>
    <xf numFmtId="14" fontId="2" fillId="9" borderId="0" xfId="0" applyNumberFormat="1" applyFont="1" applyFill="1" applyAlignment="1" applyProtection="1">
      <alignment horizontal="center" vertical="center"/>
      <protection locked="0"/>
    </xf>
    <xf numFmtId="0" fontId="0" fillId="10" borderId="0" xfId="0" applyFill="1"/>
    <xf numFmtId="0" fontId="20" fillId="6" borderId="0" xfId="0" applyFont="1" applyFill="1"/>
    <xf numFmtId="0" fontId="21" fillId="6" borderId="0" xfId="0" applyFont="1" applyFill="1" applyAlignment="1">
      <alignment vertical="center"/>
    </xf>
    <xf numFmtId="0" fontId="22" fillId="6" borderId="13" xfId="0" applyFont="1" applyFill="1" applyBorder="1" applyAlignment="1">
      <alignment vertical="center"/>
    </xf>
    <xf numFmtId="0" fontId="24" fillId="6" borderId="0" xfId="0" applyFont="1" applyFill="1" applyAlignment="1">
      <alignment vertical="center"/>
    </xf>
    <xf numFmtId="0" fontId="25" fillId="6" borderId="0" xfId="0" applyFont="1" applyFill="1" applyAlignment="1">
      <alignment vertical="center"/>
    </xf>
    <xf numFmtId="0" fontId="23" fillId="6" borderId="13" xfId="0" applyFont="1" applyFill="1" applyBorder="1" applyAlignment="1">
      <alignment vertical="center"/>
    </xf>
    <xf numFmtId="0" fontId="20" fillId="6" borderId="13" xfId="0" applyFont="1" applyFill="1" applyBorder="1"/>
    <xf numFmtId="0" fontId="1" fillId="0" borderId="1" xfId="0" applyFont="1" applyBorder="1" applyAlignment="1">
      <alignment horizontal="center" vertical="center" wrapText="1"/>
    </xf>
    <xf numFmtId="0" fontId="5" fillId="0" borderId="0" xfId="1" applyFont="1" applyAlignment="1">
      <alignment horizontal="center" vertical="center" wrapText="1"/>
    </xf>
    <xf numFmtId="0" fontId="30" fillId="12" borderId="1" xfId="0" applyFont="1" applyFill="1" applyBorder="1" applyAlignment="1">
      <alignment horizontal="center" vertical="center" wrapText="1"/>
    </xf>
    <xf numFmtId="0" fontId="31" fillId="12" borderId="1" xfId="0" applyFont="1" applyFill="1" applyBorder="1" applyAlignment="1">
      <alignment horizontal="center" vertical="center" wrapText="1"/>
    </xf>
    <xf numFmtId="0" fontId="32" fillId="12" borderId="1" xfId="0" applyFont="1" applyFill="1" applyBorder="1" applyAlignment="1">
      <alignment horizontal="center" vertical="center" wrapText="1"/>
    </xf>
    <xf numFmtId="0" fontId="31" fillId="12" borderId="1" xfId="0" applyFont="1" applyFill="1" applyBorder="1" applyAlignment="1">
      <alignment horizontal="center" vertical="center"/>
    </xf>
    <xf numFmtId="0" fontId="28" fillId="14" borderId="1" xfId="0" applyFont="1" applyFill="1" applyBorder="1" applyAlignment="1">
      <alignment vertical="center" wrapText="1"/>
    </xf>
    <xf numFmtId="0" fontId="28" fillId="14" borderId="1" xfId="0" applyFont="1" applyFill="1" applyBorder="1" applyAlignment="1">
      <alignment horizontal="center" vertical="center" wrapText="1"/>
    </xf>
    <xf numFmtId="0" fontId="28" fillId="14" borderId="1" xfId="0" applyFont="1" applyFill="1" applyBorder="1" applyAlignment="1" applyProtection="1">
      <alignment horizontal="right" vertical="center" wrapText="1"/>
      <protection locked="0"/>
    </xf>
    <xf numFmtId="0" fontId="28" fillId="0" borderId="1" xfId="0" applyFont="1" applyBorder="1" applyAlignment="1">
      <alignment vertical="center" wrapText="1"/>
    </xf>
    <xf numFmtId="0" fontId="28" fillId="0" borderId="1" xfId="0" applyFont="1" applyBorder="1" applyAlignment="1">
      <alignment horizontal="center" vertical="center" wrapText="1"/>
    </xf>
    <xf numFmtId="0" fontId="29" fillId="0" borderId="1" xfId="0" applyFont="1" applyBorder="1" applyAlignment="1">
      <alignment vertical="center" wrapText="1"/>
    </xf>
    <xf numFmtId="0" fontId="29" fillId="0" borderId="1" xfId="0" applyFont="1" applyBorder="1" applyAlignment="1">
      <alignment horizontal="center" vertical="center" wrapText="1"/>
    </xf>
    <xf numFmtId="0" fontId="29" fillId="4" borderId="1" xfId="0" applyFont="1" applyFill="1" applyBorder="1" applyAlignment="1">
      <alignment vertical="center" wrapText="1"/>
    </xf>
    <xf numFmtId="0" fontId="29" fillId="4" borderId="1" xfId="0" applyFont="1" applyFill="1" applyBorder="1" applyAlignment="1">
      <alignment horizontal="center" vertical="center" wrapText="1"/>
    </xf>
    <xf numFmtId="0" fontId="29" fillId="14" borderId="1" xfId="0" applyFont="1" applyFill="1" applyBorder="1" applyAlignment="1">
      <alignment horizontal="center" vertical="center" wrapText="1"/>
    </xf>
    <xf numFmtId="0" fontId="29" fillId="14" borderId="1" xfId="0" applyFont="1" applyFill="1" applyBorder="1" applyAlignment="1">
      <alignment vertical="center" wrapText="1"/>
    </xf>
    <xf numFmtId="0" fontId="33" fillId="0" borderId="0" xfId="0" applyFont="1"/>
    <xf numFmtId="0" fontId="1" fillId="0" borderId="0" xfId="4"/>
    <xf numFmtId="0" fontId="30" fillId="12" borderId="10" xfId="0" applyFont="1" applyFill="1" applyBorder="1" applyAlignment="1">
      <alignment horizontal="center" vertical="center" wrapText="1"/>
    </xf>
    <xf numFmtId="0" fontId="29" fillId="0" borderId="1" xfId="0" applyFont="1" applyBorder="1" applyAlignment="1">
      <alignment horizontal="right" vertical="center"/>
    </xf>
    <xf numFmtId="0" fontId="2" fillId="3" borderId="1" xfId="4" applyFont="1" applyFill="1" applyBorder="1" applyAlignment="1">
      <alignment horizontal="center" vertical="center" wrapText="1"/>
    </xf>
    <xf numFmtId="3" fontId="9" fillId="3" borderId="1" xfId="4" applyNumberFormat="1" applyFont="1" applyFill="1" applyBorder="1" applyAlignment="1">
      <alignment horizontal="center" vertical="center" wrapText="1"/>
    </xf>
    <xf numFmtId="0" fontId="9" fillId="3" borderId="1" xfId="4" applyFont="1" applyFill="1" applyBorder="1" applyAlignment="1">
      <alignment horizontal="center" vertical="center"/>
    </xf>
    <xf numFmtId="3" fontId="34" fillId="5" borderId="1" xfId="0" applyNumberFormat="1" applyFont="1" applyFill="1" applyBorder="1" applyAlignment="1">
      <alignment horizontal="right" vertical="center" wrapText="1"/>
    </xf>
    <xf numFmtId="3" fontId="1" fillId="0" borderId="0" xfId="4" applyNumberFormat="1" applyAlignment="1">
      <alignment horizontal="right"/>
    </xf>
    <xf numFmtId="3" fontId="9" fillId="3" borderId="17" xfId="4" applyNumberFormat="1" applyFont="1" applyFill="1" applyBorder="1" applyAlignment="1">
      <alignment horizontal="center" vertical="center" wrapText="1"/>
    </xf>
    <xf numFmtId="3" fontId="1" fillId="0" borderId="1" xfId="0" applyNumberFormat="1" applyFont="1" applyBorder="1" applyAlignment="1" applyProtection="1">
      <alignment horizontal="center" vertical="center" wrapText="1"/>
      <protection locked="0"/>
    </xf>
    <xf numFmtId="3" fontId="35" fillId="5" borderId="1" xfId="0" applyNumberFormat="1" applyFont="1" applyFill="1" applyBorder="1" applyAlignment="1">
      <alignment horizontal="right" vertical="center" wrapText="1"/>
    </xf>
    <xf numFmtId="3" fontId="1" fillId="0" borderId="0" xfId="4" applyNumberFormat="1"/>
    <xf numFmtId="3" fontId="1" fillId="0" borderId="0" xfId="4" applyNumberFormat="1" applyAlignment="1">
      <alignment horizontal="center" vertical="center" wrapText="1"/>
    </xf>
    <xf numFmtId="3" fontId="3" fillId="0" borderId="0" xfId="1" applyNumberFormat="1" applyFont="1" applyAlignment="1">
      <alignment horizontal="center" vertical="center"/>
    </xf>
    <xf numFmtId="0" fontId="6" fillId="0" borderId="1" xfId="0" applyFont="1" applyBorder="1" applyAlignment="1">
      <alignment horizontal="justify" vertical="center" wrapText="1"/>
    </xf>
    <xf numFmtId="0" fontId="6" fillId="0" borderId="1" xfId="0" applyFont="1" applyBorder="1" applyAlignment="1">
      <alignment horizontal="center" vertical="center" wrapText="1"/>
    </xf>
    <xf numFmtId="0" fontId="13" fillId="0" borderId="1" xfId="0" applyFont="1" applyBorder="1" applyAlignment="1">
      <alignment horizontal="justify" vertical="center" wrapText="1"/>
    </xf>
    <xf numFmtId="3" fontId="36" fillId="5" borderId="1" xfId="0" applyNumberFormat="1" applyFont="1" applyFill="1" applyBorder="1" applyAlignment="1" applyProtection="1">
      <alignment vertical="center" wrapText="1"/>
      <protection locked="0"/>
    </xf>
    <xf numFmtId="0" fontId="13" fillId="5" borderId="1" xfId="0" applyFont="1" applyFill="1" applyBorder="1" applyAlignment="1">
      <alignment horizontal="justify" vertical="center" wrapText="1"/>
    </xf>
    <xf numFmtId="0" fontId="13" fillId="0" borderId="1" xfId="0" applyFont="1" applyBorder="1" applyAlignment="1">
      <alignment horizontal="center" vertical="center" wrapText="1"/>
    </xf>
    <xf numFmtId="0" fontId="13" fillId="5" borderId="1" xfId="0" applyFont="1" applyFill="1" applyBorder="1" applyAlignment="1">
      <alignment horizontal="center" vertical="center" wrapText="1"/>
    </xf>
    <xf numFmtId="3" fontId="28" fillId="0" borderId="1" xfId="0" applyNumberFormat="1" applyFont="1" applyBorder="1" applyAlignment="1" applyProtection="1">
      <alignment horizontal="right" vertical="center" wrapText="1"/>
      <protection locked="0"/>
    </xf>
    <xf numFmtId="3" fontId="29" fillId="0" borderId="1" xfId="0" applyNumberFormat="1" applyFont="1" applyBorder="1" applyAlignment="1" applyProtection="1">
      <alignment horizontal="right" vertical="center" wrapText="1"/>
      <protection locked="0"/>
    </xf>
    <xf numFmtId="3" fontId="29" fillId="14" borderId="1" xfId="0" applyNumberFormat="1" applyFont="1" applyFill="1" applyBorder="1" applyAlignment="1" applyProtection="1">
      <alignment horizontal="right" vertical="center" wrapText="1"/>
      <protection locked="0"/>
    </xf>
    <xf numFmtId="3" fontId="28" fillId="14" borderId="1" xfId="0" applyNumberFormat="1" applyFont="1" applyFill="1" applyBorder="1" applyAlignment="1" applyProtection="1">
      <alignment horizontal="right" vertical="center" wrapText="1"/>
      <protection locked="0"/>
    </xf>
    <xf numFmtId="0" fontId="33" fillId="0" borderId="1" xfId="0" applyFont="1" applyBorder="1" applyAlignment="1">
      <alignment horizontal="center" vertical="center" wrapText="1"/>
    </xf>
    <xf numFmtId="0" fontId="33" fillId="0" borderId="1" xfId="0" applyFont="1" applyBorder="1" applyAlignment="1">
      <alignment vertical="center" wrapText="1"/>
    </xf>
    <xf numFmtId="0" fontId="2" fillId="0" borderId="0" xfId="0" applyFont="1" applyAlignment="1">
      <alignment horizontal="center" vertical="center" wrapText="1"/>
    </xf>
    <xf numFmtId="0" fontId="6" fillId="6" borderId="0" xfId="0" applyFont="1" applyFill="1"/>
    <xf numFmtId="0" fontId="17" fillId="6" borderId="12" xfId="0" applyFont="1" applyFill="1" applyBorder="1" applyAlignment="1">
      <alignment horizontal="right" vertical="center" wrapText="1"/>
    </xf>
    <xf numFmtId="0" fontId="17" fillId="6" borderId="0" xfId="0" applyFont="1" applyFill="1" applyAlignment="1">
      <alignment horizontal="right" vertical="center" wrapText="1"/>
    </xf>
    <xf numFmtId="0" fontId="6" fillId="7" borderId="14" xfId="0" applyFont="1" applyFill="1" applyBorder="1" applyAlignment="1" applyProtection="1">
      <alignment vertical="center"/>
      <protection locked="0"/>
    </xf>
    <xf numFmtId="0" fontId="6" fillId="7" borderId="3" xfId="0" applyFont="1" applyFill="1" applyBorder="1" applyAlignment="1" applyProtection="1">
      <alignment vertical="center"/>
      <protection locked="0"/>
    </xf>
    <xf numFmtId="0" fontId="6" fillId="7" borderId="4" xfId="0" applyFont="1" applyFill="1" applyBorder="1" applyAlignment="1" applyProtection="1">
      <alignment vertical="center"/>
      <protection locked="0"/>
    </xf>
    <xf numFmtId="0" fontId="17" fillId="6" borderId="2" xfId="0" applyFont="1" applyFill="1" applyBorder="1" applyAlignment="1">
      <alignment horizontal="left" vertical="center" wrapText="1"/>
    </xf>
    <xf numFmtId="0" fontId="17" fillId="6" borderId="6" xfId="0" applyFont="1" applyFill="1" applyBorder="1" applyAlignment="1">
      <alignment horizontal="left" vertical="center" wrapText="1"/>
    </xf>
    <xf numFmtId="0" fontId="17" fillId="6" borderId="0" xfId="0" applyFont="1" applyFill="1" applyAlignment="1">
      <alignment vertical="center"/>
    </xf>
    <xf numFmtId="49" fontId="2" fillId="7" borderId="14" xfId="0" applyNumberFormat="1" applyFont="1" applyFill="1" applyBorder="1" applyAlignment="1" applyProtection="1">
      <alignment vertical="center"/>
      <protection locked="0"/>
    </xf>
    <xf numFmtId="49" fontId="2" fillId="7" borderId="3" xfId="0" applyNumberFormat="1" applyFont="1" applyFill="1" applyBorder="1" applyAlignment="1" applyProtection="1">
      <alignment vertical="center"/>
      <protection locked="0"/>
    </xf>
    <xf numFmtId="49" fontId="2" fillId="7" borderId="4" xfId="0" applyNumberFormat="1" applyFont="1" applyFill="1" applyBorder="1" applyAlignment="1" applyProtection="1">
      <alignment vertical="center"/>
      <protection locked="0"/>
    </xf>
    <xf numFmtId="0" fontId="17" fillId="6" borderId="0" xfId="0" applyFont="1" applyFill="1" applyAlignment="1">
      <alignment horizontal="center" vertical="center"/>
    </xf>
    <xf numFmtId="0" fontId="17" fillId="6" borderId="13" xfId="0" applyFont="1" applyFill="1" applyBorder="1" applyAlignment="1">
      <alignment horizontal="center" vertical="center"/>
    </xf>
    <xf numFmtId="0" fontId="37" fillId="7" borderId="14" xfId="5" applyFill="1" applyBorder="1" applyAlignment="1" applyProtection="1">
      <alignment vertical="center"/>
      <protection locked="0"/>
    </xf>
    <xf numFmtId="0" fontId="14" fillId="6" borderId="8" xfId="0" applyFont="1" applyFill="1" applyBorder="1" applyAlignment="1">
      <alignment vertical="center"/>
    </xf>
    <xf numFmtId="0" fontId="14" fillId="6" borderId="2" xfId="0" applyFont="1" applyFill="1" applyBorder="1" applyAlignment="1">
      <alignment vertical="center"/>
    </xf>
    <xf numFmtId="0" fontId="13" fillId="6" borderId="12" xfId="0" applyFont="1" applyFill="1" applyBorder="1" applyAlignment="1">
      <alignment horizontal="center" vertical="center"/>
    </xf>
    <xf numFmtId="0" fontId="13" fillId="6" borderId="0" xfId="0" applyFont="1" applyFill="1" applyAlignment="1">
      <alignment horizontal="center" vertical="center"/>
    </xf>
    <xf numFmtId="0" fontId="13" fillId="6" borderId="13" xfId="0" applyFont="1" applyFill="1" applyBorder="1" applyAlignment="1">
      <alignment horizontal="center" vertical="center"/>
    </xf>
    <xf numFmtId="0" fontId="2" fillId="6" borderId="12" xfId="0" applyFont="1" applyFill="1" applyBorder="1" applyAlignment="1">
      <alignment vertical="center" wrapText="1"/>
    </xf>
    <xf numFmtId="0" fontId="2" fillId="6" borderId="0" xfId="0" applyFont="1" applyFill="1" applyAlignment="1">
      <alignment vertical="center" wrapText="1"/>
    </xf>
    <xf numFmtId="14" fontId="2" fillId="7" borderId="14" xfId="0" applyNumberFormat="1" applyFont="1" applyFill="1" applyBorder="1" applyAlignment="1" applyProtection="1">
      <alignment horizontal="center" vertical="center"/>
      <protection locked="0"/>
    </xf>
    <xf numFmtId="14" fontId="2" fillId="7" borderId="4" xfId="0" applyNumberFormat="1" applyFont="1" applyFill="1" applyBorder="1" applyAlignment="1" applyProtection="1">
      <alignment horizontal="center" vertical="center"/>
      <protection locked="0"/>
    </xf>
    <xf numFmtId="0" fontId="2" fillId="0" borderId="12" xfId="0" applyFont="1" applyBorder="1" applyAlignment="1">
      <alignment horizontal="center" vertical="center" wrapText="1"/>
    </xf>
    <xf numFmtId="0" fontId="2" fillId="0" borderId="0" xfId="0" applyFont="1" applyAlignment="1">
      <alignment horizontal="center" vertical="center" wrapText="1"/>
    </xf>
    <xf numFmtId="0" fontId="2" fillId="0" borderId="13" xfId="0" applyFont="1" applyBorder="1" applyAlignment="1">
      <alignment horizontal="center" vertical="center" wrapText="1"/>
    </xf>
    <xf numFmtId="0" fontId="6" fillId="6" borderId="0" xfId="0" applyFont="1" applyFill="1" applyAlignment="1">
      <alignment wrapText="1"/>
    </xf>
    <xf numFmtId="0" fontId="6" fillId="6" borderId="0" xfId="0" applyFont="1" applyFill="1" applyAlignment="1">
      <alignment vertical="center" wrapText="1"/>
    </xf>
    <xf numFmtId="0" fontId="16" fillId="6" borderId="12" xfId="0" applyFont="1" applyFill="1" applyBorder="1" applyAlignment="1">
      <alignment horizontal="center" vertical="center" wrapText="1"/>
    </xf>
    <xf numFmtId="0" fontId="16" fillId="6" borderId="0" xfId="0" applyFont="1" applyFill="1" applyAlignment="1">
      <alignment horizontal="center" vertical="center" wrapText="1"/>
    </xf>
    <xf numFmtId="0" fontId="17" fillId="6" borderId="12" xfId="0" applyFont="1" applyFill="1" applyBorder="1" applyAlignment="1">
      <alignment horizontal="right" vertical="center"/>
    </xf>
    <xf numFmtId="0" fontId="17" fillId="6" borderId="0" xfId="0" applyFont="1" applyFill="1" applyAlignment="1">
      <alignment horizontal="right" vertical="center"/>
    </xf>
    <xf numFmtId="49" fontId="2" fillId="7" borderId="14" xfId="0" applyNumberFormat="1" applyFont="1" applyFill="1" applyBorder="1" applyAlignment="1" applyProtection="1">
      <alignment horizontal="center" vertical="center"/>
      <protection locked="0"/>
    </xf>
    <xf numFmtId="49" fontId="2" fillId="7" borderId="4" xfId="0" applyNumberFormat="1" applyFont="1" applyFill="1" applyBorder="1" applyAlignment="1" applyProtection="1">
      <alignment horizontal="center" vertical="center"/>
      <protection locked="0"/>
    </xf>
    <xf numFmtId="0" fontId="17" fillId="6" borderId="13" xfId="0" applyFont="1" applyFill="1" applyBorder="1" applyAlignment="1">
      <alignment horizontal="right" vertical="center" wrapText="1"/>
    </xf>
    <xf numFmtId="0" fontId="2" fillId="7" borderId="14" xfId="0" applyFont="1" applyFill="1" applyBorder="1" applyAlignment="1" applyProtection="1">
      <alignment horizontal="center" vertical="center"/>
      <protection locked="0"/>
    </xf>
    <xf numFmtId="0" fontId="2" fillId="7" borderId="4" xfId="0" applyFont="1" applyFill="1" applyBorder="1" applyAlignment="1" applyProtection="1">
      <alignment horizontal="center" vertical="center"/>
      <protection locked="0"/>
    </xf>
    <xf numFmtId="0" fontId="18" fillId="6" borderId="12" xfId="0" applyFont="1" applyFill="1" applyBorder="1" applyAlignment="1">
      <alignment vertical="center"/>
    </xf>
    <xf numFmtId="0" fontId="18" fillId="6" borderId="0" xfId="0" applyFont="1" applyFill="1" applyAlignment="1">
      <alignment vertical="center"/>
    </xf>
    <xf numFmtId="0" fontId="6" fillId="6" borderId="12" xfId="0" applyFont="1" applyFill="1" applyBorder="1" applyAlignment="1">
      <alignment wrapText="1"/>
    </xf>
    <xf numFmtId="0" fontId="17" fillId="6" borderId="12" xfId="0" applyFont="1" applyFill="1" applyBorder="1" applyAlignment="1">
      <alignment horizontal="center" vertical="center" wrapText="1"/>
    </xf>
    <xf numFmtId="0" fontId="17" fillId="6" borderId="0" xfId="0" applyFont="1" applyFill="1" applyAlignment="1">
      <alignment horizontal="center" vertical="center" wrapText="1"/>
    </xf>
    <xf numFmtId="0" fontId="17" fillId="6" borderId="13" xfId="0" applyFont="1" applyFill="1" applyBorder="1" applyAlignment="1">
      <alignment horizontal="center" vertical="center" wrapText="1"/>
    </xf>
    <xf numFmtId="0" fontId="2" fillId="7" borderId="14" xfId="0" applyFont="1" applyFill="1" applyBorder="1" applyAlignment="1" applyProtection="1">
      <alignment vertical="center"/>
      <protection locked="0"/>
    </xf>
    <xf numFmtId="0" fontId="2" fillId="7" borderId="3" xfId="0" applyFont="1" applyFill="1" applyBorder="1" applyAlignment="1" applyProtection="1">
      <alignment vertical="center"/>
      <protection locked="0"/>
    </xf>
    <xf numFmtId="0" fontId="2" fillId="7" borderId="4" xfId="0" applyFont="1" applyFill="1" applyBorder="1" applyAlignment="1" applyProtection="1">
      <alignment vertical="center"/>
      <protection locked="0"/>
    </xf>
    <xf numFmtId="0" fontId="37" fillId="7" borderId="14" xfId="5" applyFill="1" applyBorder="1" applyProtection="1">
      <protection locked="0"/>
    </xf>
    <xf numFmtId="0" fontId="6" fillId="7" borderId="3" xfId="0" applyFont="1" applyFill="1" applyBorder="1" applyProtection="1">
      <protection locked="0"/>
    </xf>
    <xf numFmtId="0" fontId="6" fillId="7" borderId="4" xfId="0" applyFont="1" applyFill="1" applyBorder="1" applyProtection="1">
      <protection locked="0"/>
    </xf>
    <xf numFmtId="0" fontId="6" fillId="6" borderId="0" xfId="0" applyFont="1" applyFill="1" applyAlignment="1">
      <alignment vertical="center"/>
    </xf>
    <xf numFmtId="0" fontId="6" fillId="6" borderId="13" xfId="0" applyFont="1" applyFill="1" applyBorder="1" applyAlignment="1">
      <alignment vertical="center"/>
    </xf>
    <xf numFmtId="0" fontId="17" fillId="6" borderId="12" xfId="0" applyFont="1" applyFill="1" applyBorder="1" applyAlignment="1">
      <alignment horizontal="center" vertical="center"/>
    </xf>
    <xf numFmtId="0" fontId="23" fillId="6" borderId="0" xfId="0" applyFont="1" applyFill="1" applyAlignment="1">
      <alignment vertical="center"/>
    </xf>
    <xf numFmtId="0" fontId="23" fillId="6" borderId="13" xfId="0" applyFont="1" applyFill="1" applyBorder="1" applyAlignment="1">
      <alignment vertical="center"/>
    </xf>
    <xf numFmtId="0" fontId="2" fillId="7" borderId="14" xfId="0" applyFont="1" applyFill="1" applyBorder="1" applyAlignment="1" applyProtection="1">
      <alignment horizontal="right" vertical="center"/>
      <protection locked="0"/>
    </xf>
    <xf numFmtId="0" fontId="2" fillId="7" borderId="3" xfId="0" applyFont="1" applyFill="1" applyBorder="1" applyAlignment="1" applyProtection="1">
      <alignment horizontal="right" vertical="center"/>
      <protection locked="0"/>
    </xf>
    <xf numFmtId="0" fontId="6" fillId="6" borderId="0" xfId="0" applyFont="1" applyFill="1" applyProtection="1">
      <protection locked="0"/>
    </xf>
    <xf numFmtId="0" fontId="2" fillId="7" borderId="4" xfId="0" applyFont="1" applyFill="1" applyBorder="1" applyAlignment="1" applyProtection="1">
      <alignment horizontal="right" vertical="center"/>
      <protection locked="0"/>
    </xf>
    <xf numFmtId="0" fontId="6" fillId="6" borderId="0" xfId="0" applyFont="1" applyFill="1" applyAlignment="1">
      <alignment vertical="top"/>
    </xf>
    <xf numFmtId="0" fontId="6" fillId="6" borderId="0" xfId="0" applyFont="1" applyFill="1" applyAlignment="1">
      <alignment vertical="top" wrapText="1"/>
    </xf>
    <xf numFmtId="0" fontId="17" fillId="6" borderId="12" xfId="0" applyFont="1" applyFill="1" applyBorder="1" applyAlignment="1">
      <alignment horizontal="left" vertical="center"/>
    </xf>
    <xf numFmtId="0" fontId="17" fillId="6" borderId="0" xfId="0" applyFont="1" applyFill="1" applyAlignment="1">
      <alignment horizontal="left" vertical="center"/>
    </xf>
    <xf numFmtId="0" fontId="29" fillId="13" borderId="1" xfId="0" applyFont="1" applyFill="1" applyBorder="1" applyAlignment="1">
      <alignment vertical="center" wrapText="1"/>
    </xf>
    <xf numFmtId="0" fontId="28" fillId="0" borderId="1" xfId="0" applyFont="1" applyBorder="1" applyAlignment="1">
      <alignment vertical="center" wrapText="1"/>
    </xf>
    <xf numFmtId="0" fontId="27" fillId="0" borderId="0" xfId="0" applyFont="1" applyAlignment="1">
      <alignment horizontal="center" vertical="center" wrapText="1"/>
    </xf>
    <xf numFmtId="0" fontId="28" fillId="0" borderId="0" xfId="0" applyFont="1" applyAlignment="1" applyProtection="1">
      <alignment horizontal="center" vertical="center" wrapText="1"/>
      <protection locked="0"/>
    </xf>
    <xf numFmtId="0" fontId="29" fillId="0" borderId="0" xfId="0" applyFont="1" applyAlignment="1">
      <alignment horizontal="right" vertical="center" wrapText="1"/>
    </xf>
    <xf numFmtId="0" fontId="28" fillId="11" borderId="1" xfId="0" applyFont="1" applyFill="1" applyBorder="1" applyAlignment="1">
      <alignment vertical="center" wrapText="1"/>
    </xf>
    <xf numFmtId="0" fontId="30" fillId="12" borderId="1" xfId="0" applyFont="1" applyFill="1" applyBorder="1" applyAlignment="1">
      <alignment horizontal="center" vertical="center" wrapText="1"/>
    </xf>
    <xf numFmtId="0" fontId="31" fillId="12" borderId="1" xfId="0" applyFont="1" applyFill="1" applyBorder="1" applyAlignment="1">
      <alignment horizontal="center" vertical="center" wrapText="1"/>
    </xf>
    <xf numFmtId="0" fontId="28" fillId="15" borderId="16" xfId="0" applyFont="1" applyFill="1" applyBorder="1" applyAlignment="1">
      <alignment vertical="center" wrapText="1"/>
    </xf>
    <xf numFmtId="0" fontId="28" fillId="15" borderId="0" xfId="0" applyFont="1" applyFill="1" applyAlignment="1">
      <alignment vertical="center" wrapText="1"/>
    </xf>
    <xf numFmtId="0" fontId="9" fillId="3" borderId="1" xfId="4" applyFont="1" applyFill="1" applyBorder="1" applyAlignment="1">
      <alignment horizontal="center" vertical="center" wrapText="1"/>
    </xf>
    <xf numFmtId="0" fontId="1" fillId="0" borderId="1" xfId="0" applyFont="1" applyBorder="1" applyAlignment="1">
      <alignment horizontal="center" vertical="center" wrapText="1"/>
    </xf>
    <xf numFmtId="0" fontId="5" fillId="0" borderId="0" xfId="4" applyFont="1" applyAlignment="1">
      <alignment horizontal="center" vertical="center" wrapText="1"/>
    </xf>
    <xf numFmtId="0" fontId="0" fillId="0" borderId="0" xfId="0" applyAlignment="1">
      <alignment horizontal="center" wrapText="1"/>
    </xf>
    <xf numFmtId="0" fontId="3" fillId="0" borderId="0" xfId="4"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3" xfId="4" applyBorder="1" applyAlignment="1">
      <alignment horizontal="right" vertical="top" wrapText="1"/>
    </xf>
    <xf numFmtId="0" fontId="0" fillId="0" borderId="3" xfId="0" applyBorder="1" applyAlignment="1">
      <alignment horizontal="right"/>
    </xf>
    <xf numFmtId="0" fontId="9" fillId="2" borderId="5" xfId="4"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2" fillId="3" borderId="1" xfId="4" applyFont="1" applyFill="1" applyBorder="1" applyAlignment="1">
      <alignment horizontal="center" vertical="center" wrapText="1"/>
    </xf>
    <xf numFmtId="0" fontId="1" fillId="0" borderId="1" xfId="0" applyFont="1" applyBorder="1" applyAlignment="1">
      <alignment vertical="center" wrapText="1"/>
    </xf>
    <xf numFmtId="0" fontId="3" fillId="0" borderId="1" xfId="0" applyFont="1" applyBorder="1" applyAlignment="1">
      <alignment vertical="center" wrapText="1"/>
    </xf>
    <xf numFmtId="0" fontId="1" fillId="0" borderId="1" xfId="0" applyFont="1" applyBorder="1"/>
    <xf numFmtId="0" fontId="3" fillId="5" borderId="1" xfId="0" applyFont="1" applyFill="1" applyBorder="1" applyAlignment="1">
      <alignment vertical="center" wrapText="1"/>
    </xf>
    <xf numFmtId="0" fontId="1" fillId="5" borderId="1" xfId="0" applyFont="1" applyFill="1" applyBorder="1" applyAlignment="1">
      <alignment vertical="center" wrapText="1"/>
    </xf>
    <xf numFmtId="0" fontId="0" fillId="0" borderId="1" xfId="0" applyBorder="1" applyAlignment="1">
      <alignment horizontal="center" vertical="center" wrapText="1"/>
    </xf>
    <xf numFmtId="0" fontId="1" fillId="0" borderId="3" xfId="0" applyFont="1" applyBorder="1" applyAlignment="1">
      <alignment horizontal="right"/>
    </xf>
    <xf numFmtId="0" fontId="0" fillId="0" borderId="1" xfId="0" applyBorder="1" applyAlignment="1">
      <alignment vertical="center" wrapText="1"/>
    </xf>
    <xf numFmtId="0" fontId="0" fillId="0" borderId="1" xfId="0" applyBorder="1"/>
    <xf numFmtId="0" fontId="0" fillId="5" borderId="1" xfId="0" applyFill="1" applyBorder="1" applyAlignment="1">
      <alignment vertical="center" wrapText="1"/>
    </xf>
    <xf numFmtId="0" fontId="5" fillId="0" borderId="0" xfId="1" applyFont="1" applyAlignment="1">
      <alignment horizontal="center" vertical="center" wrapText="1"/>
    </xf>
    <xf numFmtId="0" fontId="1" fillId="0" borderId="0" xfId="4" applyAlignment="1">
      <alignment horizontal="center" vertical="center" wrapText="1"/>
    </xf>
    <xf numFmtId="3" fontId="3" fillId="0" borderId="0" xfId="1" applyNumberFormat="1" applyFont="1" applyAlignment="1">
      <alignment horizontal="center" vertical="center"/>
    </xf>
    <xf numFmtId="0" fontId="6" fillId="0" borderId="1" xfId="0" applyFont="1" applyBorder="1" applyAlignment="1">
      <alignment horizontal="justify" vertical="center" wrapText="1"/>
    </xf>
    <xf numFmtId="0" fontId="1" fillId="0" borderId="1" xfId="0" applyFont="1" applyBorder="1" applyAlignment="1">
      <alignment horizontal="justify" vertical="center" wrapText="1"/>
    </xf>
    <xf numFmtId="3" fontId="11" fillId="0" borderId="1" xfId="0" applyNumberFormat="1" applyFont="1" applyBorder="1" applyAlignment="1">
      <alignment horizontal="center" vertical="center" wrapText="1"/>
    </xf>
    <xf numFmtId="3" fontId="12" fillId="0" borderId="10" xfId="0" applyNumberFormat="1" applyFont="1" applyBorder="1" applyAlignment="1">
      <alignment horizontal="center" vertical="center" wrapText="1"/>
    </xf>
    <xf numFmtId="3" fontId="0" fillId="0" borderId="11" xfId="0" applyNumberFormat="1" applyBorder="1" applyAlignment="1">
      <alignment horizontal="center" vertical="center" wrapText="1"/>
    </xf>
    <xf numFmtId="0" fontId="26" fillId="0" borderId="0" xfId="0" applyFont="1" applyAlignment="1">
      <alignment horizontal="left" vertical="top" wrapText="1"/>
    </xf>
    <xf numFmtId="0" fontId="26" fillId="0" borderId="0" xfId="0" applyFont="1" applyAlignment="1">
      <alignment horizontal="left" vertical="top"/>
    </xf>
    <xf numFmtId="0" fontId="0" fillId="0" borderId="0" xfId="0" applyAlignment="1">
      <alignment horizontal="center"/>
    </xf>
    <xf numFmtId="0" fontId="2" fillId="0" borderId="0" xfId="0" applyFont="1" applyAlignment="1">
      <alignment vertical="center" wrapText="1"/>
    </xf>
    <xf numFmtId="0" fontId="2" fillId="0" borderId="18" xfId="0" applyFont="1" applyBorder="1" applyAlignment="1">
      <alignment horizontal="center" vertical="center" wrapText="1"/>
    </xf>
    <xf numFmtId="0" fontId="39" fillId="0" borderId="0" xfId="0" applyFont="1"/>
    <xf numFmtId="0" fontId="39" fillId="0" borderId="0" xfId="0" applyFont="1" applyAlignment="1">
      <alignment wrapText="1"/>
    </xf>
    <xf numFmtId="0" fontId="40" fillId="0" borderId="0" xfId="0" applyFont="1" applyAlignment="1">
      <alignment vertical="center" wrapText="1"/>
    </xf>
    <xf numFmtId="0" fontId="17" fillId="0" borderId="19" xfId="0" applyFont="1" applyBorder="1" applyAlignment="1">
      <alignment vertical="center" wrapText="1"/>
    </xf>
    <xf numFmtId="0" fontId="41" fillId="0" borderId="0" xfId="0" applyFont="1" applyAlignment="1">
      <alignment horizontal="right" vertical="center"/>
    </xf>
    <xf numFmtId="0" fontId="2" fillId="0" borderId="19" xfId="0" applyFont="1" applyBorder="1" applyAlignment="1">
      <alignment vertical="center" wrapText="1"/>
    </xf>
    <xf numFmtId="0" fontId="17" fillId="0" borderId="0" xfId="0" applyFont="1" applyAlignment="1">
      <alignment vertical="center" wrapText="1"/>
    </xf>
    <xf numFmtId="0" fontId="17" fillId="0" borderId="18" xfId="0" applyFont="1" applyBorder="1" applyAlignment="1">
      <alignment vertical="center" wrapText="1"/>
    </xf>
    <xf numFmtId="0" fontId="40" fillId="0" borderId="18" xfId="0" applyFont="1" applyBorder="1" applyAlignment="1">
      <alignment horizontal="right" vertical="center"/>
    </xf>
    <xf numFmtId="0" fontId="2" fillId="0" borderId="18" xfId="0" applyFont="1" applyBorder="1" applyAlignment="1">
      <alignment vertical="center" wrapText="1"/>
    </xf>
    <xf numFmtId="0" fontId="40" fillId="16" borderId="0" xfId="0" applyFont="1" applyFill="1" applyAlignment="1">
      <alignment horizontal="right" vertical="center"/>
    </xf>
    <xf numFmtId="0" fontId="41" fillId="0" borderId="0" xfId="0" applyFont="1" applyAlignment="1">
      <alignment vertical="center" wrapText="1"/>
    </xf>
    <xf numFmtId="0" fontId="39" fillId="0" borderId="0" xfId="0" applyFont="1" applyAlignment="1">
      <alignment vertical="center"/>
    </xf>
    <xf numFmtId="0" fontId="41" fillId="0" borderId="18" xfId="0" applyFont="1" applyBorder="1" applyAlignment="1">
      <alignment vertical="center" wrapText="1"/>
    </xf>
    <xf numFmtId="0" fontId="41" fillId="0" borderId="18" xfId="0" applyFont="1" applyBorder="1" applyAlignment="1">
      <alignment horizontal="center" vertical="center"/>
    </xf>
    <xf numFmtId="0" fontId="41" fillId="0" borderId="18" xfId="0" applyFont="1" applyBorder="1" applyAlignment="1">
      <alignment vertical="center"/>
    </xf>
    <xf numFmtId="0" fontId="39" fillId="0" borderId="0" xfId="0" applyFont="1" applyAlignment="1">
      <alignment vertical="center" wrapText="1"/>
    </xf>
    <xf numFmtId="0" fontId="41" fillId="0" borderId="19" xfId="0" applyFont="1" applyBorder="1" applyAlignment="1">
      <alignment vertical="center" wrapText="1"/>
    </xf>
    <xf numFmtId="0" fontId="41" fillId="0" borderId="19" xfId="0" applyFont="1" applyBorder="1" applyAlignment="1">
      <alignment horizontal="center" vertical="center"/>
    </xf>
    <xf numFmtId="0" fontId="40" fillId="0" borderId="19" xfId="0" applyFont="1" applyBorder="1" applyAlignment="1">
      <alignment vertical="center" wrapText="1"/>
    </xf>
    <xf numFmtId="0" fontId="41" fillId="0" borderId="20" xfId="0" applyFont="1" applyBorder="1" applyAlignment="1">
      <alignment vertical="center" wrapText="1"/>
    </xf>
    <xf numFmtId="0" fontId="40" fillId="0" borderId="20" xfId="0" applyFont="1" applyBorder="1" applyAlignment="1">
      <alignment vertical="center" wrapText="1"/>
    </xf>
    <xf numFmtId="0" fontId="40" fillId="0" borderId="0" xfId="0" applyFont="1" applyAlignment="1">
      <alignment vertical="center"/>
    </xf>
    <xf numFmtId="0" fontId="2" fillId="0" borderId="0" xfId="0" applyFont="1" applyAlignment="1">
      <alignment vertical="center"/>
    </xf>
    <xf numFmtId="0" fontId="2" fillId="0" borderId="18" xfId="0" applyFont="1" applyBorder="1" applyAlignment="1">
      <alignment vertical="center"/>
    </xf>
    <xf numFmtId="0" fontId="2" fillId="0" borderId="0" xfId="0" applyFont="1" applyAlignment="1">
      <alignment vertical="center" wrapText="1"/>
    </xf>
    <xf numFmtId="0" fontId="2" fillId="0" borderId="18" xfId="0" applyFont="1" applyBorder="1" applyAlignment="1">
      <alignment vertical="center" wrapText="1"/>
    </xf>
    <xf numFmtId="0" fontId="2" fillId="0" borderId="0" xfId="0" applyFont="1" applyAlignment="1">
      <alignment horizontal="center" vertical="center"/>
    </xf>
    <xf numFmtId="0" fontId="2" fillId="0" borderId="18" xfId="0" applyFont="1" applyBorder="1" applyAlignment="1">
      <alignment horizontal="center" vertical="center"/>
    </xf>
    <xf numFmtId="0" fontId="40" fillId="0" borderId="0" xfId="0" applyFont="1" applyAlignment="1">
      <alignment vertical="center"/>
    </xf>
    <xf numFmtId="0" fontId="2" fillId="0" borderId="18" xfId="0" applyFont="1" applyBorder="1" applyAlignment="1">
      <alignment horizontal="center" vertical="center" wrapText="1"/>
    </xf>
    <xf numFmtId="0" fontId="2" fillId="0" borderId="19" xfId="0" applyFont="1" applyBorder="1" applyAlignment="1">
      <alignment vertical="center" wrapText="1"/>
    </xf>
    <xf numFmtId="0" fontId="40" fillId="16" borderId="18" xfId="0" applyFont="1" applyFill="1" applyBorder="1" applyAlignment="1">
      <alignment horizontal="right" vertical="center" wrapText="1"/>
    </xf>
    <xf numFmtId="0" fontId="2" fillId="0" borderId="0" xfId="0" applyFont="1" applyAlignment="1">
      <alignment horizontal="right" vertical="center" wrapText="1"/>
    </xf>
    <xf numFmtId="0" fontId="41" fillId="0" borderId="0" xfId="0" applyFont="1" applyAlignment="1">
      <alignment horizontal="right" vertical="center" wrapText="1"/>
    </xf>
    <xf numFmtId="0" fontId="17" fillId="0" borderId="19" xfId="0" applyFont="1" applyBorder="1" applyAlignment="1">
      <alignment horizontal="center" vertical="center" wrapText="1"/>
    </xf>
    <xf numFmtId="0" fontId="17" fillId="0" borderId="19" xfId="0" applyFont="1" applyBorder="1" applyAlignment="1">
      <alignment horizontal="right" vertical="center" wrapText="1"/>
    </xf>
    <xf numFmtId="0" fontId="17" fillId="0" borderId="0" xfId="0" applyFont="1" applyAlignment="1">
      <alignment horizontal="right" vertical="center" wrapText="1"/>
    </xf>
    <xf numFmtId="0" fontId="40" fillId="0" borderId="18" xfId="0" applyFont="1" applyBorder="1" applyAlignment="1">
      <alignment horizontal="right" vertical="center" wrapText="1"/>
    </xf>
    <xf numFmtId="0" fontId="40" fillId="16" borderId="0" xfId="0" applyFont="1" applyFill="1" applyAlignment="1">
      <alignment horizontal="right" vertical="center" wrapText="1"/>
    </xf>
    <xf numFmtId="0" fontId="40" fillId="0" borderId="18" xfId="0" applyFont="1" applyBorder="1" applyAlignment="1">
      <alignment vertical="center" wrapText="1"/>
    </xf>
    <xf numFmtId="0" fontId="41" fillId="0" borderId="18" xfId="0" applyFont="1" applyBorder="1" applyAlignment="1">
      <alignment horizontal="center" vertical="center" wrapText="1"/>
    </xf>
    <xf numFmtId="0" fontId="42" fillId="0" borderId="0" xfId="0" applyFont="1" applyAlignment="1">
      <alignment horizontal="right" vertical="center" wrapText="1"/>
    </xf>
    <xf numFmtId="0" fontId="43" fillId="0" borderId="0" xfId="0" applyFont="1" applyAlignment="1">
      <alignment vertical="center" wrapText="1"/>
    </xf>
    <xf numFmtId="0" fontId="41" fillId="0" borderId="19" xfId="0" applyFont="1" applyBorder="1" applyAlignment="1">
      <alignment horizontal="center" vertical="center" wrapText="1"/>
    </xf>
    <xf numFmtId="0" fontId="41" fillId="0" borderId="20" xfId="0" applyFont="1" applyBorder="1" applyAlignment="1">
      <alignment horizontal="center" vertical="center" wrapText="1"/>
    </xf>
    <xf numFmtId="0" fontId="41" fillId="0" borderId="20" xfId="0" applyFont="1" applyBorder="1" applyAlignment="1">
      <alignment horizontal="right" vertical="center" wrapText="1"/>
    </xf>
    <xf numFmtId="0" fontId="40" fillId="0" borderId="0" xfId="0" applyFont="1" applyAlignment="1">
      <alignment vertical="center" wrapText="1"/>
    </xf>
    <xf numFmtId="0" fontId="40" fillId="0" borderId="0" xfId="0" applyFont="1" applyAlignment="1">
      <alignment horizontal="right" vertical="center" wrapText="1"/>
    </xf>
    <xf numFmtId="0" fontId="1" fillId="0" borderId="0" xfId="0" applyFont="1" applyAlignment="1">
      <alignment horizontal="center"/>
    </xf>
    <xf numFmtId="0" fontId="41" fillId="0" borderId="0" xfId="0" applyFont="1" applyAlignment="1">
      <alignment vertical="center"/>
    </xf>
    <xf numFmtId="0" fontId="40" fillId="0" borderId="18" xfId="0" applyFont="1" applyBorder="1" applyAlignment="1">
      <alignment horizontal="center" vertical="center"/>
    </xf>
    <xf numFmtId="0" fontId="40" fillId="0" borderId="0" xfId="0" applyFont="1" applyAlignment="1">
      <alignment horizontal="center" vertical="center"/>
    </xf>
    <xf numFmtId="0" fontId="46" fillId="4" borderId="0" xfId="0" applyFont="1" applyFill="1" applyAlignment="1">
      <alignment horizontal="justify" vertical="center" wrapText="1"/>
    </xf>
    <xf numFmtId="0" fontId="40" fillId="0" borderId="19" xfId="0" applyFont="1" applyBorder="1" applyAlignment="1">
      <alignment vertical="center" wrapText="1"/>
    </xf>
    <xf numFmtId="0" fontId="40" fillId="0" borderId="18" xfId="0" applyFont="1" applyBorder="1" applyAlignment="1">
      <alignment vertical="center" wrapText="1"/>
    </xf>
    <xf numFmtId="0" fontId="40" fillId="0" borderId="19" xfId="0" applyFont="1" applyBorder="1" applyAlignment="1">
      <alignment vertical="center"/>
    </xf>
    <xf numFmtId="0" fontId="41" fillId="0" borderId="0" xfId="0" applyFont="1" applyAlignment="1">
      <alignment horizontal="center" vertical="center" wrapText="1"/>
    </xf>
    <xf numFmtId="0" fontId="39" fillId="0" borderId="18" xfId="0" applyFont="1" applyBorder="1" applyAlignment="1">
      <alignment vertical="center" wrapText="1"/>
    </xf>
    <xf numFmtId="0" fontId="40" fillId="0" borderId="18" xfId="0" applyFont="1" applyBorder="1" applyAlignment="1">
      <alignment horizontal="center" vertical="center" wrapText="1"/>
    </xf>
    <xf numFmtId="0" fontId="41" fillId="0" borderId="19" xfId="0" applyFont="1" applyBorder="1" applyAlignment="1">
      <alignment vertical="center" wrapText="1"/>
    </xf>
    <xf numFmtId="0" fontId="44" fillId="17" borderId="0" xfId="0" applyFont="1" applyFill="1" applyAlignment="1">
      <alignment horizontal="right" vertical="center" wrapText="1"/>
    </xf>
    <xf numFmtId="0" fontId="40" fillId="0" borderId="19" xfId="0" applyFont="1" applyBorder="1" applyAlignment="1">
      <alignment horizontal="center" vertical="center" wrapText="1"/>
    </xf>
    <xf numFmtId="0" fontId="40" fillId="0" borderId="19" xfId="0" applyFont="1" applyBorder="1" applyAlignment="1">
      <alignment horizontal="right" vertical="center" wrapText="1"/>
    </xf>
    <xf numFmtId="0" fontId="44" fillId="17" borderId="19" xfId="0" applyFont="1" applyFill="1" applyBorder="1" applyAlignment="1">
      <alignment horizontal="right" vertical="center" wrapText="1"/>
    </xf>
    <xf numFmtId="0" fontId="41" fillId="0" borderId="18" xfId="0" applyFont="1" applyBorder="1" applyAlignment="1">
      <alignment vertical="center" wrapText="1"/>
    </xf>
    <xf numFmtId="0" fontId="44" fillId="17" borderId="18" xfId="0" applyFont="1" applyFill="1" applyBorder="1" applyAlignment="1">
      <alignment horizontal="right" vertical="center" wrapText="1"/>
    </xf>
    <xf numFmtId="0" fontId="40" fillId="0" borderId="18" xfId="0" applyFont="1" applyBorder="1" applyAlignment="1">
      <alignment horizontal="center" vertical="center" wrapText="1"/>
    </xf>
    <xf numFmtId="0" fontId="40" fillId="0" borderId="18" xfId="0" applyFont="1" applyBorder="1" applyAlignment="1">
      <alignment horizontal="right" vertical="center" wrapText="1"/>
    </xf>
    <xf numFmtId="0" fontId="44" fillId="17" borderId="18" xfId="0" applyFont="1" applyFill="1" applyBorder="1" applyAlignment="1">
      <alignment horizontal="right" vertical="center" wrapText="1"/>
    </xf>
    <xf numFmtId="0" fontId="45" fillId="0" borderId="0" xfId="0" applyFont="1" applyAlignment="1">
      <alignment horizontal="right" vertical="center" wrapText="1"/>
    </xf>
    <xf numFmtId="0" fontId="18" fillId="0" borderId="0" xfId="0" applyFont="1" applyAlignment="1">
      <alignment vertical="center" wrapText="1"/>
    </xf>
    <xf numFmtId="0" fontId="18" fillId="0" borderId="0" xfId="0" applyFont="1" applyAlignment="1">
      <alignment horizontal="center" vertical="center" wrapText="1"/>
    </xf>
    <xf numFmtId="0" fontId="18" fillId="0" borderId="0" xfId="0" applyFont="1" applyAlignment="1">
      <alignment vertical="center"/>
    </xf>
    <xf numFmtId="0" fontId="44" fillId="17" borderId="20" xfId="0" applyFont="1" applyFill="1" applyBorder="1" applyAlignment="1">
      <alignment horizontal="right" vertical="center" wrapText="1"/>
    </xf>
    <xf numFmtId="4" fontId="41" fillId="0" borderId="0" xfId="0" applyNumberFormat="1" applyFont="1" applyAlignment="1">
      <alignment horizontal="right" vertical="center"/>
    </xf>
    <xf numFmtId="4" fontId="40" fillId="0" borderId="18" xfId="0" applyNumberFormat="1" applyFont="1" applyBorder="1" applyAlignment="1">
      <alignment horizontal="right" vertical="center"/>
    </xf>
    <xf numFmtId="0" fontId="40" fillId="18" borderId="0" xfId="0" applyFont="1" applyFill="1" applyAlignment="1">
      <alignment horizontal="right" vertical="center"/>
    </xf>
    <xf numFmtId="0" fontId="40" fillId="18" borderId="19" xfId="0" applyFont="1" applyFill="1" applyBorder="1" applyAlignment="1">
      <alignment horizontal="right" vertical="center"/>
    </xf>
    <xf numFmtId="0" fontId="41" fillId="0" borderId="19" xfId="0" applyFont="1" applyBorder="1" applyAlignment="1">
      <alignment horizontal="right" vertical="center" wrapText="1"/>
    </xf>
    <xf numFmtId="0" fontId="39" fillId="0" borderId="18" xfId="0" applyFont="1" applyBorder="1"/>
    <xf numFmtId="0" fontId="41" fillId="4" borderId="0" xfId="0" applyFont="1" applyFill="1" applyAlignment="1">
      <alignment vertical="center" wrapText="1"/>
    </xf>
    <xf numFmtId="0" fontId="46" fillId="0" borderId="0" xfId="0" applyFont="1" applyAlignment="1">
      <alignment vertical="center" wrapText="1"/>
    </xf>
    <xf numFmtId="0" fontId="41" fillId="4" borderId="18" xfId="0" applyFont="1" applyFill="1" applyBorder="1" applyAlignment="1">
      <alignment vertical="center" wrapText="1"/>
    </xf>
    <xf numFmtId="0" fontId="40" fillId="18" borderId="20" xfId="0" applyFont="1" applyFill="1" applyBorder="1" applyAlignment="1">
      <alignment horizontal="right" vertical="center"/>
    </xf>
    <xf numFmtId="0" fontId="40" fillId="18" borderId="18" xfId="0" applyFont="1" applyFill="1" applyBorder="1" applyAlignment="1">
      <alignment horizontal="right" vertical="center"/>
    </xf>
    <xf numFmtId="0" fontId="40" fillId="18" borderId="0" xfId="0" applyFont="1" applyFill="1" applyAlignment="1">
      <alignment vertical="center"/>
    </xf>
    <xf numFmtId="0" fontId="41" fillId="18" borderId="0" xfId="0" applyFont="1" applyFill="1" applyAlignment="1">
      <alignment horizontal="right" vertical="center"/>
    </xf>
    <xf numFmtId="0" fontId="39" fillId="0" borderId="0" xfId="0" applyFont="1" applyAlignment="1">
      <alignment vertical="center"/>
    </xf>
    <xf numFmtId="0" fontId="40" fillId="0" borderId="18" xfId="0" applyFont="1" applyBorder="1" applyAlignment="1">
      <alignment vertical="center"/>
    </xf>
    <xf numFmtId="0" fontId="40" fillId="0" borderId="20" xfId="0" applyFont="1" applyBorder="1" applyAlignment="1">
      <alignment vertical="center"/>
    </xf>
  </cellXfs>
  <cellStyles count="9">
    <cellStyle name="Hyperlink" xfId="5" builtinId="8"/>
    <cellStyle name="Hyperlink 2" xfId="2" xr:uid="{00000000-0005-0000-0000-000000000000}"/>
    <cellStyle name="Normal" xfId="0" builtinId="0"/>
    <cellStyle name="Normal 1032" xfId="8" xr:uid="{0A73AFCF-EBC6-4199-B725-55DEA80E0F74}"/>
    <cellStyle name="Normal 1155" xfId="6" xr:uid="{AADBF76D-987C-4298-AEEF-C6F0A55F4238}"/>
    <cellStyle name="Normal 2" xfId="3" xr:uid="{00000000-0005-0000-0000-000002000000}"/>
    <cellStyle name="Normal 2 2" xfId="4" xr:uid="{00000000-0005-0000-0000-000003000000}"/>
    <cellStyle name="Normal 2 324" xfId="7" xr:uid="{ABE5E48C-0B52-460C-85E3-CB5F0E695566}"/>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lucija.tropcic@sigmabc.eu" TargetMode="External"/><Relationship Id="rId2" Type="http://schemas.openxmlformats.org/officeDocument/2006/relationships/hyperlink" Target="http://www.zse.hr/" TargetMode="External"/><Relationship Id="rId1" Type="http://schemas.openxmlformats.org/officeDocument/2006/relationships/hyperlink" Target="mailto:sandra.semuga@zse.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1"/>
  <sheetViews>
    <sheetView topLeftCell="A18" workbookViewId="0">
      <selection activeCell="O28" sqref="O28"/>
    </sheetView>
  </sheetViews>
  <sheetFormatPr defaultRowHeight="12.75" x14ac:dyDescent="0.2"/>
  <cols>
    <col min="9" max="9" width="12.7109375" customWidth="1"/>
  </cols>
  <sheetData>
    <row r="1" spans="1:10" ht="15.75" x14ac:dyDescent="0.2">
      <c r="A1" s="124"/>
      <c r="B1" s="125"/>
      <c r="C1" s="125"/>
      <c r="D1" s="12"/>
      <c r="E1" s="12"/>
      <c r="F1" s="12"/>
      <c r="G1" s="12"/>
      <c r="H1" s="12"/>
      <c r="I1" s="12"/>
      <c r="J1" s="13"/>
    </row>
    <row r="2" spans="1:10" ht="14.45" customHeight="1" x14ac:dyDescent="0.2">
      <c r="A2" s="126" t="s">
        <v>0</v>
      </c>
      <c r="B2" s="127"/>
      <c r="C2" s="127"/>
      <c r="D2" s="127"/>
      <c r="E2" s="127"/>
      <c r="F2" s="127"/>
      <c r="G2" s="127"/>
      <c r="H2" s="127"/>
      <c r="I2" s="127"/>
      <c r="J2" s="128"/>
    </row>
    <row r="3" spans="1:10" ht="15" x14ac:dyDescent="0.2">
      <c r="A3" s="37"/>
      <c r="B3" s="38"/>
      <c r="C3" s="38"/>
      <c r="D3" s="38"/>
      <c r="E3" s="38"/>
      <c r="F3" s="38"/>
      <c r="G3" s="38"/>
      <c r="H3" s="38"/>
      <c r="I3" s="38"/>
      <c r="J3" s="39"/>
    </row>
    <row r="4" spans="1:10" ht="33.6" customHeight="1" x14ac:dyDescent="0.2">
      <c r="A4" s="129" t="s">
        <v>1</v>
      </c>
      <c r="B4" s="130"/>
      <c r="C4" s="130"/>
      <c r="D4" s="130"/>
      <c r="E4" s="131">
        <v>44927</v>
      </c>
      <c r="F4" s="132"/>
      <c r="G4" s="45" t="s">
        <v>2</v>
      </c>
      <c r="H4" s="131">
        <v>45291</v>
      </c>
      <c r="I4" s="132"/>
      <c r="J4" s="14"/>
    </row>
    <row r="5" spans="1:10" s="50" customFormat="1" ht="10.15" customHeight="1" x14ac:dyDescent="0.25">
      <c r="A5" s="133"/>
      <c r="B5" s="134"/>
      <c r="C5" s="134"/>
      <c r="D5" s="134"/>
      <c r="E5" s="134"/>
      <c r="F5" s="134"/>
      <c r="G5" s="134"/>
      <c r="H5" s="134"/>
      <c r="I5" s="134"/>
      <c r="J5" s="135"/>
    </row>
    <row r="6" spans="1:10" ht="20.45" customHeight="1" x14ac:dyDescent="0.2">
      <c r="A6" s="40"/>
      <c r="B6" s="51" t="s">
        <v>3</v>
      </c>
      <c r="C6" s="41"/>
      <c r="D6" s="41"/>
      <c r="E6" s="52"/>
      <c r="F6" s="53"/>
      <c r="G6" s="45"/>
      <c r="H6" s="53"/>
      <c r="I6" s="53"/>
      <c r="J6" s="23"/>
    </row>
    <row r="7" spans="1:10" s="55" customFormat="1" ht="10.9" customHeight="1" x14ac:dyDescent="0.2">
      <c r="A7" s="40"/>
      <c r="B7" s="41"/>
      <c r="C7" s="41"/>
      <c r="D7" s="41"/>
      <c r="E7" s="54"/>
      <c r="F7" s="54"/>
      <c r="G7" s="45"/>
      <c r="H7" s="54"/>
      <c r="I7" s="54"/>
      <c r="J7" s="23"/>
    </row>
    <row r="8" spans="1:10" ht="37.9" customHeight="1" x14ac:dyDescent="0.2">
      <c r="A8" s="138" t="s">
        <v>4</v>
      </c>
      <c r="B8" s="139"/>
      <c r="C8" s="139"/>
      <c r="D8" s="139"/>
      <c r="E8" s="139"/>
      <c r="F8" s="139"/>
      <c r="G8" s="139"/>
      <c r="H8" s="139"/>
      <c r="I8" s="139"/>
      <c r="J8" s="15"/>
    </row>
    <row r="9" spans="1:10" ht="14.25" x14ac:dyDescent="0.2">
      <c r="A9" s="16"/>
      <c r="B9" s="33"/>
      <c r="C9" s="33"/>
      <c r="D9" s="33"/>
      <c r="E9" s="137"/>
      <c r="F9" s="137"/>
      <c r="G9" s="109"/>
      <c r="H9" s="109"/>
      <c r="I9" s="43"/>
      <c r="J9" s="44"/>
    </row>
    <row r="10" spans="1:10" ht="25.9" customHeight="1" x14ac:dyDescent="0.2">
      <c r="A10" s="140" t="s">
        <v>5</v>
      </c>
      <c r="B10" s="141"/>
      <c r="C10" s="142" t="s">
        <v>265</v>
      </c>
      <c r="D10" s="143"/>
      <c r="E10" s="35"/>
      <c r="F10" s="111" t="s">
        <v>6</v>
      </c>
      <c r="G10" s="144"/>
      <c r="H10" s="145" t="s">
        <v>269</v>
      </c>
      <c r="I10" s="146"/>
      <c r="J10" s="17"/>
    </row>
    <row r="11" spans="1:10" ht="15.6" customHeight="1" x14ac:dyDescent="0.2">
      <c r="A11" s="16"/>
      <c r="B11" s="33"/>
      <c r="C11" s="33"/>
      <c r="D11" s="33"/>
      <c r="E11" s="136"/>
      <c r="F11" s="136"/>
      <c r="G11" s="136"/>
      <c r="H11" s="136"/>
      <c r="I11" s="36"/>
      <c r="J11" s="17"/>
    </row>
    <row r="12" spans="1:10" ht="21" customHeight="1" x14ac:dyDescent="0.2">
      <c r="A12" s="110" t="s">
        <v>7</v>
      </c>
      <c r="B12" s="141"/>
      <c r="C12" s="142" t="s">
        <v>266</v>
      </c>
      <c r="D12" s="143"/>
      <c r="E12" s="149"/>
      <c r="F12" s="136"/>
      <c r="G12" s="136"/>
      <c r="H12" s="136"/>
      <c r="I12" s="36"/>
      <c r="J12" s="17"/>
    </row>
    <row r="13" spans="1:10" ht="10.9" customHeight="1" x14ac:dyDescent="0.2">
      <c r="A13" s="35"/>
      <c r="B13" s="36"/>
      <c r="C13" s="33"/>
      <c r="D13" s="33"/>
      <c r="E13" s="109"/>
      <c r="F13" s="109"/>
      <c r="G13" s="109"/>
      <c r="H13" s="109"/>
      <c r="I13" s="33"/>
      <c r="J13" s="18"/>
    </row>
    <row r="14" spans="1:10" ht="22.9" customHeight="1" x14ac:dyDescent="0.2">
      <c r="A14" s="110" t="s">
        <v>8</v>
      </c>
      <c r="B14" s="144"/>
      <c r="C14" s="142" t="s">
        <v>267</v>
      </c>
      <c r="D14" s="143"/>
      <c r="E14" s="147"/>
      <c r="F14" s="148"/>
      <c r="G14" s="49" t="s">
        <v>9</v>
      </c>
      <c r="H14" s="145" t="s">
        <v>268</v>
      </c>
      <c r="I14" s="146"/>
      <c r="J14" s="46"/>
    </row>
    <row r="15" spans="1:10" ht="14.45" customHeight="1" x14ac:dyDescent="0.2">
      <c r="A15" s="35"/>
      <c r="B15" s="36"/>
      <c r="C15" s="33"/>
      <c r="D15" s="33"/>
      <c r="E15" s="109"/>
      <c r="F15" s="109"/>
      <c r="G15" s="109"/>
      <c r="H15" s="109"/>
      <c r="I15" s="33"/>
      <c r="J15" s="18"/>
    </row>
    <row r="16" spans="1:10" ht="13.15" customHeight="1" x14ac:dyDescent="0.2">
      <c r="A16" s="110" t="s">
        <v>10</v>
      </c>
      <c r="B16" s="144"/>
      <c r="C16" s="142" t="s">
        <v>270</v>
      </c>
      <c r="D16" s="143"/>
      <c r="E16" s="42"/>
      <c r="F16" s="42"/>
      <c r="G16" s="42"/>
      <c r="H16" s="42"/>
      <c r="I16" s="42"/>
      <c r="J16" s="46"/>
    </row>
    <row r="17" spans="1:10" ht="14.45" customHeight="1" x14ac:dyDescent="0.2">
      <c r="A17" s="150"/>
      <c r="B17" s="151"/>
      <c r="C17" s="151"/>
      <c r="D17" s="151"/>
      <c r="E17" s="151"/>
      <c r="F17" s="151"/>
      <c r="G17" s="151"/>
      <c r="H17" s="151"/>
      <c r="I17" s="151"/>
      <c r="J17" s="152"/>
    </row>
    <row r="18" spans="1:10" x14ac:dyDescent="0.2">
      <c r="A18" s="140" t="s">
        <v>11</v>
      </c>
      <c r="B18" s="141"/>
      <c r="C18" s="153" t="s">
        <v>271</v>
      </c>
      <c r="D18" s="154"/>
      <c r="E18" s="154"/>
      <c r="F18" s="154"/>
      <c r="G18" s="154"/>
      <c r="H18" s="154"/>
      <c r="I18" s="154"/>
      <c r="J18" s="155"/>
    </row>
    <row r="19" spans="1:10" ht="14.25" x14ac:dyDescent="0.2">
      <c r="A19" s="16"/>
      <c r="B19" s="33"/>
      <c r="C19" s="48"/>
      <c r="D19" s="33"/>
      <c r="E19" s="109"/>
      <c r="F19" s="109"/>
      <c r="G19" s="109"/>
      <c r="H19" s="109"/>
      <c r="I19" s="33"/>
      <c r="J19" s="18"/>
    </row>
    <row r="20" spans="1:10" ht="14.25" x14ac:dyDescent="0.2">
      <c r="A20" s="140" t="s">
        <v>12</v>
      </c>
      <c r="B20" s="141"/>
      <c r="C20" s="145">
        <v>10000</v>
      </c>
      <c r="D20" s="146"/>
      <c r="E20" s="109"/>
      <c r="F20" s="109"/>
      <c r="G20" s="153" t="s">
        <v>272</v>
      </c>
      <c r="H20" s="154"/>
      <c r="I20" s="154"/>
      <c r="J20" s="155"/>
    </row>
    <row r="21" spans="1:10" ht="14.25" x14ac:dyDescent="0.2">
      <c r="A21" s="16"/>
      <c r="B21" s="33"/>
      <c r="C21" s="33"/>
      <c r="D21" s="33"/>
      <c r="E21" s="109"/>
      <c r="F21" s="109"/>
      <c r="G21" s="109"/>
      <c r="H21" s="109"/>
      <c r="I21" s="33"/>
      <c r="J21" s="18"/>
    </row>
    <row r="22" spans="1:10" x14ac:dyDescent="0.2">
      <c r="A22" s="140" t="s">
        <v>13</v>
      </c>
      <c r="B22" s="141"/>
      <c r="C22" s="153" t="s">
        <v>273</v>
      </c>
      <c r="D22" s="154"/>
      <c r="E22" s="154"/>
      <c r="F22" s="154"/>
      <c r="G22" s="154"/>
      <c r="H22" s="154"/>
      <c r="I22" s="154"/>
      <c r="J22" s="155"/>
    </row>
    <row r="23" spans="1:10" ht="14.25" x14ac:dyDescent="0.2">
      <c r="A23" s="16"/>
      <c r="B23" s="33"/>
      <c r="C23" s="33"/>
      <c r="D23" s="33"/>
      <c r="E23" s="109"/>
      <c r="F23" s="109"/>
      <c r="G23" s="109"/>
      <c r="H23" s="109"/>
      <c r="I23" s="33"/>
      <c r="J23" s="18"/>
    </row>
    <row r="24" spans="1:10" ht="14.25" x14ac:dyDescent="0.2">
      <c r="A24" s="140" t="s">
        <v>14</v>
      </c>
      <c r="B24" s="141"/>
      <c r="C24" s="156" t="s">
        <v>274</v>
      </c>
      <c r="D24" s="157"/>
      <c r="E24" s="157"/>
      <c r="F24" s="157"/>
      <c r="G24" s="157"/>
      <c r="H24" s="157"/>
      <c r="I24" s="157"/>
      <c r="J24" s="158"/>
    </row>
    <row r="25" spans="1:10" ht="14.25" x14ac:dyDescent="0.2">
      <c r="A25" s="16"/>
      <c r="B25" s="33"/>
      <c r="C25" s="48"/>
      <c r="D25" s="33"/>
      <c r="E25" s="109"/>
      <c r="F25" s="109"/>
      <c r="G25" s="109"/>
      <c r="H25" s="109"/>
      <c r="I25" s="33"/>
      <c r="J25" s="18"/>
    </row>
    <row r="26" spans="1:10" ht="14.25" x14ac:dyDescent="0.2">
      <c r="A26" s="140" t="s">
        <v>15</v>
      </c>
      <c r="B26" s="141"/>
      <c r="C26" s="156" t="s">
        <v>275</v>
      </c>
      <c r="D26" s="157"/>
      <c r="E26" s="157"/>
      <c r="F26" s="157"/>
      <c r="G26" s="157"/>
      <c r="H26" s="157"/>
      <c r="I26" s="157"/>
      <c r="J26" s="158"/>
    </row>
    <row r="27" spans="1:10" ht="13.9" customHeight="1" x14ac:dyDescent="0.2">
      <c r="A27" s="16"/>
      <c r="B27" s="33"/>
      <c r="C27" s="48"/>
      <c r="D27" s="33"/>
      <c r="E27" s="109"/>
      <c r="F27" s="109"/>
      <c r="G27" s="109"/>
      <c r="H27" s="109"/>
      <c r="I27" s="33"/>
      <c r="J27" s="18"/>
    </row>
    <row r="28" spans="1:10" ht="22.9" customHeight="1" x14ac:dyDescent="0.2">
      <c r="A28" s="110" t="s">
        <v>16</v>
      </c>
      <c r="B28" s="141"/>
      <c r="C28" s="27">
        <v>23</v>
      </c>
      <c r="D28" s="19"/>
      <c r="E28" s="117"/>
      <c r="F28" s="117"/>
      <c r="G28" s="117"/>
      <c r="H28" s="117"/>
      <c r="I28" s="159"/>
      <c r="J28" s="160"/>
    </row>
    <row r="29" spans="1:10" ht="14.25" x14ac:dyDescent="0.2">
      <c r="A29" s="16"/>
      <c r="B29" s="33"/>
      <c r="C29" s="33"/>
      <c r="D29" s="33"/>
      <c r="E29" s="109"/>
      <c r="F29" s="109"/>
      <c r="G29" s="109"/>
      <c r="H29" s="109"/>
      <c r="I29" s="33"/>
      <c r="J29" s="18"/>
    </row>
    <row r="30" spans="1:10" ht="15" x14ac:dyDescent="0.2">
      <c r="A30" s="140" t="s">
        <v>17</v>
      </c>
      <c r="B30" s="141"/>
      <c r="C30" s="27" t="s">
        <v>276</v>
      </c>
      <c r="D30" s="161" t="s">
        <v>18</v>
      </c>
      <c r="E30" s="121"/>
      <c r="F30" s="121"/>
      <c r="G30" s="121"/>
      <c r="H30" s="56" t="s">
        <v>19</v>
      </c>
      <c r="I30" s="57" t="s">
        <v>20</v>
      </c>
      <c r="J30" s="58"/>
    </row>
    <row r="31" spans="1:10" x14ac:dyDescent="0.2">
      <c r="A31" s="140"/>
      <c r="B31" s="141"/>
      <c r="C31" s="20"/>
      <c r="D31" s="45"/>
      <c r="E31" s="148"/>
      <c r="F31" s="148"/>
      <c r="G31" s="148"/>
      <c r="H31" s="148"/>
      <c r="I31" s="162"/>
      <c r="J31" s="163"/>
    </row>
    <row r="32" spans="1:10" x14ac:dyDescent="0.2">
      <c r="A32" s="140" t="s">
        <v>21</v>
      </c>
      <c r="B32" s="141"/>
      <c r="C32" s="27" t="s">
        <v>277</v>
      </c>
      <c r="D32" s="161" t="s">
        <v>22</v>
      </c>
      <c r="E32" s="121"/>
      <c r="F32" s="121"/>
      <c r="G32" s="121"/>
      <c r="H32" s="59" t="s">
        <v>23</v>
      </c>
      <c r="I32" s="60" t="s">
        <v>24</v>
      </c>
      <c r="J32" s="61"/>
    </row>
    <row r="33" spans="1:10" ht="14.25" x14ac:dyDescent="0.2">
      <c r="A33" s="16"/>
      <c r="B33" s="33"/>
      <c r="C33" s="33"/>
      <c r="D33" s="33"/>
      <c r="E33" s="109"/>
      <c r="F33" s="109"/>
      <c r="G33" s="109"/>
      <c r="H33" s="109"/>
      <c r="I33" s="33"/>
      <c r="J33" s="18"/>
    </row>
    <row r="34" spans="1:10" x14ac:dyDescent="0.2">
      <c r="A34" s="161" t="s">
        <v>25</v>
      </c>
      <c r="B34" s="121"/>
      <c r="C34" s="121"/>
      <c r="D34" s="121"/>
      <c r="E34" s="121" t="s">
        <v>26</v>
      </c>
      <c r="F34" s="121"/>
      <c r="G34" s="121"/>
      <c r="H34" s="121"/>
      <c r="I34" s="121"/>
      <c r="J34" s="21" t="s">
        <v>27</v>
      </c>
    </row>
    <row r="35" spans="1:10" ht="14.25" x14ac:dyDescent="0.2">
      <c r="A35" s="16"/>
      <c r="B35" s="33"/>
      <c r="C35" s="33"/>
      <c r="D35" s="33"/>
      <c r="E35" s="109"/>
      <c r="F35" s="109"/>
      <c r="G35" s="109"/>
      <c r="H35" s="109"/>
      <c r="I35" s="33"/>
      <c r="J35" s="44"/>
    </row>
    <row r="36" spans="1:10" x14ac:dyDescent="0.2">
      <c r="A36" s="164"/>
      <c r="B36" s="165"/>
      <c r="C36" s="165"/>
      <c r="D36" s="165"/>
      <c r="E36" s="164"/>
      <c r="F36" s="165"/>
      <c r="G36" s="165"/>
      <c r="H36" s="165"/>
      <c r="I36" s="167"/>
      <c r="J36" s="34"/>
    </row>
    <row r="37" spans="1:10" ht="14.25" x14ac:dyDescent="0.2">
      <c r="A37" s="16"/>
      <c r="B37" s="33"/>
      <c r="C37" s="48"/>
      <c r="D37" s="169"/>
      <c r="E37" s="169"/>
      <c r="F37" s="169"/>
      <c r="G37" s="169"/>
      <c r="H37" s="169"/>
      <c r="I37" s="169"/>
      <c r="J37" s="18"/>
    </row>
    <row r="38" spans="1:10" hidden="1" x14ac:dyDescent="0.2">
      <c r="A38" s="164"/>
      <c r="B38" s="165"/>
      <c r="C38" s="165"/>
      <c r="D38" s="167"/>
      <c r="E38" s="164"/>
      <c r="F38" s="165"/>
      <c r="G38" s="165"/>
      <c r="H38" s="165"/>
      <c r="I38" s="167"/>
      <c r="J38" s="27"/>
    </row>
    <row r="39" spans="1:10" ht="14.25" hidden="1" x14ac:dyDescent="0.2">
      <c r="A39" s="16"/>
      <c r="B39" s="33"/>
      <c r="C39" s="48"/>
      <c r="D39" s="47"/>
      <c r="E39" s="169"/>
      <c r="F39" s="169"/>
      <c r="G39" s="169"/>
      <c r="H39" s="169"/>
      <c r="I39" s="36"/>
      <c r="J39" s="18"/>
    </row>
    <row r="40" spans="1:10" hidden="1" x14ac:dyDescent="0.2">
      <c r="A40" s="164"/>
      <c r="B40" s="165"/>
      <c r="C40" s="165"/>
      <c r="D40" s="167"/>
      <c r="E40" s="164"/>
      <c r="F40" s="165"/>
      <c r="G40" s="165"/>
      <c r="H40" s="165"/>
      <c r="I40" s="167"/>
      <c r="J40" s="27"/>
    </row>
    <row r="41" spans="1:10" ht="14.25" hidden="1" x14ac:dyDescent="0.2">
      <c r="A41" s="16"/>
      <c r="B41" s="33"/>
      <c r="C41" s="48"/>
      <c r="D41" s="47"/>
      <c r="E41" s="169"/>
      <c r="F41" s="169"/>
      <c r="G41" s="169"/>
      <c r="H41" s="169"/>
      <c r="I41" s="36"/>
      <c r="J41" s="18"/>
    </row>
    <row r="42" spans="1:10" hidden="1" x14ac:dyDescent="0.2">
      <c r="A42" s="164"/>
      <c r="B42" s="165"/>
      <c r="C42" s="165"/>
      <c r="D42" s="167"/>
      <c r="E42" s="164"/>
      <c r="F42" s="165"/>
      <c r="G42" s="165"/>
      <c r="H42" s="165"/>
      <c r="I42" s="167"/>
      <c r="J42" s="27"/>
    </row>
    <row r="43" spans="1:10" ht="14.25" hidden="1" x14ac:dyDescent="0.2">
      <c r="A43" s="22"/>
      <c r="B43" s="48"/>
      <c r="C43" s="168"/>
      <c r="D43" s="168"/>
      <c r="E43" s="109"/>
      <c r="F43" s="109"/>
      <c r="G43" s="168"/>
      <c r="H43" s="168"/>
      <c r="I43" s="168"/>
      <c r="J43" s="18"/>
    </row>
    <row r="44" spans="1:10" hidden="1" x14ac:dyDescent="0.2">
      <c r="A44" s="164"/>
      <c r="B44" s="165"/>
      <c r="C44" s="165"/>
      <c r="D44" s="167"/>
      <c r="E44" s="164"/>
      <c r="F44" s="165"/>
      <c r="G44" s="165"/>
      <c r="H44" s="165"/>
      <c r="I44" s="167"/>
      <c r="J44" s="27"/>
    </row>
    <row r="45" spans="1:10" ht="14.25" hidden="1" x14ac:dyDescent="0.2">
      <c r="A45" s="22"/>
      <c r="B45" s="48"/>
      <c r="C45" s="48"/>
      <c r="D45" s="33"/>
      <c r="E45" s="166"/>
      <c r="F45" s="166"/>
      <c r="G45" s="168"/>
      <c r="H45" s="168"/>
      <c r="I45" s="33"/>
      <c r="J45" s="18"/>
    </row>
    <row r="46" spans="1:10" hidden="1" x14ac:dyDescent="0.2">
      <c r="A46" s="164"/>
      <c r="B46" s="165"/>
      <c r="C46" s="165"/>
      <c r="D46" s="167"/>
      <c r="E46" s="164"/>
      <c r="F46" s="165"/>
      <c r="G46" s="165"/>
      <c r="H46" s="165"/>
      <c r="I46" s="167"/>
      <c r="J46" s="27"/>
    </row>
    <row r="47" spans="1:10" ht="14.25" x14ac:dyDescent="0.2">
      <c r="A47" s="22"/>
      <c r="B47" s="48"/>
      <c r="C47" s="48"/>
      <c r="D47" s="33"/>
      <c r="E47" s="109"/>
      <c r="F47" s="109"/>
      <c r="G47" s="168"/>
      <c r="H47" s="168"/>
      <c r="I47" s="33"/>
      <c r="J47" s="62" t="s">
        <v>28</v>
      </c>
    </row>
    <row r="48" spans="1:10" ht="14.25" x14ac:dyDescent="0.2">
      <c r="A48" s="22"/>
      <c r="B48" s="48"/>
      <c r="C48" s="48"/>
      <c r="D48" s="33"/>
      <c r="E48" s="109"/>
      <c r="F48" s="109"/>
      <c r="G48" s="168"/>
      <c r="H48" s="168"/>
      <c r="I48" s="33"/>
      <c r="J48" s="62" t="s">
        <v>29</v>
      </c>
    </row>
    <row r="49" spans="1:10" ht="14.45" customHeight="1" x14ac:dyDescent="0.2">
      <c r="A49" s="110" t="s">
        <v>30</v>
      </c>
      <c r="B49" s="111"/>
      <c r="C49" s="145" t="s">
        <v>278</v>
      </c>
      <c r="D49" s="146"/>
      <c r="E49" s="170" t="s">
        <v>31</v>
      </c>
      <c r="F49" s="171"/>
      <c r="G49" s="153" t="s">
        <v>279</v>
      </c>
      <c r="H49" s="154"/>
      <c r="I49" s="154"/>
      <c r="J49" s="155"/>
    </row>
    <row r="50" spans="1:10" ht="14.25" x14ac:dyDescent="0.2">
      <c r="A50" s="22"/>
      <c r="B50" s="48"/>
      <c r="C50" s="168"/>
      <c r="D50" s="168"/>
      <c r="E50" s="109"/>
      <c r="F50" s="109"/>
      <c r="G50" s="115" t="s">
        <v>32</v>
      </c>
      <c r="H50" s="115"/>
      <c r="I50" s="115"/>
      <c r="J50" s="23"/>
    </row>
    <row r="51" spans="1:10" ht="13.9" customHeight="1" x14ac:dyDescent="0.2">
      <c r="A51" s="110" t="s">
        <v>33</v>
      </c>
      <c r="B51" s="111"/>
      <c r="C51" s="153"/>
      <c r="D51" s="154"/>
      <c r="E51" s="154"/>
      <c r="F51" s="154"/>
      <c r="G51" s="154"/>
      <c r="H51" s="154"/>
      <c r="I51" s="154"/>
      <c r="J51" s="155"/>
    </row>
    <row r="52" spans="1:10" ht="14.25" x14ac:dyDescent="0.2">
      <c r="A52" s="16"/>
      <c r="B52" s="33"/>
      <c r="C52" s="117" t="s">
        <v>34</v>
      </c>
      <c r="D52" s="117"/>
      <c r="E52" s="117"/>
      <c r="F52" s="117"/>
      <c r="G52" s="117"/>
      <c r="H52" s="117"/>
      <c r="I52" s="117"/>
      <c r="J52" s="18"/>
    </row>
    <row r="53" spans="1:10" ht="14.25" x14ac:dyDescent="0.2">
      <c r="A53" s="110" t="s">
        <v>35</v>
      </c>
      <c r="B53" s="111"/>
      <c r="C53" s="118" t="s">
        <v>280</v>
      </c>
      <c r="D53" s="119"/>
      <c r="E53" s="120"/>
      <c r="F53" s="109"/>
      <c r="G53" s="109"/>
      <c r="H53" s="121"/>
      <c r="I53" s="121"/>
      <c r="J53" s="122"/>
    </row>
    <row r="54" spans="1:10" ht="14.25" x14ac:dyDescent="0.2">
      <c r="A54" s="16"/>
      <c r="B54" s="33"/>
      <c r="C54" s="48"/>
      <c r="D54" s="33"/>
      <c r="E54" s="109"/>
      <c r="F54" s="109"/>
      <c r="G54" s="109"/>
      <c r="H54" s="109"/>
      <c r="I54" s="33"/>
      <c r="J54" s="18"/>
    </row>
    <row r="55" spans="1:10" ht="14.45" customHeight="1" x14ac:dyDescent="0.2">
      <c r="A55" s="110" t="s">
        <v>36</v>
      </c>
      <c r="B55" s="111"/>
      <c r="C55" s="123" t="s">
        <v>281</v>
      </c>
      <c r="D55" s="113"/>
      <c r="E55" s="113"/>
      <c r="F55" s="113"/>
      <c r="G55" s="113"/>
      <c r="H55" s="113"/>
      <c r="I55" s="113"/>
      <c r="J55" s="114"/>
    </row>
    <row r="56" spans="1:10" ht="14.25" x14ac:dyDescent="0.2">
      <c r="A56" s="16"/>
      <c r="B56" s="33"/>
      <c r="C56" s="33"/>
      <c r="D56" s="33"/>
      <c r="E56" s="109"/>
      <c r="F56" s="109"/>
      <c r="G56" s="109"/>
      <c r="H56" s="109"/>
      <c r="I56" s="33"/>
      <c r="J56" s="18"/>
    </row>
    <row r="57" spans="1:10" ht="14.25" x14ac:dyDescent="0.2">
      <c r="A57" s="110" t="s">
        <v>37</v>
      </c>
      <c r="B57" s="111"/>
      <c r="C57" s="112" t="s">
        <v>282</v>
      </c>
      <c r="D57" s="113"/>
      <c r="E57" s="113"/>
      <c r="F57" s="113"/>
      <c r="G57" s="113"/>
      <c r="H57" s="113"/>
      <c r="I57" s="113"/>
      <c r="J57" s="114"/>
    </row>
    <row r="58" spans="1:10" ht="14.45" customHeight="1" x14ac:dyDescent="0.2">
      <c r="A58" s="16"/>
      <c r="B58" s="33"/>
      <c r="C58" s="115" t="s">
        <v>38</v>
      </c>
      <c r="D58" s="115"/>
      <c r="E58" s="115"/>
      <c r="F58" s="115"/>
      <c r="G58" s="33"/>
      <c r="H58" s="33"/>
      <c r="I58" s="33"/>
      <c r="J58" s="18"/>
    </row>
    <row r="59" spans="1:10" ht="14.25" x14ac:dyDescent="0.2">
      <c r="A59" s="110" t="s">
        <v>39</v>
      </c>
      <c r="B59" s="111"/>
      <c r="C59" s="112" t="s">
        <v>283</v>
      </c>
      <c r="D59" s="113"/>
      <c r="E59" s="113"/>
      <c r="F59" s="113"/>
      <c r="G59" s="113"/>
      <c r="H59" s="113"/>
      <c r="I59" s="113"/>
      <c r="J59" s="114"/>
    </row>
    <row r="60" spans="1:10" ht="14.45" customHeight="1" x14ac:dyDescent="0.2">
      <c r="A60" s="24"/>
      <c r="B60" s="25"/>
      <c r="C60" s="116" t="s">
        <v>40</v>
      </c>
      <c r="D60" s="116"/>
      <c r="E60" s="116"/>
      <c r="F60" s="116"/>
      <c r="G60" s="116"/>
      <c r="H60" s="25"/>
      <c r="I60" s="25"/>
      <c r="J60" s="26"/>
    </row>
    <row r="67" ht="27" customHeight="1" x14ac:dyDescent="0.2"/>
    <row r="71" ht="38.450000000000003" customHeight="1" x14ac:dyDescent="0.2"/>
  </sheetData>
  <mergeCells count="124">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disablePrompts="1"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hyperlinks>
    <hyperlink ref="C24" r:id="rId1" xr:uid="{55465272-1BAB-4AFC-BF5D-171AA6A41A5E}"/>
    <hyperlink ref="C26" r:id="rId2" xr:uid="{5871EB72-7BDB-4CA2-9C61-9F4A1CE0E456}"/>
    <hyperlink ref="C55" r:id="rId3" xr:uid="{0DB45E67-EAAF-4652-B8B5-A11C378351EA}"/>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dimension ref="A1:K67"/>
  <sheetViews>
    <sheetView showGridLines="0" view="pageBreakPreview" zoomScale="115" zoomScaleNormal="100" zoomScaleSheetLayoutView="115" workbookViewId="0">
      <selection activeCell="J16" sqref="J16"/>
    </sheetView>
  </sheetViews>
  <sheetFormatPr defaultColWidth="8.85546875" defaultRowHeight="12.75" x14ac:dyDescent="0.2"/>
  <cols>
    <col min="1" max="1" width="54.28515625" bestFit="1" customWidth="1"/>
    <col min="3" max="4" width="9.85546875" style="29" customWidth="1"/>
    <col min="5" max="5" width="10.28515625" bestFit="1" customWidth="1"/>
    <col min="11" max="11" width="9.140625" style="81"/>
  </cols>
  <sheetData>
    <row r="1" spans="1:4" ht="15.75" x14ac:dyDescent="0.2">
      <c r="A1" s="174" t="s">
        <v>115</v>
      </c>
      <c r="B1" s="174"/>
      <c r="C1" s="174"/>
      <c r="D1" s="174"/>
    </row>
    <row r="2" spans="1:4" x14ac:dyDescent="0.2">
      <c r="A2" s="175" t="s">
        <v>284</v>
      </c>
      <c r="B2" s="175"/>
      <c r="C2" s="175"/>
      <c r="D2" s="175"/>
    </row>
    <row r="3" spans="1:4" x14ac:dyDescent="0.2">
      <c r="A3" s="176" t="s">
        <v>116</v>
      </c>
      <c r="B3" s="176"/>
      <c r="C3" s="176"/>
      <c r="D3" s="176"/>
    </row>
    <row r="4" spans="1:4" x14ac:dyDescent="0.2">
      <c r="A4" s="177" t="s">
        <v>286</v>
      </c>
      <c r="B4" s="177"/>
      <c r="C4" s="177"/>
      <c r="D4" s="177"/>
    </row>
    <row r="5" spans="1:4" x14ac:dyDescent="0.2">
      <c r="A5" s="178" t="s">
        <v>117</v>
      </c>
      <c r="B5" s="65" t="s">
        <v>118</v>
      </c>
      <c r="C5" s="179" t="s">
        <v>119</v>
      </c>
      <c r="D5" s="179" t="s">
        <v>120</v>
      </c>
    </row>
    <row r="6" spans="1:4" ht="49.5" customHeight="1" x14ac:dyDescent="0.2">
      <c r="A6" s="178"/>
      <c r="B6" s="67" t="s">
        <v>121</v>
      </c>
      <c r="C6" s="179"/>
      <c r="D6" s="179"/>
    </row>
    <row r="7" spans="1:4" x14ac:dyDescent="0.2">
      <c r="A7" s="68">
        <v>1</v>
      </c>
      <c r="B7" s="68">
        <v>2</v>
      </c>
      <c r="C7" s="66">
        <v>3</v>
      </c>
      <c r="D7" s="66">
        <v>4</v>
      </c>
    </row>
    <row r="8" spans="1:4" x14ac:dyDescent="0.2">
      <c r="A8" s="172" t="s">
        <v>122</v>
      </c>
      <c r="B8" s="172"/>
      <c r="C8" s="172"/>
      <c r="D8" s="172"/>
    </row>
    <row r="9" spans="1:4" x14ac:dyDescent="0.2">
      <c r="A9" s="69" t="s">
        <v>123</v>
      </c>
      <c r="B9" s="70">
        <v>1</v>
      </c>
      <c r="C9" s="105">
        <f>+C10+C11+C17+C21</f>
        <v>4666224</v>
      </c>
      <c r="D9" s="105">
        <f>+D10+D11+D17+D21</f>
        <v>4604038</v>
      </c>
    </row>
    <row r="10" spans="1:4" x14ac:dyDescent="0.2">
      <c r="A10" s="72" t="s">
        <v>124</v>
      </c>
      <c r="B10" s="73">
        <v>2</v>
      </c>
      <c r="C10" s="102">
        <v>219864</v>
      </c>
      <c r="D10" s="102">
        <v>197756</v>
      </c>
    </row>
    <row r="11" spans="1:4" x14ac:dyDescent="0.2">
      <c r="A11" s="69" t="s">
        <v>125</v>
      </c>
      <c r="B11" s="70">
        <v>3</v>
      </c>
      <c r="C11" s="105">
        <f>+C12+C13+C14+C15+C16</f>
        <v>542912</v>
      </c>
      <c r="D11" s="105">
        <f>+D12+D13+D14+D15+D16</f>
        <v>398838</v>
      </c>
    </row>
    <row r="12" spans="1:4" x14ac:dyDescent="0.2">
      <c r="A12" s="74" t="s">
        <v>126</v>
      </c>
      <c r="B12" s="75">
        <v>4</v>
      </c>
      <c r="C12" s="31">
        <v>289487</v>
      </c>
      <c r="D12" s="31">
        <v>202351</v>
      </c>
    </row>
    <row r="13" spans="1:4" x14ac:dyDescent="0.2">
      <c r="A13" s="74" t="s">
        <v>127</v>
      </c>
      <c r="B13" s="75">
        <v>5</v>
      </c>
      <c r="C13" s="31">
        <v>172554</v>
      </c>
      <c r="D13" s="31">
        <v>128543</v>
      </c>
    </row>
    <row r="14" spans="1:4" x14ac:dyDescent="0.2">
      <c r="A14" s="74" t="s">
        <v>128</v>
      </c>
      <c r="B14" s="75">
        <v>6</v>
      </c>
      <c r="C14" s="31">
        <v>57178</v>
      </c>
      <c r="D14" s="31">
        <v>51058</v>
      </c>
    </row>
    <row r="15" spans="1:4" x14ac:dyDescent="0.2">
      <c r="A15" s="74" t="s">
        <v>129</v>
      </c>
      <c r="B15" s="75">
        <v>7</v>
      </c>
      <c r="C15" s="31">
        <v>23693</v>
      </c>
      <c r="D15" s="31">
        <v>16886</v>
      </c>
    </row>
    <row r="16" spans="1:4" x14ac:dyDescent="0.2">
      <c r="A16" s="74" t="s">
        <v>130</v>
      </c>
      <c r="B16" s="75">
        <v>8</v>
      </c>
      <c r="C16" s="31">
        <v>0</v>
      </c>
      <c r="D16" s="31">
        <v>0</v>
      </c>
    </row>
    <row r="17" spans="1:4" x14ac:dyDescent="0.2">
      <c r="A17" s="69" t="s">
        <v>131</v>
      </c>
      <c r="B17" s="70">
        <v>9</v>
      </c>
      <c r="C17" s="105">
        <f>+C18+C19+C20</f>
        <v>3887990</v>
      </c>
      <c r="D17" s="105">
        <f>+D18+D19+D20</f>
        <v>4007444</v>
      </c>
    </row>
    <row r="18" spans="1:4" x14ac:dyDescent="0.2">
      <c r="A18" s="76" t="s">
        <v>132</v>
      </c>
      <c r="B18" s="77">
        <v>10</v>
      </c>
      <c r="C18" s="31">
        <v>3799780</v>
      </c>
      <c r="D18" s="31">
        <v>3800981</v>
      </c>
    </row>
    <row r="19" spans="1:4" x14ac:dyDescent="0.2">
      <c r="A19" s="76" t="s">
        <v>133</v>
      </c>
      <c r="B19" s="77">
        <v>11</v>
      </c>
      <c r="C19" s="31">
        <v>62047</v>
      </c>
      <c r="D19" s="31">
        <v>60547</v>
      </c>
    </row>
    <row r="20" spans="1:4" ht="25.5" x14ac:dyDescent="0.2">
      <c r="A20" s="76" t="s">
        <v>134</v>
      </c>
      <c r="B20" s="77">
        <v>12</v>
      </c>
      <c r="C20" s="31">
        <v>26163</v>
      </c>
      <c r="D20" s="31">
        <v>145916</v>
      </c>
    </row>
    <row r="21" spans="1:4" x14ac:dyDescent="0.2">
      <c r="A21" s="72" t="s">
        <v>135</v>
      </c>
      <c r="B21" s="73">
        <v>13</v>
      </c>
      <c r="C21" s="31">
        <v>15458</v>
      </c>
      <c r="D21" s="31">
        <v>0</v>
      </c>
    </row>
    <row r="22" spans="1:4" x14ac:dyDescent="0.2">
      <c r="A22" s="69" t="s">
        <v>136</v>
      </c>
      <c r="B22" s="70">
        <v>14</v>
      </c>
      <c r="C22" s="105">
        <f>+C23+C29+C33</f>
        <v>2137414</v>
      </c>
      <c r="D22" s="105">
        <f>+D23+D29+D33</f>
        <v>2299673</v>
      </c>
    </row>
    <row r="23" spans="1:4" x14ac:dyDescent="0.2">
      <c r="A23" s="69" t="s">
        <v>137</v>
      </c>
      <c r="B23" s="70">
        <v>15</v>
      </c>
      <c r="C23" s="105">
        <f>+C24+C25+C26+C27+C28</f>
        <v>269985</v>
      </c>
      <c r="D23" s="105">
        <f>+D24+D25+D26+D27+D28</f>
        <v>322757</v>
      </c>
    </row>
    <row r="24" spans="1:4" x14ac:dyDescent="0.2">
      <c r="A24" s="74" t="s">
        <v>138</v>
      </c>
      <c r="B24" s="75">
        <v>16</v>
      </c>
      <c r="C24" s="31">
        <v>184957</v>
      </c>
      <c r="D24" s="31">
        <v>218857</v>
      </c>
    </row>
    <row r="25" spans="1:4" ht="25.5" x14ac:dyDescent="0.2">
      <c r="A25" s="74" t="s">
        <v>139</v>
      </c>
      <c r="B25" s="75">
        <v>17</v>
      </c>
      <c r="C25" s="31">
        <v>35</v>
      </c>
      <c r="D25" s="31">
        <v>212</v>
      </c>
    </row>
    <row r="26" spans="1:4" x14ac:dyDescent="0.2">
      <c r="A26" s="74" t="s">
        <v>140</v>
      </c>
      <c r="B26" s="75">
        <v>18</v>
      </c>
      <c r="C26" s="31">
        <v>2959</v>
      </c>
      <c r="D26" s="31">
        <v>16210</v>
      </c>
    </row>
    <row r="27" spans="1:4" x14ac:dyDescent="0.2">
      <c r="A27" s="74" t="s">
        <v>141</v>
      </c>
      <c r="B27" s="75">
        <v>19</v>
      </c>
      <c r="C27" s="31">
        <v>3635</v>
      </c>
      <c r="D27" s="31">
        <v>3735</v>
      </c>
    </row>
    <row r="28" spans="1:4" x14ac:dyDescent="0.2">
      <c r="A28" s="74" t="s">
        <v>142</v>
      </c>
      <c r="B28" s="75">
        <v>20</v>
      </c>
      <c r="C28" s="31">
        <v>78399</v>
      </c>
      <c r="D28" s="31">
        <v>83743</v>
      </c>
    </row>
    <row r="29" spans="1:4" x14ac:dyDescent="0.2">
      <c r="A29" s="69" t="s">
        <v>143</v>
      </c>
      <c r="B29" s="78">
        <v>21</v>
      </c>
      <c r="C29" s="105">
        <f>+C30+C31+C32</f>
        <v>1199534</v>
      </c>
      <c r="D29" s="105">
        <f>+D30+D31+D32</f>
        <v>1862667</v>
      </c>
    </row>
    <row r="30" spans="1:4" x14ac:dyDescent="0.2">
      <c r="A30" s="74" t="s">
        <v>144</v>
      </c>
      <c r="B30" s="75">
        <v>22</v>
      </c>
      <c r="C30" s="31">
        <v>8136</v>
      </c>
      <c r="D30" s="31">
        <v>1126162</v>
      </c>
    </row>
    <row r="31" spans="1:4" ht="25.5" x14ac:dyDescent="0.2">
      <c r="A31" s="74" t="s">
        <v>145</v>
      </c>
      <c r="B31" s="75">
        <v>23</v>
      </c>
      <c r="C31" s="31">
        <v>0</v>
      </c>
      <c r="D31" s="31">
        <v>0</v>
      </c>
    </row>
    <row r="32" spans="1:4" ht="25.5" x14ac:dyDescent="0.2">
      <c r="A32" s="74" t="s">
        <v>146</v>
      </c>
      <c r="B32" s="75">
        <v>24</v>
      </c>
      <c r="C32" s="31">
        <v>1191398</v>
      </c>
      <c r="D32" s="31">
        <v>736505</v>
      </c>
    </row>
    <row r="33" spans="1:4" x14ac:dyDescent="0.2">
      <c r="A33" s="72" t="s">
        <v>147</v>
      </c>
      <c r="B33" s="73">
        <v>25</v>
      </c>
      <c r="C33" s="31">
        <v>667895</v>
      </c>
      <c r="D33" s="31">
        <v>114249</v>
      </c>
    </row>
    <row r="34" spans="1:4" x14ac:dyDescent="0.2">
      <c r="A34" s="72" t="s">
        <v>148</v>
      </c>
      <c r="B34" s="73">
        <v>26</v>
      </c>
      <c r="C34" s="31">
        <v>26739</v>
      </c>
      <c r="D34" s="31">
        <v>25309</v>
      </c>
    </row>
    <row r="35" spans="1:4" x14ac:dyDescent="0.2">
      <c r="A35" s="69" t="s">
        <v>149</v>
      </c>
      <c r="B35" s="70">
        <v>27</v>
      </c>
      <c r="C35" s="105">
        <f>+C34+C22+C9</f>
        <v>6830377</v>
      </c>
      <c r="D35" s="105">
        <f>+D34+D22+D9</f>
        <v>6929020</v>
      </c>
    </row>
    <row r="36" spans="1:4" x14ac:dyDescent="0.2">
      <c r="A36" s="72" t="s">
        <v>150</v>
      </c>
      <c r="B36" s="73">
        <v>28</v>
      </c>
      <c r="C36" s="31">
        <v>0</v>
      </c>
      <c r="D36" s="31">
        <v>0</v>
      </c>
    </row>
    <row r="37" spans="1:4" x14ac:dyDescent="0.2">
      <c r="A37" s="172" t="s">
        <v>298</v>
      </c>
      <c r="B37" s="172"/>
      <c r="C37" s="172"/>
      <c r="D37" s="172"/>
    </row>
    <row r="38" spans="1:4" x14ac:dyDescent="0.2">
      <c r="A38" s="69" t="s">
        <v>151</v>
      </c>
      <c r="B38" s="70">
        <v>29</v>
      </c>
      <c r="C38" s="105">
        <f>+C39+C40+C41+C46+C47+C48+C49+C50</f>
        <v>5819123</v>
      </c>
      <c r="D38" s="105">
        <f>+D39+D40+D41+D46+D47+D48+D49+D50</f>
        <v>6027948</v>
      </c>
    </row>
    <row r="39" spans="1:4" x14ac:dyDescent="0.2">
      <c r="A39" s="74" t="s">
        <v>152</v>
      </c>
      <c r="B39" s="75">
        <v>30</v>
      </c>
      <c r="C39" s="31">
        <v>3076316</v>
      </c>
      <c r="D39" s="31">
        <v>3076315</v>
      </c>
    </row>
    <row r="40" spans="1:4" x14ac:dyDescent="0.2">
      <c r="A40" s="74" t="s">
        <v>153</v>
      </c>
      <c r="B40" s="75">
        <v>31</v>
      </c>
      <c r="C40" s="31">
        <v>1839562</v>
      </c>
      <c r="D40" s="31">
        <v>1840833</v>
      </c>
    </row>
    <row r="41" spans="1:4" x14ac:dyDescent="0.2">
      <c r="A41" s="79" t="s">
        <v>154</v>
      </c>
      <c r="B41" s="78">
        <v>32</v>
      </c>
      <c r="C41" s="104">
        <f>+C42+C43+C44+C45</f>
        <v>886352</v>
      </c>
      <c r="D41" s="104">
        <f>+D42+D43+D44+D45</f>
        <v>966150</v>
      </c>
    </row>
    <row r="42" spans="1:4" x14ac:dyDescent="0.2">
      <c r="A42" s="74" t="s">
        <v>155</v>
      </c>
      <c r="B42" s="75">
        <v>33</v>
      </c>
      <c r="C42" s="31">
        <v>18714</v>
      </c>
      <c r="D42" s="31">
        <v>18714</v>
      </c>
    </row>
    <row r="43" spans="1:4" x14ac:dyDescent="0.2">
      <c r="A43" s="74" t="s">
        <v>156</v>
      </c>
      <c r="B43" s="75">
        <v>34</v>
      </c>
      <c r="C43" s="31">
        <v>-18409</v>
      </c>
      <c r="D43" s="31">
        <v>-30483</v>
      </c>
    </row>
    <row r="44" spans="1:4" x14ac:dyDescent="0.2">
      <c r="A44" s="74" t="s">
        <v>157</v>
      </c>
      <c r="B44" s="75">
        <v>35</v>
      </c>
      <c r="C44" s="31">
        <v>70169</v>
      </c>
      <c r="D44" s="31">
        <v>162041</v>
      </c>
    </row>
    <row r="45" spans="1:4" x14ac:dyDescent="0.2">
      <c r="A45" s="74" t="s">
        <v>158</v>
      </c>
      <c r="B45" s="75">
        <v>36</v>
      </c>
      <c r="C45" s="31">
        <v>815878</v>
      </c>
      <c r="D45" s="31">
        <v>815878</v>
      </c>
    </row>
    <row r="46" spans="1:4" x14ac:dyDescent="0.2">
      <c r="A46" s="74" t="s">
        <v>159</v>
      </c>
      <c r="B46" s="75">
        <v>37</v>
      </c>
      <c r="C46" s="31">
        <v>0</v>
      </c>
      <c r="D46" s="31">
        <v>0</v>
      </c>
    </row>
    <row r="47" spans="1:4" ht="25.5" x14ac:dyDescent="0.2">
      <c r="A47" s="74" t="s">
        <v>160</v>
      </c>
      <c r="B47" s="75">
        <v>38</v>
      </c>
      <c r="C47" s="31">
        <v>0</v>
      </c>
      <c r="D47" s="31">
        <v>0</v>
      </c>
    </row>
    <row r="48" spans="1:4" x14ac:dyDescent="0.2">
      <c r="A48" s="74" t="s">
        <v>161</v>
      </c>
      <c r="B48" s="75">
        <v>39</v>
      </c>
      <c r="C48" s="31">
        <v>-7</v>
      </c>
      <c r="D48" s="31">
        <v>8447</v>
      </c>
    </row>
    <row r="49" spans="1:4" x14ac:dyDescent="0.2">
      <c r="A49" s="74" t="s">
        <v>162</v>
      </c>
      <c r="B49" s="75">
        <v>40</v>
      </c>
      <c r="C49" s="31">
        <v>16900</v>
      </c>
      <c r="D49" s="31">
        <v>136203</v>
      </c>
    </row>
    <row r="50" spans="1:4" x14ac:dyDescent="0.2">
      <c r="A50" s="74" t="s">
        <v>163</v>
      </c>
      <c r="B50" s="75">
        <v>41</v>
      </c>
      <c r="C50" s="31">
        <v>0</v>
      </c>
      <c r="D50" s="31">
        <v>0</v>
      </c>
    </row>
    <row r="51" spans="1:4" x14ac:dyDescent="0.2">
      <c r="A51" s="72" t="s">
        <v>164</v>
      </c>
      <c r="B51" s="73">
        <v>42</v>
      </c>
      <c r="C51" s="31">
        <v>0</v>
      </c>
      <c r="D51" s="31">
        <v>0</v>
      </c>
    </row>
    <row r="52" spans="1:4" x14ac:dyDescent="0.2">
      <c r="A52" s="69" t="s">
        <v>165</v>
      </c>
      <c r="B52" s="70">
        <v>43</v>
      </c>
      <c r="C52" s="105">
        <f>SUM(C53:C58)</f>
        <v>293447</v>
      </c>
      <c r="D52" s="105">
        <f>SUM(D53:D58)</f>
        <v>294829</v>
      </c>
    </row>
    <row r="53" spans="1:4" x14ac:dyDescent="0.2">
      <c r="A53" s="74" t="s">
        <v>166</v>
      </c>
      <c r="B53" s="75">
        <v>44</v>
      </c>
      <c r="C53" s="31">
        <v>499</v>
      </c>
      <c r="D53" s="31">
        <v>7795</v>
      </c>
    </row>
    <row r="54" spans="1:4" x14ac:dyDescent="0.2">
      <c r="A54" s="74" t="s">
        <v>167</v>
      </c>
      <c r="B54" s="75">
        <v>45</v>
      </c>
      <c r="C54" s="31">
        <v>74100</v>
      </c>
      <c r="D54" s="31">
        <v>72174</v>
      </c>
    </row>
    <row r="55" spans="1:4" x14ac:dyDescent="0.2">
      <c r="A55" s="74" t="s">
        <v>168</v>
      </c>
      <c r="B55" s="75">
        <v>46</v>
      </c>
      <c r="C55" s="31">
        <v>43959</v>
      </c>
      <c r="D55" s="31">
        <v>43758</v>
      </c>
    </row>
    <row r="56" spans="1:4" x14ac:dyDescent="0.2">
      <c r="A56" s="74" t="s">
        <v>169</v>
      </c>
      <c r="B56" s="75">
        <v>47</v>
      </c>
      <c r="C56" s="31">
        <v>43442</v>
      </c>
      <c r="D56" s="31">
        <v>39659</v>
      </c>
    </row>
    <row r="57" spans="1:4" x14ac:dyDescent="0.2">
      <c r="A57" s="74" t="s">
        <v>170</v>
      </c>
      <c r="B57" s="75">
        <v>48</v>
      </c>
      <c r="C57" s="31">
        <v>263</v>
      </c>
      <c r="D57" s="31">
        <v>591</v>
      </c>
    </row>
    <row r="58" spans="1:4" x14ac:dyDescent="0.2">
      <c r="A58" s="74" t="s">
        <v>171</v>
      </c>
      <c r="B58" s="75">
        <v>49</v>
      </c>
      <c r="C58" s="31">
        <v>131184</v>
      </c>
      <c r="D58" s="31">
        <v>130852</v>
      </c>
    </row>
    <row r="59" spans="1:4" x14ac:dyDescent="0.2">
      <c r="A59" s="72" t="s">
        <v>172</v>
      </c>
      <c r="B59" s="73">
        <v>50</v>
      </c>
      <c r="C59" s="31">
        <v>230548</v>
      </c>
      <c r="D59" s="31">
        <v>134348</v>
      </c>
    </row>
    <row r="60" spans="1:4" x14ac:dyDescent="0.2">
      <c r="A60" s="72" t="s">
        <v>173</v>
      </c>
      <c r="B60" s="73">
        <v>51</v>
      </c>
      <c r="C60" s="31">
        <v>0</v>
      </c>
      <c r="D60" s="31">
        <v>6540</v>
      </c>
    </row>
    <row r="61" spans="1:4" x14ac:dyDescent="0.2">
      <c r="A61" s="72" t="s">
        <v>174</v>
      </c>
      <c r="B61" s="73">
        <v>52</v>
      </c>
      <c r="C61" s="31">
        <v>487259</v>
      </c>
      <c r="D61" s="31">
        <v>465355</v>
      </c>
    </row>
    <row r="62" spans="1:4" x14ac:dyDescent="0.2">
      <c r="A62" s="69" t="s">
        <v>175</v>
      </c>
      <c r="B62" s="70">
        <v>53</v>
      </c>
      <c r="C62" s="105">
        <f>+C61+C60+C59+C52+C38+C51</f>
        <v>6830377</v>
      </c>
      <c r="D62" s="105">
        <f>+D61+D60+D59+D52+D38+D51</f>
        <v>6929020</v>
      </c>
    </row>
    <row r="63" spans="1:4" x14ac:dyDescent="0.2">
      <c r="A63" s="72" t="s">
        <v>176</v>
      </c>
      <c r="B63" s="73">
        <v>54</v>
      </c>
      <c r="C63" s="31">
        <v>0</v>
      </c>
      <c r="D63" s="31">
        <v>0</v>
      </c>
    </row>
    <row r="64" spans="1:4" x14ac:dyDescent="0.2">
      <c r="A64" s="173" t="s">
        <v>177</v>
      </c>
      <c r="B64" s="173"/>
      <c r="C64" s="173"/>
      <c r="D64" s="173"/>
    </row>
    <row r="65" spans="1:4" x14ac:dyDescent="0.2">
      <c r="A65" s="69" t="s">
        <v>178</v>
      </c>
      <c r="B65" s="70">
        <v>55</v>
      </c>
      <c r="C65" s="71">
        <v>0</v>
      </c>
      <c r="D65" s="71">
        <v>0</v>
      </c>
    </row>
    <row r="66" spans="1:4" x14ac:dyDescent="0.2">
      <c r="A66" s="72" t="s">
        <v>179</v>
      </c>
      <c r="B66" s="73">
        <v>56</v>
      </c>
      <c r="C66" s="31">
        <v>0</v>
      </c>
      <c r="D66" s="31">
        <v>0</v>
      </c>
    </row>
    <row r="67" spans="1:4" x14ac:dyDescent="0.2">
      <c r="A67" s="72" t="s">
        <v>180</v>
      </c>
      <c r="B67" s="73">
        <v>57</v>
      </c>
      <c r="C67" s="31">
        <v>0</v>
      </c>
      <c r="D67" s="31">
        <v>0</v>
      </c>
    </row>
  </sheetData>
  <mergeCells count="10">
    <mergeCell ref="A8:D8"/>
    <mergeCell ref="A37:D37"/>
    <mergeCell ref="A64:D64"/>
    <mergeCell ref="A1:D1"/>
    <mergeCell ref="A2:D2"/>
    <mergeCell ref="A3:D3"/>
    <mergeCell ref="A4:D4"/>
    <mergeCell ref="A5:A6"/>
    <mergeCell ref="C5:C6"/>
    <mergeCell ref="D5:D6"/>
  </mergeCells>
  <dataValidations count="5">
    <dataValidation type="whole" operator="notEqual" allowBlank="1" showInputMessage="1" showErrorMessage="1" errorTitle="Incorrect entry" error="You can enter only whole numbers." sqref="C65408:D65409 IW65408:IX65409 SS65408:ST65409 ACO65408:ACP65409 AMK65408:AML65409 AWG65408:AWH65409 BGC65408:BGD65409 BPY65408:BPZ65409 BZU65408:BZV65409 CJQ65408:CJR65409 CTM65408:CTN65409 DDI65408:DDJ65409 DNE65408:DNF65409 DXA65408:DXB65409 EGW65408:EGX65409 EQS65408:EQT65409 FAO65408:FAP65409 FKK65408:FKL65409 FUG65408:FUH65409 GEC65408:GED65409 GNY65408:GNZ65409 GXU65408:GXV65409 HHQ65408:HHR65409 HRM65408:HRN65409 IBI65408:IBJ65409 ILE65408:ILF65409 IVA65408:IVB65409 JEW65408:JEX65409 JOS65408:JOT65409 JYO65408:JYP65409 KIK65408:KIL65409 KSG65408:KSH65409 LCC65408:LCD65409 LLY65408:LLZ65409 LVU65408:LVV65409 MFQ65408:MFR65409 MPM65408:MPN65409 MZI65408:MZJ65409 NJE65408:NJF65409 NTA65408:NTB65409 OCW65408:OCX65409 OMS65408:OMT65409 OWO65408:OWP65409 PGK65408:PGL65409 PQG65408:PQH65409 QAC65408:QAD65409 QJY65408:QJZ65409 QTU65408:QTV65409 RDQ65408:RDR65409 RNM65408:RNN65409 RXI65408:RXJ65409 SHE65408:SHF65409 SRA65408:SRB65409 TAW65408:TAX65409 TKS65408:TKT65409 TUO65408:TUP65409 UEK65408:UEL65409 UOG65408:UOH65409 UYC65408:UYD65409 VHY65408:VHZ65409 VRU65408:VRV65409 WBQ65408:WBR65409 WLM65408:WLN65409 WVI65408:WVJ65409 C130944:D130945 IW130944:IX130945 SS130944:ST130945 ACO130944:ACP130945 AMK130944:AML130945 AWG130944:AWH130945 BGC130944:BGD130945 BPY130944:BPZ130945 BZU130944:BZV130945 CJQ130944:CJR130945 CTM130944:CTN130945 DDI130944:DDJ130945 DNE130944:DNF130945 DXA130944:DXB130945 EGW130944:EGX130945 EQS130944:EQT130945 FAO130944:FAP130945 FKK130944:FKL130945 FUG130944:FUH130945 GEC130944:GED130945 GNY130944:GNZ130945 GXU130944:GXV130945 HHQ130944:HHR130945 HRM130944:HRN130945 IBI130944:IBJ130945 ILE130944:ILF130945 IVA130944:IVB130945 JEW130944:JEX130945 JOS130944:JOT130945 JYO130944:JYP130945 KIK130944:KIL130945 KSG130944:KSH130945 LCC130944:LCD130945 LLY130944:LLZ130945 LVU130944:LVV130945 MFQ130944:MFR130945 MPM130944:MPN130945 MZI130944:MZJ130945 NJE130944:NJF130945 NTA130944:NTB130945 OCW130944:OCX130945 OMS130944:OMT130945 OWO130944:OWP130945 PGK130944:PGL130945 PQG130944:PQH130945 QAC130944:QAD130945 QJY130944:QJZ130945 QTU130944:QTV130945 RDQ130944:RDR130945 RNM130944:RNN130945 RXI130944:RXJ130945 SHE130944:SHF130945 SRA130944:SRB130945 TAW130944:TAX130945 TKS130944:TKT130945 TUO130944:TUP130945 UEK130944:UEL130945 UOG130944:UOH130945 UYC130944:UYD130945 VHY130944:VHZ130945 VRU130944:VRV130945 WBQ130944:WBR130945 WLM130944:WLN130945 WVI130944:WVJ130945 C196480:D196481 IW196480:IX196481 SS196480:ST196481 ACO196480:ACP196481 AMK196480:AML196481 AWG196480:AWH196481 BGC196480:BGD196481 BPY196480:BPZ196481 BZU196480:BZV196481 CJQ196480:CJR196481 CTM196480:CTN196481 DDI196480:DDJ196481 DNE196480:DNF196481 DXA196480:DXB196481 EGW196480:EGX196481 EQS196480:EQT196481 FAO196480:FAP196481 FKK196480:FKL196481 FUG196480:FUH196481 GEC196480:GED196481 GNY196480:GNZ196481 GXU196480:GXV196481 HHQ196480:HHR196481 HRM196480:HRN196481 IBI196480:IBJ196481 ILE196480:ILF196481 IVA196480:IVB196481 JEW196480:JEX196481 JOS196480:JOT196481 JYO196480:JYP196481 KIK196480:KIL196481 KSG196480:KSH196481 LCC196480:LCD196481 LLY196480:LLZ196481 LVU196480:LVV196481 MFQ196480:MFR196481 MPM196480:MPN196481 MZI196480:MZJ196481 NJE196480:NJF196481 NTA196480:NTB196481 OCW196480:OCX196481 OMS196480:OMT196481 OWO196480:OWP196481 PGK196480:PGL196481 PQG196480:PQH196481 QAC196480:QAD196481 QJY196480:QJZ196481 QTU196480:QTV196481 RDQ196480:RDR196481 RNM196480:RNN196481 RXI196480:RXJ196481 SHE196480:SHF196481 SRA196480:SRB196481 TAW196480:TAX196481 TKS196480:TKT196481 TUO196480:TUP196481 UEK196480:UEL196481 UOG196480:UOH196481 UYC196480:UYD196481 VHY196480:VHZ196481 VRU196480:VRV196481 WBQ196480:WBR196481 WLM196480:WLN196481 WVI196480:WVJ196481 C262016:D262017 IW262016:IX262017 SS262016:ST262017 ACO262016:ACP262017 AMK262016:AML262017 AWG262016:AWH262017 BGC262016:BGD262017 BPY262016:BPZ262017 BZU262016:BZV262017 CJQ262016:CJR262017 CTM262016:CTN262017 DDI262016:DDJ262017 DNE262016:DNF262017 DXA262016:DXB262017 EGW262016:EGX262017 EQS262016:EQT262017 FAO262016:FAP262017 FKK262016:FKL262017 FUG262016:FUH262017 GEC262016:GED262017 GNY262016:GNZ262017 GXU262016:GXV262017 HHQ262016:HHR262017 HRM262016:HRN262017 IBI262016:IBJ262017 ILE262016:ILF262017 IVA262016:IVB262017 JEW262016:JEX262017 JOS262016:JOT262017 JYO262016:JYP262017 KIK262016:KIL262017 KSG262016:KSH262017 LCC262016:LCD262017 LLY262016:LLZ262017 LVU262016:LVV262017 MFQ262016:MFR262017 MPM262016:MPN262017 MZI262016:MZJ262017 NJE262016:NJF262017 NTA262016:NTB262017 OCW262016:OCX262017 OMS262016:OMT262017 OWO262016:OWP262017 PGK262016:PGL262017 PQG262016:PQH262017 QAC262016:QAD262017 QJY262016:QJZ262017 QTU262016:QTV262017 RDQ262016:RDR262017 RNM262016:RNN262017 RXI262016:RXJ262017 SHE262016:SHF262017 SRA262016:SRB262017 TAW262016:TAX262017 TKS262016:TKT262017 TUO262016:TUP262017 UEK262016:UEL262017 UOG262016:UOH262017 UYC262016:UYD262017 VHY262016:VHZ262017 VRU262016:VRV262017 WBQ262016:WBR262017 WLM262016:WLN262017 WVI262016:WVJ262017 C327552:D327553 IW327552:IX327553 SS327552:ST327553 ACO327552:ACP327553 AMK327552:AML327553 AWG327552:AWH327553 BGC327552:BGD327553 BPY327552:BPZ327553 BZU327552:BZV327553 CJQ327552:CJR327553 CTM327552:CTN327553 DDI327552:DDJ327553 DNE327552:DNF327553 DXA327552:DXB327553 EGW327552:EGX327553 EQS327552:EQT327553 FAO327552:FAP327553 FKK327552:FKL327553 FUG327552:FUH327553 GEC327552:GED327553 GNY327552:GNZ327553 GXU327552:GXV327553 HHQ327552:HHR327553 HRM327552:HRN327553 IBI327552:IBJ327553 ILE327552:ILF327553 IVA327552:IVB327553 JEW327552:JEX327553 JOS327552:JOT327553 JYO327552:JYP327553 KIK327552:KIL327553 KSG327552:KSH327553 LCC327552:LCD327553 LLY327552:LLZ327553 LVU327552:LVV327553 MFQ327552:MFR327553 MPM327552:MPN327553 MZI327552:MZJ327553 NJE327552:NJF327553 NTA327552:NTB327553 OCW327552:OCX327553 OMS327552:OMT327553 OWO327552:OWP327553 PGK327552:PGL327553 PQG327552:PQH327553 QAC327552:QAD327553 QJY327552:QJZ327553 QTU327552:QTV327553 RDQ327552:RDR327553 RNM327552:RNN327553 RXI327552:RXJ327553 SHE327552:SHF327553 SRA327552:SRB327553 TAW327552:TAX327553 TKS327552:TKT327553 TUO327552:TUP327553 UEK327552:UEL327553 UOG327552:UOH327553 UYC327552:UYD327553 VHY327552:VHZ327553 VRU327552:VRV327553 WBQ327552:WBR327553 WLM327552:WLN327553 WVI327552:WVJ327553 C393088:D393089 IW393088:IX393089 SS393088:ST393089 ACO393088:ACP393089 AMK393088:AML393089 AWG393088:AWH393089 BGC393088:BGD393089 BPY393088:BPZ393089 BZU393088:BZV393089 CJQ393088:CJR393089 CTM393088:CTN393089 DDI393088:DDJ393089 DNE393088:DNF393089 DXA393088:DXB393089 EGW393088:EGX393089 EQS393088:EQT393089 FAO393088:FAP393089 FKK393088:FKL393089 FUG393088:FUH393089 GEC393088:GED393089 GNY393088:GNZ393089 GXU393088:GXV393089 HHQ393088:HHR393089 HRM393088:HRN393089 IBI393088:IBJ393089 ILE393088:ILF393089 IVA393088:IVB393089 JEW393088:JEX393089 JOS393088:JOT393089 JYO393088:JYP393089 KIK393088:KIL393089 KSG393088:KSH393089 LCC393088:LCD393089 LLY393088:LLZ393089 LVU393088:LVV393089 MFQ393088:MFR393089 MPM393088:MPN393089 MZI393088:MZJ393089 NJE393088:NJF393089 NTA393088:NTB393089 OCW393088:OCX393089 OMS393088:OMT393089 OWO393088:OWP393089 PGK393088:PGL393089 PQG393088:PQH393089 QAC393088:QAD393089 QJY393088:QJZ393089 QTU393088:QTV393089 RDQ393088:RDR393089 RNM393088:RNN393089 RXI393088:RXJ393089 SHE393088:SHF393089 SRA393088:SRB393089 TAW393088:TAX393089 TKS393088:TKT393089 TUO393088:TUP393089 UEK393088:UEL393089 UOG393088:UOH393089 UYC393088:UYD393089 VHY393088:VHZ393089 VRU393088:VRV393089 WBQ393088:WBR393089 WLM393088:WLN393089 WVI393088:WVJ393089 C458624:D458625 IW458624:IX458625 SS458624:ST458625 ACO458624:ACP458625 AMK458624:AML458625 AWG458624:AWH458625 BGC458624:BGD458625 BPY458624:BPZ458625 BZU458624:BZV458625 CJQ458624:CJR458625 CTM458624:CTN458625 DDI458624:DDJ458625 DNE458624:DNF458625 DXA458624:DXB458625 EGW458624:EGX458625 EQS458624:EQT458625 FAO458624:FAP458625 FKK458624:FKL458625 FUG458624:FUH458625 GEC458624:GED458625 GNY458624:GNZ458625 GXU458624:GXV458625 HHQ458624:HHR458625 HRM458624:HRN458625 IBI458624:IBJ458625 ILE458624:ILF458625 IVA458624:IVB458625 JEW458624:JEX458625 JOS458624:JOT458625 JYO458624:JYP458625 KIK458624:KIL458625 KSG458624:KSH458625 LCC458624:LCD458625 LLY458624:LLZ458625 LVU458624:LVV458625 MFQ458624:MFR458625 MPM458624:MPN458625 MZI458624:MZJ458625 NJE458624:NJF458625 NTA458624:NTB458625 OCW458624:OCX458625 OMS458624:OMT458625 OWO458624:OWP458625 PGK458624:PGL458625 PQG458624:PQH458625 QAC458624:QAD458625 QJY458624:QJZ458625 QTU458624:QTV458625 RDQ458624:RDR458625 RNM458624:RNN458625 RXI458624:RXJ458625 SHE458624:SHF458625 SRA458624:SRB458625 TAW458624:TAX458625 TKS458624:TKT458625 TUO458624:TUP458625 UEK458624:UEL458625 UOG458624:UOH458625 UYC458624:UYD458625 VHY458624:VHZ458625 VRU458624:VRV458625 WBQ458624:WBR458625 WLM458624:WLN458625 WVI458624:WVJ458625 C524160:D524161 IW524160:IX524161 SS524160:ST524161 ACO524160:ACP524161 AMK524160:AML524161 AWG524160:AWH524161 BGC524160:BGD524161 BPY524160:BPZ524161 BZU524160:BZV524161 CJQ524160:CJR524161 CTM524160:CTN524161 DDI524160:DDJ524161 DNE524160:DNF524161 DXA524160:DXB524161 EGW524160:EGX524161 EQS524160:EQT524161 FAO524160:FAP524161 FKK524160:FKL524161 FUG524160:FUH524161 GEC524160:GED524161 GNY524160:GNZ524161 GXU524160:GXV524161 HHQ524160:HHR524161 HRM524160:HRN524161 IBI524160:IBJ524161 ILE524160:ILF524161 IVA524160:IVB524161 JEW524160:JEX524161 JOS524160:JOT524161 JYO524160:JYP524161 KIK524160:KIL524161 KSG524160:KSH524161 LCC524160:LCD524161 LLY524160:LLZ524161 LVU524160:LVV524161 MFQ524160:MFR524161 MPM524160:MPN524161 MZI524160:MZJ524161 NJE524160:NJF524161 NTA524160:NTB524161 OCW524160:OCX524161 OMS524160:OMT524161 OWO524160:OWP524161 PGK524160:PGL524161 PQG524160:PQH524161 QAC524160:QAD524161 QJY524160:QJZ524161 QTU524160:QTV524161 RDQ524160:RDR524161 RNM524160:RNN524161 RXI524160:RXJ524161 SHE524160:SHF524161 SRA524160:SRB524161 TAW524160:TAX524161 TKS524160:TKT524161 TUO524160:TUP524161 UEK524160:UEL524161 UOG524160:UOH524161 UYC524160:UYD524161 VHY524160:VHZ524161 VRU524160:VRV524161 WBQ524160:WBR524161 WLM524160:WLN524161 WVI524160:WVJ524161 C589696:D589697 IW589696:IX589697 SS589696:ST589697 ACO589696:ACP589697 AMK589696:AML589697 AWG589696:AWH589697 BGC589696:BGD589697 BPY589696:BPZ589697 BZU589696:BZV589697 CJQ589696:CJR589697 CTM589696:CTN589697 DDI589696:DDJ589697 DNE589696:DNF589697 DXA589696:DXB589697 EGW589696:EGX589697 EQS589696:EQT589697 FAO589696:FAP589697 FKK589696:FKL589697 FUG589696:FUH589697 GEC589696:GED589697 GNY589696:GNZ589697 GXU589696:GXV589697 HHQ589696:HHR589697 HRM589696:HRN589697 IBI589696:IBJ589697 ILE589696:ILF589697 IVA589696:IVB589697 JEW589696:JEX589697 JOS589696:JOT589697 JYO589696:JYP589697 KIK589696:KIL589697 KSG589696:KSH589697 LCC589696:LCD589697 LLY589696:LLZ589697 LVU589696:LVV589697 MFQ589696:MFR589697 MPM589696:MPN589697 MZI589696:MZJ589697 NJE589696:NJF589697 NTA589696:NTB589697 OCW589696:OCX589697 OMS589696:OMT589697 OWO589696:OWP589697 PGK589696:PGL589697 PQG589696:PQH589697 QAC589696:QAD589697 QJY589696:QJZ589697 QTU589696:QTV589697 RDQ589696:RDR589697 RNM589696:RNN589697 RXI589696:RXJ589697 SHE589696:SHF589697 SRA589696:SRB589697 TAW589696:TAX589697 TKS589696:TKT589697 TUO589696:TUP589697 UEK589696:UEL589697 UOG589696:UOH589697 UYC589696:UYD589697 VHY589696:VHZ589697 VRU589696:VRV589697 WBQ589696:WBR589697 WLM589696:WLN589697 WVI589696:WVJ589697 C655232:D655233 IW655232:IX655233 SS655232:ST655233 ACO655232:ACP655233 AMK655232:AML655233 AWG655232:AWH655233 BGC655232:BGD655233 BPY655232:BPZ655233 BZU655232:BZV655233 CJQ655232:CJR655233 CTM655232:CTN655233 DDI655232:DDJ655233 DNE655232:DNF655233 DXA655232:DXB655233 EGW655232:EGX655233 EQS655232:EQT655233 FAO655232:FAP655233 FKK655232:FKL655233 FUG655232:FUH655233 GEC655232:GED655233 GNY655232:GNZ655233 GXU655232:GXV655233 HHQ655232:HHR655233 HRM655232:HRN655233 IBI655232:IBJ655233 ILE655232:ILF655233 IVA655232:IVB655233 JEW655232:JEX655233 JOS655232:JOT655233 JYO655232:JYP655233 KIK655232:KIL655233 KSG655232:KSH655233 LCC655232:LCD655233 LLY655232:LLZ655233 LVU655232:LVV655233 MFQ655232:MFR655233 MPM655232:MPN655233 MZI655232:MZJ655233 NJE655232:NJF655233 NTA655232:NTB655233 OCW655232:OCX655233 OMS655232:OMT655233 OWO655232:OWP655233 PGK655232:PGL655233 PQG655232:PQH655233 QAC655232:QAD655233 QJY655232:QJZ655233 QTU655232:QTV655233 RDQ655232:RDR655233 RNM655232:RNN655233 RXI655232:RXJ655233 SHE655232:SHF655233 SRA655232:SRB655233 TAW655232:TAX655233 TKS655232:TKT655233 TUO655232:TUP655233 UEK655232:UEL655233 UOG655232:UOH655233 UYC655232:UYD655233 VHY655232:VHZ655233 VRU655232:VRV655233 WBQ655232:WBR655233 WLM655232:WLN655233 WVI655232:WVJ655233 C720768:D720769 IW720768:IX720769 SS720768:ST720769 ACO720768:ACP720769 AMK720768:AML720769 AWG720768:AWH720769 BGC720768:BGD720769 BPY720768:BPZ720769 BZU720768:BZV720769 CJQ720768:CJR720769 CTM720768:CTN720769 DDI720768:DDJ720769 DNE720768:DNF720769 DXA720768:DXB720769 EGW720768:EGX720769 EQS720768:EQT720769 FAO720768:FAP720769 FKK720768:FKL720769 FUG720768:FUH720769 GEC720768:GED720769 GNY720768:GNZ720769 GXU720768:GXV720769 HHQ720768:HHR720769 HRM720768:HRN720769 IBI720768:IBJ720769 ILE720768:ILF720769 IVA720768:IVB720769 JEW720768:JEX720769 JOS720768:JOT720769 JYO720768:JYP720769 KIK720768:KIL720769 KSG720768:KSH720769 LCC720768:LCD720769 LLY720768:LLZ720769 LVU720768:LVV720769 MFQ720768:MFR720769 MPM720768:MPN720769 MZI720768:MZJ720769 NJE720768:NJF720769 NTA720768:NTB720769 OCW720768:OCX720769 OMS720768:OMT720769 OWO720768:OWP720769 PGK720768:PGL720769 PQG720768:PQH720769 QAC720768:QAD720769 QJY720768:QJZ720769 QTU720768:QTV720769 RDQ720768:RDR720769 RNM720768:RNN720769 RXI720768:RXJ720769 SHE720768:SHF720769 SRA720768:SRB720769 TAW720768:TAX720769 TKS720768:TKT720769 TUO720768:TUP720769 UEK720768:UEL720769 UOG720768:UOH720769 UYC720768:UYD720769 VHY720768:VHZ720769 VRU720768:VRV720769 WBQ720768:WBR720769 WLM720768:WLN720769 WVI720768:WVJ720769 C786304:D786305 IW786304:IX786305 SS786304:ST786305 ACO786304:ACP786305 AMK786304:AML786305 AWG786304:AWH786305 BGC786304:BGD786305 BPY786304:BPZ786305 BZU786304:BZV786305 CJQ786304:CJR786305 CTM786304:CTN786305 DDI786304:DDJ786305 DNE786304:DNF786305 DXA786304:DXB786305 EGW786304:EGX786305 EQS786304:EQT786305 FAO786304:FAP786305 FKK786304:FKL786305 FUG786304:FUH786305 GEC786304:GED786305 GNY786304:GNZ786305 GXU786304:GXV786305 HHQ786304:HHR786305 HRM786304:HRN786305 IBI786304:IBJ786305 ILE786304:ILF786305 IVA786304:IVB786305 JEW786304:JEX786305 JOS786304:JOT786305 JYO786304:JYP786305 KIK786304:KIL786305 KSG786304:KSH786305 LCC786304:LCD786305 LLY786304:LLZ786305 LVU786304:LVV786305 MFQ786304:MFR786305 MPM786304:MPN786305 MZI786304:MZJ786305 NJE786304:NJF786305 NTA786304:NTB786305 OCW786304:OCX786305 OMS786304:OMT786305 OWO786304:OWP786305 PGK786304:PGL786305 PQG786304:PQH786305 QAC786304:QAD786305 QJY786304:QJZ786305 QTU786304:QTV786305 RDQ786304:RDR786305 RNM786304:RNN786305 RXI786304:RXJ786305 SHE786304:SHF786305 SRA786304:SRB786305 TAW786304:TAX786305 TKS786304:TKT786305 TUO786304:TUP786305 UEK786304:UEL786305 UOG786304:UOH786305 UYC786304:UYD786305 VHY786304:VHZ786305 VRU786304:VRV786305 WBQ786304:WBR786305 WLM786304:WLN786305 WVI786304:WVJ786305 C851840:D851841 IW851840:IX851841 SS851840:ST851841 ACO851840:ACP851841 AMK851840:AML851841 AWG851840:AWH851841 BGC851840:BGD851841 BPY851840:BPZ851841 BZU851840:BZV851841 CJQ851840:CJR851841 CTM851840:CTN851841 DDI851840:DDJ851841 DNE851840:DNF851841 DXA851840:DXB851841 EGW851840:EGX851841 EQS851840:EQT851841 FAO851840:FAP851841 FKK851840:FKL851841 FUG851840:FUH851841 GEC851840:GED851841 GNY851840:GNZ851841 GXU851840:GXV851841 HHQ851840:HHR851841 HRM851840:HRN851841 IBI851840:IBJ851841 ILE851840:ILF851841 IVA851840:IVB851841 JEW851840:JEX851841 JOS851840:JOT851841 JYO851840:JYP851841 KIK851840:KIL851841 KSG851840:KSH851841 LCC851840:LCD851841 LLY851840:LLZ851841 LVU851840:LVV851841 MFQ851840:MFR851841 MPM851840:MPN851841 MZI851840:MZJ851841 NJE851840:NJF851841 NTA851840:NTB851841 OCW851840:OCX851841 OMS851840:OMT851841 OWO851840:OWP851841 PGK851840:PGL851841 PQG851840:PQH851841 QAC851840:QAD851841 QJY851840:QJZ851841 QTU851840:QTV851841 RDQ851840:RDR851841 RNM851840:RNN851841 RXI851840:RXJ851841 SHE851840:SHF851841 SRA851840:SRB851841 TAW851840:TAX851841 TKS851840:TKT851841 TUO851840:TUP851841 UEK851840:UEL851841 UOG851840:UOH851841 UYC851840:UYD851841 VHY851840:VHZ851841 VRU851840:VRV851841 WBQ851840:WBR851841 WLM851840:WLN851841 WVI851840:WVJ851841 C917376:D917377 IW917376:IX917377 SS917376:ST917377 ACO917376:ACP917377 AMK917376:AML917377 AWG917376:AWH917377 BGC917376:BGD917377 BPY917376:BPZ917377 BZU917376:BZV917377 CJQ917376:CJR917377 CTM917376:CTN917377 DDI917376:DDJ917377 DNE917376:DNF917377 DXA917376:DXB917377 EGW917376:EGX917377 EQS917376:EQT917377 FAO917376:FAP917377 FKK917376:FKL917377 FUG917376:FUH917377 GEC917376:GED917377 GNY917376:GNZ917377 GXU917376:GXV917377 HHQ917376:HHR917377 HRM917376:HRN917377 IBI917376:IBJ917377 ILE917376:ILF917377 IVA917376:IVB917377 JEW917376:JEX917377 JOS917376:JOT917377 JYO917376:JYP917377 KIK917376:KIL917377 KSG917376:KSH917377 LCC917376:LCD917377 LLY917376:LLZ917377 LVU917376:LVV917377 MFQ917376:MFR917377 MPM917376:MPN917377 MZI917376:MZJ917377 NJE917376:NJF917377 NTA917376:NTB917377 OCW917376:OCX917377 OMS917376:OMT917377 OWO917376:OWP917377 PGK917376:PGL917377 PQG917376:PQH917377 QAC917376:QAD917377 QJY917376:QJZ917377 QTU917376:QTV917377 RDQ917376:RDR917377 RNM917376:RNN917377 RXI917376:RXJ917377 SHE917376:SHF917377 SRA917376:SRB917377 TAW917376:TAX917377 TKS917376:TKT917377 TUO917376:TUP917377 UEK917376:UEL917377 UOG917376:UOH917377 UYC917376:UYD917377 VHY917376:VHZ917377 VRU917376:VRV917377 WBQ917376:WBR917377 WLM917376:WLN917377 WVI917376:WVJ917377 C982912:D982913 IW982912:IX982913 SS982912:ST982913 ACO982912:ACP982913 AMK982912:AML982913 AWG982912:AWH982913 BGC982912:BGD982913 BPY982912:BPZ982913 BZU982912:BZV982913 CJQ982912:CJR982913 CTM982912:CTN982913 DDI982912:DDJ982913 DNE982912:DNF982913 DXA982912:DXB982913 EGW982912:EGX982913 EQS982912:EQT982913 FAO982912:FAP982913 FKK982912:FKL982913 FUG982912:FUH982913 GEC982912:GED982913 GNY982912:GNZ982913 GXU982912:GXV982913 HHQ982912:HHR982913 HRM982912:HRN982913 IBI982912:IBJ982913 ILE982912:ILF982913 IVA982912:IVB982913 JEW982912:JEX982913 JOS982912:JOT982913 JYO982912:JYP982913 KIK982912:KIL982913 KSG982912:KSH982913 LCC982912:LCD982913 LLY982912:LLZ982913 LVU982912:LVV982913 MFQ982912:MFR982913 MPM982912:MPN982913 MZI982912:MZJ982913 NJE982912:NJF982913 NTA982912:NTB982913 OCW982912:OCX982913 OMS982912:OMT982913 OWO982912:OWP982913 PGK982912:PGL982913 PQG982912:PQH982913 QAC982912:QAD982913 QJY982912:QJZ982913 QTU982912:QTV982913 RDQ982912:RDR982913 RNM982912:RNN982913 RXI982912:RXJ982913 SHE982912:SHF982913 SRA982912:SRB982913 TAW982912:TAX982913 TKS982912:TKT982913 TUO982912:TUP982913 UEK982912:UEL982913 UOG982912:UOH982913 UYC982912:UYD982913 VHY982912:VHZ982913 VRU982912:VRV982913 WBQ982912:WBR982913 WLM982912:WLN982913 WVI982912:WVJ982913 C65375:D65375 IW65375:IX65375 SS65375:ST65375 ACO65375:ACP65375 AMK65375:AML65375 AWG65375:AWH65375 BGC65375:BGD65375 BPY65375:BPZ65375 BZU65375:BZV65375 CJQ65375:CJR65375 CTM65375:CTN65375 DDI65375:DDJ65375 DNE65375:DNF65375 DXA65375:DXB65375 EGW65375:EGX65375 EQS65375:EQT65375 FAO65375:FAP65375 FKK65375:FKL65375 FUG65375:FUH65375 GEC65375:GED65375 GNY65375:GNZ65375 GXU65375:GXV65375 HHQ65375:HHR65375 HRM65375:HRN65375 IBI65375:IBJ65375 ILE65375:ILF65375 IVA65375:IVB65375 JEW65375:JEX65375 JOS65375:JOT65375 JYO65375:JYP65375 KIK65375:KIL65375 KSG65375:KSH65375 LCC65375:LCD65375 LLY65375:LLZ65375 LVU65375:LVV65375 MFQ65375:MFR65375 MPM65375:MPN65375 MZI65375:MZJ65375 NJE65375:NJF65375 NTA65375:NTB65375 OCW65375:OCX65375 OMS65375:OMT65375 OWO65375:OWP65375 PGK65375:PGL65375 PQG65375:PQH65375 QAC65375:QAD65375 QJY65375:QJZ65375 QTU65375:QTV65375 RDQ65375:RDR65375 RNM65375:RNN65375 RXI65375:RXJ65375 SHE65375:SHF65375 SRA65375:SRB65375 TAW65375:TAX65375 TKS65375:TKT65375 TUO65375:TUP65375 UEK65375:UEL65375 UOG65375:UOH65375 UYC65375:UYD65375 VHY65375:VHZ65375 VRU65375:VRV65375 WBQ65375:WBR65375 WLM65375:WLN65375 WVI65375:WVJ65375 C130911:D130911 IW130911:IX130911 SS130911:ST130911 ACO130911:ACP130911 AMK130911:AML130911 AWG130911:AWH130911 BGC130911:BGD130911 BPY130911:BPZ130911 BZU130911:BZV130911 CJQ130911:CJR130911 CTM130911:CTN130911 DDI130911:DDJ130911 DNE130911:DNF130911 DXA130911:DXB130911 EGW130911:EGX130911 EQS130911:EQT130911 FAO130911:FAP130911 FKK130911:FKL130911 FUG130911:FUH130911 GEC130911:GED130911 GNY130911:GNZ130911 GXU130911:GXV130911 HHQ130911:HHR130911 HRM130911:HRN130911 IBI130911:IBJ130911 ILE130911:ILF130911 IVA130911:IVB130911 JEW130911:JEX130911 JOS130911:JOT130911 JYO130911:JYP130911 KIK130911:KIL130911 KSG130911:KSH130911 LCC130911:LCD130911 LLY130911:LLZ130911 LVU130911:LVV130911 MFQ130911:MFR130911 MPM130911:MPN130911 MZI130911:MZJ130911 NJE130911:NJF130911 NTA130911:NTB130911 OCW130911:OCX130911 OMS130911:OMT130911 OWO130911:OWP130911 PGK130911:PGL130911 PQG130911:PQH130911 QAC130911:QAD130911 QJY130911:QJZ130911 QTU130911:QTV130911 RDQ130911:RDR130911 RNM130911:RNN130911 RXI130911:RXJ130911 SHE130911:SHF130911 SRA130911:SRB130911 TAW130911:TAX130911 TKS130911:TKT130911 TUO130911:TUP130911 UEK130911:UEL130911 UOG130911:UOH130911 UYC130911:UYD130911 VHY130911:VHZ130911 VRU130911:VRV130911 WBQ130911:WBR130911 WLM130911:WLN130911 WVI130911:WVJ130911 C196447:D196447 IW196447:IX196447 SS196447:ST196447 ACO196447:ACP196447 AMK196447:AML196447 AWG196447:AWH196447 BGC196447:BGD196447 BPY196447:BPZ196447 BZU196447:BZV196447 CJQ196447:CJR196447 CTM196447:CTN196447 DDI196447:DDJ196447 DNE196447:DNF196447 DXA196447:DXB196447 EGW196447:EGX196447 EQS196447:EQT196447 FAO196447:FAP196447 FKK196447:FKL196447 FUG196447:FUH196447 GEC196447:GED196447 GNY196447:GNZ196447 GXU196447:GXV196447 HHQ196447:HHR196447 HRM196447:HRN196447 IBI196447:IBJ196447 ILE196447:ILF196447 IVA196447:IVB196447 JEW196447:JEX196447 JOS196447:JOT196447 JYO196447:JYP196447 KIK196447:KIL196447 KSG196447:KSH196447 LCC196447:LCD196447 LLY196447:LLZ196447 LVU196447:LVV196447 MFQ196447:MFR196447 MPM196447:MPN196447 MZI196447:MZJ196447 NJE196447:NJF196447 NTA196447:NTB196447 OCW196447:OCX196447 OMS196447:OMT196447 OWO196447:OWP196447 PGK196447:PGL196447 PQG196447:PQH196447 QAC196447:QAD196447 QJY196447:QJZ196447 QTU196447:QTV196447 RDQ196447:RDR196447 RNM196447:RNN196447 RXI196447:RXJ196447 SHE196447:SHF196447 SRA196447:SRB196447 TAW196447:TAX196447 TKS196447:TKT196447 TUO196447:TUP196447 UEK196447:UEL196447 UOG196447:UOH196447 UYC196447:UYD196447 VHY196447:VHZ196447 VRU196447:VRV196447 WBQ196447:WBR196447 WLM196447:WLN196447 WVI196447:WVJ196447 C261983:D261983 IW261983:IX261983 SS261983:ST261983 ACO261983:ACP261983 AMK261983:AML261983 AWG261983:AWH261983 BGC261983:BGD261983 BPY261983:BPZ261983 BZU261983:BZV261983 CJQ261983:CJR261983 CTM261983:CTN261983 DDI261983:DDJ261983 DNE261983:DNF261983 DXA261983:DXB261983 EGW261983:EGX261983 EQS261983:EQT261983 FAO261983:FAP261983 FKK261983:FKL261983 FUG261983:FUH261983 GEC261983:GED261983 GNY261983:GNZ261983 GXU261983:GXV261983 HHQ261983:HHR261983 HRM261983:HRN261983 IBI261983:IBJ261983 ILE261983:ILF261983 IVA261983:IVB261983 JEW261983:JEX261983 JOS261983:JOT261983 JYO261983:JYP261983 KIK261983:KIL261983 KSG261983:KSH261983 LCC261983:LCD261983 LLY261983:LLZ261983 LVU261983:LVV261983 MFQ261983:MFR261983 MPM261983:MPN261983 MZI261983:MZJ261983 NJE261983:NJF261983 NTA261983:NTB261983 OCW261983:OCX261983 OMS261983:OMT261983 OWO261983:OWP261983 PGK261983:PGL261983 PQG261983:PQH261983 QAC261983:QAD261983 QJY261983:QJZ261983 QTU261983:QTV261983 RDQ261983:RDR261983 RNM261983:RNN261983 RXI261983:RXJ261983 SHE261983:SHF261983 SRA261983:SRB261983 TAW261983:TAX261983 TKS261983:TKT261983 TUO261983:TUP261983 UEK261983:UEL261983 UOG261983:UOH261983 UYC261983:UYD261983 VHY261983:VHZ261983 VRU261983:VRV261983 WBQ261983:WBR261983 WLM261983:WLN261983 WVI261983:WVJ261983 C327519:D327519 IW327519:IX327519 SS327519:ST327519 ACO327519:ACP327519 AMK327519:AML327519 AWG327519:AWH327519 BGC327519:BGD327519 BPY327519:BPZ327519 BZU327519:BZV327519 CJQ327519:CJR327519 CTM327519:CTN327519 DDI327519:DDJ327519 DNE327519:DNF327519 DXA327519:DXB327519 EGW327519:EGX327519 EQS327519:EQT327519 FAO327519:FAP327519 FKK327519:FKL327519 FUG327519:FUH327519 GEC327519:GED327519 GNY327519:GNZ327519 GXU327519:GXV327519 HHQ327519:HHR327519 HRM327519:HRN327519 IBI327519:IBJ327519 ILE327519:ILF327519 IVA327519:IVB327519 JEW327519:JEX327519 JOS327519:JOT327519 JYO327519:JYP327519 KIK327519:KIL327519 KSG327519:KSH327519 LCC327519:LCD327519 LLY327519:LLZ327519 LVU327519:LVV327519 MFQ327519:MFR327519 MPM327519:MPN327519 MZI327519:MZJ327519 NJE327519:NJF327519 NTA327519:NTB327519 OCW327519:OCX327519 OMS327519:OMT327519 OWO327519:OWP327519 PGK327519:PGL327519 PQG327519:PQH327519 QAC327519:QAD327519 QJY327519:QJZ327519 QTU327519:QTV327519 RDQ327519:RDR327519 RNM327519:RNN327519 RXI327519:RXJ327519 SHE327519:SHF327519 SRA327519:SRB327519 TAW327519:TAX327519 TKS327519:TKT327519 TUO327519:TUP327519 UEK327519:UEL327519 UOG327519:UOH327519 UYC327519:UYD327519 VHY327519:VHZ327519 VRU327519:VRV327519 WBQ327519:WBR327519 WLM327519:WLN327519 WVI327519:WVJ327519 C393055:D393055 IW393055:IX393055 SS393055:ST393055 ACO393055:ACP393055 AMK393055:AML393055 AWG393055:AWH393055 BGC393055:BGD393055 BPY393055:BPZ393055 BZU393055:BZV393055 CJQ393055:CJR393055 CTM393055:CTN393055 DDI393055:DDJ393055 DNE393055:DNF393055 DXA393055:DXB393055 EGW393055:EGX393055 EQS393055:EQT393055 FAO393055:FAP393055 FKK393055:FKL393055 FUG393055:FUH393055 GEC393055:GED393055 GNY393055:GNZ393055 GXU393055:GXV393055 HHQ393055:HHR393055 HRM393055:HRN393055 IBI393055:IBJ393055 ILE393055:ILF393055 IVA393055:IVB393055 JEW393055:JEX393055 JOS393055:JOT393055 JYO393055:JYP393055 KIK393055:KIL393055 KSG393055:KSH393055 LCC393055:LCD393055 LLY393055:LLZ393055 LVU393055:LVV393055 MFQ393055:MFR393055 MPM393055:MPN393055 MZI393055:MZJ393055 NJE393055:NJF393055 NTA393055:NTB393055 OCW393055:OCX393055 OMS393055:OMT393055 OWO393055:OWP393055 PGK393055:PGL393055 PQG393055:PQH393055 QAC393055:QAD393055 QJY393055:QJZ393055 QTU393055:QTV393055 RDQ393055:RDR393055 RNM393055:RNN393055 RXI393055:RXJ393055 SHE393055:SHF393055 SRA393055:SRB393055 TAW393055:TAX393055 TKS393055:TKT393055 TUO393055:TUP393055 UEK393055:UEL393055 UOG393055:UOH393055 UYC393055:UYD393055 VHY393055:VHZ393055 VRU393055:VRV393055 WBQ393055:WBR393055 WLM393055:WLN393055 WVI393055:WVJ393055 C458591:D458591 IW458591:IX458591 SS458591:ST458591 ACO458591:ACP458591 AMK458591:AML458591 AWG458591:AWH458591 BGC458591:BGD458591 BPY458591:BPZ458591 BZU458591:BZV458591 CJQ458591:CJR458591 CTM458591:CTN458591 DDI458591:DDJ458591 DNE458591:DNF458591 DXA458591:DXB458591 EGW458591:EGX458591 EQS458591:EQT458591 FAO458591:FAP458591 FKK458591:FKL458591 FUG458591:FUH458591 GEC458591:GED458591 GNY458591:GNZ458591 GXU458591:GXV458591 HHQ458591:HHR458591 HRM458591:HRN458591 IBI458591:IBJ458591 ILE458591:ILF458591 IVA458591:IVB458591 JEW458591:JEX458591 JOS458591:JOT458591 JYO458591:JYP458591 KIK458591:KIL458591 KSG458591:KSH458591 LCC458591:LCD458591 LLY458591:LLZ458591 LVU458591:LVV458591 MFQ458591:MFR458591 MPM458591:MPN458591 MZI458591:MZJ458591 NJE458591:NJF458591 NTA458591:NTB458591 OCW458591:OCX458591 OMS458591:OMT458591 OWO458591:OWP458591 PGK458591:PGL458591 PQG458591:PQH458591 QAC458591:QAD458591 QJY458591:QJZ458591 QTU458591:QTV458591 RDQ458591:RDR458591 RNM458591:RNN458591 RXI458591:RXJ458591 SHE458591:SHF458591 SRA458591:SRB458591 TAW458591:TAX458591 TKS458591:TKT458591 TUO458591:TUP458591 UEK458591:UEL458591 UOG458591:UOH458591 UYC458591:UYD458591 VHY458591:VHZ458591 VRU458591:VRV458591 WBQ458591:WBR458591 WLM458591:WLN458591 WVI458591:WVJ458591 C524127:D524127 IW524127:IX524127 SS524127:ST524127 ACO524127:ACP524127 AMK524127:AML524127 AWG524127:AWH524127 BGC524127:BGD524127 BPY524127:BPZ524127 BZU524127:BZV524127 CJQ524127:CJR524127 CTM524127:CTN524127 DDI524127:DDJ524127 DNE524127:DNF524127 DXA524127:DXB524127 EGW524127:EGX524127 EQS524127:EQT524127 FAO524127:FAP524127 FKK524127:FKL524127 FUG524127:FUH524127 GEC524127:GED524127 GNY524127:GNZ524127 GXU524127:GXV524127 HHQ524127:HHR524127 HRM524127:HRN524127 IBI524127:IBJ524127 ILE524127:ILF524127 IVA524127:IVB524127 JEW524127:JEX524127 JOS524127:JOT524127 JYO524127:JYP524127 KIK524127:KIL524127 KSG524127:KSH524127 LCC524127:LCD524127 LLY524127:LLZ524127 LVU524127:LVV524127 MFQ524127:MFR524127 MPM524127:MPN524127 MZI524127:MZJ524127 NJE524127:NJF524127 NTA524127:NTB524127 OCW524127:OCX524127 OMS524127:OMT524127 OWO524127:OWP524127 PGK524127:PGL524127 PQG524127:PQH524127 QAC524127:QAD524127 QJY524127:QJZ524127 QTU524127:QTV524127 RDQ524127:RDR524127 RNM524127:RNN524127 RXI524127:RXJ524127 SHE524127:SHF524127 SRA524127:SRB524127 TAW524127:TAX524127 TKS524127:TKT524127 TUO524127:TUP524127 UEK524127:UEL524127 UOG524127:UOH524127 UYC524127:UYD524127 VHY524127:VHZ524127 VRU524127:VRV524127 WBQ524127:WBR524127 WLM524127:WLN524127 WVI524127:WVJ524127 C589663:D589663 IW589663:IX589663 SS589663:ST589663 ACO589663:ACP589663 AMK589663:AML589663 AWG589663:AWH589663 BGC589663:BGD589663 BPY589663:BPZ589663 BZU589663:BZV589663 CJQ589663:CJR589663 CTM589663:CTN589663 DDI589663:DDJ589663 DNE589663:DNF589663 DXA589663:DXB589663 EGW589663:EGX589663 EQS589663:EQT589663 FAO589663:FAP589663 FKK589663:FKL589663 FUG589663:FUH589663 GEC589663:GED589663 GNY589663:GNZ589663 GXU589663:GXV589663 HHQ589663:HHR589663 HRM589663:HRN589663 IBI589663:IBJ589663 ILE589663:ILF589663 IVA589663:IVB589663 JEW589663:JEX589663 JOS589663:JOT589663 JYO589663:JYP589663 KIK589663:KIL589663 KSG589663:KSH589663 LCC589663:LCD589663 LLY589663:LLZ589663 LVU589663:LVV589663 MFQ589663:MFR589663 MPM589663:MPN589663 MZI589663:MZJ589663 NJE589663:NJF589663 NTA589663:NTB589663 OCW589663:OCX589663 OMS589663:OMT589663 OWO589663:OWP589663 PGK589663:PGL589663 PQG589663:PQH589663 QAC589663:QAD589663 QJY589663:QJZ589663 QTU589663:QTV589663 RDQ589663:RDR589663 RNM589663:RNN589663 RXI589663:RXJ589663 SHE589663:SHF589663 SRA589663:SRB589663 TAW589663:TAX589663 TKS589663:TKT589663 TUO589663:TUP589663 UEK589663:UEL589663 UOG589663:UOH589663 UYC589663:UYD589663 VHY589663:VHZ589663 VRU589663:VRV589663 WBQ589663:WBR589663 WLM589663:WLN589663 WVI589663:WVJ589663 C655199:D655199 IW655199:IX655199 SS655199:ST655199 ACO655199:ACP655199 AMK655199:AML655199 AWG655199:AWH655199 BGC655199:BGD655199 BPY655199:BPZ655199 BZU655199:BZV655199 CJQ655199:CJR655199 CTM655199:CTN655199 DDI655199:DDJ655199 DNE655199:DNF655199 DXA655199:DXB655199 EGW655199:EGX655199 EQS655199:EQT655199 FAO655199:FAP655199 FKK655199:FKL655199 FUG655199:FUH655199 GEC655199:GED655199 GNY655199:GNZ655199 GXU655199:GXV655199 HHQ655199:HHR655199 HRM655199:HRN655199 IBI655199:IBJ655199 ILE655199:ILF655199 IVA655199:IVB655199 JEW655199:JEX655199 JOS655199:JOT655199 JYO655199:JYP655199 KIK655199:KIL655199 KSG655199:KSH655199 LCC655199:LCD655199 LLY655199:LLZ655199 LVU655199:LVV655199 MFQ655199:MFR655199 MPM655199:MPN655199 MZI655199:MZJ655199 NJE655199:NJF655199 NTA655199:NTB655199 OCW655199:OCX655199 OMS655199:OMT655199 OWO655199:OWP655199 PGK655199:PGL655199 PQG655199:PQH655199 QAC655199:QAD655199 QJY655199:QJZ655199 QTU655199:QTV655199 RDQ655199:RDR655199 RNM655199:RNN655199 RXI655199:RXJ655199 SHE655199:SHF655199 SRA655199:SRB655199 TAW655199:TAX655199 TKS655199:TKT655199 TUO655199:TUP655199 UEK655199:UEL655199 UOG655199:UOH655199 UYC655199:UYD655199 VHY655199:VHZ655199 VRU655199:VRV655199 WBQ655199:WBR655199 WLM655199:WLN655199 WVI655199:WVJ655199 C720735:D720735 IW720735:IX720735 SS720735:ST720735 ACO720735:ACP720735 AMK720735:AML720735 AWG720735:AWH720735 BGC720735:BGD720735 BPY720735:BPZ720735 BZU720735:BZV720735 CJQ720735:CJR720735 CTM720735:CTN720735 DDI720735:DDJ720735 DNE720735:DNF720735 DXA720735:DXB720735 EGW720735:EGX720735 EQS720735:EQT720735 FAO720735:FAP720735 FKK720735:FKL720735 FUG720735:FUH720735 GEC720735:GED720735 GNY720735:GNZ720735 GXU720735:GXV720735 HHQ720735:HHR720735 HRM720735:HRN720735 IBI720735:IBJ720735 ILE720735:ILF720735 IVA720735:IVB720735 JEW720735:JEX720735 JOS720735:JOT720735 JYO720735:JYP720735 KIK720735:KIL720735 KSG720735:KSH720735 LCC720735:LCD720735 LLY720735:LLZ720735 LVU720735:LVV720735 MFQ720735:MFR720735 MPM720735:MPN720735 MZI720735:MZJ720735 NJE720735:NJF720735 NTA720735:NTB720735 OCW720735:OCX720735 OMS720735:OMT720735 OWO720735:OWP720735 PGK720735:PGL720735 PQG720735:PQH720735 QAC720735:QAD720735 QJY720735:QJZ720735 QTU720735:QTV720735 RDQ720735:RDR720735 RNM720735:RNN720735 RXI720735:RXJ720735 SHE720735:SHF720735 SRA720735:SRB720735 TAW720735:TAX720735 TKS720735:TKT720735 TUO720735:TUP720735 UEK720735:UEL720735 UOG720735:UOH720735 UYC720735:UYD720735 VHY720735:VHZ720735 VRU720735:VRV720735 WBQ720735:WBR720735 WLM720735:WLN720735 WVI720735:WVJ720735 C786271:D786271 IW786271:IX786271 SS786271:ST786271 ACO786271:ACP786271 AMK786271:AML786271 AWG786271:AWH786271 BGC786271:BGD786271 BPY786271:BPZ786271 BZU786271:BZV786271 CJQ786271:CJR786271 CTM786271:CTN786271 DDI786271:DDJ786271 DNE786271:DNF786271 DXA786271:DXB786271 EGW786271:EGX786271 EQS786271:EQT786271 FAO786271:FAP786271 FKK786271:FKL786271 FUG786271:FUH786271 GEC786271:GED786271 GNY786271:GNZ786271 GXU786271:GXV786271 HHQ786271:HHR786271 HRM786271:HRN786271 IBI786271:IBJ786271 ILE786271:ILF786271 IVA786271:IVB786271 JEW786271:JEX786271 JOS786271:JOT786271 JYO786271:JYP786271 KIK786271:KIL786271 KSG786271:KSH786271 LCC786271:LCD786271 LLY786271:LLZ786271 LVU786271:LVV786271 MFQ786271:MFR786271 MPM786271:MPN786271 MZI786271:MZJ786271 NJE786271:NJF786271 NTA786271:NTB786271 OCW786271:OCX786271 OMS786271:OMT786271 OWO786271:OWP786271 PGK786271:PGL786271 PQG786271:PQH786271 QAC786271:QAD786271 QJY786271:QJZ786271 QTU786271:QTV786271 RDQ786271:RDR786271 RNM786271:RNN786271 RXI786271:RXJ786271 SHE786271:SHF786271 SRA786271:SRB786271 TAW786271:TAX786271 TKS786271:TKT786271 TUO786271:TUP786271 UEK786271:UEL786271 UOG786271:UOH786271 UYC786271:UYD786271 VHY786271:VHZ786271 VRU786271:VRV786271 WBQ786271:WBR786271 WLM786271:WLN786271 WVI786271:WVJ786271 C851807:D851807 IW851807:IX851807 SS851807:ST851807 ACO851807:ACP851807 AMK851807:AML851807 AWG851807:AWH851807 BGC851807:BGD851807 BPY851807:BPZ851807 BZU851807:BZV851807 CJQ851807:CJR851807 CTM851807:CTN851807 DDI851807:DDJ851807 DNE851807:DNF851807 DXA851807:DXB851807 EGW851807:EGX851807 EQS851807:EQT851807 FAO851807:FAP851807 FKK851807:FKL851807 FUG851807:FUH851807 GEC851807:GED851807 GNY851807:GNZ851807 GXU851807:GXV851807 HHQ851807:HHR851807 HRM851807:HRN851807 IBI851807:IBJ851807 ILE851807:ILF851807 IVA851807:IVB851807 JEW851807:JEX851807 JOS851807:JOT851807 JYO851807:JYP851807 KIK851807:KIL851807 KSG851807:KSH851807 LCC851807:LCD851807 LLY851807:LLZ851807 LVU851807:LVV851807 MFQ851807:MFR851807 MPM851807:MPN851807 MZI851807:MZJ851807 NJE851807:NJF851807 NTA851807:NTB851807 OCW851807:OCX851807 OMS851807:OMT851807 OWO851807:OWP851807 PGK851807:PGL851807 PQG851807:PQH851807 QAC851807:QAD851807 QJY851807:QJZ851807 QTU851807:QTV851807 RDQ851807:RDR851807 RNM851807:RNN851807 RXI851807:RXJ851807 SHE851807:SHF851807 SRA851807:SRB851807 TAW851807:TAX851807 TKS851807:TKT851807 TUO851807:TUP851807 UEK851807:UEL851807 UOG851807:UOH851807 UYC851807:UYD851807 VHY851807:VHZ851807 VRU851807:VRV851807 WBQ851807:WBR851807 WLM851807:WLN851807 WVI851807:WVJ851807 C917343:D917343 IW917343:IX917343 SS917343:ST917343 ACO917343:ACP917343 AMK917343:AML917343 AWG917343:AWH917343 BGC917343:BGD917343 BPY917343:BPZ917343 BZU917343:BZV917343 CJQ917343:CJR917343 CTM917343:CTN917343 DDI917343:DDJ917343 DNE917343:DNF917343 DXA917343:DXB917343 EGW917343:EGX917343 EQS917343:EQT917343 FAO917343:FAP917343 FKK917343:FKL917343 FUG917343:FUH917343 GEC917343:GED917343 GNY917343:GNZ917343 GXU917343:GXV917343 HHQ917343:HHR917343 HRM917343:HRN917343 IBI917343:IBJ917343 ILE917343:ILF917343 IVA917343:IVB917343 JEW917343:JEX917343 JOS917343:JOT917343 JYO917343:JYP917343 KIK917343:KIL917343 KSG917343:KSH917343 LCC917343:LCD917343 LLY917343:LLZ917343 LVU917343:LVV917343 MFQ917343:MFR917343 MPM917343:MPN917343 MZI917343:MZJ917343 NJE917343:NJF917343 NTA917343:NTB917343 OCW917343:OCX917343 OMS917343:OMT917343 OWO917343:OWP917343 PGK917343:PGL917343 PQG917343:PQH917343 QAC917343:QAD917343 QJY917343:QJZ917343 QTU917343:QTV917343 RDQ917343:RDR917343 RNM917343:RNN917343 RXI917343:RXJ917343 SHE917343:SHF917343 SRA917343:SRB917343 TAW917343:TAX917343 TKS917343:TKT917343 TUO917343:TUP917343 UEK917343:UEL917343 UOG917343:UOH917343 UYC917343:UYD917343 VHY917343:VHZ917343 VRU917343:VRV917343 WBQ917343:WBR917343 WLM917343:WLN917343 WVI917343:WVJ917343 C982879:D982879 IW982879:IX982879 SS982879:ST982879 ACO982879:ACP982879 AMK982879:AML982879 AWG982879:AWH982879 BGC982879:BGD982879 BPY982879:BPZ982879 BZU982879:BZV982879 CJQ982879:CJR982879 CTM982879:CTN982879 DDI982879:DDJ982879 DNE982879:DNF982879 DXA982879:DXB982879 EGW982879:EGX982879 EQS982879:EQT982879 FAO982879:FAP982879 FKK982879:FKL982879 FUG982879:FUH982879 GEC982879:GED982879 GNY982879:GNZ982879 GXU982879:GXV982879 HHQ982879:HHR982879 HRM982879:HRN982879 IBI982879:IBJ982879 ILE982879:ILF982879 IVA982879:IVB982879 JEW982879:JEX982879 JOS982879:JOT982879 JYO982879:JYP982879 KIK982879:KIL982879 KSG982879:KSH982879 LCC982879:LCD982879 LLY982879:LLZ982879 LVU982879:LVV982879 MFQ982879:MFR982879 MPM982879:MPN982879 MZI982879:MZJ982879 NJE982879:NJF982879 NTA982879:NTB982879 OCW982879:OCX982879 OMS982879:OMT982879 OWO982879:OWP982879 PGK982879:PGL982879 PQG982879:PQH982879 QAC982879:QAD982879 QJY982879:QJZ982879 QTU982879:QTV982879 RDQ982879:RDR982879 RNM982879:RNN982879 RXI982879:RXJ982879 SHE982879:SHF982879 SRA982879:SRB982879 TAW982879:TAX982879 TKS982879:TKT982879 TUO982879:TUP982879 UEK982879:UEL982879 UOG982879:UOH982879 UYC982879:UYD982879 VHY982879:VHZ982879 VRU982879:VRV982879 WBQ982879:WBR982879 WLM982879:WLN982879 WVI982879:WVJ982879" xr:uid="{00000000-0002-0000-0100-000000000000}">
      <formula1>999999999999</formula1>
    </dataValidation>
    <dataValidation type="whole" operator="notEqual" allowBlank="1" showInputMessage="1" showErrorMessage="1" errorTitle="Incorrect entry" error="You can enter only positive or negative whole numbers." sqref="C65359:D65359 IW65359:IX65359 SS65359:ST65359 ACO65359:ACP65359 AMK65359:AML65359 AWG65359:AWH65359 BGC65359:BGD65359 BPY65359:BPZ65359 BZU65359:BZV65359 CJQ65359:CJR65359 CTM65359:CTN65359 DDI65359:DDJ65359 DNE65359:DNF65359 DXA65359:DXB65359 EGW65359:EGX65359 EQS65359:EQT65359 FAO65359:FAP65359 FKK65359:FKL65359 FUG65359:FUH65359 GEC65359:GED65359 GNY65359:GNZ65359 GXU65359:GXV65359 HHQ65359:HHR65359 HRM65359:HRN65359 IBI65359:IBJ65359 ILE65359:ILF65359 IVA65359:IVB65359 JEW65359:JEX65359 JOS65359:JOT65359 JYO65359:JYP65359 KIK65359:KIL65359 KSG65359:KSH65359 LCC65359:LCD65359 LLY65359:LLZ65359 LVU65359:LVV65359 MFQ65359:MFR65359 MPM65359:MPN65359 MZI65359:MZJ65359 NJE65359:NJF65359 NTA65359:NTB65359 OCW65359:OCX65359 OMS65359:OMT65359 OWO65359:OWP65359 PGK65359:PGL65359 PQG65359:PQH65359 QAC65359:QAD65359 QJY65359:QJZ65359 QTU65359:QTV65359 RDQ65359:RDR65359 RNM65359:RNN65359 RXI65359:RXJ65359 SHE65359:SHF65359 SRA65359:SRB65359 TAW65359:TAX65359 TKS65359:TKT65359 TUO65359:TUP65359 UEK65359:UEL65359 UOG65359:UOH65359 UYC65359:UYD65359 VHY65359:VHZ65359 VRU65359:VRV65359 WBQ65359:WBR65359 WLM65359:WLN65359 WVI65359:WVJ65359 C130895:D130895 IW130895:IX130895 SS130895:ST130895 ACO130895:ACP130895 AMK130895:AML130895 AWG130895:AWH130895 BGC130895:BGD130895 BPY130895:BPZ130895 BZU130895:BZV130895 CJQ130895:CJR130895 CTM130895:CTN130895 DDI130895:DDJ130895 DNE130895:DNF130895 DXA130895:DXB130895 EGW130895:EGX130895 EQS130895:EQT130895 FAO130895:FAP130895 FKK130895:FKL130895 FUG130895:FUH130895 GEC130895:GED130895 GNY130895:GNZ130895 GXU130895:GXV130895 HHQ130895:HHR130895 HRM130895:HRN130895 IBI130895:IBJ130895 ILE130895:ILF130895 IVA130895:IVB130895 JEW130895:JEX130895 JOS130895:JOT130895 JYO130895:JYP130895 KIK130895:KIL130895 KSG130895:KSH130895 LCC130895:LCD130895 LLY130895:LLZ130895 LVU130895:LVV130895 MFQ130895:MFR130895 MPM130895:MPN130895 MZI130895:MZJ130895 NJE130895:NJF130895 NTA130895:NTB130895 OCW130895:OCX130895 OMS130895:OMT130895 OWO130895:OWP130895 PGK130895:PGL130895 PQG130895:PQH130895 QAC130895:QAD130895 QJY130895:QJZ130895 QTU130895:QTV130895 RDQ130895:RDR130895 RNM130895:RNN130895 RXI130895:RXJ130895 SHE130895:SHF130895 SRA130895:SRB130895 TAW130895:TAX130895 TKS130895:TKT130895 TUO130895:TUP130895 UEK130895:UEL130895 UOG130895:UOH130895 UYC130895:UYD130895 VHY130895:VHZ130895 VRU130895:VRV130895 WBQ130895:WBR130895 WLM130895:WLN130895 WVI130895:WVJ130895 C196431:D196431 IW196431:IX196431 SS196431:ST196431 ACO196431:ACP196431 AMK196431:AML196431 AWG196431:AWH196431 BGC196431:BGD196431 BPY196431:BPZ196431 BZU196431:BZV196431 CJQ196431:CJR196431 CTM196431:CTN196431 DDI196431:DDJ196431 DNE196431:DNF196431 DXA196431:DXB196431 EGW196431:EGX196431 EQS196431:EQT196431 FAO196431:FAP196431 FKK196431:FKL196431 FUG196431:FUH196431 GEC196431:GED196431 GNY196431:GNZ196431 GXU196431:GXV196431 HHQ196431:HHR196431 HRM196431:HRN196431 IBI196431:IBJ196431 ILE196431:ILF196431 IVA196431:IVB196431 JEW196431:JEX196431 JOS196431:JOT196431 JYO196431:JYP196431 KIK196431:KIL196431 KSG196431:KSH196431 LCC196431:LCD196431 LLY196431:LLZ196431 LVU196431:LVV196431 MFQ196431:MFR196431 MPM196431:MPN196431 MZI196431:MZJ196431 NJE196431:NJF196431 NTA196431:NTB196431 OCW196431:OCX196431 OMS196431:OMT196431 OWO196431:OWP196431 PGK196431:PGL196431 PQG196431:PQH196431 QAC196431:QAD196431 QJY196431:QJZ196431 QTU196431:QTV196431 RDQ196431:RDR196431 RNM196431:RNN196431 RXI196431:RXJ196431 SHE196431:SHF196431 SRA196431:SRB196431 TAW196431:TAX196431 TKS196431:TKT196431 TUO196431:TUP196431 UEK196431:UEL196431 UOG196431:UOH196431 UYC196431:UYD196431 VHY196431:VHZ196431 VRU196431:VRV196431 WBQ196431:WBR196431 WLM196431:WLN196431 WVI196431:WVJ196431 C261967:D261967 IW261967:IX261967 SS261967:ST261967 ACO261967:ACP261967 AMK261967:AML261967 AWG261967:AWH261967 BGC261967:BGD261967 BPY261967:BPZ261967 BZU261967:BZV261967 CJQ261967:CJR261967 CTM261967:CTN261967 DDI261967:DDJ261967 DNE261967:DNF261967 DXA261967:DXB261967 EGW261967:EGX261967 EQS261967:EQT261967 FAO261967:FAP261967 FKK261967:FKL261967 FUG261967:FUH261967 GEC261967:GED261967 GNY261967:GNZ261967 GXU261967:GXV261967 HHQ261967:HHR261967 HRM261967:HRN261967 IBI261967:IBJ261967 ILE261967:ILF261967 IVA261967:IVB261967 JEW261967:JEX261967 JOS261967:JOT261967 JYO261967:JYP261967 KIK261967:KIL261967 KSG261967:KSH261967 LCC261967:LCD261967 LLY261967:LLZ261967 LVU261967:LVV261967 MFQ261967:MFR261967 MPM261967:MPN261967 MZI261967:MZJ261967 NJE261967:NJF261967 NTA261967:NTB261967 OCW261967:OCX261967 OMS261967:OMT261967 OWO261967:OWP261967 PGK261967:PGL261967 PQG261967:PQH261967 QAC261967:QAD261967 QJY261967:QJZ261967 QTU261967:QTV261967 RDQ261967:RDR261967 RNM261967:RNN261967 RXI261967:RXJ261967 SHE261967:SHF261967 SRA261967:SRB261967 TAW261967:TAX261967 TKS261967:TKT261967 TUO261967:TUP261967 UEK261967:UEL261967 UOG261967:UOH261967 UYC261967:UYD261967 VHY261967:VHZ261967 VRU261967:VRV261967 WBQ261967:WBR261967 WLM261967:WLN261967 WVI261967:WVJ261967 C327503:D327503 IW327503:IX327503 SS327503:ST327503 ACO327503:ACP327503 AMK327503:AML327503 AWG327503:AWH327503 BGC327503:BGD327503 BPY327503:BPZ327503 BZU327503:BZV327503 CJQ327503:CJR327503 CTM327503:CTN327503 DDI327503:DDJ327503 DNE327503:DNF327503 DXA327503:DXB327503 EGW327503:EGX327503 EQS327503:EQT327503 FAO327503:FAP327503 FKK327503:FKL327503 FUG327503:FUH327503 GEC327503:GED327503 GNY327503:GNZ327503 GXU327503:GXV327503 HHQ327503:HHR327503 HRM327503:HRN327503 IBI327503:IBJ327503 ILE327503:ILF327503 IVA327503:IVB327503 JEW327503:JEX327503 JOS327503:JOT327503 JYO327503:JYP327503 KIK327503:KIL327503 KSG327503:KSH327503 LCC327503:LCD327503 LLY327503:LLZ327503 LVU327503:LVV327503 MFQ327503:MFR327503 MPM327503:MPN327503 MZI327503:MZJ327503 NJE327503:NJF327503 NTA327503:NTB327503 OCW327503:OCX327503 OMS327503:OMT327503 OWO327503:OWP327503 PGK327503:PGL327503 PQG327503:PQH327503 QAC327503:QAD327503 QJY327503:QJZ327503 QTU327503:QTV327503 RDQ327503:RDR327503 RNM327503:RNN327503 RXI327503:RXJ327503 SHE327503:SHF327503 SRA327503:SRB327503 TAW327503:TAX327503 TKS327503:TKT327503 TUO327503:TUP327503 UEK327503:UEL327503 UOG327503:UOH327503 UYC327503:UYD327503 VHY327503:VHZ327503 VRU327503:VRV327503 WBQ327503:WBR327503 WLM327503:WLN327503 WVI327503:WVJ327503 C393039:D393039 IW393039:IX393039 SS393039:ST393039 ACO393039:ACP393039 AMK393039:AML393039 AWG393039:AWH393039 BGC393039:BGD393039 BPY393039:BPZ393039 BZU393039:BZV393039 CJQ393039:CJR393039 CTM393039:CTN393039 DDI393039:DDJ393039 DNE393039:DNF393039 DXA393039:DXB393039 EGW393039:EGX393039 EQS393039:EQT393039 FAO393039:FAP393039 FKK393039:FKL393039 FUG393039:FUH393039 GEC393039:GED393039 GNY393039:GNZ393039 GXU393039:GXV393039 HHQ393039:HHR393039 HRM393039:HRN393039 IBI393039:IBJ393039 ILE393039:ILF393039 IVA393039:IVB393039 JEW393039:JEX393039 JOS393039:JOT393039 JYO393039:JYP393039 KIK393039:KIL393039 KSG393039:KSH393039 LCC393039:LCD393039 LLY393039:LLZ393039 LVU393039:LVV393039 MFQ393039:MFR393039 MPM393039:MPN393039 MZI393039:MZJ393039 NJE393039:NJF393039 NTA393039:NTB393039 OCW393039:OCX393039 OMS393039:OMT393039 OWO393039:OWP393039 PGK393039:PGL393039 PQG393039:PQH393039 QAC393039:QAD393039 QJY393039:QJZ393039 QTU393039:QTV393039 RDQ393039:RDR393039 RNM393039:RNN393039 RXI393039:RXJ393039 SHE393039:SHF393039 SRA393039:SRB393039 TAW393039:TAX393039 TKS393039:TKT393039 TUO393039:TUP393039 UEK393039:UEL393039 UOG393039:UOH393039 UYC393039:UYD393039 VHY393039:VHZ393039 VRU393039:VRV393039 WBQ393039:WBR393039 WLM393039:WLN393039 WVI393039:WVJ393039 C458575:D458575 IW458575:IX458575 SS458575:ST458575 ACO458575:ACP458575 AMK458575:AML458575 AWG458575:AWH458575 BGC458575:BGD458575 BPY458575:BPZ458575 BZU458575:BZV458575 CJQ458575:CJR458575 CTM458575:CTN458575 DDI458575:DDJ458575 DNE458575:DNF458575 DXA458575:DXB458575 EGW458575:EGX458575 EQS458575:EQT458575 FAO458575:FAP458575 FKK458575:FKL458575 FUG458575:FUH458575 GEC458575:GED458575 GNY458575:GNZ458575 GXU458575:GXV458575 HHQ458575:HHR458575 HRM458575:HRN458575 IBI458575:IBJ458575 ILE458575:ILF458575 IVA458575:IVB458575 JEW458575:JEX458575 JOS458575:JOT458575 JYO458575:JYP458575 KIK458575:KIL458575 KSG458575:KSH458575 LCC458575:LCD458575 LLY458575:LLZ458575 LVU458575:LVV458575 MFQ458575:MFR458575 MPM458575:MPN458575 MZI458575:MZJ458575 NJE458575:NJF458575 NTA458575:NTB458575 OCW458575:OCX458575 OMS458575:OMT458575 OWO458575:OWP458575 PGK458575:PGL458575 PQG458575:PQH458575 QAC458575:QAD458575 QJY458575:QJZ458575 QTU458575:QTV458575 RDQ458575:RDR458575 RNM458575:RNN458575 RXI458575:RXJ458575 SHE458575:SHF458575 SRA458575:SRB458575 TAW458575:TAX458575 TKS458575:TKT458575 TUO458575:TUP458575 UEK458575:UEL458575 UOG458575:UOH458575 UYC458575:UYD458575 VHY458575:VHZ458575 VRU458575:VRV458575 WBQ458575:WBR458575 WLM458575:WLN458575 WVI458575:WVJ458575 C524111:D524111 IW524111:IX524111 SS524111:ST524111 ACO524111:ACP524111 AMK524111:AML524111 AWG524111:AWH524111 BGC524111:BGD524111 BPY524111:BPZ524111 BZU524111:BZV524111 CJQ524111:CJR524111 CTM524111:CTN524111 DDI524111:DDJ524111 DNE524111:DNF524111 DXA524111:DXB524111 EGW524111:EGX524111 EQS524111:EQT524111 FAO524111:FAP524111 FKK524111:FKL524111 FUG524111:FUH524111 GEC524111:GED524111 GNY524111:GNZ524111 GXU524111:GXV524111 HHQ524111:HHR524111 HRM524111:HRN524111 IBI524111:IBJ524111 ILE524111:ILF524111 IVA524111:IVB524111 JEW524111:JEX524111 JOS524111:JOT524111 JYO524111:JYP524111 KIK524111:KIL524111 KSG524111:KSH524111 LCC524111:LCD524111 LLY524111:LLZ524111 LVU524111:LVV524111 MFQ524111:MFR524111 MPM524111:MPN524111 MZI524111:MZJ524111 NJE524111:NJF524111 NTA524111:NTB524111 OCW524111:OCX524111 OMS524111:OMT524111 OWO524111:OWP524111 PGK524111:PGL524111 PQG524111:PQH524111 QAC524111:QAD524111 QJY524111:QJZ524111 QTU524111:QTV524111 RDQ524111:RDR524111 RNM524111:RNN524111 RXI524111:RXJ524111 SHE524111:SHF524111 SRA524111:SRB524111 TAW524111:TAX524111 TKS524111:TKT524111 TUO524111:TUP524111 UEK524111:UEL524111 UOG524111:UOH524111 UYC524111:UYD524111 VHY524111:VHZ524111 VRU524111:VRV524111 WBQ524111:WBR524111 WLM524111:WLN524111 WVI524111:WVJ524111 C589647:D589647 IW589647:IX589647 SS589647:ST589647 ACO589647:ACP589647 AMK589647:AML589647 AWG589647:AWH589647 BGC589647:BGD589647 BPY589647:BPZ589647 BZU589647:BZV589647 CJQ589647:CJR589647 CTM589647:CTN589647 DDI589647:DDJ589647 DNE589647:DNF589647 DXA589647:DXB589647 EGW589647:EGX589647 EQS589647:EQT589647 FAO589647:FAP589647 FKK589647:FKL589647 FUG589647:FUH589647 GEC589647:GED589647 GNY589647:GNZ589647 GXU589647:GXV589647 HHQ589647:HHR589647 HRM589647:HRN589647 IBI589647:IBJ589647 ILE589647:ILF589647 IVA589647:IVB589647 JEW589647:JEX589647 JOS589647:JOT589647 JYO589647:JYP589647 KIK589647:KIL589647 KSG589647:KSH589647 LCC589647:LCD589647 LLY589647:LLZ589647 LVU589647:LVV589647 MFQ589647:MFR589647 MPM589647:MPN589647 MZI589647:MZJ589647 NJE589647:NJF589647 NTA589647:NTB589647 OCW589647:OCX589647 OMS589647:OMT589647 OWO589647:OWP589647 PGK589647:PGL589647 PQG589647:PQH589647 QAC589647:QAD589647 QJY589647:QJZ589647 QTU589647:QTV589647 RDQ589647:RDR589647 RNM589647:RNN589647 RXI589647:RXJ589647 SHE589647:SHF589647 SRA589647:SRB589647 TAW589647:TAX589647 TKS589647:TKT589647 TUO589647:TUP589647 UEK589647:UEL589647 UOG589647:UOH589647 UYC589647:UYD589647 VHY589647:VHZ589647 VRU589647:VRV589647 WBQ589647:WBR589647 WLM589647:WLN589647 WVI589647:WVJ589647 C655183:D655183 IW655183:IX655183 SS655183:ST655183 ACO655183:ACP655183 AMK655183:AML655183 AWG655183:AWH655183 BGC655183:BGD655183 BPY655183:BPZ655183 BZU655183:BZV655183 CJQ655183:CJR655183 CTM655183:CTN655183 DDI655183:DDJ655183 DNE655183:DNF655183 DXA655183:DXB655183 EGW655183:EGX655183 EQS655183:EQT655183 FAO655183:FAP655183 FKK655183:FKL655183 FUG655183:FUH655183 GEC655183:GED655183 GNY655183:GNZ655183 GXU655183:GXV655183 HHQ655183:HHR655183 HRM655183:HRN655183 IBI655183:IBJ655183 ILE655183:ILF655183 IVA655183:IVB655183 JEW655183:JEX655183 JOS655183:JOT655183 JYO655183:JYP655183 KIK655183:KIL655183 KSG655183:KSH655183 LCC655183:LCD655183 LLY655183:LLZ655183 LVU655183:LVV655183 MFQ655183:MFR655183 MPM655183:MPN655183 MZI655183:MZJ655183 NJE655183:NJF655183 NTA655183:NTB655183 OCW655183:OCX655183 OMS655183:OMT655183 OWO655183:OWP655183 PGK655183:PGL655183 PQG655183:PQH655183 QAC655183:QAD655183 QJY655183:QJZ655183 QTU655183:QTV655183 RDQ655183:RDR655183 RNM655183:RNN655183 RXI655183:RXJ655183 SHE655183:SHF655183 SRA655183:SRB655183 TAW655183:TAX655183 TKS655183:TKT655183 TUO655183:TUP655183 UEK655183:UEL655183 UOG655183:UOH655183 UYC655183:UYD655183 VHY655183:VHZ655183 VRU655183:VRV655183 WBQ655183:WBR655183 WLM655183:WLN655183 WVI655183:WVJ655183 C720719:D720719 IW720719:IX720719 SS720719:ST720719 ACO720719:ACP720719 AMK720719:AML720719 AWG720719:AWH720719 BGC720719:BGD720719 BPY720719:BPZ720719 BZU720719:BZV720719 CJQ720719:CJR720719 CTM720719:CTN720719 DDI720719:DDJ720719 DNE720719:DNF720719 DXA720719:DXB720719 EGW720719:EGX720719 EQS720719:EQT720719 FAO720719:FAP720719 FKK720719:FKL720719 FUG720719:FUH720719 GEC720719:GED720719 GNY720719:GNZ720719 GXU720719:GXV720719 HHQ720719:HHR720719 HRM720719:HRN720719 IBI720719:IBJ720719 ILE720719:ILF720719 IVA720719:IVB720719 JEW720719:JEX720719 JOS720719:JOT720719 JYO720719:JYP720719 KIK720719:KIL720719 KSG720719:KSH720719 LCC720719:LCD720719 LLY720719:LLZ720719 LVU720719:LVV720719 MFQ720719:MFR720719 MPM720719:MPN720719 MZI720719:MZJ720719 NJE720719:NJF720719 NTA720719:NTB720719 OCW720719:OCX720719 OMS720719:OMT720719 OWO720719:OWP720719 PGK720719:PGL720719 PQG720719:PQH720719 QAC720719:QAD720719 QJY720719:QJZ720719 QTU720719:QTV720719 RDQ720719:RDR720719 RNM720719:RNN720719 RXI720719:RXJ720719 SHE720719:SHF720719 SRA720719:SRB720719 TAW720719:TAX720719 TKS720719:TKT720719 TUO720719:TUP720719 UEK720719:UEL720719 UOG720719:UOH720719 UYC720719:UYD720719 VHY720719:VHZ720719 VRU720719:VRV720719 WBQ720719:WBR720719 WLM720719:WLN720719 WVI720719:WVJ720719 C786255:D786255 IW786255:IX786255 SS786255:ST786255 ACO786255:ACP786255 AMK786255:AML786255 AWG786255:AWH786255 BGC786255:BGD786255 BPY786255:BPZ786255 BZU786255:BZV786255 CJQ786255:CJR786255 CTM786255:CTN786255 DDI786255:DDJ786255 DNE786255:DNF786255 DXA786255:DXB786255 EGW786255:EGX786255 EQS786255:EQT786255 FAO786255:FAP786255 FKK786255:FKL786255 FUG786255:FUH786255 GEC786255:GED786255 GNY786255:GNZ786255 GXU786255:GXV786255 HHQ786255:HHR786255 HRM786255:HRN786255 IBI786255:IBJ786255 ILE786255:ILF786255 IVA786255:IVB786255 JEW786255:JEX786255 JOS786255:JOT786255 JYO786255:JYP786255 KIK786255:KIL786255 KSG786255:KSH786255 LCC786255:LCD786255 LLY786255:LLZ786255 LVU786255:LVV786255 MFQ786255:MFR786255 MPM786255:MPN786255 MZI786255:MZJ786255 NJE786255:NJF786255 NTA786255:NTB786255 OCW786255:OCX786255 OMS786255:OMT786255 OWO786255:OWP786255 PGK786255:PGL786255 PQG786255:PQH786255 QAC786255:QAD786255 QJY786255:QJZ786255 QTU786255:QTV786255 RDQ786255:RDR786255 RNM786255:RNN786255 RXI786255:RXJ786255 SHE786255:SHF786255 SRA786255:SRB786255 TAW786255:TAX786255 TKS786255:TKT786255 TUO786255:TUP786255 UEK786255:UEL786255 UOG786255:UOH786255 UYC786255:UYD786255 VHY786255:VHZ786255 VRU786255:VRV786255 WBQ786255:WBR786255 WLM786255:WLN786255 WVI786255:WVJ786255 C851791:D851791 IW851791:IX851791 SS851791:ST851791 ACO851791:ACP851791 AMK851791:AML851791 AWG851791:AWH851791 BGC851791:BGD851791 BPY851791:BPZ851791 BZU851791:BZV851791 CJQ851791:CJR851791 CTM851791:CTN851791 DDI851791:DDJ851791 DNE851791:DNF851791 DXA851791:DXB851791 EGW851791:EGX851791 EQS851791:EQT851791 FAO851791:FAP851791 FKK851791:FKL851791 FUG851791:FUH851791 GEC851791:GED851791 GNY851791:GNZ851791 GXU851791:GXV851791 HHQ851791:HHR851791 HRM851791:HRN851791 IBI851791:IBJ851791 ILE851791:ILF851791 IVA851791:IVB851791 JEW851791:JEX851791 JOS851791:JOT851791 JYO851791:JYP851791 KIK851791:KIL851791 KSG851791:KSH851791 LCC851791:LCD851791 LLY851791:LLZ851791 LVU851791:LVV851791 MFQ851791:MFR851791 MPM851791:MPN851791 MZI851791:MZJ851791 NJE851791:NJF851791 NTA851791:NTB851791 OCW851791:OCX851791 OMS851791:OMT851791 OWO851791:OWP851791 PGK851791:PGL851791 PQG851791:PQH851791 QAC851791:QAD851791 QJY851791:QJZ851791 QTU851791:QTV851791 RDQ851791:RDR851791 RNM851791:RNN851791 RXI851791:RXJ851791 SHE851791:SHF851791 SRA851791:SRB851791 TAW851791:TAX851791 TKS851791:TKT851791 TUO851791:TUP851791 UEK851791:UEL851791 UOG851791:UOH851791 UYC851791:UYD851791 VHY851791:VHZ851791 VRU851791:VRV851791 WBQ851791:WBR851791 WLM851791:WLN851791 WVI851791:WVJ851791 C917327:D917327 IW917327:IX917327 SS917327:ST917327 ACO917327:ACP917327 AMK917327:AML917327 AWG917327:AWH917327 BGC917327:BGD917327 BPY917327:BPZ917327 BZU917327:BZV917327 CJQ917327:CJR917327 CTM917327:CTN917327 DDI917327:DDJ917327 DNE917327:DNF917327 DXA917327:DXB917327 EGW917327:EGX917327 EQS917327:EQT917327 FAO917327:FAP917327 FKK917327:FKL917327 FUG917327:FUH917327 GEC917327:GED917327 GNY917327:GNZ917327 GXU917327:GXV917327 HHQ917327:HHR917327 HRM917327:HRN917327 IBI917327:IBJ917327 ILE917327:ILF917327 IVA917327:IVB917327 JEW917327:JEX917327 JOS917327:JOT917327 JYO917327:JYP917327 KIK917327:KIL917327 KSG917327:KSH917327 LCC917327:LCD917327 LLY917327:LLZ917327 LVU917327:LVV917327 MFQ917327:MFR917327 MPM917327:MPN917327 MZI917327:MZJ917327 NJE917327:NJF917327 NTA917327:NTB917327 OCW917327:OCX917327 OMS917327:OMT917327 OWO917327:OWP917327 PGK917327:PGL917327 PQG917327:PQH917327 QAC917327:QAD917327 QJY917327:QJZ917327 QTU917327:QTV917327 RDQ917327:RDR917327 RNM917327:RNN917327 RXI917327:RXJ917327 SHE917327:SHF917327 SRA917327:SRB917327 TAW917327:TAX917327 TKS917327:TKT917327 TUO917327:TUP917327 UEK917327:UEL917327 UOG917327:UOH917327 UYC917327:UYD917327 VHY917327:VHZ917327 VRU917327:VRV917327 WBQ917327:WBR917327 WLM917327:WLN917327 WVI917327:WVJ917327 C982863:D982863 IW982863:IX982863 SS982863:ST982863 ACO982863:ACP982863 AMK982863:AML982863 AWG982863:AWH982863 BGC982863:BGD982863 BPY982863:BPZ982863 BZU982863:BZV982863 CJQ982863:CJR982863 CTM982863:CTN982863 DDI982863:DDJ982863 DNE982863:DNF982863 DXA982863:DXB982863 EGW982863:EGX982863 EQS982863:EQT982863 FAO982863:FAP982863 FKK982863:FKL982863 FUG982863:FUH982863 GEC982863:GED982863 GNY982863:GNZ982863 GXU982863:GXV982863 HHQ982863:HHR982863 HRM982863:HRN982863 IBI982863:IBJ982863 ILE982863:ILF982863 IVA982863:IVB982863 JEW982863:JEX982863 JOS982863:JOT982863 JYO982863:JYP982863 KIK982863:KIL982863 KSG982863:KSH982863 LCC982863:LCD982863 LLY982863:LLZ982863 LVU982863:LVV982863 MFQ982863:MFR982863 MPM982863:MPN982863 MZI982863:MZJ982863 NJE982863:NJF982863 NTA982863:NTB982863 OCW982863:OCX982863 OMS982863:OMT982863 OWO982863:OWP982863 PGK982863:PGL982863 PQG982863:PQH982863 QAC982863:QAD982863 QJY982863:QJZ982863 QTU982863:QTV982863 RDQ982863:RDR982863 RNM982863:RNN982863 RXI982863:RXJ982863 SHE982863:SHF982863 SRA982863:SRB982863 TAW982863:TAX982863 TKS982863:TKT982863 TUO982863:TUP982863 UEK982863:UEL982863 UOG982863:UOH982863 UYC982863:UYD982863 VHY982863:VHZ982863 VRU982863:VRV982863 WBQ982863:WBR982863 WLM982863:WLN982863 WVI982863:WVJ982863" xr:uid="{00000000-0002-0000-0100-000001000000}">
      <formula1>999999999999</formula1>
    </dataValidation>
    <dataValidation type="whole" operator="notEqual" allowBlank="1" showInputMessage="1" showErrorMessage="1" errorTitle="Incorrect entry" error="You can enter only positive or negative whole numbers." sqref="C65361:D65361 IW65361:IX65361 SS65361:ST65361 ACO65361:ACP65361 AMK65361:AML65361 AWG65361:AWH65361 BGC65361:BGD65361 BPY65361:BPZ65361 BZU65361:BZV65361 CJQ65361:CJR65361 CTM65361:CTN65361 DDI65361:DDJ65361 DNE65361:DNF65361 DXA65361:DXB65361 EGW65361:EGX65361 EQS65361:EQT65361 FAO65361:FAP65361 FKK65361:FKL65361 FUG65361:FUH65361 GEC65361:GED65361 GNY65361:GNZ65361 GXU65361:GXV65361 HHQ65361:HHR65361 HRM65361:HRN65361 IBI65361:IBJ65361 ILE65361:ILF65361 IVA65361:IVB65361 JEW65361:JEX65361 JOS65361:JOT65361 JYO65361:JYP65361 KIK65361:KIL65361 KSG65361:KSH65361 LCC65361:LCD65361 LLY65361:LLZ65361 LVU65361:LVV65361 MFQ65361:MFR65361 MPM65361:MPN65361 MZI65361:MZJ65361 NJE65361:NJF65361 NTA65361:NTB65361 OCW65361:OCX65361 OMS65361:OMT65361 OWO65361:OWP65361 PGK65361:PGL65361 PQG65361:PQH65361 QAC65361:QAD65361 QJY65361:QJZ65361 QTU65361:QTV65361 RDQ65361:RDR65361 RNM65361:RNN65361 RXI65361:RXJ65361 SHE65361:SHF65361 SRA65361:SRB65361 TAW65361:TAX65361 TKS65361:TKT65361 TUO65361:TUP65361 UEK65361:UEL65361 UOG65361:UOH65361 UYC65361:UYD65361 VHY65361:VHZ65361 VRU65361:VRV65361 WBQ65361:WBR65361 WLM65361:WLN65361 WVI65361:WVJ65361 C130897:D130897 IW130897:IX130897 SS130897:ST130897 ACO130897:ACP130897 AMK130897:AML130897 AWG130897:AWH130897 BGC130897:BGD130897 BPY130897:BPZ130897 BZU130897:BZV130897 CJQ130897:CJR130897 CTM130897:CTN130897 DDI130897:DDJ130897 DNE130897:DNF130897 DXA130897:DXB130897 EGW130897:EGX130897 EQS130897:EQT130897 FAO130897:FAP130897 FKK130897:FKL130897 FUG130897:FUH130897 GEC130897:GED130897 GNY130897:GNZ130897 GXU130897:GXV130897 HHQ130897:HHR130897 HRM130897:HRN130897 IBI130897:IBJ130897 ILE130897:ILF130897 IVA130897:IVB130897 JEW130897:JEX130897 JOS130897:JOT130897 JYO130897:JYP130897 KIK130897:KIL130897 KSG130897:KSH130897 LCC130897:LCD130897 LLY130897:LLZ130897 LVU130897:LVV130897 MFQ130897:MFR130897 MPM130897:MPN130897 MZI130897:MZJ130897 NJE130897:NJF130897 NTA130897:NTB130897 OCW130897:OCX130897 OMS130897:OMT130897 OWO130897:OWP130897 PGK130897:PGL130897 PQG130897:PQH130897 QAC130897:QAD130897 QJY130897:QJZ130897 QTU130897:QTV130897 RDQ130897:RDR130897 RNM130897:RNN130897 RXI130897:RXJ130897 SHE130897:SHF130897 SRA130897:SRB130897 TAW130897:TAX130897 TKS130897:TKT130897 TUO130897:TUP130897 UEK130897:UEL130897 UOG130897:UOH130897 UYC130897:UYD130897 VHY130897:VHZ130897 VRU130897:VRV130897 WBQ130897:WBR130897 WLM130897:WLN130897 WVI130897:WVJ130897 C196433:D196433 IW196433:IX196433 SS196433:ST196433 ACO196433:ACP196433 AMK196433:AML196433 AWG196433:AWH196433 BGC196433:BGD196433 BPY196433:BPZ196433 BZU196433:BZV196433 CJQ196433:CJR196433 CTM196433:CTN196433 DDI196433:DDJ196433 DNE196433:DNF196433 DXA196433:DXB196433 EGW196433:EGX196433 EQS196433:EQT196433 FAO196433:FAP196433 FKK196433:FKL196433 FUG196433:FUH196433 GEC196433:GED196433 GNY196433:GNZ196433 GXU196433:GXV196433 HHQ196433:HHR196433 HRM196433:HRN196433 IBI196433:IBJ196433 ILE196433:ILF196433 IVA196433:IVB196433 JEW196433:JEX196433 JOS196433:JOT196433 JYO196433:JYP196433 KIK196433:KIL196433 KSG196433:KSH196433 LCC196433:LCD196433 LLY196433:LLZ196433 LVU196433:LVV196433 MFQ196433:MFR196433 MPM196433:MPN196433 MZI196433:MZJ196433 NJE196433:NJF196433 NTA196433:NTB196433 OCW196433:OCX196433 OMS196433:OMT196433 OWO196433:OWP196433 PGK196433:PGL196433 PQG196433:PQH196433 QAC196433:QAD196433 QJY196433:QJZ196433 QTU196433:QTV196433 RDQ196433:RDR196433 RNM196433:RNN196433 RXI196433:RXJ196433 SHE196433:SHF196433 SRA196433:SRB196433 TAW196433:TAX196433 TKS196433:TKT196433 TUO196433:TUP196433 UEK196433:UEL196433 UOG196433:UOH196433 UYC196433:UYD196433 VHY196433:VHZ196433 VRU196433:VRV196433 WBQ196433:WBR196433 WLM196433:WLN196433 WVI196433:WVJ196433 C261969:D261969 IW261969:IX261969 SS261969:ST261969 ACO261969:ACP261969 AMK261969:AML261969 AWG261969:AWH261969 BGC261969:BGD261969 BPY261969:BPZ261969 BZU261969:BZV261969 CJQ261969:CJR261969 CTM261969:CTN261969 DDI261969:DDJ261969 DNE261969:DNF261969 DXA261969:DXB261969 EGW261969:EGX261969 EQS261969:EQT261969 FAO261969:FAP261969 FKK261969:FKL261969 FUG261969:FUH261969 GEC261969:GED261969 GNY261969:GNZ261969 GXU261969:GXV261969 HHQ261969:HHR261969 HRM261969:HRN261969 IBI261969:IBJ261969 ILE261969:ILF261969 IVA261969:IVB261969 JEW261969:JEX261969 JOS261969:JOT261969 JYO261969:JYP261969 KIK261969:KIL261969 KSG261969:KSH261969 LCC261969:LCD261969 LLY261969:LLZ261969 LVU261969:LVV261969 MFQ261969:MFR261969 MPM261969:MPN261969 MZI261969:MZJ261969 NJE261969:NJF261969 NTA261969:NTB261969 OCW261969:OCX261969 OMS261969:OMT261969 OWO261969:OWP261969 PGK261969:PGL261969 PQG261969:PQH261969 QAC261969:QAD261969 QJY261969:QJZ261969 QTU261969:QTV261969 RDQ261969:RDR261969 RNM261969:RNN261969 RXI261969:RXJ261969 SHE261969:SHF261969 SRA261969:SRB261969 TAW261969:TAX261969 TKS261969:TKT261969 TUO261969:TUP261969 UEK261969:UEL261969 UOG261969:UOH261969 UYC261969:UYD261969 VHY261969:VHZ261969 VRU261969:VRV261969 WBQ261969:WBR261969 WLM261969:WLN261969 WVI261969:WVJ261969 C327505:D327505 IW327505:IX327505 SS327505:ST327505 ACO327505:ACP327505 AMK327505:AML327505 AWG327505:AWH327505 BGC327505:BGD327505 BPY327505:BPZ327505 BZU327505:BZV327505 CJQ327505:CJR327505 CTM327505:CTN327505 DDI327505:DDJ327505 DNE327505:DNF327505 DXA327505:DXB327505 EGW327505:EGX327505 EQS327505:EQT327505 FAO327505:FAP327505 FKK327505:FKL327505 FUG327505:FUH327505 GEC327505:GED327505 GNY327505:GNZ327505 GXU327505:GXV327505 HHQ327505:HHR327505 HRM327505:HRN327505 IBI327505:IBJ327505 ILE327505:ILF327505 IVA327505:IVB327505 JEW327505:JEX327505 JOS327505:JOT327505 JYO327505:JYP327505 KIK327505:KIL327505 KSG327505:KSH327505 LCC327505:LCD327505 LLY327505:LLZ327505 LVU327505:LVV327505 MFQ327505:MFR327505 MPM327505:MPN327505 MZI327505:MZJ327505 NJE327505:NJF327505 NTA327505:NTB327505 OCW327505:OCX327505 OMS327505:OMT327505 OWO327505:OWP327505 PGK327505:PGL327505 PQG327505:PQH327505 QAC327505:QAD327505 QJY327505:QJZ327505 QTU327505:QTV327505 RDQ327505:RDR327505 RNM327505:RNN327505 RXI327505:RXJ327505 SHE327505:SHF327505 SRA327505:SRB327505 TAW327505:TAX327505 TKS327505:TKT327505 TUO327505:TUP327505 UEK327505:UEL327505 UOG327505:UOH327505 UYC327505:UYD327505 VHY327505:VHZ327505 VRU327505:VRV327505 WBQ327505:WBR327505 WLM327505:WLN327505 WVI327505:WVJ327505 C393041:D393041 IW393041:IX393041 SS393041:ST393041 ACO393041:ACP393041 AMK393041:AML393041 AWG393041:AWH393041 BGC393041:BGD393041 BPY393041:BPZ393041 BZU393041:BZV393041 CJQ393041:CJR393041 CTM393041:CTN393041 DDI393041:DDJ393041 DNE393041:DNF393041 DXA393041:DXB393041 EGW393041:EGX393041 EQS393041:EQT393041 FAO393041:FAP393041 FKK393041:FKL393041 FUG393041:FUH393041 GEC393041:GED393041 GNY393041:GNZ393041 GXU393041:GXV393041 HHQ393041:HHR393041 HRM393041:HRN393041 IBI393041:IBJ393041 ILE393041:ILF393041 IVA393041:IVB393041 JEW393041:JEX393041 JOS393041:JOT393041 JYO393041:JYP393041 KIK393041:KIL393041 KSG393041:KSH393041 LCC393041:LCD393041 LLY393041:LLZ393041 LVU393041:LVV393041 MFQ393041:MFR393041 MPM393041:MPN393041 MZI393041:MZJ393041 NJE393041:NJF393041 NTA393041:NTB393041 OCW393041:OCX393041 OMS393041:OMT393041 OWO393041:OWP393041 PGK393041:PGL393041 PQG393041:PQH393041 QAC393041:QAD393041 QJY393041:QJZ393041 QTU393041:QTV393041 RDQ393041:RDR393041 RNM393041:RNN393041 RXI393041:RXJ393041 SHE393041:SHF393041 SRA393041:SRB393041 TAW393041:TAX393041 TKS393041:TKT393041 TUO393041:TUP393041 UEK393041:UEL393041 UOG393041:UOH393041 UYC393041:UYD393041 VHY393041:VHZ393041 VRU393041:VRV393041 WBQ393041:WBR393041 WLM393041:WLN393041 WVI393041:WVJ393041 C458577:D458577 IW458577:IX458577 SS458577:ST458577 ACO458577:ACP458577 AMK458577:AML458577 AWG458577:AWH458577 BGC458577:BGD458577 BPY458577:BPZ458577 BZU458577:BZV458577 CJQ458577:CJR458577 CTM458577:CTN458577 DDI458577:DDJ458577 DNE458577:DNF458577 DXA458577:DXB458577 EGW458577:EGX458577 EQS458577:EQT458577 FAO458577:FAP458577 FKK458577:FKL458577 FUG458577:FUH458577 GEC458577:GED458577 GNY458577:GNZ458577 GXU458577:GXV458577 HHQ458577:HHR458577 HRM458577:HRN458577 IBI458577:IBJ458577 ILE458577:ILF458577 IVA458577:IVB458577 JEW458577:JEX458577 JOS458577:JOT458577 JYO458577:JYP458577 KIK458577:KIL458577 KSG458577:KSH458577 LCC458577:LCD458577 LLY458577:LLZ458577 LVU458577:LVV458577 MFQ458577:MFR458577 MPM458577:MPN458577 MZI458577:MZJ458577 NJE458577:NJF458577 NTA458577:NTB458577 OCW458577:OCX458577 OMS458577:OMT458577 OWO458577:OWP458577 PGK458577:PGL458577 PQG458577:PQH458577 QAC458577:QAD458577 QJY458577:QJZ458577 QTU458577:QTV458577 RDQ458577:RDR458577 RNM458577:RNN458577 RXI458577:RXJ458577 SHE458577:SHF458577 SRA458577:SRB458577 TAW458577:TAX458577 TKS458577:TKT458577 TUO458577:TUP458577 UEK458577:UEL458577 UOG458577:UOH458577 UYC458577:UYD458577 VHY458577:VHZ458577 VRU458577:VRV458577 WBQ458577:WBR458577 WLM458577:WLN458577 WVI458577:WVJ458577 C524113:D524113 IW524113:IX524113 SS524113:ST524113 ACO524113:ACP524113 AMK524113:AML524113 AWG524113:AWH524113 BGC524113:BGD524113 BPY524113:BPZ524113 BZU524113:BZV524113 CJQ524113:CJR524113 CTM524113:CTN524113 DDI524113:DDJ524113 DNE524113:DNF524113 DXA524113:DXB524113 EGW524113:EGX524113 EQS524113:EQT524113 FAO524113:FAP524113 FKK524113:FKL524113 FUG524113:FUH524113 GEC524113:GED524113 GNY524113:GNZ524113 GXU524113:GXV524113 HHQ524113:HHR524113 HRM524113:HRN524113 IBI524113:IBJ524113 ILE524113:ILF524113 IVA524113:IVB524113 JEW524113:JEX524113 JOS524113:JOT524113 JYO524113:JYP524113 KIK524113:KIL524113 KSG524113:KSH524113 LCC524113:LCD524113 LLY524113:LLZ524113 LVU524113:LVV524113 MFQ524113:MFR524113 MPM524113:MPN524113 MZI524113:MZJ524113 NJE524113:NJF524113 NTA524113:NTB524113 OCW524113:OCX524113 OMS524113:OMT524113 OWO524113:OWP524113 PGK524113:PGL524113 PQG524113:PQH524113 QAC524113:QAD524113 QJY524113:QJZ524113 QTU524113:QTV524113 RDQ524113:RDR524113 RNM524113:RNN524113 RXI524113:RXJ524113 SHE524113:SHF524113 SRA524113:SRB524113 TAW524113:TAX524113 TKS524113:TKT524113 TUO524113:TUP524113 UEK524113:UEL524113 UOG524113:UOH524113 UYC524113:UYD524113 VHY524113:VHZ524113 VRU524113:VRV524113 WBQ524113:WBR524113 WLM524113:WLN524113 WVI524113:WVJ524113 C589649:D589649 IW589649:IX589649 SS589649:ST589649 ACO589649:ACP589649 AMK589649:AML589649 AWG589649:AWH589649 BGC589649:BGD589649 BPY589649:BPZ589649 BZU589649:BZV589649 CJQ589649:CJR589649 CTM589649:CTN589649 DDI589649:DDJ589649 DNE589649:DNF589649 DXA589649:DXB589649 EGW589649:EGX589649 EQS589649:EQT589649 FAO589649:FAP589649 FKK589649:FKL589649 FUG589649:FUH589649 GEC589649:GED589649 GNY589649:GNZ589649 GXU589649:GXV589649 HHQ589649:HHR589649 HRM589649:HRN589649 IBI589649:IBJ589649 ILE589649:ILF589649 IVA589649:IVB589649 JEW589649:JEX589649 JOS589649:JOT589649 JYO589649:JYP589649 KIK589649:KIL589649 KSG589649:KSH589649 LCC589649:LCD589649 LLY589649:LLZ589649 LVU589649:LVV589649 MFQ589649:MFR589649 MPM589649:MPN589649 MZI589649:MZJ589649 NJE589649:NJF589649 NTA589649:NTB589649 OCW589649:OCX589649 OMS589649:OMT589649 OWO589649:OWP589649 PGK589649:PGL589649 PQG589649:PQH589649 QAC589649:QAD589649 QJY589649:QJZ589649 QTU589649:QTV589649 RDQ589649:RDR589649 RNM589649:RNN589649 RXI589649:RXJ589649 SHE589649:SHF589649 SRA589649:SRB589649 TAW589649:TAX589649 TKS589649:TKT589649 TUO589649:TUP589649 UEK589649:UEL589649 UOG589649:UOH589649 UYC589649:UYD589649 VHY589649:VHZ589649 VRU589649:VRV589649 WBQ589649:WBR589649 WLM589649:WLN589649 WVI589649:WVJ589649 C655185:D655185 IW655185:IX655185 SS655185:ST655185 ACO655185:ACP655185 AMK655185:AML655185 AWG655185:AWH655185 BGC655185:BGD655185 BPY655185:BPZ655185 BZU655185:BZV655185 CJQ655185:CJR655185 CTM655185:CTN655185 DDI655185:DDJ655185 DNE655185:DNF655185 DXA655185:DXB655185 EGW655185:EGX655185 EQS655185:EQT655185 FAO655185:FAP655185 FKK655185:FKL655185 FUG655185:FUH655185 GEC655185:GED655185 GNY655185:GNZ655185 GXU655185:GXV655185 HHQ655185:HHR655185 HRM655185:HRN655185 IBI655185:IBJ655185 ILE655185:ILF655185 IVA655185:IVB655185 JEW655185:JEX655185 JOS655185:JOT655185 JYO655185:JYP655185 KIK655185:KIL655185 KSG655185:KSH655185 LCC655185:LCD655185 LLY655185:LLZ655185 LVU655185:LVV655185 MFQ655185:MFR655185 MPM655185:MPN655185 MZI655185:MZJ655185 NJE655185:NJF655185 NTA655185:NTB655185 OCW655185:OCX655185 OMS655185:OMT655185 OWO655185:OWP655185 PGK655185:PGL655185 PQG655185:PQH655185 QAC655185:QAD655185 QJY655185:QJZ655185 QTU655185:QTV655185 RDQ655185:RDR655185 RNM655185:RNN655185 RXI655185:RXJ655185 SHE655185:SHF655185 SRA655185:SRB655185 TAW655185:TAX655185 TKS655185:TKT655185 TUO655185:TUP655185 UEK655185:UEL655185 UOG655185:UOH655185 UYC655185:UYD655185 VHY655185:VHZ655185 VRU655185:VRV655185 WBQ655185:WBR655185 WLM655185:WLN655185 WVI655185:WVJ655185 C720721:D720721 IW720721:IX720721 SS720721:ST720721 ACO720721:ACP720721 AMK720721:AML720721 AWG720721:AWH720721 BGC720721:BGD720721 BPY720721:BPZ720721 BZU720721:BZV720721 CJQ720721:CJR720721 CTM720721:CTN720721 DDI720721:DDJ720721 DNE720721:DNF720721 DXA720721:DXB720721 EGW720721:EGX720721 EQS720721:EQT720721 FAO720721:FAP720721 FKK720721:FKL720721 FUG720721:FUH720721 GEC720721:GED720721 GNY720721:GNZ720721 GXU720721:GXV720721 HHQ720721:HHR720721 HRM720721:HRN720721 IBI720721:IBJ720721 ILE720721:ILF720721 IVA720721:IVB720721 JEW720721:JEX720721 JOS720721:JOT720721 JYO720721:JYP720721 KIK720721:KIL720721 KSG720721:KSH720721 LCC720721:LCD720721 LLY720721:LLZ720721 LVU720721:LVV720721 MFQ720721:MFR720721 MPM720721:MPN720721 MZI720721:MZJ720721 NJE720721:NJF720721 NTA720721:NTB720721 OCW720721:OCX720721 OMS720721:OMT720721 OWO720721:OWP720721 PGK720721:PGL720721 PQG720721:PQH720721 QAC720721:QAD720721 QJY720721:QJZ720721 QTU720721:QTV720721 RDQ720721:RDR720721 RNM720721:RNN720721 RXI720721:RXJ720721 SHE720721:SHF720721 SRA720721:SRB720721 TAW720721:TAX720721 TKS720721:TKT720721 TUO720721:TUP720721 UEK720721:UEL720721 UOG720721:UOH720721 UYC720721:UYD720721 VHY720721:VHZ720721 VRU720721:VRV720721 WBQ720721:WBR720721 WLM720721:WLN720721 WVI720721:WVJ720721 C786257:D786257 IW786257:IX786257 SS786257:ST786257 ACO786257:ACP786257 AMK786257:AML786257 AWG786257:AWH786257 BGC786257:BGD786257 BPY786257:BPZ786257 BZU786257:BZV786257 CJQ786257:CJR786257 CTM786257:CTN786257 DDI786257:DDJ786257 DNE786257:DNF786257 DXA786257:DXB786257 EGW786257:EGX786257 EQS786257:EQT786257 FAO786257:FAP786257 FKK786257:FKL786257 FUG786257:FUH786257 GEC786257:GED786257 GNY786257:GNZ786257 GXU786257:GXV786257 HHQ786257:HHR786257 HRM786257:HRN786257 IBI786257:IBJ786257 ILE786257:ILF786257 IVA786257:IVB786257 JEW786257:JEX786257 JOS786257:JOT786257 JYO786257:JYP786257 KIK786257:KIL786257 KSG786257:KSH786257 LCC786257:LCD786257 LLY786257:LLZ786257 LVU786257:LVV786257 MFQ786257:MFR786257 MPM786257:MPN786257 MZI786257:MZJ786257 NJE786257:NJF786257 NTA786257:NTB786257 OCW786257:OCX786257 OMS786257:OMT786257 OWO786257:OWP786257 PGK786257:PGL786257 PQG786257:PQH786257 QAC786257:QAD786257 QJY786257:QJZ786257 QTU786257:QTV786257 RDQ786257:RDR786257 RNM786257:RNN786257 RXI786257:RXJ786257 SHE786257:SHF786257 SRA786257:SRB786257 TAW786257:TAX786257 TKS786257:TKT786257 TUO786257:TUP786257 UEK786257:UEL786257 UOG786257:UOH786257 UYC786257:UYD786257 VHY786257:VHZ786257 VRU786257:VRV786257 WBQ786257:WBR786257 WLM786257:WLN786257 WVI786257:WVJ786257 C851793:D851793 IW851793:IX851793 SS851793:ST851793 ACO851793:ACP851793 AMK851793:AML851793 AWG851793:AWH851793 BGC851793:BGD851793 BPY851793:BPZ851793 BZU851793:BZV851793 CJQ851793:CJR851793 CTM851793:CTN851793 DDI851793:DDJ851793 DNE851793:DNF851793 DXA851793:DXB851793 EGW851793:EGX851793 EQS851793:EQT851793 FAO851793:FAP851793 FKK851793:FKL851793 FUG851793:FUH851793 GEC851793:GED851793 GNY851793:GNZ851793 GXU851793:GXV851793 HHQ851793:HHR851793 HRM851793:HRN851793 IBI851793:IBJ851793 ILE851793:ILF851793 IVA851793:IVB851793 JEW851793:JEX851793 JOS851793:JOT851793 JYO851793:JYP851793 KIK851793:KIL851793 KSG851793:KSH851793 LCC851793:LCD851793 LLY851793:LLZ851793 LVU851793:LVV851793 MFQ851793:MFR851793 MPM851793:MPN851793 MZI851793:MZJ851793 NJE851793:NJF851793 NTA851793:NTB851793 OCW851793:OCX851793 OMS851793:OMT851793 OWO851793:OWP851793 PGK851793:PGL851793 PQG851793:PQH851793 QAC851793:QAD851793 QJY851793:QJZ851793 QTU851793:QTV851793 RDQ851793:RDR851793 RNM851793:RNN851793 RXI851793:RXJ851793 SHE851793:SHF851793 SRA851793:SRB851793 TAW851793:TAX851793 TKS851793:TKT851793 TUO851793:TUP851793 UEK851793:UEL851793 UOG851793:UOH851793 UYC851793:UYD851793 VHY851793:VHZ851793 VRU851793:VRV851793 WBQ851793:WBR851793 WLM851793:WLN851793 WVI851793:WVJ851793 C917329:D917329 IW917329:IX917329 SS917329:ST917329 ACO917329:ACP917329 AMK917329:AML917329 AWG917329:AWH917329 BGC917329:BGD917329 BPY917329:BPZ917329 BZU917329:BZV917329 CJQ917329:CJR917329 CTM917329:CTN917329 DDI917329:DDJ917329 DNE917329:DNF917329 DXA917329:DXB917329 EGW917329:EGX917329 EQS917329:EQT917329 FAO917329:FAP917329 FKK917329:FKL917329 FUG917329:FUH917329 GEC917329:GED917329 GNY917329:GNZ917329 GXU917329:GXV917329 HHQ917329:HHR917329 HRM917329:HRN917329 IBI917329:IBJ917329 ILE917329:ILF917329 IVA917329:IVB917329 JEW917329:JEX917329 JOS917329:JOT917329 JYO917329:JYP917329 KIK917329:KIL917329 KSG917329:KSH917329 LCC917329:LCD917329 LLY917329:LLZ917329 LVU917329:LVV917329 MFQ917329:MFR917329 MPM917329:MPN917329 MZI917329:MZJ917329 NJE917329:NJF917329 NTA917329:NTB917329 OCW917329:OCX917329 OMS917329:OMT917329 OWO917329:OWP917329 PGK917329:PGL917329 PQG917329:PQH917329 QAC917329:QAD917329 QJY917329:QJZ917329 QTU917329:QTV917329 RDQ917329:RDR917329 RNM917329:RNN917329 RXI917329:RXJ917329 SHE917329:SHF917329 SRA917329:SRB917329 TAW917329:TAX917329 TKS917329:TKT917329 TUO917329:TUP917329 UEK917329:UEL917329 UOG917329:UOH917329 UYC917329:UYD917329 VHY917329:VHZ917329 VRU917329:VRV917329 WBQ917329:WBR917329 WLM917329:WLN917329 WVI917329:WVJ917329 C982865:D982865 IW982865:IX982865 SS982865:ST982865 ACO982865:ACP982865 AMK982865:AML982865 AWG982865:AWH982865 BGC982865:BGD982865 BPY982865:BPZ982865 BZU982865:BZV982865 CJQ982865:CJR982865 CTM982865:CTN982865 DDI982865:DDJ982865 DNE982865:DNF982865 DXA982865:DXB982865 EGW982865:EGX982865 EQS982865:EQT982865 FAO982865:FAP982865 FKK982865:FKL982865 FUG982865:FUH982865 GEC982865:GED982865 GNY982865:GNZ982865 GXU982865:GXV982865 HHQ982865:HHR982865 HRM982865:HRN982865 IBI982865:IBJ982865 ILE982865:ILF982865 IVA982865:IVB982865 JEW982865:JEX982865 JOS982865:JOT982865 JYO982865:JYP982865 KIK982865:KIL982865 KSG982865:KSH982865 LCC982865:LCD982865 LLY982865:LLZ982865 LVU982865:LVV982865 MFQ982865:MFR982865 MPM982865:MPN982865 MZI982865:MZJ982865 NJE982865:NJF982865 NTA982865:NTB982865 OCW982865:OCX982865 OMS982865:OMT982865 OWO982865:OWP982865 PGK982865:PGL982865 PQG982865:PQH982865 QAC982865:QAD982865 QJY982865:QJZ982865 QTU982865:QTV982865 RDQ982865:RDR982865 RNM982865:RNN982865 RXI982865:RXJ982865 SHE982865:SHF982865 SRA982865:SRB982865 TAW982865:TAX982865 TKS982865:TKT982865 TUO982865:TUP982865 UEK982865:UEL982865 UOG982865:UOH982865 UYC982865:UYD982865 VHY982865:VHZ982865 VRU982865:VRV982865 WBQ982865:WBR982865 WLM982865:WLN982865 WVI982865:WVJ982865" xr:uid="{00000000-0002-0000-0100-000002000000}">
      <formula1>9999999999</formula1>
    </dataValidation>
    <dataValidation type="whole" operator="notEqual" allowBlank="1" showInputMessage="1" showErrorMessage="1" errorTitle="Incorrect entry" error="You can enter only whole numbers. This ADP code can have a negative sign." sqref="C65368:D65368 IW65368:IX65368 SS65368:ST65368 ACO65368:ACP65368 AMK65368:AML65368 AWG65368:AWH65368 BGC65368:BGD65368 BPY65368:BPZ65368 BZU65368:BZV65368 CJQ65368:CJR65368 CTM65368:CTN65368 DDI65368:DDJ65368 DNE65368:DNF65368 DXA65368:DXB65368 EGW65368:EGX65368 EQS65368:EQT65368 FAO65368:FAP65368 FKK65368:FKL65368 FUG65368:FUH65368 GEC65368:GED65368 GNY65368:GNZ65368 GXU65368:GXV65368 HHQ65368:HHR65368 HRM65368:HRN65368 IBI65368:IBJ65368 ILE65368:ILF65368 IVA65368:IVB65368 JEW65368:JEX65368 JOS65368:JOT65368 JYO65368:JYP65368 KIK65368:KIL65368 KSG65368:KSH65368 LCC65368:LCD65368 LLY65368:LLZ65368 LVU65368:LVV65368 MFQ65368:MFR65368 MPM65368:MPN65368 MZI65368:MZJ65368 NJE65368:NJF65368 NTA65368:NTB65368 OCW65368:OCX65368 OMS65368:OMT65368 OWO65368:OWP65368 PGK65368:PGL65368 PQG65368:PQH65368 QAC65368:QAD65368 QJY65368:QJZ65368 QTU65368:QTV65368 RDQ65368:RDR65368 RNM65368:RNN65368 RXI65368:RXJ65368 SHE65368:SHF65368 SRA65368:SRB65368 TAW65368:TAX65368 TKS65368:TKT65368 TUO65368:TUP65368 UEK65368:UEL65368 UOG65368:UOH65368 UYC65368:UYD65368 VHY65368:VHZ65368 VRU65368:VRV65368 WBQ65368:WBR65368 WLM65368:WLN65368 WVI65368:WVJ65368 C130904:D130904 IW130904:IX130904 SS130904:ST130904 ACO130904:ACP130904 AMK130904:AML130904 AWG130904:AWH130904 BGC130904:BGD130904 BPY130904:BPZ130904 BZU130904:BZV130904 CJQ130904:CJR130904 CTM130904:CTN130904 DDI130904:DDJ130904 DNE130904:DNF130904 DXA130904:DXB130904 EGW130904:EGX130904 EQS130904:EQT130904 FAO130904:FAP130904 FKK130904:FKL130904 FUG130904:FUH130904 GEC130904:GED130904 GNY130904:GNZ130904 GXU130904:GXV130904 HHQ130904:HHR130904 HRM130904:HRN130904 IBI130904:IBJ130904 ILE130904:ILF130904 IVA130904:IVB130904 JEW130904:JEX130904 JOS130904:JOT130904 JYO130904:JYP130904 KIK130904:KIL130904 KSG130904:KSH130904 LCC130904:LCD130904 LLY130904:LLZ130904 LVU130904:LVV130904 MFQ130904:MFR130904 MPM130904:MPN130904 MZI130904:MZJ130904 NJE130904:NJF130904 NTA130904:NTB130904 OCW130904:OCX130904 OMS130904:OMT130904 OWO130904:OWP130904 PGK130904:PGL130904 PQG130904:PQH130904 QAC130904:QAD130904 QJY130904:QJZ130904 QTU130904:QTV130904 RDQ130904:RDR130904 RNM130904:RNN130904 RXI130904:RXJ130904 SHE130904:SHF130904 SRA130904:SRB130904 TAW130904:TAX130904 TKS130904:TKT130904 TUO130904:TUP130904 UEK130904:UEL130904 UOG130904:UOH130904 UYC130904:UYD130904 VHY130904:VHZ130904 VRU130904:VRV130904 WBQ130904:WBR130904 WLM130904:WLN130904 WVI130904:WVJ130904 C196440:D196440 IW196440:IX196440 SS196440:ST196440 ACO196440:ACP196440 AMK196440:AML196440 AWG196440:AWH196440 BGC196440:BGD196440 BPY196440:BPZ196440 BZU196440:BZV196440 CJQ196440:CJR196440 CTM196440:CTN196440 DDI196440:DDJ196440 DNE196440:DNF196440 DXA196440:DXB196440 EGW196440:EGX196440 EQS196440:EQT196440 FAO196440:FAP196440 FKK196440:FKL196440 FUG196440:FUH196440 GEC196440:GED196440 GNY196440:GNZ196440 GXU196440:GXV196440 HHQ196440:HHR196440 HRM196440:HRN196440 IBI196440:IBJ196440 ILE196440:ILF196440 IVA196440:IVB196440 JEW196440:JEX196440 JOS196440:JOT196440 JYO196440:JYP196440 KIK196440:KIL196440 KSG196440:KSH196440 LCC196440:LCD196440 LLY196440:LLZ196440 LVU196440:LVV196440 MFQ196440:MFR196440 MPM196440:MPN196440 MZI196440:MZJ196440 NJE196440:NJF196440 NTA196440:NTB196440 OCW196440:OCX196440 OMS196440:OMT196440 OWO196440:OWP196440 PGK196440:PGL196440 PQG196440:PQH196440 QAC196440:QAD196440 QJY196440:QJZ196440 QTU196440:QTV196440 RDQ196440:RDR196440 RNM196440:RNN196440 RXI196440:RXJ196440 SHE196440:SHF196440 SRA196440:SRB196440 TAW196440:TAX196440 TKS196440:TKT196440 TUO196440:TUP196440 UEK196440:UEL196440 UOG196440:UOH196440 UYC196440:UYD196440 VHY196440:VHZ196440 VRU196440:VRV196440 WBQ196440:WBR196440 WLM196440:WLN196440 WVI196440:WVJ196440 C261976:D261976 IW261976:IX261976 SS261976:ST261976 ACO261976:ACP261976 AMK261976:AML261976 AWG261976:AWH261976 BGC261976:BGD261976 BPY261976:BPZ261976 BZU261976:BZV261976 CJQ261976:CJR261976 CTM261976:CTN261976 DDI261976:DDJ261976 DNE261976:DNF261976 DXA261976:DXB261976 EGW261976:EGX261976 EQS261976:EQT261976 FAO261976:FAP261976 FKK261976:FKL261976 FUG261976:FUH261976 GEC261976:GED261976 GNY261976:GNZ261976 GXU261976:GXV261976 HHQ261976:HHR261976 HRM261976:HRN261976 IBI261976:IBJ261976 ILE261976:ILF261976 IVA261976:IVB261976 JEW261976:JEX261976 JOS261976:JOT261976 JYO261976:JYP261976 KIK261976:KIL261976 KSG261976:KSH261976 LCC261976:LCD261976 LLY261976:LLZ261976 LVU261976:LVV261976 MFQ261976:MFR261976 MPM261976:MPN261976 MZI261976:MZJ261976 NJE261976:NJF261976 NTA261976:NTB261976 OCW261976:OCX261976 OMS261976:OMT261976 OWO261976:OWP261976 PGK261976:PGL261976 PQG261976:PQH261976 QAC261976:QAD261976 QJY261976:QJZ261976 QTU261976:QTV261976 RDQ261976:RDR261976 RNM261976:RNN261976 RXI261976:RXJ261976 SHE261976:SHF261976 SRA261976:SRB261976 TAW261976:TAX261976 TKS261976:TKT261976 TUO261976:TUP261976 UEK261976:UEL261976 UOG261976:UOH261976 UYC261976:UYD261976 VHY261976:VHZ261976 VRU261976:VRV261976 WBQ261976:WBR261976 WLM261976:WLN261976 WVI261976:WVJ261976 C327512:D327512 IW327512:IX327512 SS327512:ST327512 ACO327512:ACP327512 AMK327512:AML327512 AWG327512:AWH327512 BGC327512:BGD327512 BPY327512:BPZ327512 BZU327512:BZV327512 CJQ327512:CJR327512 CTM327512:CTN327512 DDI327512:DDJ327512 DNE327512:DNF327512 DXA327512:DXB327512 EGW327512:EGX327512 EQS327512:EQT327512 FAO327512:FAP327512 FKK327512:FKL327512 FUG327512:FUH327512 GEC327512:GED327512 GNY327512:GNZ327512 GXU327512:GXV327512 HHQ327512:HHR327512 HRM327512:HRN327512 IBI327512:IBJ327512 ILE327512:ILF327512 IVA327512:IVB327512 JEW327512:JEX327512 JOS327512:JOT327512 JYO327512:JYP327512 KIK327512:KIL327512 KSG327512:KSH327512 LCC327512:LCD327512 LLY327512:LLZ327512 LVU327512:LVV327512 MFQ327512:MFR327512 MPM327512:MPN327512 MZI327512:MZJ327512 NJE327512:NJF327512 NTA327512:NTB327512 OCW327512:OCX327512 OMS327512:OMT327512 OWO327512:OWP327512 PGK327512:PGL327512 PQG327512:PQH327512 QAC327512:QAD327512 QJY327512:QJZ327512 QTU327512:QTV327512 RDQ327512:RDR327512 RNM327512:RNN327512 RXI327512:RXJ327512 SHE327512:SHF327512 SRA327512:SRB327512 TAW327512:TAX327512 TKS327512:TKT327512 TUO327512:TUP327512 UEK327512:UEL327512 UOG327512:UOH327512 UYC327512:UYD327512 VHY327512:VHZ327512 VRU327512:VRV327512 WBQ327512:WBR327512 WLM327512:WLN327512 WVI327512:WVJ327512 C393048:D393048 IW393048:IX393048 SS393048:ST393048 ACO393048:ACP393048 AMK393048:AML393048 AWG393048:AWH393048 BGC393048:BGD393048 BPY393048:BPZ393048 BZU393048:BZV393048 CJQ393048:CJR393048 CTM393048:CTN393048 DDI393048:DDJ393048 DNE393048:DNF393048 DXA393048:DXB393048 EGW393048:EGX393048 EQS393048:EQT393048 FAO393048:FAP393048 FKK393048:FKL393048 FUG393048:FUH393048 GEC393048:GED393048 GNY393048:GNZ393048 GXU393048:GXV393048 HHQ393048:HHR393048 HRM393048:HRN393048 IBI393048:IBJ393048 ILE393048:ILF393048 IVA393048:IVB393048 JEW393048:JEX393048 JOS393048:JOT393048 JYO393048:JYP393048 KIK393048:KIL393048 KSG393048:KSH393048 LCC393048:LCD393048 LLY393048:LLZ393048 LVU393048:LVV393048 MFQ393048:MFR393048 MPM393048:MPN393048 MZI393048:MZJ393048 NJE393048:NJF393048 NTA393048:NTB393048 OCW393048:OCX393048 OMS393048:OMT393048 OWO393048:OWP393048 PGK393048:PGL393048 PQG393048:PQH393048 QAC393048:QAD393048 QJY393048:QJZ393048 QTU393048:QTV393048 RDQ393048:RDR393048 RNM393048:RNN393048 RXI393048:RXJ393048 SHE393048:SHF393048 SRA393048:SRB393048 TAW393048:TAX393048 TKS393048:TKT393048 TUO393048:TUP393048 UEK393048:UEL393048 UOG393048:UOH393048 UYC393048:UYD393048 VHY393048:VHZ393048 VRU393048:VRV393048 WBQ393048:WBR393048 WLM393048:WLN393048 WVI393048:WVJ393048 C458584:D458584 IW458584:IX458584 SS458584:ST458584 ACO458584:ACP458584 AMK458584:AML458584 AWG458584:AWH458584 BGC458584:BGD458584 BPY458584:BPZ458584 BZU458584:BZV458584 CJQ458584:CJR458584 CTM458584:CTN458584 DDI458584:DDJ458584 DNE458584:DNF458584 DXA458584:DXB458584 EGW458584:EGX458584 EQS458584:EQT458584 FAO458584:FAP458584 FKK458584:FKL458584 FUG458584:FUH458584 GEC458584:GED458584 GNY458584:GNZ458584 GXU458584:GXV458584 HHQ458584:HHR458584 HRM458584:HRN458584 IBI458584:IBJ458584 ILE458584:ILF458584 IVA458584:IVB458584 JEW458584:JEX458584 JOS458584:JOT458584 JYO458584:JYP458584 KIK458584:KIL458584 KSG458584:KSH458584 LCC458584:LCD458584 LLY458584:LLZ458584 LVU458584:LVV458584 MFQ458584:MFR458584 MPM458584:MPN458584 MZI458584:MZJ458584 NJE458584:NJF458584 NTA458584:NTB458584 OCW458584:OCX458584 OMS458584:OMT458584 OWO458584:OWP458584 PGK458584:PGL458584 PQG458584:PQH458584 QAC458584:QAD458584 QJY458584:QJZ458584 QTU458584:QTV458584 RDQ458584:RDR458584 RNM458584:RNN458584 RXI458584:RXJ458584 SHE458584:SHF458584 SRA458584:SRB458584 TAW458584:TAX458584 TKS458584:TKT458584 TUO458584:TUP458584 UEK458584:UEL458584 UOG458584:UOH458584 UYC458584:UYD458584 VHY458584:VHZ458584 VRU458584:VRV458584 WBQ458584:WBR458584 WLM458584:WLN458584 WVI458584:WVJ458584 C524120:D524120 IW524120:IX524120 SS524120:ST524120 ACO524120:ACP524120 AMK524120:AML524120 AWG524120:AWH524120 BGC524120:BGD524120 BPY524120:BPZ524120 BZU524120:BZV524120 CJQ524120:CJR524120 CTM524120:CTN524120 DDI524120:DDJ524120 DNE524120:DNF524120 DXA524120:DXB524120 EGW524120:EGX524120 EQS524120:EQT524120 FAO524120:FAP524120 FKK524120:FKL524120 FUG524120:FUH524120 GEC524120:GED524120 GNY524120:GNZ524120 GXU524120:GXV524120 HHQ524120:HHR524120 HRM524120:HRN524120 IBI524120:IBJ524120 ILE524120:ILF524120 IVA524120:IVB524120 JEW524120:JEX524120 JOS524120:JOT524120 JYO524120:JYP524120 KIK524120:KIL524120 KSG524120:KSH524120 LCC524120:LCD524120 LLY524120:LLZ524120 LVU524120:LVV524120 MFQ524120:MFR524120 MPM524120:MPN524120 MZI524120:MZJ524120 NJE524120:NJF524120 NTA524120:NTB524120 OCW524120:OCX524120 OMS524120:OMT524120 OWO524120:OWP524120 PGK524120:PGL524120 PQG524120:PQH524120 QAC524120:QAD524120 QJY524120:QJZ524120 QTU524120:QTV524120 RDQ524120:RDR524120 RNM524120:RNN524120 RXI524120:RXJ524120 SHE524120:SHF524120 SRA524120:SRB524120 TAW524120:TAX524120 TKS524120:TKT524120 TUO524120:TUP524120 UEK524120:UEL524120 UOG524120:UOH524120 UYC524120:UYD524120 VHY524120:VHZ524120 VRU524120:VRV524120 WBQ524120:WBR524120 WLM524120:WLN524120 WVI524120:WVJ524120 C589656:D589656 IW589656:IX589656 SS589656:ST589656 ACO589656:ACP589656 AMK589656:AML589656 AWG589656:AWH589656 BGC589656:BGD589656 BPY589656:BPZ589656 BZU589656:BZV589656 CJQ589656:CJR589656 CTM589656:CTN589656 DDI589656:DDJ589656 DNE589656:DNF589656 DXA589656:DXB589656 EGW589656:EGX589656 EQS589656:EQT589656 FAO589656:FAP589656 FKK589656:FKL589656 FUG589656:FUH589656 GEC589656:GED589656 GNY589656:GNZ589656 GXU589656:GXV589656 HHQ589656:HHR589656 HRM589656:HRN589656 IBI589656:IBJ589656 ILE589656:ILF589656 IVA589656:IVB589656 JEW589656:JEX589656 JOS589656:JOT589656 JYO589656:JYP589656 KIK589656:KIL589656 KSG589656:KSH589656 LCC589656:LCD589656 LLY589656:LLZ589656 LVU589656:LVV589656 MFQ589656:MFR589656 MPM589656:MPN589656 MZI589656:MZJ589656 NJE589656:NJF589656 NTA589656:NTB589656 OCW589656:OCX589656 OMS589656:OMT589656 OWO589656:OWP589656 PGK589656:PGL589656 PQG589656:PQH589656 QAC589656:QAD589656 QJY589656:QJZ589656 QTU589656:QTV589656 RDQ589656:RDR589656 RNM589656:RNN589656 RXI589656:RXJ589656 SHE589656:SHF589656 SRA589656:SRB589656 TAW589656:TAX589656 TKS589656:TKT589656 TUO589656:TUP589656 UEK589656:UEL589656 UOG589656:UOH589656 UYC589656:UYD589656 VHY589656:VHZ589656 VRU589656:VRV589656 WBQ589656:WBR589656 WLM589656:WLN589656 WVI589656:WVJ589656 C655192:D655192 IW655192:IX655192 SS655192:ST655192 ACO655192:ACP655192 AMK655192:AML655192 AWG655192:AWH655192 BGC655192:BGD655192 BPY655192:BPZ655192 BZU655192:BZV655192 CJQ655192:CJR655192 CTM655192:CTN655192 DDI655192:DDJ655192 DNE655192:DNF655192 DXA655192:DXB655192 EGW655192:EGX655192 EQS655192:EQT655192 FAO655192:FAP655192 FKK655192:FKL655192 FUG655192:FUH655192 GEC655192:GED655192 GNY655192:GNZ655192 GXU655192:GXV655192 HHQ655192:HHR655192 HRM655192:HRN655192 IBI655192:IBJ655192 ILE655192:ILF655192 IVA655192:IVB655192 JEW655192:JEX655192 JOS655192:JOT655192 JYO655192:JYP655192 KIK655192:KIL655192 KSG655192:KSH655192 LCC655192:LCD655192 LLY655192:LLZ655192 LVU655192:LVV655192 MFQ655192:MFR655192 MPM655192:MPN655192 MZI655192:MZJ655192 NJE655192:NJF655192 NTA655192:NTB655192 OCW655192:OCX655192 OMS655192:OMT655192 OWO655192:OWP655192 PGK655192:PGL655192 PQG655192:PQH655192 QAC655192:QAD655192 QJY655192:QJZ655192 QTU655192:QTV655192 RDQ655192:RDR655192 RNM655192:RNN655192 RXI655192:RXJ655192 SHE655192:SHF655192 SRA655192:SRB655192 TAW655192:TAX655192 TKS655192:TKT655192 TUO655192:TUP655192 UEK655192:UEL655192 UOG655192:UOH655192 UYC655192:UYD655192 VHY655192:VHZ655192 VRU655192:VRV655192 WBQ655192:WBR655192 WLM655192:WLN655192 WVI655192:WVJ655192 C720728:D720728 IW720728:IX720728 SS720728:ST720728 ACO720728:ACP720728 AMK720728:AML720728 AWG720728:AWH720728 BGC720728:BGD720728 BPY720728:BPZ720728 BZU720728:BZV720728 CJQ720728:CJR720728 CTM720728:CTN720728 DDI720728:DDJ720728 DNE720728:DNF720728 DXA720728:DXB720728 EGW720728:EGX720728 EQS720728:EQT720728 FAO720728:FAP720728 FKK720728:FKL720728 FUG720728:FUH720728 GEC720728:GED720728 GNY720728:GNZ720728 GXU720728:GXV720728 HHQ720728:HHR720728 HRM720728:HRN720728 IBI720728:IBJ720728 ILE720728:ILF720728 IVA720728:IVB720728 JEW720728:JEX720728 JOS720728:JOT720728 JYO720728:JYP720728 KIK720728:KIL720728 KSG720728:KSH720728 LCC720728:LCD720728 LLY720728:LLZ720728 LVU720728:LVV720728 MFQ720728:MFR720728 MPM720728:MPN720728 MZI720728:MZJ720728 NJE720728:NJF720728 NTA720728:NTB720728 OCW720728:OCX720728 OMS720728:OMT720728 OWO720728:OWP720728 PGK720728:PGL720728 PQG720728:PQH720728 QAC720728:QAD720728 QJY720728:QJZ720728 QTU720728:QTV720728 RDQ720728:RDR720728 RNM720728:RNN720728 RXI720728:RXJ720728 SHE720728:SHF720728 SRA720728:SRB720728 TAW720728:TAX720728 TKS720728:TKT720728 TUO720728:TUP720728 UEK720728:UEL720728 UOG720728:UOH720728 UYC720728:UYD720728 VHY720728:VHZ720728 VRU720728:VRV720728 WBQ720728:WBR720728 WLM720728:WLN720728 WVI720728:WVJ720728 C786264:D786264 IW786264:IX786264 SS786264:ST786264 ACO786264:ACP786264 AMK786264:AML786264 AWG786264:AWH786264 BGC786264:BGD786264 BPY786264:BPZ786264 BZU786264:BZV786264 CJQ786264:CJR786264 CTM786264:CTN786264 DDI786264:DDJ786264 DNE786264:DNF786264 DXA786264:DXB786264 EGW786264:EGX786264 EQS786264:EQT786264 FAO786264:FAP786264 FKK786264:FKL786264 FUG786264:FUH786264 GEC786264:GED786264 GNY786264:GNZ786264 GXU786264:GXV786264 HHQ786264:HHR786264 HRM786264:HRN786264 IBI786264:IBJ786264 ILE786264:ILF786264 IVA786264:IVB786264 JEW786264:JEX786264 JOS786264:JOT786264 JYO786264:JYP786264 KIK786264:KIL786264 KSG786264:KSH786264 LCC786264:LCD786264 LLY786264:LLZ786264 LVU786264:LVV786264 MFQ786264:MFR786264 MPM786264:MPN786264 MZI786264:MZJ786264 NJE786264:NJF786264 NTA786264:NTB786264 OCW786264:OCX786264 OMS786264:OMT786264 OWO786264:OWP786264 PGK786264:PGL786264 PQG786264:PQH786264 QAC786264:QAD786264 QJY786264:QJZ786264 QTU786264:QTV786264 RDQ786264:RDR786264 RNM786264:RNN786264 RXI786264:RXJ786264 SHE786264:SHF786264 SRA786264:SRB786264 TAW786264:TAX786264 TKS786264:TKT786264 TUO786264:TUP786264 UEK786264:UEL786264 UOG786264:UOH786264 UYC786264:UYD786264 VHY786264:VHZ786264 VRU786264:VRV786264 WBQ786264:WBR786264 WLM786264:WLN786264 WVI786264:WVJ786264 C851800:D851800 IW851800:IX851800 SS851800:ST851800 ACO851800:ACP851800 AMK851800:AML851800 AWG851800:AWH851800 BGC851800:BGD851800 BPY851800:BPZ851800 BZU851800:BZV851800 CJQ851800:CJR851800 CTM851800:CTN851800 DDI851800:DDJ851800 DNE851800:DNF851800 DXA851800:DXB851800 EGW851800:EGX851800 EQS851800:EQT851800 FAO851800:FAP851800 FKK851800:FKL851800 FUG851800:FUH851800 GEC851800:GED851800 GNY851800:GNZ851800 GXU851800:GXV851800 HHQ851800:HHR851800 HRM851800:HRN851800 IBI851800:IBJ851800 ILE851800:ILF851800 IVA851800:IVB851800 JEW851800:JEX851800 JOS851800:JOT851800 JYO851800:JYP851800 KIK851800:KIL851800 KSG851800:KSH851800 LCC851800:LCD851800 LLY851800:LLZ851800 LVU851800:LVV851800 MFQ851800:MFR851800 MPM851800:MPN851800 MZI851800:MZJ851800 NJE851800:NJF851800 NTA851800:NTB851800 OCW851800:OCX851800 OMS851800:OMT851800 OWO851800:OWP851800 PGK851800:PGL851800 PQG851800:PQH851800 QAC851800:QAD851800 QJY851800:QJZ851800 QTU851800:QTV851800 RDQ851800:RDR851800 RNM851800:RNN851800 RXI851800:RXJ851800 SHE851800:SHF851800 SRA851800:SRB851800 TAW851800:TAX851800 TKS851800:TKT851800 TUO851800:TUP851800 UEK851800:UEL851800 UOG851800:UOH851800 UYC851800:UYD851800 VHY851800:VHZ851800 VRU851800:VRV851800 WBQ851800:WBR851800 WLM851800:WLN851800 WVI851800:WVJ851800 C917336:D917336 IW917336:IX917336 SS917336:ST917336 ACO917336:ACP917336 AMK917336:AML917336 AWG917336:AWH917336 BGC917336:BGD917336 BPY917336:BPZ917336 BZU917336:BZV917336 CJQ917336:CJR917336 CTM917336:CTN917336 DDI917336:DDJ917336 DNE917336:DNF917336 DXA917336:DXB917336 EGW917336:EGX917336 EQS917336:EQT917336 FAO917336:FAP917336 FKK917336:FKL917336 FUG917336:FUH917336 GEC917336:GED917336 GNY917336:GNZ917336 GXU917336:GXV917336 HHQ917336:HHR917336 HRM917336:HRN917336 IBI917336:IBJ917336 ILE917336:ILF917336 IVA917336:IVB917336 JEW917336:JEX917336 JOS917336:JOT917336 JYO917336:JYP917336 KIK917336:KIL917336 KSG917336:KSH917336 LCC917336:LCD917336 LLY917336:LLZ917336 LVU917336:LVV917336 MFQ917336:MFR917336 MPM917336:MPN917336 MZI917336:MZJ917336 NJE917336:NJF917336 NTA917336:NTB917336 OCW917336:OCX917336 OMS917336:OMT917336 OWO917336:OWP917336 PGK917336:PGL917336 PQG917336:PQH917336 QAC917336:QAD917336 QJY917336:QJZ917336 QTU917336:QTV917336 RDQ917336:RDR917336 RNM917336:RNN917336 RXI917336:RXJ917336 SHE917336:SHF917336 SRA917336:SRB917336 TAW917336:TAX917336 TKS917336:TKT917336 TUO917336:TUP917336 UEK917336:UEL917336 UOG917336:UOH917336 UYC917336:UYD917336 VHY917336:VHZ917336 VRU917336:VRV917336 WBQ917336:WBR917336 WLM917336:WLN917336 WVI917336:WVJ917336 C982872:D982872 IW982872:IX982872 SS982872:ST982872 ACO982872:ACP982872 AMK982872:AML982872 AWG982872:AWH982872 BGC982872:BGD982872 BPY982872:BPZ982872 BZU982872:BZV982872 CJQ982872:CJR982872 CTM982872:CTN982872 DDI982872:DDJ982872 DNE982872:DNF982872 DXA982872:DXB982872 EGW982872:EGX982872 EQS982872:EQT982872 FAO982872:FAP982872 FKK982872:FKL982872 FUG982872:FUH982872 GEC982872:GED982872 GNY982872:GNZ982872 GXU982872:GXV982872 HHQ982872:HHR982872 HRM982872:HRN982872 IBI982872:IBJ982872 ILE982872:ILF982872 IVA982872:IVB982872 JEW982872:JEX982872 JOS982872:JOT982872 JYO982872:JYP982872 KIK982872:KIL982872 KSG982872:KSH982872 LCC982872:LCD982872 LLY982872:LLZ982872 LVU982872:LVV982872 MFQ982872:MFR982872 MPM982872:MPN982872 MZI982872:MZJ982872 NJE982872:NJF982872 NTA982872:NTB982872 OCW982872:OCX982872 OMS982872:OMT982872 OWO982872:OWP982872 PGK982872:PGL982872 PQG982872:PQH982872 QAC982872:QAD982872 QJY982872:QJZ982872 QTU982872:QTV982872 RDQ982872:RDR982872 RNM982872:RNN982872 RXI982872:RXJ982872 SHE982872:SHF982872 SRA982872:SRB982872 TAW982872:TAX982872 TKS982872:TKT982872 TUO982872:TUP982872 UEK982872:UEL982872 UOG982872:UOH982872 UYC982872:UYD982872 VHY982872:VHZ982872 VRU982872:VRV982872 WBQ982872:WBR982872 WLM982872:WLN982872 WVI982872:WVJ982872" xr:uid="{00000000-0002-0000-0100-000003000000}">
      <formula1>9999999999</formula1>
    </dataValidation>
    <dataValidation type="whole" operator="greaterThanOrEqual" allowBlank="1" showInputMessage="1" showErrorMessage="1" errorTitle="Incorrect entry" error="You can enter only positive whole numbers." sqref="C65360:D65360 IW65360:IX65360 SS65360:ST65360 ACO65360:ACP65360 AMK65360:AML65360 AWG65360:AWH65360 BGC65360:BGD65360 BPY65360:BPZ65360 BZU65360:BZV65360 CJQ65360:CJR65360 CTM65360:CTN65360 DDI65360:DDJ65360 DNE65360:DNF65360 DXA65360:DXB65360 EGW65360:EGX65360 EQS65360:EQT65360 FAO65360:FAP65360 FKK65360:FKL65360 FUG65360:FUH65360 GEC65360:GED65360 GNY65360:GNZ65360 GXU65360:GXV65360 HHQ65360:HHR65360 HRM65360:HRN65360 IBI65360:IBJ65360 ILE65360:ILF65360 IVA65360:IVB65360 JEW65360:JEX65360 JOS65360:JOT65360 JYO65360:JYP65360 KIK65360:KIL65360 KSG65360:KSH65360 LCC65360:LCD65360 LLY65360:LLZ65360 LVU65360:LVV65360 MFQ65360:MFR65360 MPM65360:MPN65360 MZI65360:MZJ65360 NJE65360:NJF65360 NTA65360:NTB65360 OCW65360:OCX65360 OMS65360:OMT65360 OWO65360:OWP65360 PGK65360:PGL65360 PQG65360:PQH65360 QAC65360:QAD65360 QJY65360:QJZ65360 QTU65360:QTV65360 RDQ65360:RDR65360 RNM65360:RNN65360 RXI65360:RXJ65360 SHE65360:SHF65360 SRA65360:SRB65360 TAW65360:TAX65360 TKS65360:TKT65360 TUO65360:TUP65360 UEK65360:UEL65360 UOG65360:UOH65360 UYC65360:UYD65360 VHY65360:VHZ65360 VRU65360:VRV65360 WBQ65360:WBR65360 WLM65360:WLN65360 WVI65360:WVJ65360 C130896:D130896 IW130896:IX130896 SS130896:ST130896 ACO130896:ACP130896 AMK130896:AML130896 AWG130896:AWH130896 BGC130896:BGD130896 BPY130896:BPZ130896 BZU130896:BZV130896 CJQ130896:CJR130896 CTM130896:CTN130896 DDI130896:DDJ130896 DNE130896:DNF130896 DXA130896:DXB130896 EGW130896:EGX130896 EQS130896:EQT130896 FAO130896:FAP130896 FKK130896:FKL130896 FUG130896:FUH130896 GEC130896:GED130896 GNY130896:GNZ130896 GXU130896:GXV130896 HHQ130896:HHR130896 HRM130896:HRN130896 IBI130896:IBJ130896 ILE130896:ILF130896 IVA130896:IVB130896 JEW130896:JEX130896 JOS130896:JOT130896 JYO130896:JYP130896 KIK130896:KIL130896 KSG130896:KSH130896 LCC130896:LCD130896 LLY130896:LLZ130896 LVU130896:LVV130896 MFQ130896:MFR130896 MPM130896:MPN130896 MZI130896:MZJ130896 NJE130896:NJF130896 NTA130896:NTB130896 OCW130896:OCX130896 OMS130896:OMT130896 OWO130896:OWP130896 PGK130896:PGL130896 PQG130896:PQH130896 QAC130896:QAD130896 QJY130896:QJZ130896 QTU130896:QTV130896 RDQ130896:RDR130896 RNM130896:RNN130896 RXI130896:RXJ130896 SHE130896:SHF130896 SRA130896:SRB130896 TAW130896:TAX130896 TKS130896:TKT130896 TUO130896:TUP130896 UEK130896:UEL130896 UOG130896:UOH130896 UYC130896:UYD130896 VHY130896:VHZ130896 VRU130896:VRV130896 WBQ130896:WBR130896 WLM130896:WLN130896 WVI130896:WVJ130896 C196432:D196432 IW196432:IX196432 SS196432:ST196432 ACO196432:ACP196432 AMK196432:AML196432 AWG196432:AWH196432 BGC196432:BGD196432 BPY196432:BPZ196432 BZU196432:BZV196432 CJQ196432:CJR196432 CTM196432:CTN196432 DDI196432:DDJ196432 DNE196432:DNF196432 DXA196432:DXB196432 EGW196432:EGX196432 EQS196432:EQT196432 FAO196432:FAP196432 FKK196432:FKL196432 FUG196432:FUH196432 GEC196432:GED196432 GNY196432:GNZ196432 GXU196432:GXV196432 HHQ196432:HHR196432 HRM196432:HRN196432 IBI196432:IBJ196432 ILE196432:ILF196432 IVA196432:IVB196432 JEW196432:JEX196432 JOS196432:JOT196432 JYO196432:JYP196432 KIK196432:KIL196432 KSG196432:KSH196432 LCC196432:LCD196432 LLY196432:LLZ196432 LVU196432:LVV196432 MFQ196432:MFR196432 MPM196432:MPN196432 MZI196432:MZJ196432 NJE196432:NJF196432 NTA196432:NTB196432 OCW196432:OCX196432 OMS196432:OMT196432 OWO196432:OWP196432 PGK196432:PGL196432 PQG196432:PQH196432 QAC196432:QAD196432 QJY196432:QJZ196432 QTU196432:QTV196432 RDQ196432:RDR196432 RNM196432:RNN196432 RXI196432:RXJ196432 SHE196432:SHF196432 SRA196432:SRB196432 TAW196432:TAX196432 TKS196432:TKT196432 TUO196432:TUP196432 UEK196432:UEL196432 UOG196432:UOH196432 UYC196432:UYD196432 VHY196432:VHZ196432 VRU196432:VRV196432 WBQ196432:WBR196432 WLM196432:WLN196432 WVI196432:WVJ196432 C261968:D261968 IW261968:IX261968 SS261968:ST261968 ACO261968:ACP261968 AMK261968:AML261968 AWG261968:AWH261968 BGC261968:BGD261968 BPY261968:BPZ261968 BZU261968:BZV261968 CJQ261968:CJR261968 CTM261968:CTN261968 DDI261968:DDJ261968 DNE261968:DNF261968 DXA261968:DXB261968 EGW261968:EGX261968 EQS261968:EQT261968 FAO261968:FAP261968 FKK261968:FKL261968 FUG261968:FUH261968 GEC261968:GED261968 GNY261968:GNZ261968 GXU261968:GXV261968 HHQ261968:HHR261968 HRM261968:HRN261968 IBI261968:IBJ261968 ILE261968:ILF261968 IVA261968:IVB261968 JEW261968:JEX261968 JOS261968:JOT261968 JYO261968:JYP261968 KIK261968:KIL261968 KSG261968:KSH261968 LCC261968:LCD261968 LLY261968:LLZ261968 LVU261968:LVV261968 MFQ261968:MFR261968 MPM261968:MPN261968 MZI261968:MZJ261968 NJE261968:NJF261968 NTA261968:NTB261968 OCW261968:OCX261968 OMS261968:OMT261968 OWO261968:OWP261968 PGK261968:PGL261968 PQG261968:PQH261968 QAC261968:QAD261968 QJY261968:QJZ261968 QTU261968:QTV261968 RDQ261968:RDR261968 RNM261968:RNN261968 RXI261968:RXJ261968 SHE261968:SHF261968 SRA261968:SRB261968 TAW261968:TAX261968 TKS261968:TKT261968 TUO261968:TUP261968 UEK261968:UEL261968 UOG261968:UOH261968 UYC261968:UYD261968 VHY261968:VHZ261968 VRU261968:VRV261968 WBQ261968:WBR261968 WLM261968:WLN261968 WVI261968:WVJ261968 C327504:D327504 IW327504:IX327504 SS327504:ST327504 ACO327504:ACP327504 AMK327504:AML327504 AWG327504:AWH327504 BGC327504:BGD327504 BPY327504:BPZ327504 BZU327504:BZV327504 CJQ327504:CJR327504 CTM327504:CTN327504 DDI327504:DDJ327504 DNE327504:DNF327504 DXA327504:DXB327504 EGW327504:EGX327504 EQS327504:EQT327504 FAO327504:FAP327504 FKK327504:FKL327504 FUG327504:FUH327504 GEC327504:GED327504 GNY327504:GNZ327504 GXU327504:GXV327504 HHQ327504:HHR327504 HRM327504:HRN327504 IBI327504:IBJ327504 ILE327504:ILF327504 IVA327504:IVB327504 JEW327504:JEX327504 JOS327504:JOT327504 JYO327504:JYP327504 KIK327504:KIL327504 KSG327504:KSH327504 LCC327504:LCD327504 LLY327504:LLZ327504 LVU327504:LVV327504 MFQ327504:MFR327504 MPM327504:MPN327504 MZI327504:MZJ327504 NJE327504:NJF327504 NTA327504:NTB327504 OCW327504:OCX327504 OMS327504:OMT327504 OWO327504:OWP327504 PGK327504:PGL327504 PQG327504:PQH327504 QAC327504:QAD327504 QJY327504:QJZ327504 QTU327504:QTV327504 RDQ327504:RDR327504 RNM327504:RNN327504 RXI327504:RXJ327504 SHE327504:SHF327504 SRA327504:SRB327504 TAW327504:TAX327504 TKS327504:TKT327504 TUO327504:TUP327504 UEK327504:UEL327504 UOG327504:UOH327504 UYC327504:UYD327504 VHY327504:VHZ327504 VRU327504:VRV327504 WBQ327504:WBR327504 WLM327504:WLN327504 WVI327504:WVJ327504 C393040:D393040 IW393040:IX393040 SS393040:ST393040 ACO393040:ACP393040 AMK393040:AML393040 AWG393040:AWH393040 BGC393040:BGD393040 BPY393040:BPZ393040 BZU393040:BZV393040 CJQ393040:CJR393040 CTM393040:CTN393040 DDI393040:DDJ393040 DNE393040:DNF393040 DXA393040:DXB393040 EGW393040:EGX393040 EQS393040:EQT393040 FAO393040:FAP393040 FKK393040:FKL393040 FUG393040:FUH393040 GEC393040:GED393040 GNY393040:GNZ393040 GXU393040:GXV393040 HHQ393040:HHR393040 HRM393040:HRN393040 IBI393040:IBJ393040 ILE393040:ILF393040 IVA393040:IVB393040 JEW393040:JEX393040 JOS393040:JOT393040 JYO393040:JYP393040 KIK393040:KIL393040 KSG393040:KSH393040 LCC393040:LCD393040 LLY393040:LLZ393040 LVU393040:LVV393040 MFQ393040:MFR393040 MPM393040:MPN393040 MZI393040:MZJ393040 NJE393040:NJF393040 NTA393040:NTB393040 OCW393040:OCX393040 OMS393040:OMT393040 OWO393040:OWP393040 PGK393040:PGL393040 PQG393040:PQH393040 QAC393040:QAD393040 QJY393040:QJZ393040 QTU393040:QTV393040 RDQ393040:RDR393040 RNM393040:RNN393040 RXI393040:RXJ393040 SHE393040:SHF393040 SRA393040:SRB393040 TAW393040:TAX393040 TKS393040:TKT393040 TUO393040:TUP393040 UEK393040:UEL393040 UOG393040:UOH393040 UYC393040:UYD393040 VHY393040:VHZ393040 VRU393040:VRV393040 WBQ393040:WBR393040 WLM393040:WLN393040 WVI393040:WVJ393040 C458576:D458576 IW458576:IX458576 SS458576:ST458576 ACO458576:ACP458576 AMK458576:AML458576 AWG458576:AWH458576 BGC458576:BGD458576 BPY458576:BPZ458576 BZU458576:BZV458576 CJQ458576:CJR458576 CTM458576:CTN458576 DDI458576:DDJ458576 DNE458576:DNF458576 DXA458576:DXB458576 EGW458576:EGX458576 EQS458576:EQT458576 FAO458576:FAP458576 FKK458576:FKL458576 FUG458576:FUH458576 GEC458576:GED458576 GNY458576:GNZ458576 GXU458576:GXV458576 HHQ458576:HHR458576 HRM458576:HRN458576 IBI458576:IBJ458576 ILE458576:ILF458576 IVA458576:IVB458576 JEW458576:JEX458576 JOS458576:JOT458576 JYO458576:JYP458576 KIK458576:KIL458576 KSG458576:KSH458576 LCC458576:LCD458576 LLY458576:LLZ458576 LVU458576:LVV458576 MFQ458576:MFR458576 MPM458576:MPN458576 MZI458576:MZJ458576 NJE458576:NJF458576 NTA458576:NTB458576 OCW458576:OCX458576 OMS458576:OMT458576 OWO458576:OWP458576 PGK458576:PGL458576 PQG458576:PQH458576 QAC458576:QAD458576 QJY458576:QJZ458576 QTU458576:QTV458576 RDQ458576:RDR458576 RNM458576:RNN458576 RXI458576:RXJ458576 SHE458576:SHF458576 SRA458576:SRB458576 TAW458576:TAX458576 TKS458576:TKT458576 TUO458576:TUP458576 UEK458576:UEL458576 UOG458576:UOH458576 UYC458576:UYD458576 VHY458576:VHZ458576 VRU458576:VRV458576 WBQ458576:WBR458576 WLM458576:WLN458576 WVI458576:WVJ458576 C524112:D524112 IW524112:IX524112 SS524112:ST524112 ACO524112:ACP524112 AMK524112:AML524112 AWG524112:AWH524112 BGC524112:BGD524112 BPY524112:BPZ524112 BZU524112:BZV524112 CJQ524112:CJR524112 CTM524112:CTN524112 DDI524112:DDJ524112 DNE524112:DNF524112 DXA524112:DXB524112 EGW524112:EGX524112 EQS524112:EQT524112 FAO524112:FAP524112 FKK524112:FKL524112 FUG524112:FUH524112 GEC524112:GED524112 GNY524112:GNZ524112 GXU524112:GXV524112 HHQ524112:HHR524112 HRM524112:HRN524112 IBI524112:IBJ524112 ILE524112:ILF524112 IVA524112:IVB524112 JEW524112:JEX524112 JOS524112:JOT524112 JYO524112:JYP524112 KIK524112:KIL524112 KSG524112:KSH524112 LCC524112:LCD524112 LLY524112:LLZ524112 LVU524112:LVV524112 MFQ524112:MFR524112 MPM524112:MPN524112 MZI524112:MZJ524112 NJE524112:NJF524112 NTA524112:NTB524112 OCW524112:OCX524112 OMS524112:OMT524112 OWO524112:OWP524112 PGK524112:PGL524112 PQG524112:PQH524112 QAC524112:QAD524112 QJY524112:QJZ524112 QTU524112:QTV524112 RDQ524112:RDR524112 RNM524112:RNN524112 RXI524112:RXJ524112 SHE524112:SHF524112 SRA524112:SRB524112 TAW524112:TAX524112 TKS524112:TKT524112 TUO524112:TUP524112 UEK524112:UEL524112 UOG524112:UOH524112 UYC524112:UYD524112 VHY524112:VHZ524112 VRU524112:VRV524112 WBQ524112:WBR524112 WLM524112:WLN524112 WVI524112:WVJ524112 C589648:D589648 IW589648:IX589648 SS589648:ST589648 ACO589648:ACP589648 AMK589648:AML589648 AWG589648:AWH589648 BGC589648:BGD589648 BPY589648:BPZ589648 BZU589648:BZV589648 CJQ589648:CJR589648 CTM589648:CTN589648 DDI589648:DDJ589648 DNE589648:DNF589648 DXA589648:DXB589648 EGW589648:EGX589648 EQS589648:EQT589648 FAO589648:FAP589648 FKK589648:FKL589648 FUG589648:FUH589648 GEC589648:GED589648 GNY589648:GNZ589648 GXU589648:GXV589648 HHQ589648:HHR589648 HRM589648:HRN589648 IBI589648:IBJ589648 ILE589648:ILF589648 IVA589648:IVB589648 JEW589648:JEX589648 JOS589648:JOT589648 JYO589648:JYP589648 KIK589648:KIL589648 KSG589648:KSH589648 LCC589648:LCD589648 LLY589648:LLZ589648 LVU589648:LVV589648 MFQ589648:MFR589648 MPM589648:MPN589648 MZI589648:MZJ589648 NJE589648:NJF589648 NTA589648:NTB589648 OCW589648:OCX589648 OMS589648:OMT589648 OWO589648:OWP589648 PGK589648:PGL589648 PQG589648:PQH589648 QAC589648:QAD589648 QJY589648:QJZ589648 QTU589648:QTV589648 RDQ589648:RDR589648 RNM589648:RNN589648 RXI589648:RXJ589648 SHE589648:SHF589648 SRA589648:SRB589648 TAW589648:TAX589648 TKS589648:TKT589648 TUO589648:TUP589648 UEK589648:UEL589648 UOG589648:UOH589648 UYC589648:UYD589648 VHY589648:VHZ589648 VRU589648:VRV589648 WBQ589648:WBR589648 WLM589648:WLN589648 WVI589648:WVJ589648 C655184:D655184 IW655184:IX655184 SS655184:ST655184 ACO655184:ACP655184 AMK655184:AML655184 AWG655184:AWH655184 BGC655184:BGD655184 BPY655184:BPZ655184 BZU655184:BZV655184 CJQ655184:CJR655184 CTM655184:CTN655184 DDI655184:DDJ655184 DNE655184:DNF655184 DXA655184:DXB655184 EGW655184:EGX655184 EQS655184:EQT655184 FAO655184:FAP655184 FKK655184:FKL655184 FUG655184:FUH655184 GEC655184:GED655184 GNY655184:GNZ655184 GXU655184:GXV655184 HHQ655184:HHR655184 HRM655184:HRN655184 IBI655184:IBJ655184 ILE655184:ILF655184 IVA655184:IVB655184 JEW655184:JEX655184 JOS655184:JOT655184 JYO655184:JYP655184 KIK655184:KIL655184 KSG655184:KSH655184 LCC655184:LCD655184 LLY655184:LLZ655184 LVU655184:LVV655184 MFQ655184:MFR655184 MPM655184:MPN655184 MZI655184:MZJ655184 NJE655184:NJF655184 NTA655184:NTB655184 OCW655184:OCX655184 OMS655184:OMT655184 OWO655184:OWP655184 PGK655184:PGL655184 PQG655184:PQH655184 QAC655184:QAD655184 QJY655184:QJZ655184 QTU655184:QTV655184 RDQ655184:RDR655184 RNM655184:RNN655184 RXI655184:RXJ655184 SHE655184:SHF655184 SRA655184:SRB655184 TAW655184:TAX655184 TKS655184:TKT655184 TUO655184:TUP655184 UEK655184:UEL655184 UOG655184:UOH655184 UYC655184:UYD655184 VHY655184:VHZ655184 VRU655184:VRV655184 WBQ655184:WBR655184 WLM655184:WLN655184 WVI655184:WVJ655184 C720720:D720720 IW720720:IX720720 SS720720:ST720720 ACO720720:ACP720720 AMK720720:AML720720 AWG720720:AWH720720 BGC720720:BGD720720 BPY720720:BPZ720720 BZU720720:BZV720720 CJQ720720:CJR720720 CTM720720:CTN720720 DDI720720:DDJ720720 DNE720720:DNF720720 DXA720720:DXB720720 EGW720720:EGX720720 EQS720720:EQT720720 FAO720720:FAP720720 FKK720720:FKL720720 FUG720720:FUH720720 GEC720720:GED720720 GNY720720:GNZ720720 GXU720720:GXV720720 HHQ720720:HHR720720 HRM720720:HRN720720 IBI720720:IBJ720720 ILE720720:ILF720720 IVA720720:IVB720720 JEW720720:JEX720720 JOS720720:JOT720720 JYO720720:JYP720720 KIK720720:KIL720720 KSG720720:KSH720720 LCC720720:LCD720720 LLY720720:LLZ720720 LVU720720:LVV720720 MFQ720720:MFR720720 MPM720720:MPN720720 MZI720720:MZJ720720 NJE720720:NJF720720 NTA720720:NTB720720 OCW720720:OCX720720 OMS720720:OMT720720 OWO720720:OWP720720 PGK720720:PGL720720 PQG720720:PQH720720 QAC720720:QAD720720 QJY720720:QJZ720720 QTU720720:QTV720720 RDQ720720:RDR720720 RNM720720:RNN720720 RXI720720:RXJ720720 SHE720720:SHF720720 SRA720720:SRB720720 TAW720720:TAX720720 TKS720720:TKT720720 TUO720720:TUP720720 UEK720720:UEL720720 UOG720720:UOH720720 UYC720720:UYD720720 VHY720720:VHZ720720 VRU720720:VRV720720 WBQ720720:WBR720720 WLM720720:WLN720720 WVI720720:WVJ720720 C786256:D786256 IW786256:IX786256 SS786256:ST786256 ACO786256:ACP786256 AMK786256:AML786256 AWG786256:AWH786256 BGC786256:BGD786256 BPY786256:BPZ786256 BZU786256:BZV786256 CJQ786256:CJR786256 CTM786256:CTN786256 DDI786256:DDJ786256 DNE786256:DNF786256 DXA786256:DXB786256 EGW786256:EGX786256 EQS786256:EQT786256 FAO786256:FAP786256 FKK786256:FKL786256 FUG786256:FUH786256 GEC786256:GED786256 GNY786256:GNZ786256 GXU786256:GXV786256 HHQ786256:HHR786256 HRM786256:HRN786256 IBI786256:IBJ786256 ILE786256:ILF786256 IVA786256:IVB786256 JEW786256:JEX786256 JOS786256:JOT786256 JYO786256:JYP786256 KIK786256:KIL786256 KSG786256:KSH786256 LCC786256:LCD786256 LLY786256:LLZ786256 LVU786256:LVV786256 MFQ786256:MFR786256 MPM786256:MPN786256 MZI786256:MZJ786256 NJE786256:NJF786256 NTA786256:NTB786256 OCW786256:OCX786256 OMS786256:OMT786256 OWO786256:OWP786256 PGK786256:PGL786256 PQG786256:PQH786256 QAC786256:QAD786256 QJY786256:QJZ786256 QTU786256:QTV786256 RDQ786256:RDR786256 RNM786256:RNN786256 RXI786256:RXJ786256 SHE786256:SHF786256 SRA786256:SRB786256 TAW786256:TAX786256 TKS786256:TKT786256 TUO786256:TUP786256 UEK786256:UEL786256 UOG786256:UOH786256 UYC786256:UYD786256 VHY786256:VHZ786256 VRU786256:VRV786256 WBQ786256:WBR786256 WLM786256:WLN786256 WVI786256:WVJ786256 C851792:D851792 IW851792:IX851792 SS851792:ST851792 ACO851792:ACP851792 AMK851792:AML851792 AWG851792:AWH851792 BGC851792:BGD851792 BPY851792:BPZ851792 BZU851792:BZV851792 CJQ851792:CJR851792 CTM851792:CTN851792 DDI851792:DDJ851792 DNE851792:DNF851792 DXA851792:DXB851792 EGW851792:EGX851792 EQS851792:EQT851792 FAO851792:FAP851792 FKK851792:FKL851792 FUG851792:FUH851792 GEC851792:GED851792 GNY851792:GNZ851792 GXU851792:GXV851792 HHQ851792:HHR851792 HRM851792:HRN851792 IBI851792:IBJ851792 ILE851792:ILF851792 IVA851792:IVB851792 JEW851792:JEX851792 JOS851792:JOT851792 JYO851792:JYP851792 KIK851792:KIL851792 KSG851792:KSH851792 LCC851792:LCD851792 LLY851792:LLZ851792 LVU851792:LVV851792 MFQ851792:MFR851792 MPM851792:MPN851792 MZI851792:MZJ851792 NJE851792:NJF851792 NTA851792:NTB851792 OCW851792:OCX851792 OMS851792:OMT851792 OWO851792:OWP851792 PGK851792:PGL851792 PQG851792:PQH851792 QAC851792:QAD851792 QJY851792:QJZ851792 QTU851792:QTV851792 RDQ851792:RDR851792 RNM851792:RNN851792 RXI851792:RXJ851792 SHE851792:SHF851792 SRA851792:SRB851792 TAW851792:TAX851792 TKS851792:TKT851792 TUO851792:TUP851792 UEK851792:UEL851792 UOG851792:UOH851792 UYC851792:UYD851792 VHY851792:VHZ851792 VRU851792:VRV851792 WBQ851792:WBR851792 WLM851792:WLN851792 WVI851792:WVJ851792 C917328:D917328 IW917328:IX917328 SS917328:ST917328 ACO917328:ACP917328 AMK917328:AML917328 AWG917328:AWH917328 BGC917328:BGD917328 BPY917328:BPZ917328 BZU917328:BZV917328 CJQ917328:CJR917328 CTM917328:CTN917328 DDI917328:DDJ917328 DNE917328:DNF917328 DXA917328:DXB917328 EGW917328:EGX917328 EQS917328:EQT917328 FAO917328:FAP917328 FKK917328:FKL917328 FUG917328:FUH917328 GEC917328:GED917328 GNY917328:GNZ917328 GXU917328:GXV917328 HHQ917328:HHR917328 HRM917328:HRN917328 IBI917328:IBJ917328 ILE917328:ILF917328 IVA917328:IVB917328 JEW917328:JEX917328 JOS917328:JOT917328 JYO917328:JYP917328 KIK917328:KIL917328 KSG917328:KSH917328 LCC917328:LCD917328 LLY917328:LLZ917328 LVU917328:LVV917328 MFQ917328:MFR917328 MPM917328:MPN917328 MZI917328:MZJ917328 NJE917328:NJF917328 NTA917328:NTB917328 OCW917328:OCX917328 OMS917328:OMT917328 OWO917328:OWP917328 PGK917328:PGL917328 PQG917328:PQH917328 QAC917328:QAD917328 QJY917328:QJZ917328 QTU917328:QTV917328 RDQ917328:RDR917328 RNM917328:RNN917328 RXI917328:RXJ917328 SHE917328:SHF917328 SRA917328:SRB917328 TAW917328:TAX917328 TKS917328:TKT917328 TUO917328:TUP917328 UEK917328:UEL917328 UOG917328:UOH917328 UYC917328:UYD917328 VHY917328:VHZ917328 VRU917328:VRV917328 WBQ917328:WBR917328 WLM917328:WLN917328 WVI917328:WVJ917328 C982864:D982864 IW982864:IX982864 SS982864:ST982864 ACO982864:ACP982864 AMK982864:AML982864 AWG982864:AWH982864 BGC982864:BGD982864 BPY982864:BPZ982864 BZU982864:BZV982864 CJQ982864:CJR982864 CTM982864:CTN982864 DDI982864:DDJ982864 DNE982864:DNF982864 DXA982864:DXB982864 EGW982864:EGX982864 EQS982864:EQT982864 FAO982864:FAP982864 FKK982864:FKL982864 FUG982864:FUH982864 GEC982864:GED982864 GNY982864:GNZ982864 GXU982864:GXV982864 HHQ982864:HHR982864 HRM982864:HRN982864 IBI982864:IBJ982864 ILE982864:ILF982864 IVA982864:IVB982864 JEW982864:JEX982864 JOS982864:JOT982864 JYO982864:JYP982864 KIK982864:KIL982864 KSG982864:KSH982864 LCC982864:LCD982864 LLY982864:LLZ982864 LVU982864:LVV982864 MFQ982864:MFR982864 MPM982864:MPN982864 MZI982864:MZJ982864 NJE982864:NJF982864 NTA982864:NTB982864 OCW982864:OCX982864 OMS982864:OMT982864 OWO982864:OWP982864 PGK982864:PGL982864 PQG982864:PQH982864 QAC982864:QAD982864 QJY982864:QJZ982864 QTU982864:QTV982864 RDQ982864:RDR982864 RNM982864:RNN982864 RXI982864:RXJ982864 SHE982864:SHF982864 SRA982864:SRB982864 TAW982864:TAX982864 TKS982864:TKT982864 TUO982864:TUP982864 UEK982864:UEL982864 UOG982864:UOH982864 UYC982864:UYD982864 VHY982864:VHZ982864 VRU982864:VRV982864 WBQ982864:WBR982864 WLM982864:WLN982864 WVI982864:WVJ982864 C65362:D65367 IW65362:IX65367 SS65362:ST65367 ACO65362:ACP65367 AMK65362:AML65367 AWG65362:AWH65367 BGC65362:BGD65367 BPY65362:BPZ65367 BZU65362:BZV65367 CJQ65362:CJR65367 CTM65362:CTN65367 DDI65362:DDJ65367 DNE65362:DNF65367 DXA65362:DXB65367 EGW65362:EGX65367 EQS65362:EQT65367 FAO65362:FAP65367 FKK65362:FKL65367 FUG65362:FUH65367 GEC65362:GED65367 GNY65362:GNZ65367 GXU65362:GXV65367 HHQ65362:HHR65367 HRM65362:HRN65367 IBI65362:IBJ65367 ILE65362:ILF65367 IVA65362:IVB65367 JEW65362:JEX65367 JOS65362:JOT65367 JYO65362:JYP65367 KIK65362:KIL65367 KSG65362:KSH65367 LCC65362:LCD65367 LLY65362:LLZ65367 LVU65362:LVV65367 MFQ65362:MFR65367 MPM65362:MPN65367 MZI65362:MZJ65367 NJE65362:NJF65367 NTA65362:NTB65367 OCW65362:OCX65367 OMS65362:OMT65367 OWO65362:OWP65367 PGK65362:PGL65367 PQG65362:PQH65367 QAC65362:QAD65367 QJY65362:QJZ65367 QTU65362:QTV65367 RDQ65362:RDR65367 RNM65362:RNN65367 RXI65362:RXJ65367 SHE65362:SHF65367 SRA65362:SRB65367 TAW65362:TAX65367 TKS65362:TKT65367 TUO65362:TUP65367 UEK65362:UEL65367 UOG65362:UOH65367 UYC65362:UYD65367 VHY65362:VHZ65367 VRU65362:VRV65367 WBQ65362:WBR65367 WLM65362:WLN65367 WVI65362:WVJ65367 C130898:D130903 IW130898:IX130903 SS130898:ST130903 ACO130898:ACP130903 AMK130898:AML130903 AWG130898:AWH130903 BGC130898:BGD130903 BPY130898:BPZ130903 BZU130898:BZV130903 CJQ130898:CJR130903 CTM130898:CTN130903 DDI130898:DDJ130903 DNE130898:DNF130903 DXA130898:DXB130903 EGW130898:EGX130903 EQS130898:EQT130903 FAO130898:FAP130903 FKK130898:FKL130903 FUG130898:FUH130903 GEC130898:GED130903 GNY130898:GNZ130903 GXU130898:GXV130903 HHQ130898:HHR130903 HRM130898:HRN130903 IBI130898:IBJ130903 ILE130898:ILF130903 IVA130898:IVB130903 JEW130898:JEX130903 JOS130898:JOT130903 JYO130898:JYP130903 KIK130898:KIL130903 KSG130898:KSH130903 LCC130898:LCD130903 LLY130898:LLZ130903 LVU130898:LVV130903 MFQ130898:MFR130903 MPM130898:MPN130903 MZI130898:MZJ130903 NJE130898:NJF130903 NTA130898:NTB130903 OCW130898:OCX130903 OMS130898:OMT130903 OWO130898:OWP130903 PGK130898:PGL130903 PQG130898:PQH130903 QAC130898:QAD130903 QJY130898:QJZ130903 QTU130898:QTV130903 RDQ130898:RDR130903 RNM130898:RNN130903 RXI130898:RXJ130903 SHE130898:SHF130903 SRA130898:SRB130903 TAW130898:TAX130903 TKS130898:TKT130903 TUO130898:TUP130903 UEK130898:UEL130903 UOG130898:UOH130903 UYC130898:UYD130903 VHY130898:VHZ130903 VRU130898:VRV130903 WBQ130898:WBR130903 WLM130898:WLN130903 WVI130898:WVJ130903 C196434:D196439 IW196434:IX196439 SS196434:ST196439 ACO196434:ACP196439 AMK196434:AML196439 AWG196434:AWH196439 BGC196434:BGD196439 BPY196434:BPZ196439 BZU196434:BZV196439 CJQ196434:CJR196439 CTM196434:CTN196439 DDI196434:DDJ196439 DNE196434:DNF196439 DXA196434:DXB196439 EGW196434:EGX196439 EQS196434:EQT196439 FAO196434:FAP196439 FKK196434:FKL196439 FUG196434:FUH196439 GEC196434:GED196439 GNY196434:GNZ196439 GXU196434:GXV196439 HHQ196434:HHR196439 HRM196434:HRN196439 IBI196434:IBJ196439 ILE196434:ILF196439 IVA196434:IVB196439 JEW196434:JEX196439 JOS196434:JOT196439 JYO196434:JYP196439 KIK196434:KIL196439 KSG196434:KSH196439 LCC196434:LCD196439 LLY196434:LLZ196439 LVU196434:LVV196439 MFQ196434:MFR196439 MPM196434:MPN196439 MZI196434:MZJ196439 NJE196434:NJF196439 NTA196434:NTB196439 OCW196434:OCX196439 OMS196434:OMT196439 OWO196434:OWP196439 PGK196434:PGL196439 PQG196434:PQH196439 QAC196434:QAD196439 QJY196434:QJZ196439 QTU196434:QTV196439 RDQ196434:RDR196439 RNM196434:RNN196439 RXI196434:RXJ196439 SHE196434:SHF196439 SRA196434:SRB196439 TAW196434:TAX196439 TKS196434:TKT196439 TUO196434:TUP196439 UEK196434:UEL196439 UOG196434:UOH196439 UYC196434:UYD196439 VHY196434:VHZ196439 VRU196434:VRV196439 WBQ196434:WBR196439 WLM196434:WLN196439 WVI196434:WVJ196439 C261970:D261975 IW261970:IX261975 SS261970:ST261975 ACO261970:ACP261975 AMK261970:AML261975 AWG261970:AWH261975 BGC261970:BGD261975 BPY261970:BPZ261975 BZU261970:BZV261975 CJQ261970:CJR261975 CTM261970:CTN261975 DDI261970:DDJ261975 DNE261970:DNF261975 DXA261970:DXB261975 EGW261970:EGX261975 EQS261970:EQT261975 FAO261970:FAP261975 FKK261970:FKL261975 FUG261970:FUH261975 GEC261970:GED261975 GNY261970:GNZ261975 GXU261970:GXV261975 HHQ261970:HHR261975 HRM261970:HRN261975 IBI261970:IBJ261975 ILE261970:ILF261975 IVA261970:IVB261975 JEW261970:JEX261975 JOS261970:JOT261975 JYO261970:JYP261975 KIK261970:KIL261975 KSG261970:KSH261975 LCC261970:LCD261975 LLY261970:LLZ261975 LVU261970:LVV261975 MFQ261970:MFR261975 MPM261970:MPN261975 MZI261970:MZJ261975 NJE261970:NJF261975 NTA261970:NTB261975 OCW261970:OCX261975 OMS261970:OMT261975 OWO261970:OWP261975 PGK261970:PGL261975 PQG261970:PQH261975 QAC261970:QAD261975 QJY261970:QJZ261975 QTU261970:QTV261975 RDQ261970:RDR261975 RNM261970:RNN261975 RXI261970:RXJ261975 SHE261970:SHF261975 SRA261970:SRB261975 TAW261970:TAX261975 TKS261970:TKT261975 TUO261970:TUP261975 UEK261970:UEL261975 UOG261970:UOH261975 UYC261970:UYD261975 VHY261970:VHZ261975 VRU261970:VRV261975 WBQ261970:WBR261975 WLM261970:WLN261975 WVI261970:WVJ261975 C327506:D327511 IW327506:IX327511 SS327506:ST327511 ACO327506:ACP327511 AMK327506:AML327511 AWG327506:AWH327511 BGC327506:BGD327511 BPY327506:BPZ327511 BZU327506:BZV327511 CJQ327506:CJR327511 CTM327506:CTN327511 DDI327506:DDJ327511 DNE327506:DNF327511 DXA327506:DXB327511 EGW327506:EGX327511 EQS327506:EQT327511 FAO327506:FAP327511 FKK327506:FKL327511 FUG327506:FUH327511 GEC327506:GED327511 GNY327506:GNZ327511 GXU327506:GXV327511 HHQ327506:HHR327511 HRM327506:HRN327511 IBI327506:IBJ327511 ILE327506:ILF327511 IVA327506:IVB327511 JEW327506:JEX327511 JOS327506:JOT327511 JYO327506:JYP327511 KIK327506:KIL327511 KSG327506:KSH327511 LCC327506:LCD327511 LLY327506:LLZ327511 LVU327506:LVV327511 MFQ327506:MFR327511 MPM327506:MPN327511 MZI327506:MZJ327511 NJE327506:NJF327511 NTA327506:NTB327511 OCW327506:OCX327511 OMS327506:OMT327511 OWO327506:OWP327511 PGK327506:PGL327511 PQG327506:PQH327511 QAC327506:QAD327511 QJY327506:QJZ327511 QTU327506:QTV327511 RDQ327506:RDR327511 RNM327506:RNN327511 RXI327506:RXJ327511 SHE327506:SHF327511 SRA327506:SRB327511 TAW327506:TAX327511 TKS327506:TKT327511 TUO327506:TUP327511 UEK327506:UEL327511 UOG327506:UOH327511 UYC327506:UYD327511 VHY327506:VHZ327511 VRU327506:VRV327511 WBQ327506:WBR327511 WLM327506:WLN327511 WVI327506:WVJ327511 C393042:D393047 IW393042:IX393047 SS393042:ST393047 ACO393042:ACP393047 AMK393042:AML393047 AWG393042:AWH393047 BGC393042:BGD393047 BPY393042:BPZ393047 BZU393042:BZV393047 CJQ393042:CJR393047 CTM393042:CTN393047 DDI393042:DDJ393047 DNE393042:DNF393047 DXA393042:DXB393047 EGW393042:EGX393047 EQS393042:EQT393047 FAO393042:FAP393047 FKK393042:FKL393047 FUG393042:FUH393047 GEC393042:GED393047 GNY393042:GNZ393047 GXU393042:GXV393047 HHQ393042:HHR393047 HRM393042:HRN393047 IBI393042:IBJ393047 ILE393042:ILF393047 IVA393042:IVB393047 JEW393042:JEX393047 JOS393042:JOT393047 JYO393042:JYP393047 KIK393042:KIL393047 KSG393042:KSH393047 LCC393042:LCD393047 LLY393042:LLZ393047 LVU393042:LVV393047 MFQ393042:MFR393047 MPM393042:MPN393047 MZI393042:MZJ393047 NJE393042:NJF393047 NTA393042:NTB393047 OCW393042:OCX393047 OMS393042:OMT393047 OWO393042:OWP393047 PGK393042:PGL393047 PQG393042:PQH393047 QAC393042:QAD393047 QJY393042:QJZ393047 QTU393042:QTV393047 RDQ393042:RDR393047 RNM393042:RNN393047 RXI393042:RXJ393047 SHE393042:SHF393047 SRA393042:SRB393047 TAW393042:TAX393047 TKS393042:TKT393047 TUO393042:TUP393047 UEK393042:UEL393047 UOG393042:UOH393047 UYC393042:UYD393047 VHY393042:VHZ393047 VRU393042:VRV393047 WBQ393042:WBR393047 WLM393042:WLN393047 WVI393042:WVJ393047 C458578:D458583 IW458578:IX458583 SS458578:ST458583 ACO458578:ACP458583 AMK458578:AML458583 AWG458578:AWH458583 BGC458578:BGD458583 BPY458578:BPZ458583 BZU458578:BZV458583 CJQ458578:CJR458583 CTM458578:CTN458583 DDI458578:DDJ458583 DNE458578:DNF458583 DXA458578:DXB458583 EGW458578:EGX458583 EQS458578:EQT458583 FAO458578:FAP458583 FKK458578:FKL458583 FUG458578:FUH458583 GEC458578:GED458583 GNY458578:GNZ458583 GXU458578:GXV458583 HHQ458578:HHR458583 HRM458578:HRN458583 IBI458578:IBJ458583 ILE458578:ILF458583 IVA458578:IVB458583 JEW458578:JEX458583 JOS458578:JOT458583 JYO458578:JYP458583 KIK458578:KIL458583 KSG458578:KSH458583 LCC458578:LCD458583 LLY458578:LLZ458583 LVU458578:LVV458583 MFQ458578:MFR458583 MPM458578:MPN458583 MZI458578:MZJ458583 NJE458578:NJF458583 NTA458578:NTB458583 OCW458578:OCX458583 OMS458578:OMT458583 OWO458578:OWP458583 PGK458578:PGL458583 PQG458578:PQH458583 QAC458578:QAD458583 QJY458578:QJZ458583 QTU458578:QTV458583 RDQ458578:RDR458583 RNM458578:RNN458583 RXI458578:RXJ458583 SHE458578:SHF458583 SRA458578:SRB458583 TAW458578:TAX458583 TKS458578:TKT458583 TUO458578:TUP458583 UEK458578:UEL458583 UOG458578:UOH458583 UYC458578:UYD458583 VHY458578:VHZ458583 VRU458578:VRV458583 WBQ458578:WBR458583 WLM458578:WLN458583 WVI458578:WVJ458583 C524114:D524119 IW524114:IX524119 SS524114:ST524119 ACO524114:ACP524119 AMK524114:AML524119 AWG524114:AWH524119 BGC524114:BGD524119 BPY524114:BPZ524119 BZU524114:BZV524119 CJQ524114:CJR524119 CTM524114:CTN524119 DDI524114:DDJ524119 DNE524114:DNF524119 DXA524114:DXB524119 EGW524114:EGX524119 EQS524114:EQT524119 FAO524114:FAP524119 FKK524114:FKL524119 FUG524114:FUH524119 GEC524114:GED524119 GNY524114:GNZ524119 GXU524114:GXV524119 HHQ524114:HHR524119 HRM524114:HRN524119 IBI524114:IBJ524119 ILE524114:ILF524119 IVA524114:IVB524119 JEW524114:JEX524119 JOS524114:JOT524119 JYO524114:JYP524119 KIK524114:KIL524119 KSG524114:KSH524119 LCC524114:LCD524119 LLY524114:LLZ524119 LVU524114:LVV524119 MFQ524114:MFR524119 MPM524114:MPN524119 MZI524114:MZJ524119 NJE524114:NJF524119 NTA524114:NTB524119 OCW524114:OCX524119 OMS524114:OMT524119 OWO524114:OWP524119 PGK524114:PGL524119 PQG524114:PQH524119 QAC524114:QAD524119 QJY524114:QJZ524119 QTU524114:QTV524119 RDQ524114:RDR524119 RNM524114:RNN524119 RXI524114:RXJ524119 SHE524114:SHF524119 SRA524114:SRB524119 TAW524114:TAX524119 TKS524114:TKT524119 TUO524114:TUP524119 UEK524114:UEL524119 UOG524114:UOH524119 UYC524114:UYD524119 VHY524114:VHZ524119 VRU524114:VRV524119 WBQ524114:WBR524119 WLM524114:WLN524119 WVI524114:WVJ524119 C589650:D589655 IW589650:IX589655 SS589650:ST589655 ACO589650:ACP589655 AMK589650:AML589655 AWG589650:AWH589655 BGC589650:BGD589655 BPY589650:BPZ589655 BZU589650:BZV589655 CJQ589650:CJR589655 CTM589650:CTN589655 DDI589650:DDJ589655 DNE589650:DNF589655 DXA589650:DXB589655 EGW589650:EGX589655 EQS589650:EQT589655 FAO589650:FAP589655 FKK589650:FKL589655 FUG589650:FUH589655 GEC589650:GED589655 GNY589650:GNZ589655 GXU589650:GXV589655 HHQ589650:HHR589655 HRM589650:HRN589655 IBI589650:IBJ589655 ILE589650:ILF589655 IVA589650:IVB589655 JEW589650:JEX589655 JOS589650:JOT589655 JYO589650:JYP589655 KIK589650:KIL589655 KSG589650:KSH589655 LCC589650:LCD589655 LLY589650:LLZ589655 LVU589650:LVV589655 MFQ589650:MFR589655 MPM589650:MPN589655 MZI589650:MZJ589655 NJE589650:NJF589655 NTA589650:NTB589655 OCW589650:OCX589655 OMS589650:OMT589655 OWO589650:OWP589655 PGK589650:PGL589655 PQG589650:PQH589655 QAC589650:QAD589655 QJY589650:QJZ589655 QTU589650:QTV589655 RDQ589650:RDR589655 RNM589650:RNN589655 RXI589650:RXJ589655 SHE589650:SHF589655 SRA589650:SRB589655 TAW589650:TAX589655 TKS589650:TKT589655 TUO589650:TUP589655 UEK589650:UEL589655 UOG589650:UOH589655 UYC589650:UYD589655 VHY589650:VHZ589655 VRU589650:VRV589655 WBQ589650:WBR589655 WLM589650:WLN589655 WVI589650:WVJ589655 C655186:D655191 IW655186:IX655191 SS655186:ST655191 ACO655186:ACP655191 AMK655186:AML655191 AWG655186:AWH655191 BGC655186:BGD655191 BPY655186:BPZ655191 BZU655186:BZV655191 CJQ655186:CJR655191 CTM655186:CTN655191 DDI655186:DDJ655191 DNE655186:DNF655191 DXA655186:DXB655191 EGW655186:EGX655191 EQS655186:EQT655191 FAO655186:FAP655191 FKK655186:FKL655191 FUG655186:FUH655191 GEC655186:GED655191 GNY655186:GNZ655191 GXU655186:GXV655191 HHQ655186:HHR655191 HRM655186:HRN655191 IBI655186:IBJ655191 ILE655186:ILF655191 IVA655186:IVB655191 JEW655186:JEX655191 JOS655186:JOT655191 JYO655186:JYP655191 KIK655186:KIL655191 KSG655186:KSH655191 LCC655186:LCD655191 LLY655186:LLZ655191 LVU655186:LVV655191 MFQ655186:MFR655191 MPM655186:MPN655191 MZI655186:MZJ655191 NJE655186:NJF655191 NTA655186:NTB655191 OCW655186:OCX655191 OMS655186:OMT655191 OWO655186:OWP655191 PGK655186:PGL655191 PQG655186:PQH655191 QAC655186:QAD655191 QJY655186:QJZ655191 QTU655186:QTV655191 RDQ655186:RDR655191 RNM655186:RNN655191 RXI655186:RXJ655191 SHE655186:SHF655191 SRA655186:SRB655191 TAW655186:TAX655191 TKS655186:TKT655191 TUO655186:TUP655191 UEK655186:UEL655191 UOG655186:UOH655191 UYC655186:UYD655191 VHY655186:VHZ655191 VRU655186:VRV655191 WBQ655186:WBR655191 WLM655186:WLN655191 WVI655186:WVJ655191 C720722:D720727 IW720722:IX720727 SS720722:ST720727 ACO720722:ACP720727 AMK720722:AML720727 AWG720722:AWH720727 BGC720722:BGD720727 BPY720722:BPZ720727 BZU720722:BZV720727 CJQ720722:CJR720727 CTM720722:CTN720727 DDI720722:DDJ720727 DNE720722:DNF720727 DXA720722:DXB720727 EGW720722:EGX720727 EQS720722:EQT720727 FAO720722:FAP720727 FKK720722:FKL720727 FUG720722:FUH720727 GEC720722:GED720727 GNY720722:GNZ720727 GXU720722:GXV720727 HHQ720722:HHR720727 HRM720722:HRN720727 IBI720722:IBJ720727 ILE720722:ILF720727 IVA720722:IVB720727 JEW720722:JEX720727 JOS720722:JOT720727 JYO720722:JYP720727 KIK720722:KIL720727 KSG720722:KSH720727 LCC720722:LCD720727 LLY720722:LLZ720727 LVU720722:LVV720727 MFQ720722:MFR720727 MPM720722:MPN720727 MZI720722:MZJ720727 NJE720722:NJF720727 NTA720722:NTB720727 OCW720722:OCX720727 OMS720722:OMT720727 OWO720722:OWP720727 PGK720722:PGL720727 PQG720722:PQH720727 QAC720722:QAD720727 QJY720722:QJZ720727 QTU720722:QTV720727 RDQ720722:RDR720727 RNM720722:RNN720727 RXI720722:RXJ720727 SHE720722:SHF720727 SRA720722:SRB720727 TAW720722:TAX720727 TKS720722:TKT720727 TUO720722:TUP720727 UEK720722:UEL720727 UOG720722:UOH720727 UYC720722:UYD720727 VHY720722:VHZ720727 VRU720722:VRV720727 WBQ720722:WBR720727 WLM720722:WLN720727 WVI720722:WVJ720727 C786258:D786263 IW786258:IX786263 SS786258:ST786263 ACO786258:ACP786263 AMK786258:AML786263 AWG786258:AWH786263 BGC786258:BGD786263 BPY786258:BPZ786263 BZU786258:BZV786263 CJQ786258:CJR786263 CTM786258:CTN786263 DDI786258:DDJ786263 DNE786258:DNF786263 DXA786258:DXB786263 EGW786258:EGX786263 EQS786258:EQT786263 FAO786258:FAP786263 FKK786258:FKL786263 FUG786258:FUH786263 GEC786258:GED786263 GNY786258:GNZ786263 GXU786258:GXV786263 HHQ786258:HHR786263 HRM786258:HRN786263 IBI786258:IBJ786263 ILE786258:ILF786263 IVA786258:IVB786263 JEW786258:JEX786263 JOS786258:JOT786263 JYO786258:JYP786263 KIK786258:KIL786263 KSG786258:KSH786263 LCC786258:LCD786263 LLY786258:LLZ786263 LVU786258:LVV786263 MFQ786258:MFR786263 MPM786258:MPN786263 MZI786258:MZJ786263 NJE786258:NJF786263 NTA786258:NTB786263 OCW786258:OCX786263 OMS786258:OMT786263 OWO786258:OWP786263 PGK786258:PGL786263 PQG786258:PQH786263 QAC786258:QAD786263 QJY786258:QJZ786263 QTU786258:QTV786263 RDQ786258:RDR786263 RNM786258:RNN786263 RXI786258:RXJ786263 SHE786258:SHF786263 SRA786258:SRB786263 TAW786258:TAX786263 TKS786258:TKT786263 TUO786258:TUP786263 UEK786258:UEL786263 UOG786258:UOH786263 UYC786258:UYD786263 VHY786258:VHZ786263 VRU786258:VRV786263 WBQ786258:WBR786263 WLM786258:WLN786263 WVI786258:WVJ786263 C851794:D851799 IW851794:IX851799 SS851794:ST851799 ACO851794:ACP851799 AMK851794:AML851799 AWG851794:AWH851799 BGC851794:BGD851799 BPY851794:BPZ851799 BZU851794:BZV851799 CJQ851794:CJR851799 CTM851794:CTN851799 DDI851794:DDJ851799 DNE851794:DNF851799 DXA851794:DXB851799 EGW851794:EGX851799 EQS851794:EQT851799 FAO851794:FAP851799 FKK851794:FKL851799 FUG851794:FUH851799 GEC851794:GED851799 GNY851794:GNZ851799 GXU851794:GXV851799 HHQ851794:HHR851799 HRM851794:HRN851799 IBI851794:IBJ851799 ILE851794:ILF851799 IVA851794:IVB851799 JEW851794:JEX851799 JOS851794:JOT851799 JYO851794:JYP851799 KIK851794:KIL851799 KSG851794:KSH851799 LCC851794:LCD851799 LLY851794:LLZ851799 LVU851794:LVV851799 MFQ851794:MFR851799 MPM851794:MPN851799 MZI851794:MZJ851799 NJE851794:NJF851799 NTA851794:NTB851799 OCW851794:OCX851799 OMS851794:OMT851799 OWO851794:OWP851799 PGK851794:PGL851799 PQG851794:PQH851799 QAC851794:QAD851799 QJY851794:QJZ851799 QTU851794:QTV851799 RDQ851794:RDR851799 RNM851794:RNN851799 RXI851794:RXJ851799 SHE851794:SHF851799 SRA851794:SRB851799 TAW851794:TAX851799 TKS851794:TKT851799 TUO851794:TUP851799 UEK851794:UEL851799 UOG851794:UOH851799 UYC851794:UYD851799 VHY851794:VHZ851799 VRU851794:VRV851799 WBQ851794:WBR851799 WLM851794:WLN851799 WVI851794:WVJ851799 C917330:D917335 IW917330:IX917335 SS917330:ST917335 ACO917330:ACP917335 AMK917330:AML917335 AWG917330:AWH917335 BGC917330:BGD917335 BPY917330:BPZ917335 BZU917330:BZV917335 CJQ917330:CJR917335 CTM917330:CTN917335 DDI917330:DDJ917335 DNE917330:DNF917335 DXA917330:DXB917335 EGW917330:EGX917335 EQS917330:EQT917335 FAO917330:FAP917335 FKK917330:FKL917335 FUG917330:FUH917335 GEC917330:GED917335 GNY917330:GNZ917335 GXU917330:GXV917335 HHQ917330:HHR917335 HRM917330:HRN917335 IBI917330:IBJ917335 ILE917330:ILF917335 IVA917330:IVB917335 JEW917330:JEX917335 JOS917330:JOT917335 JYO917330:JYP917335 KIK917330:KIL917335 KSG917330:KSH917335 LCC917330:LCD917335 LLY917330:LLZ917335 LVU917330:LVV917335 MFQ917330:MFR917335 MPM917330:MPN917335 MZI917330:MZJ917335 NJE917330:NJF917335 NTA917330:NTB917335 OCW917330:OCX917335 OMS917330:OMT917335 OWO917330:OWP917335 PGK917330:PGL917335 PQG917330:PQH917335 QAC917330:QAD917335 QJY917330:QJZ917335 QTU917330:QTV917335 RDQ917330:RDR917335 RNM917330:RNN917335 RXI917330:RXJ917335 SHE917330:SHF917335 SRA917330:SRB917335 TAW917330:TAX917335 TKS917330:TKT917335 TUO917330:TUP917335 UEK917330:UEL917335 UOG917330:UOH917335 UYC917330:UYD917335 VHY917330:VHZ917335 VRU917330:VRV917335 WBQ917330:WBR917335 WLM917330:WLN917335 WVI917330:WVJ917335 C982866:D982871 IW982866:IX982871 SS982866:ST982871 ACO982866:ACP982871 AMK982866:AML982871 AWG982866:AWH982871 BGC982866:BGD982871 BPY982866:BPZ982871 BZU982866:BZV982871 CJQ982866:CJR982871 CTM982866:CTN982871 DDI982866:DDJ982871 DNE982866:DNF982871 DXA982866:DXB982871 EGW982866:EGX982871 EQS982866:EQT982871 FAO982866:FAP982871 FKK982866:FKL982871 FUG982866:FUH982871 GEC982866:GED982871 GNY982866:GNZ982871 GXU982866:GXV982871 HHQ982866:HHR982871 HRM982866:HRN982871 IBI982866:IBJ982871 ILE982866:ILF982871 IVA982866:IVB982871 JEW982866:JEX982871 JOS982866:JOT982871 JYO982866:JYP982871 KIK982866:KIL982871 KSG982866:KSH982871 LCC982866:LCD982871 LLY982866:LLZ982871 LVU982866:LVV982871 MFQ982866:MFR982871 MPM982866:MPN982871 MZI982866:MZJ982871 NJE982866:NJF982871 NTA982866:NTB982871 OCW982866:OCX982871 OMS982866:OMT982871 OWO982866:OWP982871 PGK982866:PGL982871 PQG982866:PQH982871 QAC982866:QAD982871 QJY982866:QJZ982871 QTU982866:QTV982871 RDQ982866:RDR982871 RNM982866:RNN982871 RXI982866:RXJ982871 SHE982866:SHF982871 SRA982866:SRB982871 TAW982866:TAX982871 TKS982866:TKT982871 TUO982866:TUP982871 UEK982866:UEL982871 UOG982866:UOH982871 UYC982866:UYD982871 VHY982866:VHZ982871 VRU982866:VRV982871 WBQ982866:WBR982871 WLM982866:WLN982871 WVI982866:WVJ982871 C65369:D65374 IW65369:IX65374 SS65369:ST65374 ACO65369:ACP65374 AMK65369:AML65374 AWG65369:AWH65374 BGC65369:BGD65374 BPY65369:BPZ65374 BZU65369:BZV65374 CJQ65369:CJR65374 CTM65369:CTN65374 DDI65369:DDJ65374 DNE65369:DNF65374 DXA65369:DXB65374 EGW65369:EGX65374 EQS65369:EQT65374 FAO65369:FAP65374 FKK65369:FKL65374 FUG65369:FUH65374 GEC65369:GED65374 GNY65369:GNZ65374 GXU65369:GXV65374 HHQ65369:HHR65374 HRM65369:HRN65374 IBI65369:IBJ65374 ILE65369:ILF65374 IVA65369:IVB65374 JEW65369:JEX65374 JOS65369:JOT65374 JYO65369:JYP65374 KIK65369:KIL65374 KSG65369:KSH65374 LCC65369:LCD65374 LLY65369:LLZ65374 LVU65369:LVV65374 MFQ65369:MFR65374 MPM65369:MPN65374 MZI65369:MZJ65374 NJE65369:NJF65374 NTA65369:NTB65374 OCW65369:OCX65374 OMS65369:OMT65374 OWO65369:OWP65374 PGK65369:PGL65374 PQG65369:PQH65374 QAC65369:QAD65374 QJY65369:QJZ65374 QTU65369:QTV65374 RDQ65369:RDR65374 RNM65369:RNN65374 RXI65369:RXJ65374 SHE65369:SHF65374 SRA65369:SRB65374 TAW65369:TAX65374 TKS65369:TKT65374 TUO65369:TUP65374 UEK65369:UEL65374 UOG65369:UOH65374 UYC65369:UYD65374 VHY65369:VHZ65374 VRU65369:VRV65374 WBQ65369:WBR65374 WLM65369:WLN65374 WVI65369:WVJ65374 C130905:D130910 IW130905:IX130910 SS130905:ST130910 ACO130905:ACP130910 AMK130905:AML130910 AWG130905:AWH130910 BGC130905:BGD130910 BPY130905:BPZ130910 BZU130905:BZV130910 CJQ130905:CJR130910 CTM130905:CTN130910 DDI130905:DDJ130910 DNE130905:DNF130910 DXA130905:DXB130910 EGW130905:EGX130910 EQS130905:EQT130910 FAO130905:FAP130910 FKK130905:FKL130910 FUG130905:FUH130910 GEC130905:GED130910 GNY130905:GNZ130910 GXU130905:GXV130910 HHQ130905:HHR130910 HRM130905:HRN130910 IBI130905:IBJ130910 ILE130905:ILF130910 IVA130905:IVB130910 JEW130905:JEX130910 JOS130905:JOT130910 JYO130905:JYP130910 KIK130905:KIL130910 KSG130905:KSH130910 LCC130905:LCD130910 LLY130905:LLZ130910 LVU130905:LVV130910 MFQ130905:MFR130910 MPM130905:MPN130910 MZI130905:MZJ130910 NJE130905:NJF130910 NTA130905:NTB130910 OCW130905:OCX130910 OMS130905:OMT130910 OWO130905:OWP130910 PGK130905:PGL130910 PQG130905:PQH130910 QAC130905:QAD130910 QJY130905:QJZ130910 QTU130905:QTV130910 RDQ130905:RDR130910 RNM130905:RNN130910 RXI130905:RXJ130910 SHE130905:SHF130910 SRA130905:SRB130910 TAW130905:TAX130910 TKS130905:TKT130910 TUO130905:TUP130910 UEK130905:UEL130910 UOG130905:UOH130910 UYC130905:UYD130910 VHY130905:VHZ130910 VRU130905:VRV130910 WBQ130905:WBR130910 WLM130905:WLN130910 WVI130905:WVJ130910 C196441:D196446 IW196441:IX196446 SS196441:ST196446 ACO196441:ACP196446 AMK196441:AML196446 AWG196441:AWH196446 BGC196441:BGD196446 BPY196441:BPZ196446 BZU196441:BZV196446 CJQ196441:CJR196446 CTM196441:CTN196446 DDI196441:DDJ196446 DNE196441:DNF196446 DXA196441:DXB196446 EGW196441:EGX196446 EQS196441:EQT196446 FAO196441:FAP196446 FKK196441:FKL196446 FUG196441:FUH196446 GEC196441:GED196446 GNY196441:GNZ196446 GXU196441:GXV196446 HHQ196441:HHR196446 HRM196441:HRN196446 IBI196441:IBJ196446 ILE196441:ILF196446 IVA196441:IVB196446 JEW196441:JEX196446 JOS196441:JOT196446 JYO196441:JYP196446 KIK196441:KIL196446 KSG196441:KSH196446 LCC196441:LCD196446 LLY196441:LLZ196446 LVU196441:LVV196446 MFQ196441:MFR196446 MPM196441:MPN196446 MZI196441:MZJ196446 NJE196441:NJF196446 NTA196441:NTB196446 OCW196441:OCX196446 OMS196441:OMT196446 OWO196441:OWP196446 PGK196441:PGL196446 PQG196441:PQH196446 QAC196441:QAD196446 QJY196441:QJZ196446 QTU196441:QTV196446 RDQ196441:RDR196446 RNM196441:RNN196446 RXI196441:RXJ196446 SHE196441:SHF196446 SRA196441:SRB196446 TAW196441:TAX196446 TKS196441:TKT196446 TUO196441:TUP196446 UEK196441:UEL196446 UOG196441:UOH196446 UYC196441:UYD196446 VHY196441:VHZ196446 VRU196441:VRV196446 WBQ196441:WBR196446 WLM196441:WLN196446 WVI196441:WVJ196446 C261977:D261982 IW261977:IX261982 SS261977:ST261982 ACO261977:ACP261982 AMK261977:AML261982 AWG261977:AWH261982 BGC261977:BGD261982 BPY261977:BPZ261982 BZU261977:BZV261982 CJQ261977:CJR261982 CTM261977:CTN261982 DDI261977:DDJ261982 DNE261977:DNF261982 DXA261977:DXB261982 EGW261977:EGX261982 EQS261977:EQT261982 FAO261977:FAP261982 FKK261977:FKL261982 FUG261977:FUH261982 GEC261977:GED261982 GNY261977:GNZ261982 GXU261977:GXV261982 HHQ261977:HHR261982 HRM261977:HRN261982 IBI261977:IBJ261982 ILE261977:ILF261982 IVA261977:IVB261982 JEW261977:JEX261982 JOS261977:JOT261982 JYO261977:JYP261982 KIK261977:KIL261982 KSG261977:KSH261982 LCC261977:LCD261982 LLY261977:LLZ261982 LVU261977:LVV261982 MFQ261977:MFR261982 MPM261977:MPN261982 MZI261977:MZJ261982 NJE261977:NJF261982 NTA261977:NTB261982 OCW261977:OCX261982 OMS261977:OMT261982 OWO261977:OWP261982 PGK261977:PGL261982 PQG261977:PQH261982 QAC261977:QAD261982 QJY261977:QJZ261982 QTU261977:QTV261982 RDQ261977:RDR261982 RNM261977:RNN261982 RXI261977:RXJ261982 SHE261977:SHF261982 SRA261977:SRB261982 TAW261977:TAX261982 TKS261977:TKT261982 TUO261977:TUP261982 UEK261977:UEL261982 UOG261977:UOH261982 UYC261977:UYD261982 VHY261977:VHZ261982 VRU261977:VRV261982 WBQ261977:WBR261982 WLM261977:WLN261982 WVI261977:WVJ261982 C327513:D327518 IW327513:IX327518 SS327513:ST327518 ACO327513:ACP327518 AMK327513:AML327518 AWG327513:AWH327518 BGC327513:BGD327518 BPY327513:BPZ327518 BZU327513:BZV327518 CJQ327513:CJR327518 CTM327513:CTN327518 DDI327513:DDJ327518 DNE327513:DNF327518 DXA327513:DXB327518 EGW327513:EGX327518 EQS327513:EQT327518 FAO327513:FAP327518 FKK327513:FKL327518 FUG327513:FUH327518 GEC327513:GED327518 GNY327513:GNZ327518 GXU327513:GXV327518 HHQ327513:HHR327518 HRM327513:HRN327518 IBI327513:IBJ327518 ILE327513:ILF327518 IVA327513:IVB327518 JEW327513:JEX327518 JOS327513:JOT327518 JYO327513:JYP327518 KIK327513:KIL327518 KSG327513:KSH327518 LCC327513:LCD327518 LLY327513:LLZ327518 LVU327513:LVV327518 MFQ327513:MFR327518 MPM327513:MPN327518 MZI327513:MZJ327518 NJE327513:NJF327518 NTA327513:NTB327518 OCW327513:OCX327518 OMS327513:OMT327518 OWO327513:OWP327518 PGK327513:PGL327518 PQG327513:PQH327518 QAC327513:QAD327518 QJY327513:QJZ327518 QTU327513:QTV327518 RDQ327513:RDR327518 RNM327513:RNN327518 RXI327513:RXJ327518 SHE327513:SHF327518 SRA327513:SRB327518 TAW327513:TAX327518 TKS327513:TKT327518 TUO327513:TUP327518 UEK327513:UEL327518 UOG327513:UOH327518 UYC327513:UYD327518 VHY327513:VHZ327518 VRU327513:VRV327518 WBQ327513:WBR327518 WLM327513:WLN327518 WVI327513:WVJ327518 C393049:D393054 IW393049:IX393054 SS393049:ST393054 ACO393049:ACP393054 AMK393049:AML393054 AWG393049:AWH393054 BGC393049:BGD393054 BPY393049:BPZ393054 BZU393049:BZV393054 CJQ393049:CJR393054 CTM393049:CTN393054 DDI393049:DDJ393054 DNE393049:DNF393054 DXA393049:DXB393054 EGW393049:EGX393054 EQS393049:EQT393054 FAO393049:FAP393054 FKK393049:FKL393054 FUG393049:FUH393054 GEC393049:GED393054 GNY393049:GNZ393054 GXU393049:GXV393054 HHQ393049:HHR393054 HRM393049:HRN393054 IBI393049:IBJ393054 ILE393049:ILF393054 IVA393049:IVB393054 JEW393049:JEX393054 JOS393049:JOT393054 JYO393049:JYP393054 KIK393049:KIL393054 KSG393049:KSH393054 LCC393049:LCD393054 LLY393049:LLZ393054 LVU393049:LVV393054 MFQ393049:MFR393054 MPM393049:MPN393054 MZI393049:MZJ393054 NJE393049:NJF393054 NTA393049:NTB393054 OCW393049:OCX393054 OMS393049:OMT393054 OWO393049:OWP393054 PGK393049:PGL393054 PQG393049:PQH393054 QAC393049:QAD393054 QJY393049:QJZ393054 QTU393049:QTV393054 RDQ393049:RDR393054 RNM393049:RNN393054 RXI393049:RXJ393054 SHE393049:SHF393054 SRA393049:SRB393054 TAW393049:TAX393054 TKS393049:TKT393054 TUO393049:TUP393054 UEK393049:UEL393054 UOG393049:UOH393054 UYC393049:UYD393054 VHY393049:VHZ393054 VRU393049:VRV393054 WBQ393049:WBR393054 WLM393049:WLN393054 WVI393049:WVJ393054 C458585:D458590 IW458585:IX458590 SS458585:ST458590 ACO458585:ACP458590 AMK458585:AML458590 AWG458585:AWH458590 BGC458585:BGD458590 BPY458585:BPZ458590 BZU458585:BZV458590 CJQ458585:CJR458590 CTM458585:CTN458590 DDI458585:DDJ458590 DNE458585:DNF458590 DXA458585:DXB458590 EGW458585:EGX458590 EQS458585:EQT458590 FAO458585:FAP458590 FKK458585:FKL458590 FUG458585:FUH458590 GEC458585:GED458590 GNY458585:GNZ458590 GXU458585:GXV458590 HHQ458585:HHR458590 HRM458585:HRN458590 IBI458585:IBJ458590 ILE458585:ILF458590 IVA458585:IVB458590 JEW458585:JEX458590 JOS458585:JOT458590 JYO458585:JYP458590 KIK458585:KIL458590 KSG458585:KSH458590 LCC458585:LCD458590 LLY458585:LLZ458590 LVU458585:LVV458590 MFQ458585:MFR458590 MPM458585:MPN458590 MZI458585:MZJ458590 NJE458585:NJF458590 NTA458585:NTB458590 OCW458585:OCX458590 OMS458585:OMT458590 OWO458585:OWP458590 PGK458585:PGL458590 PQG458585:PQH458590 QAC458585:QAD458590 QJY458585:QJZ458590 QTU458585:QTV458590 RDQ458585:RDR458590 RNM458585:RNN458590 RXI458585:RXJ458590 SHE458585:SHF458590 SRA458585:SRB458590 TAW458585:TAX458590 TKS458585:TKT458590 TUO458585:TUP458590 UEK458585:UEL458590 UOG458585:UOH458590 UYC458585:UYD458590 VHY458585:VHZ458590 VRU458585:VRV458590 WBQ458585:WBR458590 WLM458585:WLN458590 WVI458585:WVJ458590 C524121:D524126 IW524121:IX524126 SS524121:ST524126 ACO524121:ACP524126 AMK524121:AML524126 AWG524121:AWH524126 BGC524121:BGD524126 BPY524121:BPZ524126 BZU524121:BZV524126 CJQ524121:CJR524126 CTM524121:CTN524126 DDI524121:DDJ524126 DNE524121:DNF524126 DXA524121:DXB524126 EGW524121:EGX524126 EQS524121:EQT524126 FAO524121:FAP524126 FKK524121:FKL524126 FUG524121:FUH524126 GEC524121:GED524126 GNY524121:GNZ524126 GXU524121:GXV524126 HHQ524121:HHR524126 HRM524121:HRN524126 IBI524121:IBJ524126 ILE524121:ILF524126 IVA524121:IVB524126 JEW524121:JEX524126 JOS524121:JOT524126 JYO524121:JYP524126 KIK524121:KIL524126 KSG524121:KSH524126 LCC524121:LCD524126 LLY524121:LLZ524126 LVU524121:LVV524126 MFQ524121:MFR524126 MPM524121:MPN524126 MZI524121:MZJ524126 NJE524121:NJF524126 NTA524121:NTB524126 OCW524121:OCX524126 OMS524121:OMT524126 OWO524121:OWP524126 PGK524121:PGL524126 PQG524121:PQH524126 QAC524121:QAD524126 QJY524121:QJZ524126 QTU524121:QTV524126 RDQ524121:RDR524126 RNM524121:RNN524126 RXI524121:RXJ524126 SHE524121:SHF524126 SRA524121:SRB524126 TAW524121:TAX524126 TKS524121:TKT524126 TUO524121:TUP524126 UEK524121:UEL524126 UOG524121:UOH524126 UYC524121:UYD524126 VHY524121:VHZ524126 VRU524121:VRV524126 WBQ524121:WBR524126 WLM524121:WLN524126 WVI524121:WVJ524126 C589657:D589662 IW589657:IX589662 SS589657:ST589662 ACO589657:ACP589662 AMK589657:AML589662 AWG589657:AWH589662 BGC589657:BGD589662 BPY589657:BPZ589662 BZU589657:BZV589662 CJQ589657:CJR589662 CTM589657:CTN589662 DDI589657:DDJ589662 DNE589657:DNF589662 DXA589657:DXB589662 EGW589657:EGX589662 EQS589657:EQT589662 FAO589657:FAP589662 FKK589657:FKL589662 FUG589657:FUH589662 GEC589657:GED589662 GNY589657:GNZ589662 GXU589657:GXV589662 HHQ589657:HHR589662 HRM589657:HRN589662 IBI589657:IBJ589662 ILE589657:ILF589662 IVA589657:IVB589662 JEW589657:JEX589662 JOS589657:JOT589662 JYO589657:JYP589662 KIK589657:KIL589662 KSG589657:KSH589662 LCC589657:LCD589662 LLY589657:LLZ589662 LVU589657:LVV589662 MFQ589657:MFR589662 MPM589657:MPN589662 MZI589657:MZJ589662 NJE589657:NJF589662 NTA589657:NTB589662 OCW589657:OCX589662 OMS589657:OMT589662 OWO589657:OWP589662 PGK589657:PGL589662 PQG589657:PQH589662 QAC589657:QAD589662 QJY589657:QJZ589662 QTU589657:QTV589662 RDQ589657:RDR589662 RNM589657:RNN589662 RXI589657:RXJ589662 SHE589657:SHF589662 SRA589657:SRB589662 TAW589657:TAX589662 TKS589657:TKT589662 TUO589657:TUP589662 UEK589657:UEL589662 UOG589657:UOH589662 UYC589657:UYD589662 VHY589657:VHZ589662 VRU589657:VRV589662 WBQ589657:WBR589662 WLM589657:WLN589662 WVI589657:WVJ589662 C655193:D655198 IW655193:IX655198 SS655193:ST655198 ACO655193:ACP655198 AMK655193:AML655198 AWG655193:AWH655198 BGC655193:BGD655198 BPY655193:BPZ655198 BZU655193:BZV655198 CJQ655193:CJR655198 CTM655193:CTN655198 DDI655193:DDJ655198 DNE655193:DNF655198 DXA655193:DXB655198 EGW655193:EGX655198 EQS655193:EQT655198 FAO655193:FAP655198 FKK655193:FKL655198 FUG655193:FUH655198 GEC655193:GED655198 GNY655193:GNZ655198 GXU655193:GXV655198 HHQ655193:HHR655198 HRM655193:HRN655198 IBI655193:IBJ655198 ILE655193:ILF655198 IVA655193:IVB655198 JEW655193:JEX655198 JOS655193:JOT655198 JYO655193:JYP655198 KIK655193:KIL655198 KSG655193:KSH655198 LCC655193:LCD655198 LLY655193:LLZ655198 LVU655193:LVV655198 MFQ655193:MFR655198 MPM655193:MPN655198 MZI655193:MZJ655198 NJE655193:NJF655198 NTA655193:NTB655198 OCW655193:OCX655198 OMS655193:OMT655198 OWO655193:OWP655198 PGK655193:PGL655198 PQG655193:PQH655198 QAC655193:QAD655198 QJY655193:QJZ655198 QTU655193:QTV655198 RDQ655193:RDR655198 RNM655193:RNN655198 RXI655193:RXJ655198 SHE655193:SHF655198 SRA655193:SRB655198 TAW655193:TAX655198 TKS655193:TKT655198 TUO655193:TUP655198 UEK655193:UEL655198 UOG655193:UOH655198 UYC655193:UYD655198 VHY655193:VHZ655198 VRU655193:VRV655198 WBQ655193:WBR655198 WLM655193:WLN655198 WVI655193:WVJ655198 C720729:D720734 IW720729:IX720734 SS720729:ST720734 ACO720729:ACP720734 AMK720729:AML720734 AWG720729:AWH720734 BGC720729:BGD720734 BPY720729:BPZ720734 BZU720729:BZV720734 CJQ720729:CJR720734 CTM720729:CTN720734 DDI720729:DDJ720734 DNE720729:DNF720734 DXA720729:DXB720734 EGW720729:EGX720734 EQS720729:EQT720734 FAO720729:FAP720734 FKK720729:FKL720734 FUG720729:FUH720734 GEC720729:GED720734 GNY720729:GNZ720734 GXU720729:GXV720734 HHQ720729:HHR720734 HRM720729:HRN720734 IBI720729:IBJ720734 ILE720729:ILF720734 IVA720729:IVB720734 JEW720729:JEX720734 JOS720729:JOT720734 JYO720729:JYP720734 KIK720729:KIL720734 KSG720729:KSH720734 LCC720729:LCD720734 LLY720729:LLZ720734 LVU720729:LVV720734 MFQ720729:MFR720734 MPM720729:MPN720734 MZI720729:MZJ720734 NJE720729:NJF720734 NTA720729:NTB720734 OCW720729:OCX720734 OMS720729:OMT720734 OWO720729:OWP720734 PGK720729:PGL720734 PQG720729:PQH720734 QAC720729:QAD720734 QJY720729:QJZ720734 QTU720729:QTV720734 RDQ720729:RDR720734 RNM720729:RNN720734 RXI720729:RXJ720734 SHE720729:SHF720734 SRA720729:SRB720734 TAW720729:TAX720734 TKS720729:TKT720734 TUO720729:TUP720734 UEK720729:UEL720734 UOG720729:UOH720734 UYC720729:UYD720734 VHY720729:VHZ720734 VRU720729:VRV720734 WBQ720729:WBR720734 WLM720729:WLN720734 WVI720729:WVJ720734 C786265:D786270 IW786265:IX786270 SS786265:ST786270 ACO786265:ACP786270 AMK786265:AML786270 AWG786265:AWH786270 BGC786265:BGD786270 BPY786265:BPZ786270 BZU786265:BZV786270 CJQ786265:CJR786270 CTM786265:CTN786270 DDI786265:DDJ786270 DNE786265:DNF786270 DXA786265:DXB786270 EGW786265:EGX786270 EQS786265:EQT786270 FAO786265:FAP786270 FKK786265:FKL786270 FUG786265:FUH786270 GEC786265:GED786270 GNY786265:GNZ786270 GXU786265:GXV786270 HHQ786265:HHR786270 HRM786265:HRN786270 IBI786265:IBJ786270 ILE786265:ILF786270 IVA786265:IVB786270 JEW786265:JEX786270 JOS786265:JOT786270 JYO786265:JYP786270 KIK786265:KIL786270 KSG786265:KSH786270 LCC786265:LCD786270 LLY786265:LLZ786270 LVU786265:LVV786270 MFQ786265:MFR786270 MPM786265:MPN786270 MZI786265:MZJ786270 NJE786265:NJF786270 NTA786265:NTB786270 OCW786265:OCX786270 OMS786265:OMT786270 OWO786265:OWP786270 PGK786265:PGL786270 PQG786265:PQH786270 QAC786265:QAD786270 QJY786265:QJZ786270 QTU786265:QTV786270 RDQ786265:RDR786270 RNM786265:RNN786270 RXI786265:RXJ786270 SHE786265:SHF786270 SRA786265:SRB786270 TAW786265:TAX786270 TKS786265:TKT786270 TUO786265:TUP786270 UEK786265:UEL786270 UOG786265:UOH786270 UYC786265:UYD786270 VHY786265:VHZ786270 VRU786265:VRV786270 WBQ786265:WBR786270 WLM786265:WLN786270 WVI786265:WVJ786270 C851801:D851806 IW851801:IX851806 SS851801:ST851806 ACO851801:ACP851806 AMK851801:AML851806 AWG851801:AWH851806 BGC851801:BGD851806 BPY851801:BPZ851806 BZU851801:BZV851806 CJQ851801:CJR851806 CTM851801:CTN851806 DDI851801:DDJ851806 DNE851801:DNF851806 DXA851801:DXB851806 EGW851801:EGX851806 EQS851801:EQT851806 FAO851801:FAP851806 FKK851801:FKL851806 FUG851801:FUH851806 GEC851801:GED851806 GNY851801:GNZ851806 GXU851801:GXV851806 HHQ851801:HHR851806 HRM851801:HRN851806 IBI851801:IBJ851806 ILE851801:ILF851806 IVA851801:IVB851806 JEW851801:JEX851806 JOS851801:JOT851806 JYO851801:JYP851806 KIK851801:KIL851806 KSG851801:KSH851806 LCC851801:LCD851806 LLY851801:LLZ851806 LVU851801:LVV851806 MFQ851801:MFR851806 MPM851801:MPN851806 MZI851801:MZJ851806 NJE851801:NJF851806 NTA851801:NTB851806 OCW851801:OCX851806 OMS851801:OMT851806 OWO851801:OWP851806 PGK851801:PGL851806 PQG851801:PQH851806 QAC851801:QAD851806 QJY851801:QJZ851806 QTU851801:QTV851806 RDQ851801:RDR851806 RNM851801:RNN851806 RXI851801:RXJ851806 SHE851801:SHF851806 SRA851801:SRB851806 TAW851801:TAX851806 TKS851801:TKT851806 TUO851801:TUP851806 UEK851801:UEL851806 UOG851801:UOH851806 UYC851801:UYD851806 VHY851801:VHZ851806 VRU851801:VRV851806 WBQ851801:WBR851806 WLM851801:WLN851806 WVI851801:WVJ851806 C917337:D917342 IW917337:IX917342 SS917337:ST917342 ACO917337:ACP917342 AMK917337:AML917342 AWG917337:AWH917342 BGC917337:BGD917342 BPY917337:BPZ917342 BZU917337:BZV917342 CJQ917337:CJR917342 CTM917337:CTN917342 DDI917337:DDJ917342 DNE917337:DNF917342 DXA917337:DXB917342 EGW917337:EGX917342 EQS917337:EQT917342 FAO917337:FAP917342 FKK917337:FKL917342 FUG917337:FUH917342 GEC917337:GED917342 GNY917337:GNZ917342 GXU917337:GXV917342 HHQ917337:HHR917342 HRM917337:HRN917342 IBI917337:IBJ917342 ILE917337:ILF917342 IVA917337:IVB917342 JEW917337:JEX917342 JOS917337:JOT917342 JYO917337:JYP917342 KIK917337:KIL917342 KSG917337:KSH917342 LCC917337:LCD917342 LLY917337:LLZ917342 LVU917337:LVV917342 MFQ917337:MFR917342 MPM917337:MPN917342 MZI917337:MZJ917342 NJE917337:NJF917342 NTA917337:NTB917342 OCW917337:OCX917342 OMS917337:OMT917342 OWO917337:OWP917342 PGK917337:PGL917342 PQG917337:PQH917342 QAC917337:QAD917342 QJY917337:QJZ917342 QTU917337:QTV917342 RDQ917337:RDR917342 RNM917337:RNN917342 RXI917337:RXJ917342 SHE917337:SHF917342 SRA917337:SRB917342 TAW917337:TAX917342 TKS917337:TKT917342 TUO917337:TUP917342 UEK917337:UEL917342 UOG917337:UOH917342 UYC917337:UYD917342 VHY917337:VHZ917342 VRU917337:VRV917342 WBQ917337:WBR917342 WLM917337:WLN917342 WVI917337:WVJ917342 C982873:D982878 IW982873:IX982878 SS982873:ST982878 ACO982873:ACP982878 AMK982873:AML982878 AWG982873:AWH982878 BGC982873:BGD982878 BPY982873:BPZ982878 BZU982873:BZV982878 CJQ982873:CJR982878 CTM982873:CTN982878 DDI982873:DDJ982878 DNE982873:DNF982878 DXA982873:DXB982878 EGW982873:EGX982878 EQS982873:EQT982878 FAO982873:FAP982878 FKK982873:FKL982878 FUG982873:FUH982878 GEC982873:GED982878 GNY982873:GNZ982878 GXU982873:GXV982878 HHQ982873:HHR982878 HRM982873:HRN982878 IBI982873:IBJ982878 ILE982873:ILF982878 IVA982873:IVB982878 JEW982873:JEX982878 JOS982873:JOT982878 JYO982873:JYP982878 KIK982873:KIL982878 KSG982873:KSH982878 LCC982873:LCD982878 LLY982873:LLZ982878 LVU982873:LVV982878 MFQ982873:MFR982878 MPM982873:MPN982878 MZI982873:MZJ982878 NJE982873:NJF982878 NTA982873:NTB982878 OCW982873:OCX982878 OMS982873:OMT982878 OWO982873:OWP982878 PGK982873:PGL982878 PQG982873:PQH982878 QAC982873:QAD982878 QJY982873:QJZ982878 QTU982873:QTV982878 RDQ982873:RDR982878 RNM982873:RNN982878 RXI982873:RXJ982878 SHE982873:SHF982878 SRA982873:SRB982878 TAW982873:TAX982878 TKS982873:TKT982878 TUO982873:TUP982878 UEK982873:UEL982878 UOG982873:UOH982878 UYC982873:UYD982878 VHY982873:VHZ982878 VRU982873:VRV982878 WBQ982873:WBR982878 WLM982873:WLN982878 WVI982873:WVJ982878 C65376:D65405 IW65376:IX65405 SS65376:ST65405 ACO65376:ACP65405 AMK65376:AML65405 AWG65376:AWH65405 BGC65376:BGD65405 BPY65376:BPZ65405 BZU65376:BZV65405 CJQ65376:CJR65405 CTM65376:CTN65405 DDI65376:DDJ65405 DNE65376:DNF65405 DXA65376:DXB65405 EGW65376:EGX65405 EQS65376:EQT65405 FAO65376:FAP65405 FKK65376:FKL65405 FUG65376:FUH65405 GEC65376:GED65405 GNY65376:GNZ65405 GXU65376:GXV65405 HHQ65376:HHR65405 HRM65376:HRN65405 IBI65376:IBJ65405 ILE65376:ILF65405 IVA65376:IVB65405 JEW65376:JEX65405 JOS65376:JOT65405 JYO65376:JYP65405 KIK65376:KIL65405 KSG65376:KSH65405 LCC65376:LCD65405 LLY65376:LLZ65405 LVU65376:LVV65405 MFQ65376:MFR65405 MPM65376:MPN65405 MZI65376:MZJ65405 NJE65376:NJF65405 NTA65376:NTB65405 OCW65376:OCX65405 OMS65376:OMT65405 OWO65376:OWP65405 PGK65376:PGL65405 PQG65376:PQH65405 QAC65376:QAD65405 QJY65376:QJZ65405 QTU65376:QTV65405 RDQ65376:RDR65405 RNM65376:RNN65405 RXI65376:RXJ65405 SHE65376:SHF65405 SRA65376:SRB65405 TAW65376:TAX65405 TKS65376:TKT65405 TUO65376:TUP65405 UEK65376:UEL65405 UOG65376:UOH65405 UYC65376:UYD65405 VHY65376:VHZ65405 VRU65376:VRV65405 WBQ65376:WBR65405 WLM65376:WLN65405 WVI65376:WVJ65405 C130912:D130941 IW130912:IX130941 SS130912:ST130941 ACO130912:ACP130941 AMK130912:AML130941 AWG130912:AWH130941 BGC130912:BGD130941 BPY130912:BPZ130941 BZU130912:BZV130941 CJQ130912:CJR130941 CTM130912:CTN130941 DDI130912:DDJ130941 DNE130912:DNF130941 DXA130912:DXB130941 EGW130912:EGX130941 EQS130912:EQT130941 FAO130912:FAP130941 FKK130912:FKL130941 FUG130912:FUH130941 GEC130912:GED130941 GNY130912:GNZ130941 GXU130912:GXV130941 HHQ130912:HHR130941 HRM130912:HRN130941 IBI130912:IBJ130941 ILE130912:ILF130941 IVA130912:IVB130941 JEW130912:JEX130941 JOS130912:JOT130941 JYO130912:JYP130941 KIK130912:KIL130941 KSG130912:KSH130941 LCC130912:LCD130941 LLY130912:LLZ130941 LVU130912:LVV130941 MFQ130912:MFR130941 MPM130912:MPN130941 MZI130912:MZJ130941 NJE130912:NJF130941 NTA130912:NTB130941 OCW130912:OCX130941 OMS130912:OMT130941 OWO130912:OWP130941 PGK130912:PGL130941 PQG130912:PQH130941 QAC130912:QAD130941 QJY130912:QJZ130941 QTU130912:QTV130941 RDQ130912:RDR130941 RNM130912:RNN130941 RXI130912:RXJ130941 SHE130912:SHF130941 SRA130912:SRB130941 TAW130912:TAX130941 TKS130912:TKT130941 TUO130912:TUP130941 UEK130912:UEL130941 UOG130912:UOH130941 UYC130912:UYD130941 VHY130912:VHZ130941 VRU130912:VRV130941 WBQ130912:WBR130941 WLM130912:WLN130941 WVI130912:WVJ130941 C196448:D196477 IW196448:IX196477 SS196448:ST196477 ACO196448:ACP196477 AMK196448:AML196477 AWG196448:AWH196477 BGC196448:BGD196477 BPY196448:BPZ196477 BZU196448:BZV196477 CJQ196448:CJR196477 CTM196448:CTN196477 DDI196448:DDJ196477 DNE196448:DNF196477 DXA196448:DXB196477 EGW196448:EGX196477 EQS196448:EQT196477 FAO196448:FAP196477 FKK196448:FKL196477 FUG196448:FUH196477 GEC196448:GED196477 GNY196448:GNZ196477 GXU196448:GXV196477 HHQ196448:HHR196477 HRM196448:HRN196477 IBI196448:IBJ196477 ILE196448:ILF196477 IVA196448:IVB196477 JEW196448:JEX196477 JOS196448:JOT196477 JYO196448:JYP196477 KIK196448:KIL196477 KSG196448:KSH196477 LCC196448:LCD196477 LLY196448:LLZ196477 LVU196448:LVV196477 MFQ196448:MFR196477 MPM196448:MPN196477 MZI196448:MZJ196477 NJE196448:NJF196477 NTA196448:NTB196477 OCW196448:OCX196477 OMS196448:OMT196477 OWO196448:OWP196477 PGK196448:PGL196477 PQG196448:PQH196477 QAC196448:QAD196477 QJY196448:QJZ196477 QTU196448:QTV196477 RDQ196448:RDR196477 RNM196448:RNN196477 RXI196448:RXJ196477 SHE196448:SHF196477 SRA196448:SRB196477 TAW196448:TAX196477 TKS196448:TKT196477 TUO196448:TUP196477 UEK196448:UEL196477 UOG196448:UOH196477 UYC196448:UYD196477 VHY196448:VHZ196477 VRU196448:VRV196477 WBQ196448:WBR196477 WLM196448:WLN196477 WVI196448:WVJ196477 C261984:D262013 IW261984:IX262013 SS261984:ST262013 ACO261984:ACP262013 AMK261984:AML262013 AWG261984:AWH262013 BGC261984:BGD262013 BPY261984:BPZ262013 BZU261984:BZV262013 CJQ261984:CJR262013 CTM261984:CTN262013 DDI261984:DDJ262013 DNE261984:DNF262013 DXA261984:DXB262013 EGW261984:EGX262013 EQS261984:EQT262013 FAO261984:FAP262013 FKK261984:FKL262013 FUG261984:FUH262013 GEC261984:GED262013 GNY261984:GNZ262013 GXU261984:GXV262013 HHQ261984:HHR262013 HRM261984:HRN262013 IBI261984:IBJ262013 ILE261984:ILF262013 IVA261984:IVB262013 JEW261984:JEX262013 JOS261984:JOT262013 JYO261984:JYP262013 KIK261984:KIL262013 KSG261984:KSH262013 LCC261984:LCD262013 LLY261984:LLZ262013 LVU261984:LVV262013 MFQ261984:MFR262013 MPM261984:MPN262013 MZI261984:MZJ262013 NJE261984:NJF262013 NTA261984:NTB262013 OCW261984:OCX262013 OMS261984:OMT262013 OWO261984:OWP262013 PGK261984:PGL262013 PQG261984:PQH262013 QAC261984:QAD262013 QJY261984:QJZ262013 QTU261984:QTV262013 RDQ261984:RDR262013 RNM261984:RNN262013 RXI261984:RXJ262013 SHE261984:SHF262013 SRA261984:SRB262013 TAW261984:TAX262013 TKS261984:TKT262013 TUO261984:TUP262013 UEK261984:UEL262013 UOG261984:UOH262013 UYC261984:UYD262013 VHY261984:VHZ262013 VRU261984:VRV262013 WBQ261984:WBR262013 WLM261984:WLN262013 WVI261984:WVJ262013 C327520:D327549 IW327520:IX327549 SS327520:ST327549 ACO327520:ACP327549 AMK327520:AML327549 AWG327520:AWH327549 BGC327520:BGD327549 BPY327520:BPZ327549 BZU327520:BZV327549 CJQ327520:CJR327549 CTM327520:CTN327549 DDI327520:DDJ327549 DNE327520:DNF327549 DXA327520:DXB327549 EGW327520:EGX327549 EQS327520:EQT327549 FAO327520:FAP327549 FKK327520:FKL327549 FUG327520:FUH327549 GEC327520:GED327549 GNY327520:GNZ327549 GXU327520:GXV327549 HHQ327520:HHR327549 HRM327520:HRN327549 IBI327520:IBJ327549 ILE327520:ILF327549 IVA327520:IVB327549 JEW327520:JEX327549 JOS327520:JOT327549 JYO327520:JYP327549 KIK327520:KIL327549 KSG327520:KSH327549 LCC327520:LCD327549 LLY327520:LLZ327549 LVU327520:LVV327549 MFQ327520:MFR327549 MPM327520:MPN327549 MZI327520:MZJ327549 NJE327520:NJF327549 NTA327520:NTB327549 OCW327520:OCX327549 OMS327520:OMT327549 OWO327520:OWP327549 PGK327520:PGL327549 PQG327520:PQH327549 QAC327520:QAD327549 QJY327520:QJZ327549 QTU327520:QTV327549 RDQ327520:RDR327549 RNM327520:RNN327549 RXI327520:RXJ327549 SHE327520:SHF327549 SRA327520:SRB327549 TAW327520:TAX327549 TKS327520:TKT327549 TUO327520:TUP327549 UEK327520:UEL327549 UOG327520:UOH327549 UYC327520:UYD327549 VHY327520:VHZ327549 VRU327520:VRV327549 WBQ327520:WBR327549 WLM327520:WLN327549 WVI327520:WVJ327549 C393056:D393085 IW393056:IX393085 SS393056:ST393085 ACO393056:ACP393085 AMK393056:AML393085 AWG393056:AWH393085 BGC393056:BGD393085 BPY393056:BPZ393085 BZU393056:BZV393085 CJQ393056:CJR393085 CTM393056:CTN393085 DDI393056:DDJ393085 DNE393056:DNF393085 DXA393056:DXB393085 EGW393056:EGX393085 EQS393056:EQT393085 FAO393056:FAP393085 FKK393056:FKL393085 FUG393056:FUH393085 GEC393056:GED393085 GNY393056:GNZ393085 GXU393056:GXV393085 HHQ393056:HHR393085 HRM393056:HRN393085 IBI393056:IBJ393085 ILE393056:ILF393085 IVA393056:IVB393085 JEW393056:JEX393085 JOS393056:JOT393085 JYO393056:JYP393085 KIK393056:KIL393085 KSG393056:KSH393085 LCC393056:LCD393085 LLY393056:LLZ393085 LVU393056:LVV393085 MFQ393056:MFR393085 MPM393056:MPN393085 MZI393056:MZJ393085 NJE393056:NJF393085 NTA393056:NTB393085 OCW393056:OCX393085 OMS393056:OMT393085 OWO393056:OWP393085 PGK393056:PGL393085 PQG393056:PQH393085 QAC393056:QAD393085 QJY393056:QJZ393085 QTU393056:QTV393085 RDQ393056:RDR393085 RNM393056:RNN393085 RXI393056:RXJ393085 SHE393056:SHF393085 SRA393056:SRB393085 TAW393056:TAX393085 TKS393056:TKT393085 TUO393056:TUP393085 UEK393056:UEL393085 UOG393056:UOH393085 UYC393056:UYD393085 VHY393056:VHZ393085 VRU393056:VRV393085 WBQ393056:WBR393085 WLM393056:WLN393085 WVI393056:WVJ393085 C458592:D458621 IW458592:IX458621 SS458592:ST458621 ACO458592:ACP458621 AMK458592:AML458621 AWG458592:AWH458621 BGC458592:BGD458621 BPY458592:BPZ458621 BZU458592:BZV458621 CJQ458592:CJR458621 CTM458592:CTN458621 DDI458592:DDJ458621 DNE458592:DNF458621 DXA458592:DXB458621 EGW458592:EGX458621 EQS458592:EQT458621 FAO458592:FAP458621 FKK458592:FKL458621 FUG458592:FUH458621 GEC458592:GED458621 GNY458592:GNZ458621 GXU458592:GXV458621 HHQ458592:HHR458621 HRM458592:HRN458621 IBI458592:IBJ458621 ILE458592:ILF458621 IVA458592:IVB458621 JEW458592:JEX458621 JOS458592:JOT458621 JYO458592:JYP458621 KIK458592:KIL458621 KSG458592:KSH458621 LCC458592:LCD458621 LLY458592:LLZ458621 LVU458592:LVV458621 MFQ458592:MFR458621 MPM458592:MPN458621 MZI458592:MZJ458621 NJE458592:NJF458621 NTA458592:NTB458621 OCW458592:OCX458621 OMS458592:OMT458621 OWO458592:OWP458621 PGK458592:PGL458621 PQG458592:PQH458621 QAC458592:QAD458621 QJY458592:QJZ458621 QTU458592:QTV458621 RDQ458592:RDR458621 RNM458592:RNN458621 RXI458592:RXJ458621 SHE458592:SHF458621 SRA458592:SRB458621 TAW458592:TAX458621 TKS458592:TKT458621 TUO458592:TUP458621 UEK458592:UEL458621 UOG458592:UOH458621 UYC458592:UYD458621 VHY458592:VHZ458621 VRU458592:VRV458621 WBQ458592:WBR458621 WLM458592:WLN458621 WVI458592:WVJ458621 C524128:D524157 IW524128:IX524157 SS524128:ST524157 ACO524128:ACP524157 AMK524128:AML524157 AWG524128:AWH524157 BGC524128:BGD524157 BPY524128:BPZ524157 BZU524128:BZV524157 CJQ524128:CJR524157 CTM524128:CTN524157 DDI524128:DDJ524157 DNE524128:DNF524157 DXA524128:DXB524157 EGW524128:EGX524157 EQS524128:EQT524157 FAO524128:FAP524157 FKK524128:FKL524157 FUG524128:FUH524157 GEC524128:GED524157 GNY524128:GNZ524157 GXU524128:GXV524157 HHQ524128:HHR524157 HRM524128:HRN524157 IBI524128:IBJ524157 ILE524128:ILF524157 IVA524128:IVB524157 JEW524128:JEX524157 JOS524128:JOT524157 JYO524128:JYP524157 KIK524128:KIL524157 KSG524128:KSH524157 LCC524128:LCD524157 LLY524128:LLZ524157 LVU524128:LVV524157 MFQ524128:MFR524157 MPM524128:MPN524157 MZI524128:MZJ524157 NJE524128:NJF524157 NTA524128:NTB524157 OCW524128:OCX524157 OMS524128:OMT524157 OWO524128:OWP524157 PGK524128:PGL524157 PQG524128:PQH524157 QAC524128:QAD524157 QJY524128:QJZ524157 QTU524128:QTV524157 RDQ524128:RDR524157 RNM524128:RNN524157 RXI524128:RXJ524157 SHE524128:SHF524157 SRA524128:SRB524157 TAW524128:TAX524157 TKS524128:TKT524157 TUO524128:TUP524157 UEK524128:UEL524157 UOG524128:UOH524157 UYC524128:UYD524157 VHY524128:VHZ524157 VRU524128:VRV524157 WBQ524128:WBR524157 WLM524128:WLN524157 WVI524128:WVJ524157 C589664:D589693 IW589664:IX589693 SS589664:ST589693 ACO589664:ACP589693 AMK589664:AML589693 AWG589664:AWH589693 BGC589664:BGD589693 BPY589664:BPZ589693 BZU589664:BZV589693 CJQ589664:CJR589693 CTM589664:CTN589693 DDI589664:DDJ589693 DNE589664:DNF589693 DXA589664:DXB589693 EGW589664:EGX589693 EQS589664:EQT589693 FAO589664:FAP589693 FKK589664:FKL589693 FUG589664:FUH589693 GEC589664:GED589693 GNY589664:GNZ589693 GXU589664:GXV589693 HHQ589664:HHR589693 HRM589664:HRN589693 IBI589664:IBJ589693 ILE589664:ILF589693 IVA589664:IVB589693 JEW589664:JEX589693 JOS589664:JOT589693 JYO589664:JYP589693 KIK589664:KIL589693 KSG589664:KSH589693 LCC589664:LCD589693 LLY589664:LLZ589693 LVU589664:LVV589693 MFQ589664:MFR589693 MPM589664:MPN589693 MZI589664:MZJ589693 NJE589664:NJF589693 NTA589664:NTB589693 OCW589664:OCX589693 OMS589664:OMT589693 OWO589664:OWP589693 PGK589664:PGL589693 PQG589664:PQH589693 QAC589664:QAD589693 QJY589664:QJZ589693 QTU589664:QTV589693 RDQ589664:RDR589693 RNM589664:RNN589693 RXI589664:RXJ589693 SHE589664:SHF589693 SRA589664:SRB589693 TAW589664:TAX589693 TKS589664:TKT589693 TUO589664:TUP589693 UEK589664:UEL589693 UOG589664:UOH589693 UYC589664:UYD589693 VHY589664:VHZ589693 VRU589664:VRV589693 WBQ589664:WBR589693 WLM589664:WLN589693 WVI589664:WVJ589693 C655200:D655229 IW655200:IX655229 SS655200:ST655229 ACO655200:ACP655229 AMK655200:AML655229 AWG655200:AWH655229 BGC655200:BGD655229 BPY655200:BPZ655229 BZU655200:BZV655229 CJQ655200:CJR655229 CTM655200:CTN655229 DDI655200:DDJ655229 DNE655200:DNF655229 DXA655200:DXB655229 EGW655200:EGX655229 EQS655200:EQT655229 FAO655200:FAP655229 FKK655200:FKL655229 FUG655200:FUH655229 GEC655200:GED655229 GNY655200:GNZ655229 GXU655200:GXV655229 HHQ655200:HHR655229 HRM655200:HRN655229 IBI655200:IBJ655229 ILE655200:ILF655229 IVA655200:IVB655229 JEW655200:JEX655229 JOS655200:JOT655229 JYO655200:JYP655229 KIK655200:KIL655229 KSG655200:KSH655229 LCC655200:LCD655229 LLY655200:LLZ655229 LVU655200:LVV655229 MFQ655200:MFR655229 MPM655200:MPN655229 MZI655200:MZJ655229 NJE655200:NJF655229 NTA655200:NTB655229 OCW655200:OCX655229 OMS655200:OMT655229 OWO655200:OWP655229 PGK655200:PGL655229 PQG655200:PQH655229 QAC655200:QAD655229 QJY655200:QJZ655229 QTU655200:QTV655229 RDQ655200:RDR655229 RNM655200:RNN655229 RXI655200:RXJ655229 SHE655200:SHF655229 SRA655200:SRB655229 TAW655200:TAX655229 TKS655200:TKT655229 TUO655200:TUP655229 UEK655200:UEL655229 UOG655200:UOH655229 UYC655200:UYD655229 VHY655200:VHZ655229 VRU655200:VRV655229 WBQ655200:WBR655229 WLM655200:WLN655229 WVI655200:WVJ655229 C720736:D720765 IW720736:IX720765 SS720736:ST720765 ACO720736:ACP720765 AMK720736:AML720765 AWG720736:AWH720765 BGC720736:BGD720765 BPY720736:BPZ720765 BZU720736:BZV720765 CJQ720736:CJR720765 CTM720736:CTN720765 DDI720736:DDJ720765 DNE720736:DNF720765 DXA720736:DXB720765 EGW720736:EGX720765 EQS720736:EQT720765 FAO720736:FAP720765 FKK720736:FKL720765 FUG720736:FUH720765 GEC720736:GED720765 GNY720736:GNZ720765 GXU720736:GXV720765 HHQ720736:HHR720765 HRM720736:HRN720765 IBI720736:IBJ720765 ILE720736:ILF720765 IVA720736:IVB720765 JEW720736:JEX720765 JOS720736:JOT720765 JYO720736:JYP720765 KIK720736:KIL720765 KSG720736:KSH720765 LCC720736:LCD720765 LLY720736:LLZ720765 LVU720736:LVV720765 MFQ720736:MFR720765 MPM720736:MPN720765 MZI720736:MZJ720765 NJE720736:NJF720765 NTA720736:NTB720765 OCW720736:OCX720765 OMS720736:OMT720765 OWO720736:OWP720765 PGK720736:PGL720765 PQG720736:PQH720765 QAC720736:QAD720765 QJY720736:QJZ720765 QTU720736:QTV720765 RDQ720736:RDR720765 RNM720736:RNN720765 RXI720736:RXJ720765 SHE720736:SHF720765 SRA720736:SRB720765 TAW720736:TAX720765 TKS720736:TKT720765 TUO720736:TUP720765 UEK720736:UEL720765 UOG720736:UOH720765 UYC720736:UYD720765 VHY720736:VHZ720765 VRU720736:VRV720765 WBQ720736:WBR720765 WLM720736:WLN720765 WVI720736:WVJ720765 C786272:D786301 IW786272:IX786301 SS786272:ST786301 ACO786272:ACP786301 AMK786272:AML786301 AWG786272:AWH786301 BGC786272:BGD786301 BPY786272:BPZ786301 BZU786272:BZV786301 CJQ786272:CJR786301 CTM786272:CTN786301 DDI786272:DDJ786301 DNE786272:DNF786301 DXA786272:DXB786301 EGW786272:EGX786301 EQS786272:EQT786301 FAO786272:FAP786301 FKK786272:FKL786301 FUG786272:FUH786301 GEC786272:GED786301 GNY786272:GNZ786301 GXU786272:GXV786301 HHQ786272:HHR786301 HRM786272:HRN786301 IBI786272:IBJ786301 ILE786272:ILF786301 IVA786272:IVB786301 JEW786272:JEX786301 JOS786272:JOT786301 JYO786272:JYP786301 KIK786272:KIL786301 KSG786272:KSH786301 LCC786272:LCD786301 LLY786272:LLZ786301 LVU786272:LVV786301 MFQ786272:MFR786301 MPM786272:MPN786301 MZI786272:MZJ786301 NJE786272:NJF786301 NTA786272:NTB786301 OCW786272:OCX786301 OMS786272:OMT786301 OWO786272:OWP786301 PGK786272:PGL786301 PQG786272:PQH786301 QAC786272:QAD786301 QJY786272:QJZ786301 QTU786272:QTV786301 RDQ786272:RDR786301 RNM786272:RNN786301 RXI786272:RXJ786301 SHE786272:SHF786301 SRA786272:SRB786301 TAW786272:TAX786301 TKS786272:TKT786301 TUO786272:TUP786301 UEK786272:UEL786301 UOG786272:UOH786301 UYC786272:UYD786301 VHY786272:VHZ786301 VRU786272:VRV786301 WBQ786272:WBR786301 WLM786272:WLN786301 WVI786272:WVJ786301 C851808:D851837 IW851808:IX851837 SS851808:ST851837 ACO851808:ACP851837 AMK851808:AML851837 AWG851808:AWH851837 BGC851808:BGD851837 BPY851808:BPZ851837 BZU851808:BZV851837 CJQ851808:CJR851837 CTM851808:CTN851837 DDI851808:DDJ851837 DNE851808:DNF851837 DXA851808:DXB851837 EGW851808:EGX851837 EQS851808:EQT851837 FAO851808:FAP851837 FKK851808:FKL851837 FUG851808:FUH851837 GEC851808:GED851837 GNY851808:GNZ851837 GXU851808:GXV851837 HHQ851808:HHR851837 HRM851808:HRN851837 IBI851808:IBJ851837 ILE851808:ILF851837 IVA851808:IVB851837 JEW851808:JEX851837 JOS851808:JOT851837 JYO851808:JYP851837 KIK851808:KIL851837 KSG851808:KSH851837 LCC851808:LCD851837 LLY851808:LLZ851837 LVU851808:LVV851837 MFQ851808:MFR851837 MPM851808:MPN851837 MZI851808:MZJ851837 NJE851808:NJF851837 NTA851808:NTB851837 OCW851808:OCX851837 OMS851808:OMT851837 OWO851808:OWP851837 PGK851808:PGL851837 PQG851808:PQH851837 QAC851808:QAD851837 QJY851808:QJZ851837 QTU851808:QTV851837 RDQ851808:RDR851837 RNM851808:RNN851837 RXI851808:RXJ851837 SHE851808:SHF851837 SRA851808:SRB851837 TAW851808:TAX851837 TKS851808:TKT851837 TUO851808:TUP851837 UEK851808:UEL851837 UOG851808:UOH851837 UYC851808:UYD851837 VHY851808:VHZ851837 VRU851808:VRV851837 WBQ851808:WBR851837 WLM851808:WLN851837 WVI851808:WVJ851837 C917344:D917373 IW917344:IX917373 SS917344:ST917373 ACO917344:ACP917373 AMK917344:AML917373 AWG917344:AWH917373 BGC917344:BGD917373 BPY917344:BPZ917373 BZU917344:BZV917373 CJQ917344:CJR917373 CTM917344:CTN917373 DDI917344:DDJ917373 DNE917344:DNF917373 DXA917344:DXB917373 EGW917344:EGX917373 EQS917344:EQT917373 FAO917344:FAP917373 FKK917344:FKL917373 FUG917344:FUH917373 GEC917344:GED917373 GNY917344:GNZ917373 GXU917344:GXV917373 HHQ917344:HHR917373 HRM917344:HRN917373 IBI917344:IBJ917373 ILE917344:ILF917373 IVA917344:IVB917373 JEW917344:JEX917373 JOS917344:JOT917373 JYO917344:JYP917373 KIK917344:KIL917373 KSG917344:KSH917373 LCC917344:LCD917373 LLY917344:LLZ917373 LVU917344:LVV917373 MFQ917344:MFR917373 MPM917344:MPN917373 MZI917344:MZJ917373 NJE917344:NJF917373 NTA917344:NTB917373 OCW917344:OCX917373 OMS917344:OMT917373 OWO917344:OWP917373 PGK917344:PGL917373 PQG917344:PQH917373 QAC917344:QAD917373 QJY917344:QJZ917373 QTU917344:QTV917373 RDQ917344:RDR917373 RNM917344:RNN917373 RXI917344:RXJ917373 SHE917344:SHF917373 SRA917344:SRB917373 TAW917344:TAX917373 TKS917344:TKT917373 TUO917344:TUP917373 UEK917344:UEL917373 UOG917344:UOH917373 UYC917344:UYD917373 VHY917344:VHZ917373 VRU917344:VRV917373 WBQ917344:WBR917373 WLM917344:WLN917373 WVI917344:WVJ917373 C982880:D982909 IW982880:IX982909 SS982880:ST982909 ACO982880:ACP982909 AMK982880:AML982909 AWG982880:AWH982909 BGC982880:BGD982909 BPY982880:BPZ982909 BZU982880:BZV982909 CJQ982880:CJR982909 CTM982880:CTN982909 DDI982880:DDJ982909 DNE982880:DNF982909 DXA982880:DXB982909 EGW982880:EGX982909 EQS982880:EQT982909 FAO982880:FAP982909 FKK982880:FKL982909 FUG982880:FUH982909 GEC982880:GED982909 GNY982880:GNZ982909 GXU982880:GXV982909 HHQ982880:HHR982909 HRM982880:HRN982909 IBI982880:IBJ982909 ILE982880:ILF982909 IVA982880:IVB982909 JEW982880:JEX982909 JOS982880:JOT982909 JYO982880:JYP982909 KIK982880:KIL982909 KSG982880:KSH982909 LCC982880:LCD982909 LLY982880:LLZ982909 LVU982880:LVV982909 MFQ982880:MFR982909 MPM982880:MPN982909 MZI982880:MZJ982909 NJE982880:NJF982909 NTA982880:NTB982909 OCW982880:OCX982909 OMS982880:OMT982909 OWO982880:OWP982909 PGK982880:PGL982909 PQG982880:PQH982909 QAC982880:QAD982909 QJY982880:QJZ982909 QTU982880:QTV982909 RDQ982880:RDR982909 RNM982880:RNN982909 RXI982880:RXJ982909 SHE982880:SHF982909 SRA982880:SRB982909 TAW982880:TAX982909 TKS982880:TKT982909 TUO982880:TUP982909 UEK982880:UEL982909 UOG982880:UOH982909 UYC982880:UYD982909 VHY982880:VHZ982909 VRU982880:VRV982909 WBQ982880:WBR982909 WLM982880:WLN982909 WVI982880:WVJ982909 C65297:D65357 IW65297:IX65357 SS65297:ST65357 ACO65297:ACP65357 AMK65297:AML65357 AWG65297:AWH65357 BGC65297:BGD65357 BPY65297:BPZ65357 BZU65297:BZV65357 CJQ65297:CJR65357 CTM65297:CTN65357 DDI65297:DDJ65357 DNE65297:DNF65357 DXA65297:DXB65357 EGW65297:EGX65357 EQS65297:EQT65357 FAO65297:FAP65357 FKK65297:FKL65357 FUG65297:FUH65357 GEC65297:GED65357 GNY65297:GNZ65357 GXU65297:GXV65357 HHQ65297:HHR65357 HRM65297:HRN65357 IBI65297:IBJ65357 ILE65297:ILF65357 IVA65297:IVB65357 JEW65297:JEX65357 JOS65297:JOT65357 JYO65297:JYP65357 KIK65297:KIL65357 KSG65297:KSH65357 LCC65297:LCD65357 LLY65297:LLZ65357 LVU65297:LVV65357 MFQ65297:MFR65357 MPM65297:MPN65357 MZI65297:MZJ65357 NJE65297:NJF65357 NTA65297:NTB65357 OCW65297:OCX65357 OMS65297:OMT65357 OWO65297:OWP65357 PGK65297:PGL65357 PQG65297:PQH65357 QAC65297:QAD65357 QJY65297:QJZ65357 QTU65297:QTV65357 RDQ65297:RDR65357 RNM65297:RNN65357 RXI65297:RXJ65357 SHE65297:SHF65357 SRA65297:SRB65357 TAW65297:TAX65357 TKS65297:TKT65357 TUO65297:TUP65357 UEK65297:UEL65357 UOG65297:UOH65357 UYC65297:UYD65357 VHY65297:VHZ65357 VRU65297:VRV65357 WBQ65297:WBR65357 WLM65297:WLN65357 WVI65297:WVJ65357 C130833:D130893 IW130833:IX130893 SS130833:ST130893 ACO130833:ACP130893 AMK130833:AML130893 AWG130833:AWH130893 BGC130833:BGD130893 BPY130833:BPZ130893 BZU130833:BZV130893 CJQ130833:CJR130893 CTM130833:CTN130893 DDI130833:DDJ130893 DNE130833:DNF130893 DXA130833:DXB130893 EGW130833:EGX130893 EQS130833:EQT130893 FAO130833:FAP130893 FKK130833:FKL130893 FUG130833:FUH130893 GEC130833:GED130893 GNY130833:GNZ130893 GXU130833:GXV130893 HHQ130833:HHR130893 HRM130833:HRN130893 IBI130833:IBJ130893 ILE130833:ILF130893 IVA130833:IVB130893 JEW130833:JEX130893 JOS130833:JOT130893 JYO130833:JYP130893 KIK130833:KIL130893 KSG130833:KSH130893 LCC130833:LCD130893 LLY130833:LLZ130893 LVU130833:LVV130893 MFQ130833:MFR130893 MPM130833:MPN130893 MZI130833:MZJ130893 NJE130833:NJF130893 NTA130833:NTB130893 OCW130833:OCX130893 OMS130833:OMT130893 OWO130833:OWP130893 PGK130833:PGL130893 PQG130833:PQH130893 QAC130833:QAD130893 QJY130833:QJZ130893 QTU130833:QTV130893 RDQ130833:RDR130893 RNM130833:RNN130893 RXI130833:RXJ130893 SHE130833:SHF130893 SRA130833:SRB130893 TAW130833:TAX130893 TKS130833:TKT130893 TUO130833:TUP130893 UEK130833:UEL130893 UOG130833:UOH130893 UYC130833:UYD130893 VHY130833:VHZ130893 VRU130833:VRV130893 WBQ130833:WBR130893 WLM130833:WLN130893 WVI130833:WVJ130893 C196369:D196429 IW196369:IX196429 SS196369:ST196429 ACO196369:ACP196429 AMK196369:AML196429 AWG196369:AWH196429 BGC196369:BGD196429 BPY196369:BPZ196429 BZU196369:BZV196429 CJQ196369:CJR196429 CTM196369:CTN196429 DDI196369:DDJ196429 DNE196369:DNF196429 DXA196369:DXB196429 EGW196369:EGX196429 EQS196369:EQT196429 FAO196369:FAP196429 FKK196369:FKL196429 FUG196369:FUH196429 GEC196369:GED196429 GNY196369:GNZ196429 GXU196369:GXV196429 HHQ196369:HHR196429 HRM196369:HRN196429 IBI196369:IBJ196429 ILE196369:ILF196429 IVA196369:IVB196429 JEW196369:JEX196429 JOS196369:JOT196429 JYO196369:JYP196429 KIK196369:KIL196429 KSG196369:KSH196429 LCC196369:LCD196429 LLY196369:LLZ196429 LVU196369:LVV196429 MFQ196369:MFR196429 MPM196369:MPN196429 MZI196369:MZJ196429 NJE196369:NJF196429 NTA196369:NTB196429 OCW196369:OCX196429 OMS196369:OMT196429 OWO196369:OWP196429 PGK196369:PGL196429 PQG196369:PQH196429 QAC196369:QAD196429 QJY196369:QJZ196429 QTU196369:QTV196429 RDQ196369:RDR196429 RNM196369:RNN196429 RXI196369:RXJ196429 SHE196369:SHF196429 SRA196369:SRB196429 TAW196369:TAX196429 TKS196369:TKT196429 TUO196369:TUP196429 UEK196369:UEL196429 UOG196369:UOH196429 UYC196369:UYD196429 VHY196369:VHZ196429 VRU196369:VRV196429 WBQ196369:WBR196429 WLM196369:WLN196429 WVI196369:WVJ196429 C261905:D261965 IW261905:IX261965 SS261905:ST261965 ACO261905:ACP261965 AMK261905:AML261965 AWG261905:AWH261965 BGC261905:BGD261965 BPY261905:BPZ261965 BZU261905:BZV261965 CJQ261905:CJR261965 CTM261905:CTN261965 DDI261905:DDJ261965 DNE261905:DNF261965 DXA261905:DXB261965 EGW261905:EGX261965 EQS261905:EQT261965 FAO261905:FAP261965 FKK261905:FKL261965 FUG261905:FUH261965 GEC261905:GED261965 GNY261905:GNZ261965 GXU261905:GXV261965 HHQ261905:HHR261965 HRM261905:HRN261965 IBI261905:IBJ261965 ILE261905:ILF261965 IVA261905:IVB261965 JEW261905:JEX261965 JOS261905:JOT261965 JYO261905:JYP261965 KIK261905:KIL261965 KSG261905:KSH261965 LCC261905:LCD261965 LLY261905:LLZ261965 LVU261905:LVV261965 MFQ261905:MFR261965 MPM261905:MPN261965 MZI261905:MZJ261965 NJE261905:NJF261965 NTA261905:NTB261965 OCW261905:OCX261965 OMS261905:OMT261965 OWO261905:OWP261965 PGK261905:PGL261965 PQG261905:PQH261965 QAC261905:QAD261965 QJY261905:QJZ261965 QTU261905:QTV261965 RDQ261905:RDR261965 RNM261905:RNN261965 RXI261905:RXJ261965 SHE261905:SHF261965 SRA261905:SRB261965 TAW261905:TAX261965 TKS261905:TKT261965 TUO261905:TUP261965 UEK261905:UEL261965 UOG261905:UOH261965 UYC261905:UYD261965 VHY261905:VHZ261965 VRU261905:VRV261965 WBQ261905:WBR261965 WLM261905:WLN261965 WVI261905:WVJ261965 C327441:D327501 IW327441:IX327501 SS327441:ST327501 ACO327441:ACP327501 AMK327441:AML327501 AWG327441:AWH327501 BGC327441:BGD327501 BPY327441:BPZ327501 BZU327441:BZV327501 CJQ327441:CJR327501 CTM327441:CTN327501 DDI327441:DDJ327501 DNE327441:DNF327501 DXA327441:DXB327501 EGW327441:EGX327501 EQS327441:EQT327501 FAO327441:FAP327501 FKK327441:FKL327501 FUG327441:FUH327501 GEC327441:GED327501 GNY327441:GNZ327501 GXU327441:GXV327501 HHQ327441:HHR327501 HRM327441:HRN327501 IBI327441:IBJ327501 ILE327441:ILF327501 IVA327441:IVB327501 JEW327441:JEX327501 JOS327441:JOT327501 JYO327441:JYP327501 KIK327441:KIL327501 KSG327441:KSH327501 LCC327441:LCD327501 LLY327441:LLZ327501 LVU327441:LVV327501 MFQ327441:MFR327501 MPM327441:MPN327501 MZI327441:MZJ327501 NJE327441:NJF327501 NTA327441:NTB327501 OCW327441:OCX327501 OMS327441:OMT327501 OWO327441:OWP327501 PGK327441:PGL327501 PQG327441:PQH327501 QAC327441:QAD327501 QJY327441:QJZ327501 QTU327441:QTV327501 RDQ327441:RDR327501 RNM327441:RNN327501 RXI327441:RXJ327501 SHE327441:SHF327501 SRA327441:SRB327501 TAW327441:TAX327501 TKS327441:TKT327501 TUO327441:TUP327501 UEK327441:UEL327501 UOG327441:UOH327501 UYC327441:UYD327501 VHY327441:VHZ327501 VRU327441:VRV327501 WBQ327441:WBR327501 WLM327441:WLN327501 WVI327441:WVJ327501 C392977:D393037 IW392977:IX393037 SS392977:ST393037 ACO392977:ACP393037 AMK392977:AML393037 AWG392977:AWH393037 BGC392977:BGD393037 BPY392977:BPZ393037 BZU392977:BZV393037 CJQ392977:CJR393037 CTM392977:CTN393037 DDI392977:DDJ393037 DNE392977:DNF393037 DXA392977:DXB393037 EGW392977:EGX393037 EQS392977:EQT393037 FAO392977:FAP393037 FKK392977:FKL393037 FUG392977:FUH393037 GEC392977:GED393037 GNY392977:GNZ393037 GXU392977:GXV393037 HHQ392977:HHR393037 HRM392977:HRN393037 IBI392977:IBJ393037 ILE392977:ILF393037 IVA392977:IVB393037 JEW392977:JEX393037 JOS392977:JOT393037 JYO392977:JYP393037 KIK392977:KIL393037 KSG392977:KSH393037 LCC392977:LCD393037 LLY392977:LLZ393037 LVU392977:LVV393037 MFQ392977:MFR393037 MPM392977:MPN393037 MZI392977:MZJ393037 NJE392977:NJF393037 NTA392977:NTB393037 OCW392977:OCX393037 OMS392977:OMT393037 OWO392977:OWP393037 PGK392977:PGL393037 PQG392977:PQH393037 QAC392977:QAD393037 QJY392977:QJZ393037 QTU392977:QTV393037 RDQ392977:RDR393037 RNM392977:RNN393037 RXI392977:RXJ393037 SHE392977:SHF393037 SRA392977:SRB393037 TAW392977:TAX393037 TKS392977:TKT393037 TUO392977:TUP393037 UEK392977:UEL393037 UOG392977:UOH393037 UYC392977:UYD393037 VHY392977:VHZ393037 VRU392977:VRV393037 WBQ392977:WBR393037 WLM392977:WLN393037 WVI392977:WVJ393037 C458513:D458573 IW458513:IX458573 SS458513:ST458573 ACO458513:ACP458573 AMK458513:AML458573 AWG458513:AWH458573 BGC458513:BGD458573 BPY458513:BPZ458573 BZU458513:BZV458573 CJQ458513:CJR458573 CTM458513:CTN458573 DDI458513:DDJ458573 DNE458513:DNF458573 DXA458513:DXB458573 EGW458513:EGX458573 EQS458513:EQT458573 FAO458513:FAP458573 FKK458513:FKL458573 FUG458513:FUH458573 GEC458513:GED458573 GNY458513:GNZ458573 GXU458513:GXV458573 HHQ458513:HHR458573 HRM458513:HRN458573 IBI458513:IBJ458573 ILE458513:ILF458573 IVA458513:IVB458573 JEW458513:JEX458573 JOS458513:JOT458573 JYO458513:JYP458573 KIK458513:KIL458573 KSG458513:KSH458573 LCC458513:LCD458573 LLY458513:LLZ458573 LVU458513:LVV458573 MFQ458513:MFR458573 MPM458513:MPN458573 MZI458513:MZJ458573 NJE458513:NJF458573 NTA458513:NTB458573 OCW458513:OCX458573 OMS458513:OMT458573 OWO458513:OWP458573 PGK458513:PGL458573 PQG458513:PQH458573 QAC458513:QAD458573 QJY458513:QJZ458573 QTU458513:QTV458573 RDQ458513:RDR458573 RNM458513:RNN458573 RXI458513:RXJ458573 SHE458513:SHF458573 SRA458513:SRB458573 TAW458513:TAX458573 TKS458513:TKT458573 TUO458513:TUP458573 UEK458513:UEL458573 UOG458513:UOH458573 UYC458513:UYD458573 VHY458513:VHZ458573 VRU458513:VRV458573 WBQ458513:WBR458573 WLM458513:WLN458573 WVI458513:WVJ458573 C524049:D524109 IW524049:IX524109 SS524049:ST524109 ACO524049:ACP524109 AMK524049:AML524109 AWG524049:AWH524109 BGC524049:BGD524109 BPY524049:BPZ524109 BZU524049:BZV524109 CJQ524049:CJR524109 CTM524049:CTN524109 DDI524049:DDJ524109 DNE524049:DNF524109 DXA524049:DXB524109 EGW524049:EGX524109 EQS524049:EQT524109 FAO524049:FAP524109 FKK524049:FKL524109 FUG524049:FUH524109 GEC524049:GED524109 GNY524049:GNZ524109 GXU524049:GXV524109 HHQ524049:HHR524109 HRM524049:HRN524109 IBI524049:IBJ524109 ILE524049:ILF524109 IVA524049:IVB524109 JEW524049:JEX524109 JOS524049:JOT524109 JYO524049:JYP524109 KIK524049:KIL524109 KSG524049:KSH524109 LCC524049:LCD524109 LLY524049:LLZ524109 LVU524049:LVV524109 MFQ524049:MFR524109 MPM524049:MPN524109 MZI524049:MZJ524109 NJE524049:NJF524109 NTA524049:NTB524109 OCW524049:OCX524109 OMS524049:OMT524109 OWO524049:OWP524109 PGK524049:PGL524109 PQG524049:PQH524109 QAC524049:QAD524109 QJY524049:QJZ524109 QTU524049:QTV524109 RDQ524049:RDR524109 RNM524049:RNN524109 RXI524049:RXJ524109 SHE524049:SHF524109 SRA524049:SRB524109 TAW524049:TAX524109 TKS524049:TKT524109 TUO524049:TUP524109 UEK524049:UEL524109 UOG524049:UOH524109 UYC524049:UYD524109 VHY524049:VHZ524109 VRU524049:VRV524109 WBQ524049:WBR524109 WLM524049:WLN524109 WVI524049:WVJ524109 C589585:D589645 IW589585:IX589645 SS589585:ST589645 ACO589585:ACP589645 AMK589585:AML589645 AWG589585:AWH589645 BGC589585:BGD589645 BPY589585:BPZ589645 BZU589585:BZV589645 CJQ589585:CJR589645 CTM589585:CTN589645 DDI589585:DDJ589645 DNE589585:DNF589645 DXA589585:DXB589645 EGW589585:EGX589645 EQS589585:EQT589645 FAO589585:FAP589645 FKK589585:FKL589645 FUG589585:FUH589645 GEC589585:GED589645 GNY589585:GNZ589645 GXU589585:GXV589645 HHQ589585:HHR589645 HRM589585:HRN589645 IBI589585:IBJ589645 ILE589585:ILF589645 IVA589585:IVB589645 JEW589585:JEX589645 JOS589585:JOT589645 JYO589585:JYP589645 KIK589585:KIL589645 KSG589585:KSH589645 LCC589585:LCD589645 LLY589585:LLZ589645 LVU589585:LVV589645 MFQ589585:MFR589645 MPM589585:MPN589645 MZI589585:MZJ589645 NJE589585:NJF589645 NTA589585:NTB589645 OCW589585:OCX589645 OMS589585:OMT589645 OWO589585:OWP589645 PGK589585:PGL589645 PQG589585:PQH589645 QAC589585:QAD589645 QJY589585:QJZ589645 QTU589585:QTV589645 RDQ589585:RDR589645 RNM589585:RNN589645 RXI589585:RXJ589645 SHE589585:SHF589645 SRA589585:SRB589645 TAW589585:TAX589645 TKS589585:TKT589645 TUO589585:TUP589645 UEK589585:UEL589645 UOG589585:UOH589645 UYC589585:UYD589645 VHY589585:VHZ589645 VRU589585:VRV589645 WBQ589585:WBR589645 WLM589585:WLN589645 WVI589585:WVJ589645 C655121:D655181 IW655121:IX655181 SS655121:ST655181 ACO655121:ACP655181 AMK655121:AML655181 AWG655121:AWH655181 BGC655121:BGD655181 BPY655121:BPZ655181 BZU655121:BZV655181 CJQ655121:CJR655181 CTM655121:CTN655181 DDI655121:DDJ655181 DNE655121:DNF655181 DXA655121:DXB655181 EGW655121:EGX655181 EQS655121:EQT655181 FAO655121:FAP655181 FKK655121:FKL655181 FUG655121:FUH655181 GEC655121:GED655181 GNY655121:GNZ655181 GXU655121:GXV655181 HHQ655121:HHR655181 HRM655121:HRN655181 IBI655121:IBJ655181 ILE655121:ILF655181 IVA655121:IVB655181 JEW655121:JEX655181 JOS655121:JOT655181 JYO655121:JYP655181 KIK655121:KIL655181 KSG655121:KSH655181 LCC655121:LCD655181 LLY655121:LLZ655181 LVU655121:LVV655181 MFQ655121:MFR655181 MPM655121:MPN655181 MZI655121:MZJ655181 NJE655121:NJF655181 NTA655121:NTB655181 OCW655121:OCX655181 OMS655121:OMT655181 OWO655121:OWP655181 PGK655121:PGL655181 PQG655121:PQH655181 QAC655121:QAD655181 QJY655121:QJZ655181 QTU655121:QTV655181 RDQ655121:RDR655181 RNM655121:RNN655181 RXI655121:RXJ655181 SHE655121:SHF655181 SRA655121:SRB655181 TAW655121:TAX655181 TKS655121:TKT655181 TUO655121:TUP655181 UEK655121:UEL655181 UOG655121:UOH655181 UYC655121:UYD655181 VHY655121:VHZ655181 VRU655121:VRV655181 WBQ655121:WBR655181 WLM655121:WLN655181 WVI655121:WVJ655181 C720657:D720717 IW720657:IX720717 SS720657:ST720717 ACO720657:ACP720717 AMK720657:AML720717 AWG720657:AWH720717 BGC720657:BGD720717 BPY720657:BPZ720717 BZU720657:BZV720717 CJQ720657:CJR720717 CTM720657:CTN720717 DDI720657:DDJ720717 DNE720657:DNF720717 DXA720657:DXB720717 EGW720657:EGX720717 EQS720657:EQT720717 FAO720657:FAP720717 FKK720657:FKL720717 FUG720657:FUH720717 GEC720657:GED720717 GNY720657:GNZ720717 GXU720657:GXV720717 HHQ720657:HHR720717 HRM720657:HRN720717 IBI720657:IBJ720717 ILE720657:ILF720717 IVA720657:IVB720717 JEW720657:JEX720717 JOS720657:JOT720717 JYO720657:JYP720717 KIK720657:KIL720717 KSG720657:KSH720717 LCC720657:LCD720717 LLY720657:LLZ720717 LVU720657:LVV720717 MFQ720657:MFR720717 MPM720657:MPN720717 MZI720657:MZJ720717 NJE720657:NJF720717 NTA720657:NTB720717 OCW720657:OCX720717 OMS720657:OMT720717 OWO720657:OWP720717 PGK720657:PGL720717 PQG720657:PQH720717 QAC720657:QAD720717 QJY720657:QJZ720717 QTU720657:QTV720717 RDQ720657:RDR720717 RNM720657:RNN720717 RXI720657:RXJ720717 SHE720657:SHF720717 SRA720657:SRB720717 TAW720657:TAX720717 TKS720657:TKT720717 TUO720657:TUP720717 UEK720657:UEL720717 UOG720657:UOH720717 UYC720657:UYD720717 VHY720657:VHZ720717 VRU720657:VRV720717 WBQ720657:WBR720717 WLM720657:WLN720717 WVI720657:WVJ720717 C786193:D786253 IW786193:IX786253 SS786193:ST786253 ACO786193:ACP786253 AMK786193:AML786253 AWG786193:AWH786253 BGC786193:BGD786253 BPY786193:BPZ786253 BZU786193:BZV786253 CJQ786193:CJR786253 CTM786193:CTN786253 DDI786193:DDJ786253 DNE786193:DNF786253 DXA786193:DXB786253 EGW786193:EGX786253 EQS786193:EQT786253 FAO786193:FAP786253 FKK786193:FKL786253 FUG786193:FUH786253 GEC786193:GED786253 GNY786193:GNZ786253 GXU786193:GXV786253 HHQ786193:HHR786253 HRM786193:HRN786253 IBI786193:IBJ786253 ILE786193:ILF786253 IVA786193:IVB786253 JEW786193:JEX786253 JOS786193:JOT786253 JYO786193:JYP786253 KIK786193:KIL786253 KSG786193:KSH786253 LCC786193:LCD786253 LLY786193:LLZ786253 LVU786193:LVV786253 MFQ786193:MFR786253 MPM786193:MPN786253 MZI786193:MZJ786253 NJE786193:NJF786253 NTA786193:NTB786253 OCW786193:OCX786253 OMS786193:OMT786253 OWO786193:OWP786253 PGK786193:PGL786253 PQG786193:PQH786253 QAC786193:QAD786253 QJY786193:QJZ786253 QTU786193:QTV786253 RDQ786193:RDR786253 RNM786193:RNN786253 RXI786193:RXJ786253 SHE786193:SHF786253 SRA786193:SRB786253 TAW786193:TAX786253 TKS786193:TKT786253 TUO786193:TUP786253 UEK786193:UEL786253 UOG786193:UOH786253 UYC786193:UYD786253 VHY786193:VHZ786253 VRU786193:VRV786253 WBQ786193:WBR786253 WLM786193:WLN786253 WVI786193:WVJ786253 C851729:D851789 IW851729:IX851789 SS851729:ST851789 ACO851729:ACP851789 AMK851729:AML851789 AWG851729:AWH851789 BGC851729:BGD851789 BPY851729:BPZ851789 BZU851729:BZV851789 CJQ851729:CJR851789 CTM851729:CTN851789 DDI851729:DDJ851789 DNE851729:DNF851789 DXA851729:DXB851789 EGW851729:EGX851789 EQS851729:EQT851789 FAO851729:FAP851789 FKK851729:FKL851789 FUG851729:FUH851789 GEC851729:GED851789 GNY851729:GNZ851789 GXU851729:GXV851789 HHQ851729:HHR851789 HRM851729:HRN851789 IBI851729:IBJ851789 ILE851729:ILF851789 IVA851729:IVB851789 JEW851729:JEX851789 JOS851729:JOT851789 JYO851729:JYP851789 KIK851729:KIL851789 KSG851729:KSH851789 LCC851729:LCD851789 LLY851729:LLZ851789 LVU851729:LVV851789 MFQ851729:MFR851789 MPM851729:MPN851789 MZI851729:MZJ851789 NJE851729:NJF851789 NTA851729:NTB851789 OCW851729:OCX851789 OMS851729:OMT851789 OWO851729:OWP851789 PGK851729:PGL851789 PQG851729:PQH851789 QAC851729:QAD851789 QJY851729:QJZ851789 QTU851729:QTV851789 RDQ851729:RDR851789 RNM851729:RNN851789 RXI851729:RXJ851789 SHE851729:SHF851789 SRA851729:SRB851789 TAW851729:TAX851789 TKS851729:TKT851789 TUO851729:TUP851789 UEK851729:UEL851789 UOG851729:UOH851789 UYC851729:UYD851789 VHY851729:VHZ851789 VRU851729:VRV851789 WBQ851729:WBR851789 WLM851729:WLN851789 WVI851729:WVJ851789 C917265:D917325 IW917265:IX917325 SS917265:ST917325 ACO917265:ACP917325 AMK917265:AML917325 AWG917265:AWH917325 BGC917265:BGD917325 BPY917265:BPZ917325 BZU917265:BZV917325 CJQ917265:CJR917325 CTM917265:CTN917325 DDI917265:DDJ917325 DNE917265:DNF917325 DXA917265:DXB917325 EGW917265:EGX917325 EQS917265:EQT917325 FAO917265:FAP917325 FKK917265:FKL917325 FUG917265:FUH917325 GEC917265:GED917325 GNY917265:GNZ917325 GXU917265:GXV917325 HHQ917265:HHR917325 HRM917265:HRN917325 IBI917265:IBJ917325 ILE917265:ILF917325 IVA917265:IVB917325 JEW917265:JEX917325 JOS917265:JOT917325 JYO917265:JYP917325 KIK917265:KIL917325 KSG917265:KSH917325 LCC917265:LCD917325 LLY917265:LLZ917325 LVU917265:LVV917325 MFQ917265:MFR917325 MPM917265:MPN917325 MZI917265:MZJ917325 NJE917265:NJF917325 NTA917265:NTB917325 OCW917265:OCX917325 OMS917265:OMT917325 OWO917265:OWP917325 PGK917265:PGL917325 PQG917265:PQH917325 QAC917265:QAD917325 QJY917265:QJZ917325 QTU917265:QTV917325 RDQ917265:RDR917325 RNM917265:RNN917325 RXI917265:RXJ917325 SHE917265:SHF917325 SRA917265:SRB917325 TAW917265:TAX917325 TKS917265:TKT917325 TUO917265:TUP917325 UEK917265:UEL917325 UOG917265:UOH917325 UYC917265:UYD917325 VHY917265:VHZ917325 VRU917265:VRV917325 WBQ917265:WBR917325 WLM917265:WLN917325 WVI917265:WVJ917325 C982801:D982861 IW982801:IX982861 SS982801:ST982861 ACO982801:ACP982861 AMK982801:AML982861 AWG982801:AWH982861 BGC982801:BGD982861 BPY982801:BPZ982861 BZU982801:BZV982861 CJQ982801:CJR982861 CTM982801:CTN982861 DDI982801:DDJ982861 DNE982801:DNF982861 DXA982801:DXB982861 EGW982801:EGX982861 EQS982801:EQT982861 FAO982801:FAP982861 FKK982801:FKL982861 FUG982801:FUH982861 GEC982801:GED982861 GNY982801:GNZ982861 GXU982801:GXV982861 HHQ982801:HHR982861 HRM982801:HRN982861 IBI982801:IBJ982861 ILE982801:ILF982861 IVA982801:IVB982861 JEW982801:JEX982861 JOS982801:JOT982861 JYO982801:JYP982861 KIK982801:KIL982861 KSG982801:KSH982861 LCC982801:LCD982861 LLY982801:LLZ982861 LVU982801:LVV982861 MFQ982801:MFR982861 MPM982801:MPN982861 MZI982801:MZJ982861 NJE982801:NJF982861 NTA982801:NTB982861 OCW982801:OCX982861 OMS982801:OMT982861 OWO982801:OWP982861 PGK982801:PGL982861 PQG982801:PQH982861 QAC982801:QAD982861 QJY982801:QJZ982861 QTU982801:QTV982861 RDQ982801:RDR982861 RNM982801:RNN982861 RXI982801:RXJ982861 SHE982801:SHF982861 SRA982801:SRB982861 TAW982801:TAX982861 TKS982801:TKT982861 TUO982801:TUP982861 UEK982801:UEL982861 UOG982801:UOH982861 UYC982801:UYD982861 VHY982801:VHZ982861 VRU982801:VRV982861 WBQ982801:WBR982861 WLM982801:WLN982861 WVI982801:WVJ982861" xr:uid="{00000000-0002-0000-0100-000004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dimension ref="A1:D63"/>
  <sheetViews>
    <sheetView showGridLines="0" view="pageBreakPreview" topLeftCell="A29" zoomScaleNormal="100" zoomScaleSheetLayoutView="100" workbookViewId="0">
      <selection sqref="A1:D63"/>
    </sheetView>
  </sheetViews>
  <sheetFormatPr defaultRowHeight="12.75" x14ac:dyDescent="0.2"/>
  <cols>
    <col min="1" max="1" width="72.42578125" style="81" bestFit="1" customWidth="1"/>
    <col min="2" max="2" width="4.28515625" style="81" bestFit="1" customWidth="1"/>
    <col min="3" max="3" width="9.140625" style="81" bestFit="1" customWidth="1"/>
    <col min="4" max="4" width="10.7109375" style="81" customWidth="1"/>
    <col min="5" max="224" width="9.140625" style="81"/>
    <col min="225" max="225" width="9.85546875" style="81" bestFit="1" customWidth="1"/>
    <col min="226" max="226" width="11.7109375" style="81" bestFit="1" customWidth="1"/>
    <col min="227" max="480" width="9.140625" style="81"/>
    <col min="481" max="481" width="9.85546875" style="81" bestFit="1" customWidth="1"/>
    <col min="482" max="482" width="11.7109375" style="81" bestFit="1" customWidth="1"/>
    <col min="483" max="736" width="9.140625" style="81"/>
    <col min="737" max="737" width="9.85546875" style="81" bestFit="1" customWidth="1"/>
    <col min="738" max="738" width="11.7109375" style="81" bestFit="1" customWidth="1"/>
    <col min="739" max="992" width="9.140625" style="81"/>
    <col min="993" max="993" width="9.85546875" style="81" bestFit="1" customWidth="1"/>
    <col min="994" max="994" width="11.7109375" style="81" bestFit="1" customWidth="1"/>
    <col min="995" max="1248" width="9.140625" style="81"/>
    <col min="1249" max="1249" width="9.85546875" style="81" bestFit="1" customWidth="1"/>
    <col min="1250" max="1250" width="11.7109375" style="81" bestFit="1" customWidth="1"/>
    <col min="1251" max="1504" width="9.140625" style="81"/>
    <col min="1505" max="1505" width="9.85546875" style="81" bestFit="1" customWidth="1"/>
    <col min="1506" max="1506" width="11.7109375" style="81" bestFit="1" customWidth="1"/>
    <col min="1507" max="1760" width="9.140625" style="81"/>
    <col min="1761" max="1761" width="9.85546875" style="81" bestFit="1" customWidth="1"/>
    <col min="1762" max="1762" width="11.7109375" style="81" bestFit="1" customWidth="1"/>
    <col min="1763" max="2016" width="9.140625" style="81"/>
    <col min="2017" max="2017" width="9.85546875" style="81" bestFit="1" customWidth="1"/>
    <col min="2018" max="2018" width="11.7109375" style="81" bestFit="1" customWidth="1"/>
    <col min="2019" max="2272" width="9.140625" style="81"/>
    <col min="2273" max="2273" width="9.85546875" style="81" bestFit="1" customWidth="1"/>
    <col min="2274" max="2274" width="11.7109375" style="81" bestFit="1" customWidth="1"/>
    <col min="2275" max="2528" width="9.140625" style="81"/>
    <col min="2529" max="2529" width="9.85546875" style="81" bestFit="1" customWidth="1"/>
    <col min="2530" max="2530" width="11.7109375" style="81" bestFit="1" customWidth="1"/>
    <col min="2531" max="2784" width="9.140625" style="81"/>
    <col min="2785" max="2785" width="9.85546875" style="81" bestFit="1" customWidth="1"/>
    <col min="2786" max="2786" width="11.7109375" style="81" bestFit="1" customWidth="1"/>
    <col min="2787" max="3040" width="9.140625" style="81"/>
    <col min="3041" max="3041" width="9.85546875" style="81" bestFit="1" customWidth="1"/>
    <col min="3042" max="3042" width="11.7109375" style="81" bestFit="1" customWidth="1"/>
    <col min="3043" max="3296" width="9.140625" style="81"/>
    <col min="3297" max="3297" width="9.85546875" style="81" bestFit="1" customWidth="1"/>
    <col min="3298" max="3298" width="11.7109375" style="81" bestFit="1" customWidth="1"/>
    <col min="3299" max="3552" width="9.140625" style="81"/>
    <col min="3553" max="3553" width="9.85546875" style="81" bestFit="1" customWidth="1"/>
    <col min="3554" max="3554" width="11.7109375" style="81" bestFit="1" customWidth="1"/>
    <col min="3555" max="3808" width="9.140625" style="81"/>
    <col min="3809" max="3809" width="9.85546875" style="81" bestFit="1" customWidth="1"/>
    <col min="3810" max="3810" width="11.7109375" style="81" bestFit="1" customWidth="1"/>
    <col min="3811" max="4064" width="9.140625" style="81"/>
    <col min="4065" max="4065" width="9.85546875" style="81" bestFit="1" customWidth="1"/>
    <col min="4066" max="4066" width="11.7109375" style="81" bestFit="1" customWidth="1"/>
    <col min="4067" max="4320" width="9.140625" style="81"/>
    <col min="4321" max="4321" width="9.85546875" style="81" bestFit="1" customWidth="1"/>
    <col min="4322" max="4322" width="11.7109375" style="81" bestFit="1" customWidth="1"/>
    <col min="4323" max="4576" width="9.140625" style="81"/>
    <col min="4577" max="4577" width="9.85546875" style="81" bestFit="1" customWidth="1"/>
    <col min="4578" max="4578" width="11.7109375" style="81" bestFit="1" customWidth="1"/>
    <col min="4579" max="4832" width="9.140625" style="81"/>
    <col min="4833" max="4833" width="9.85546875" style="81" bestFit="1" customWidth="1"/>
    <col min="4834" max="4834" width="11.7109375" style="81" bestFit="1" customWidth="1"/>
    <col min="4835" max="5088" width="9.140625" style="81"/>
    <col min="5089" max="5089" width="9.85546875" style="81" bestFit="1" customWidth="1"/>
    <col min="5090" max="5090" width="11.7109375" style="81" bestFit="1" customWidth="1"/>
    <col min="5091" max="5344" width="9.140625" style="81"/>
    <col min="5345" max="5345" width="9.85546875" style="81" bestFit="1" customWidth="1"/>
    <col min="5346" max="5346" width="11.7109375" style="81" bestFit="1" customWidth="1"/>
    <col min="5347" max="5600" width="9.140625" style="81"/>
    <col min="5601" max="5601" width="9.85546875" style="81" bestFit="1" customWidth="1"/>
    <col min="5602" max="5602" width="11.7109375" style="81" bestFit="1" customWidth="1"/>
    <col min="5603" max="5856" width="9.140625" style="81"/>
    <col min="5857" max="5857" width="9.85546875" style="81" bestFit="1" customWidth="1"/>
    <col min="5858" max="5858" width="11.7109375" style="81" bestFit="1" customWidth="1"/>
    <col min="5859" max="6112" width="9.140625" style="81"/>
    <col min="6113" max="6113" width="9.85546875" style="81" bestFit="1" customWidth="1"/>
    <col min="6114" max="6114" width="11.7109375" style="81" bestFit="1" customWidth="1"/>
    <col min="6115" max="6368" width="9.140625" style="81"/>
    <col min="6369" max="6369" width="9.85546875" style="81" bestFit="1" customWidth="1"/>
    <col min="6370" max="6370" width="11.7109375" style="81" bestFit="1" customWidth="1"/>
    <col min="6371" max="6624" width="9.140625" style="81"/>
    <col min="6625" max="6625" width="9.85546875" style="81" bestFit="1" customWidth="1"/>
    <col min="6626" max="6626" width="11.7109375" style="81" bestFit="1" customWidth="1"/>
    <col min="6627" max="6880" width="9.140625" style="81"/>
    <col min="6881" max="6881" width="9.85546875" style="81" bestFit="1" customWidth="1"/>
    <col min="6882" max="6882" width="11.7109375" style="81" bestFit="1" customWidth="1"/>
    <col min="6883" max="7136" width="9.140625" style="81"/>
    <col min="7137" max="7137" width="9.85546875" style="81" bestFit="1" customWidth="1"/>
    <col min="7138" max="7138" width="11.7109375" style="81" bestFit="1" customWidth="1"/>
    <col min="7139" max="7392" width="9.140625" style="81"/>
    <col min="7393" max="7393" width="9.85546875" style="81" bestFit="1" customWidth="1"/>
    <col min="7394" max="7394" width="11.7109375" style="81" bestFit="1" customWidth="1"/>
    <col min="7395" max="7648" width="9.140625" style="81"/>
    <col min="7649" max="7649" width="9.85546875" style="81" bestFit="1" customWidth="1"/>
    <col min="7650" max="7650" width="11.7109375" style="81" bestFit="1" customWidth="1"/>
    <col min="7651" max="7904" width="9.140625" style="81"/>
    <col min="7905" max="7905" width="9.85546875" style="81" bestFit="1" customWidth="1"/>
    <col min="7906" max="7906" width="11.7109375" style="81" bestFit="1" customWidth="1"/>
    <col min="7907" max="8160" width="9.140625" style="81"/>
    <col min="8161" max="8161" width="9.85546875" style="81" bestFit="1" customWidth="1"/>
    <col min="8162" max="8162" width="11.7109375" style="81" bestFit="1" customWidth="1"/>
    <col min="8163" max="8416" width="9.140625" style="81"/>
    <col min="8417" max="8417" width="9.85546875" style="81" bestFit="1" customWidth="1"/>
    <col min="8418" max="8418" width="11.7109375" style="81" bestFit="1" customWidth="1"/>
    <col min="8419" max="8672" width="9.140625" style="81"/>
    <col min="8673" max="8673" width="9.85546875" style="81" bestFit="1" customWidth="1"/>
    <col min="8674" max="8674" width="11.7109375" style="81" bestFit="1" customWidth="1"/>
    <col min="8675" max="8928" width="9.140625" style="81"/>
    <col min="8929" max="8929" width="9.85546875" style="81" bestFit="1" customWidth="1"/>
    <col min="8930" max="8930" width="11.7109375" style="81" bestFit="1" customWidth="1"/>
    <col min="8931" max="9184" width="9.140625" style="81"/>
    <col min="9185" max="9185" width="9.85546875" style="81" bestFit="1" customWidth="1"/>
    <col min="9186" max="9186" width="11.7109375" style="81" bestFit="1" customWidth="1"/>
    <col min="9187" max="9440" width="9.140625" style="81"/>
    <col min="9441" max="9441" width="9.85546875" style="81" bestFit="1" customWidth="1"/>
    <col min="9442" max="9442" width="11.7109375" style="81" bestFit="1" customWidth="1"/>
    <col min="9443" max="9696" width="9.140625" style="81"/>
    <col min="9697" max="9697" width="9.85546875" style="81" bestFit="1" customWidth="1"/>
    <col min="9698" max="9698" width="11.7109375" style="81" bestFit="1" customWidth="1"/>
    <col min="9699" max="9952" width="9.140625" style="81"/>
    <col min="9953" max="9953" width="9.85546875" style="81" bestFit="1" customWidth="1"/>
    <col min="9954" max="9954" width="11.7109375" style="81" bestFit="1" customWidth="1"/>
    <col min="9955" max="10208" width="9.140625" style="81"/>
    <col min="10209" max="10209" width="9.85546875" style="81" bestFit="1" customWidth="1"/>
    <col min="10210" max="10210" width="11.7109375" style="81" bestFit="1" customWidth="1"/>
    <col min="10211" max="10464" width="9.140625" style="81"/>
    <col min="10465" max="10465" width="9.85546875" style="81" bestFit="1" customWidth="1"/>
    <col min="10466" max="10466" width="11.7109375" style="81" bestFit="1" customWidth="1"/>
    <col min="10467" max="10720" width="9.140625" style="81"/>
    <col min="10721" max="10721" width="9.85546875" style="81" bestFit="1" customWidth="1"/>
    <col min="10722" max="10722" width="11.7109375" style="81" bestFit="1" customWidth="1"/>
    <col min="10723" max="10976" width="9.140625" style="81"/>
    <col min="10977" max="10977" width="9.85546875" style="81" bestFit="1" customWidth="1"/>
    <col min="10978" max="10978" width="11.7109375" style="81" bestFit="1" customWidth="1"/>
    <col min="10979" max="11232" width="9.140625" style="81"/>
    <col min="11233" max="11233" width="9.85546875" style="81" bestFit="1" customWidth="1"/>
    <col min="11234" max="11234" width="11.7109375" style="81" bestFit="1" customWidth="1"/>
    <col min="11235" max="11488" width="9.140625" style="81"/>
    <col min="11489" max="11489" width="9.85546875" style="81" bestFit="1" customWidth="1"/>
    <col min="11490" max="11490" width="11.7109375" style="81" bestFit="1" customWidth="1"/>
    <col min="11491" max="11744" width="9.140625" style="81"/>
    <col min="11745" max="11745" width="9.85546875" style="81" bestFit="1" customWidth="1"/>
    <col min="11746" max="11746" width="11.7109375" style="81" bestFit="1" customWidth="1"/>
    <col min="11747" max="12000" width="9.140625" style="81"/>
    <col min="12001" max="12001" width="9.85546875" style="81" bestFit="1" customWidth="1"/>
    <col min="12002" max="12002" width="11.7109375" style="81" bestFit="1" customWidth="1"/>
    <col min="12003" max="12256" width="9.140625" style="81"/>
    <col min="12257" max="12257" width="9.85546875" style="81" bestFit="1" customWidth="1"/>
    <col min="12258" max="12258" width="11.7109375" style="81" bestFit="1" customWidth="1"/>
    <col min="12259" max="12512" width="9.140625" style="81"/>
    <col min="12513" max="12513" width="9.85546875" style="81" bestFit="1" customWidth="1"/>
    <col min="12514" max="12514" width="11.7109375" style="81" bestFit="1" customWidth="1"/>
    <col min="12515" max="12768" width="9.140625" style="81"/>
    <col min="12769" max="12769" width="9.85546875" style="81" bestFit="1" customWidth="1"/>
    <col min="12770" max="12770" width="11.7109375" style="81" bestFit="1" customWidth="1"/>
    <col min="12771" max="13024" width="9.140625" style="81"/>
    <col min="13025" max="13025" width="9.85546875" style="81" bestFit="1" customWidth="1"/>
    <col min="13026" max="13026" width="11.7109375" style="81" bestFit="1" customWidth="1"/>
    <col min="13027" max="13280" width="9.140625" style="81"/>
    <col min="13281" max="13281" width="9.85546875" style="81" bestFit="1" customWidth="1"/>
    <col min="13282" max="13282" width="11.7109375" style="81" bestFit="1" customWidth="1"/>
    <col min="13283" max="13536" width="9.140625" style="81"/>
    <col min="13537" max="13537" width="9.85546875" style="81" bestFit="1" customWidth="1"/>
    <col min="13538" max="13538" width="11.7109375" style="81" bestFit="1" customWidth="1"/>
    <col min="13539" max="13792" width="9.140625" style="81"/>
    <col min="13793" max="13793" width="9.85546875" style="81" bestFit="1" customWidth="1"/>
    <col min="13794" max="13794" width="11.7109375" style="81" bestFit="1" customWidth="1"/>
    <col min="13795" max="14048" width="9.140625" style="81"/>
    <col min="14049" max="14049" width="9.85546875" style="81" bestFit="1" customWidth="1"/>
    <col min="14050" max="14050" width="11.7109375" style="81" bestFit="1" customWidth="1"/>
    <col min="14051" max="14304" width="9.140625" style="81"/>
    <col min="14305" max="14305" width="9.85546875" style="81" bestFit="1" customWidth="1"/>
    <col min="14306" max="14306" width="11.7109375" style="81" bestFit="1" customWidth="1"/>
    <col min="14307" max="14560" width="9.140625" style="81"/>
    <col min="14561" max="14561" width="9.85546875" style="81" bestFit="1" customWidth="1"/>
    <col min="14562" max="14562" width="11.7109375" style="81" bestFit="1" customWidth="1"/>
    <col min="14563" max="14816" width="9.140625" style="81"/>
    <col min="14817" max="14817" width="9.85546875" style="81" bestFit="1" customWidth="1"/>
    <col min="14818" max="14818" width="11.7109375" style="81" bestFit="1" customWidth="1"/>
    <col min="14819" max="15072" width="9.140625" style="81"/>
    <col min="15073" max="15073" width="9.85546875" style="81" bestFit="1" customWidth="1"/>
    <col min="15074" max="15074" width="11.7109375" style="81" bestFit="1" customWidth="1"/>
    <col min="15075" max="15328" width="9.140625" style="81"/>
    <col min="15329" max="15329" width="9.85546875" style="81" bestFit="1" customWidth="1"/>
    <col min="15330" max="15330" width="11.7109375" style="81" bestFit="1" customWidth="1"/>
    <col min="15331" max="15584" width="9.140625" style="81"/>
    <col min="15585" max="15585" width="9.85546875" style="81" bestFit="1" customWidth="1"/>
    <col min="15586" max="15586" width="11.7109375" style="81" bestFit="1" customWidth="1"/>
    <col min="15587" max="15840" width="9.140625" style="81"/>
    <col min="15841" max="15841" width="9.85546875" style="81" bestFit="1" customWidth="1"/>
    <col min="15842" max="15842" width="11.7109375" style="81" bestFit="1" customWidth="1"/>
    <col min="15843" max="16096" width="9.140625" style="81"/>
    <col min="16097" max="16097" width="9.85546875" style="81" bestFit="1" customWidth="1"/>
    <col min="16098" max="16098" width="11.7109375" style="81" bestFit="1" customWidth="1"/>
    <col min="16099" max="16345" width="9.140625" style="81"/>
    <col min="16346" max="16358" width="9.140625" style="81" customWidth="1"/>
    <col min="16359" max="16384" width="9.140625" style="81"/>
  </cols>
  <sheetData>
    <row r="1" spans="1:4" ht="15.75" x14ac:dyDescent="0.2">
      <c r="A1" s="174" t="s">
        <v>181</v>
      </c>
      <c r="B1" s="174"/>
      <c r="C1" s="174"/>
      <c r="D1" s="80"/>
    </row>
    <row r="2" spans="1:4" ht="14.25" x14ac:dyDescent="0.2">
      <c r="A2" s="175" t="s">
        <v>285</v>
      </c>
      <c r="B2" s="175"/>
      <c r="C2" s="175"/>
      <c r="D2" s="80"/>
    </row>
    <row r="3" spans="1:4" x14ac:dyDescent="0.2">
      <c r="A3" s="176" t="s">
        <v>116</v>
      </c>
      <c r="B3" s="176"/>
      <c r="C3" s="176"/>
      <c r="D3" s="176"/>
    </row>
    <row r="4" spans="1:4" x14ac:dyDescent="0.2">
      <c r="A4" s="180" t="s">
        <v>286</v>
      </c>
      <c r="B4" s="181"/>
      <c r="C4" s="181"/>
      <c r="D4" s="181"/>
    </row>
    <row r="5" spans="1:4" ht="30.6" customHeight="1" x14ac:dyDescent="0.2">
      <c r="A5" s="65" t="s">
        <v>117</v>
      </c>
      <c r="B5" s="82" t="s">
        <v>118</v>
      </c>
      <c r="C5" s="66" t="s">
        <v>182</v>
      </c>
      <c r="D5" s="66" t="s">
        <v>183</v>
      </c>
    </row>
    <row r="6" spans="1:4" x14ac:dyDescent="0.2">
      <c r="A6" s="68">
        <v>1</v>
      </c>
      <c r="B6" s="68">
        <v>2</v>
      </c>
      <c r="C6" s="66">
        <v>3</v>
      </c>
      <c r="D6" s="66">
        <v>5</v>
      </c>
    </row>
    <row r="7" spans="1:4" x14ac:dyDescent="0.2">
      <c r="A7" s="69" t="s">
        <v>184</v>
      </c>
      <c r="B7" s="70">
        <v>1</v>
      </c>
      <c r="C7" s="105">
        <f>+C8+C14</f>
        <v>2035862</v>
      </c>
      <c r="D7" s="105">
        <f>+D8+D14</f>
        <v>2017744</v>
      </c>
    </row>
    <row r="8" spans="1:4" x14ac:dyDescent="0.2">
      <c r="A8" s="79" t="s">
        <v>185</v>
      </c>
      <c r="B8" s="78">
        <v>2</v>
      </c>
      <c r="C8" s="104">
        <f>SUM(C9:C13)</f>
        <v>1363284</v>
      </c>
      <c r="D8" s="104">
        <f>SUM(D9:D13)</f>
        <v>1299319</v>
      </c>
    </row>
    <row r="9" spans="1:4" x14ac:dyDescent="0.2">
      <c r="A9" s="74" t="s">
        <v>186</v>
      </c>
      <c r="B9" s="75">
        <v>3</v>
      </c>
      <c r="C9" s="103">
        <v>520924</v>
      </c>
      <c r="D9" s="103">
        <v>499422</v>
      </c>
    </row>
    <row r="10" spans="1:4" x14ac:dyDescent="0.2">
      <c r="A10" s="74" t="s">
        <v>187</v>
      </c>
      <c r="B10" s="75">
        <v>4</v>
      </c>
      <c r="C10" s="103">
        <v>685216</v>
      </c>
      <c r="D10" s="103">
        <v>677682</v>
      </c>
    </row>
    <row r="11" spans="1:4" x14ac:dyDescent="0.2">
      <c r="A11" s="74" t="s">
        <v>188</v>
      </c>
      <c r="B11" s="75">
        <v>5</v>
      </c>
      <c r="C11" s="103">
        <v>157144</v>
      </c>
      <c r="D11" s="103">
        <v>122215</v>
      </c>
    </row>
    <row r="12" spans="1:4" x14ac:dyDescent="0.2">
      <c r="A12" s="74" t="s">
        <v>189</v>
      </c>
      <c r="B12" s="75">
        <v>6</v>
      </c>
      <c r="C12" s="103">
        <v>0</v>
      </c>
      <c r="D12" s="103">
        <v>0</v>
      </c>
    </row>
    <row r="13" spans="1:4" x14ac:dyDescent="0.2">
      <c r="A13" s="74" t="s">
        <v>190</v>
      </c>
      <c r="B13" s="75">
        <v>7</v>
      </c>
      <c r="C13" s="103">
        <v>0</v>
      </c>
      <c r="D13" s="103">
        <v>0</v>
      </c>
    </row>
    <row r="14" spans="1:4" x14ac:dyDescent="0.2">
      <c r="A14" s="79" t="s">
        <v>191</v>
      </c>
      <c r="B14" s="78">
        <v>8</v>
      </c>
      <c r="C14" s="104">
        <f>+C15+C16+C17</f>
        <v>672578</v>
      </c>
      <c r="D14" s="104">
        <f>+D15+D16+D17</f>
        <v>718425</v>
      </c>
    </row>
    <row r="15" spans="1:4" x14ac:dyDescent="0.2">
      <c r="A15" s="74" t="s">
        <v>192</v>
      </c>
      <c r="B15" s="75">
        <v>9</v>
      </c>
      <c r="C15" s="103">
        <v>0</v>
      </c>
      <c r="D15" s="103">
        <v>0</v>
      </c>
    </row>
    <row r="16" spans="1:4" x14ac:dyDescent="0.2">
      <c r="A16" s="74" t="s">
        <v>193</v>
      </c>
      <c r="B16" s="75">
        <v>10</v>
      </c>
      <c r="C16" s="103">
        <v>327834</v>
      </c>
      <c r="D16" s="103">
        <v>355160</v>
      </c>
    </row>
    <row r="17" spans="1:4" x14ac:dyDescent="0.2">
      <c r="A17" s="74" t="s">
        <v>194</v>
      </c>
      <c r="B17" s="75">
        <v>11</v>
      </c>
      <c r="C17" s="103">
        <v>344744</v>
      </c>
      <c r="D17" s="103">
        <v>363265</v>
      </c>
    </row>
    <row r="18" spans="1:4" x14ac:dyDescent="0.2">
      <c r="A18" s="69" t="s">
        <v>195</v>
      </c>
      <c r="B18" s="70">
        <v>12</v>
      </c>
      <c r="C18" s="105">
        <f>+C19+C22+C26+C27+C28+C31+C32</f>
        <v>1980574</v>
      </c>
      <c r="D18" s="105">
        <f>+D19+D22+D26+D27+D28+D31+D32</f>
        <v>2051463</v>
      </c>
    </row>
    <row r="19" spans="1:4" x14ac:dyDescent="0.2">
      <c r="A19" s="79" t="s">
        <v>196</v>
      </c>
      <c r="B19" s="78">
        <v>13</v>
      </c>
      <c r="C19" s="104">
        <f>+C20+C21</f>
        <v>555668</v>
      </c>
      <c r="D19" s="104">
        <f>+D20+D21</f>
        <v>592332</v>
      </c>
    </row>
    <row r="20" spans="1:4" x14ac:dyDescent="0.2">
      <c r="A20" s="74" t="s">
        <v>197</v>
      </c>
      <c r="B20" s="75">
        <v>14</v>
      </c>
      <c r="C20" s="103">
        <v>60066</v>
      </c>
      <c r="D20" s="103">
        <v>65956</v>
      </c>
    </row>
    <row r="21" spans="1:4" x14ac:dyDescent="0.2">
      <c r="A21" s="74" t="s">
        <v>198</v>
      </c>
      <c r="B21" s="75">
        <v>15</v>
      </c>
      <c r="C21" s="103">
        <v>495602</v>
      </c>
      <c r="D21" s="103">
        <v>526376</v>
      </c>
    </row>
    <row r="22" spans="1:4" x14ac:dyDescent="0.2">
      <c r="A22" s="79" t="s">
        <v>199</v>
      </c>
      <c r="B22" s="78">
        <v>16</v>
      </c>
      <c r="C22" s="104">
        <f>+C23+C24+C25</f>
        <v>965495</v>
      </c>
      <c r="D22" s="104">
        <f>+D23+D24+D25</f>
        <v>951287</v>
      </c>
    </row>
    <row r="23" spans="1:4" x14ac:dyDescent="0.2">
      <c r="A23" s="74" t="s">
        <v>200</v>
      </c>
      <c r="B23" s="75">
        <v>17</v>
      </c>
      <c r="C23" s="103">
        <v>553974</v>
      </c>
      <c r="D23" s="103">
        <v>543802</v>
      </c>
    </row>
    <row r="24" spans="1:4" x14ac:dyDescent="0.2">
      <c r="A24" s="74" t="s">
        <v>201</v>
      </c>
      <c r="B24" s="75">
        <v>18</v>
      </c>
      <c r="C24" s="103">
        <v>278582</v>
      </c>
      <c r="D24" s="103">
        <v>275607</v>
      </c>
    </row>
    <row r="25" spans="1:4" x14ac:dyDescent="0.2">
      <c r="A25" s="74" t="s">
        <v>202</v>
      </c>
      <c r="B25" s="75">
        <v>19</v>
      </c>
      <c r="C25" s="103">
        <v>132939</v>
      </c>
      <c r="D25" s="103">
        <v>131878</v>
      </c>
    </row>
    <row r="26" spans="1:4" x14ac:dyDescent="0.2">
      <c r="A26" s="74" t="s">
        <v>203</v>
      </c>
      <c r="B26" s="75">
        <v>20</v>
      </c>
      <c r="C26" s="103">
        <v>180410</v>
      </c>
      <c r="D26" s="103">
        <v>207741</v>
      </c>
    </row>
    <row r="27" spans="1:4" x14ac:dyDescent="0.2">
      <c r="A27" s="74" t="s">
        <v>204</v>
      </c>
      <c r="B27" s="75">
        <v>21</v>
      </c>
      <c r="C27" s="103">
        <v>273667</v>
      </c>
      <c r="D27" s="103">
        <v>286797</v>
      </c>
    </row>
    <row r="28" spans="1:4" x14ac:dyDescent="0.2">
      <c r="A28" s="79" t="s">
        <v>205</v>
      </c>
      <c r="B28" s="78">
        <v>22</v>
      </c>
      <c r="C28" s="104">
        <f>+C29+C30</f>
        <v>0</v>
      </c>
      <c r="D28" s="104">
        <f>+D29+D30</f>
        <v>0</v>
      </c>
    </row>
    <row r="29" spans="1:4" x14ac:dyDescent="0.2">
      <c r="A29" s="74" t="s">
        <v>206</v>
      </c>
      <c r="B29" s="75">
        <v>23</v>
      </c>
      <c r="C29" s="103">
        <v>0</v>
      </c>
      <c r="D29" s="103">
        <v>0</v>
      </c>
    </row>
    <row r="30" spans="1:4" x14ac:dyDescent="0.2">
      <c r="A30" s="74" t="s">
        <v>207</v>
      </c>
      <c r="B30" s="75">
        <v>24</v>
      </c>
      <c r="C30" s="103">
        <v>0</v>
      </c>
      <c r="D30" s="103">
        <v>0</v>
      </c>
    </row>
    <row r="31" spans="1:4" x14ac:dyDescent="0.2">
      <c r="A31" s="74" t="s">
        <v>208</v>
      </c>
      <c r="B31" s="75">
        <v>25</v>
      </c>
      <c r="C31" s="103">
        <v>0</v>
      </c>
      <c r="D31" s="103">
        <v>0</v>
      </c>
    </row>
    <row r="32" spans="1:4" x14ac:dyDescent="0.2">
      <c r="A32" s="74" t="s">
        <v>209</v>
      </c>
      <c r="B32" s="75">
        <v>26</v>
      </c>
      <c r="C32" s="103">
        <v>5334</v>
      </c>
      <c r="D32" s="103">
        <v>13306</v>
      </c>
    </row>
    <row r="33" spans="1:4" x14ac:dyDescent="0.2">
      <c r="A33" s="69" t="s">
        <v>210</v>
      </c>
      <c r="B33" s="70">
        <v>27</v>
      </c>
      <c r="C33" s="105">
        <f>SUM(C34:C39)</f>
        <v>65345</v>
      </c>
      <c r="D33" s="105">
        <f>SUM(D34:D39)</f>
        <v>182233</v>
      </c>
    </row>
    <row r="34" spans="1:4" ht="25.5" x14ac:dyDescent="0.2">
      <c r="A34" s="74" t="s">
        <v>211</v>
      </c>
      <c r="B34" s="75">
        <v>28</v>
      </c>
      <c r="C34" s="103">
        <v>55861</v>
      </c>
      <c r="D34" s="103">
        <v>106091</v>
      </c>
    </row>
    <row r="35" spans="1:4" ht="25.5" x14ac:dyDescent="0.2">
      <c r="A35" s="74" t="s">
        <v>212</v>
      </c>
      <c r="B35" s="75">
        <v>29</v>
      </c>
      <c r="C35" s="103">
        <v>9116</v>
      </c>
      <c r="D35" s="103">
        <v>49465</v>
      </c>
    </row>
    <row r="36" spans="1:4" x14ac:dyDescent="0.2">
      <c r="A36" s="74" t="s">
        <v>213</v>
      </c>
      <c r="B36" s="75">
        <v>30</v>
      </c>
      <c r="C36" s="103">
        <v>0</v>
      </c>
      <c r="D36" s="103">
        <v>0</v>
      </c>
    </row>
    <row r="37" spans="1:4" x14ac:dyDescent="0.2">
      <c r="A37" s="74" t="s">
        <v>214</v>
      </c>
      <c r="B37" s="75">
        <v>31</v>
      </c>
      <c r="C37" s="103">
        <v>0</v>
      </c>
      <c r="D37" s="103">
        <v>12089</v>
      </c>
    </row>
    <row r="38" spans="1:4" x14ac:dyDescent="0.2">
      <c r="A38" s="74" t="s">
        <v>215</v>
      </c>
      <c r="B38" s="75">
        <v>32</v>
      </c>
      <c r="C38" s="103">
        <v>0</v>
      </c>
      <c r="D38" s="103">
        <v>0</v>
      </c>
    </row>
    <row r="39" spans="1:4" x14ac:dyDescent="0.2">
      <c r="A39" s="74" t="s">
        <v>216</v>
      </c>
      <c r="B39" s="75">
        <v>33</v>
      </c>
      <c r="C39" s="103">
        <v>368</v>
      </c>
      <c r="D39" s="103">
        <v>14588</v>
      </c>
    </row>
    <row r="40" spans="1:4" x14ac:dyDescent="0.2">
      <c r="A40" s="69" t="s">
        <v>217</v>
      </c>
      <c r="B40" s="70">
        <v>34</v>
      </c>
      <c r="C40" s="105">
        <f>SUM(C41:C45)</f>
        <v>119197</v>
      </c>
      <c r="D40" s="105">
        <f>SUM(D41:D45)</f>
        <v>10481</v>
      </c>
    </row>
    <row r="41" spans="1:4" ht="25.5" x14ac:dyDescent="0.2">
      <c r="A41" s="74" t="s">
        <v>218</v>
      </c>
      <c r="B41" s="75">
        <v>35</v>
      </c>
      <c r="C41" s="103">
        <v>89</v>
      </c>
      <c r="D41" s="103">
        <v>0</v>
      </c>
    </row>
    <row r="42" spans="1:4" ht="25.5" x14ac:dyDescent="0.2">
      <c r="A42" s="74" t="s">
        <v>219</v>
      </c>
      <c r="B42" s="75">
        <v>36</v>
      </c>
      <c r="C42" s="103">
        <v>23705</v>
      </c>
      <c r="D42" s="103">
        <v>10481</v>
      </c>
    </row>
    <row r="43" spans="1:4" x14ac:dyDescent="0.2">
      <c r="A43" s="74" t="s">
        <v>220</v>
      </c>
      <c r="B43" s="75">
        <v>37</v>
      </c>
      <c r="C43" s="103">
        <v>95403</v>
      </c>
      <c r="D43" s="103">
        <v>0</v>
      </c>
    </row>
    <row r="44" spans="1:4" x14ac:dyDescent="0.2">
      <c r="A44" s="74" t="s">
        <v>221</v>
      </c>
      <c r="B44" s="75">
        <v>38</v>
      </c>
      <c r="C44" s="103">
        <v>0</v>
      </c>
      <c r="D44" s="103">
        <v>0</v>
      </c>
    </row>
    <row r="45" spans="1:4" x14ac:dyDescent="0.2">
      <c r="A45" s="74" t="s">
        <v>222</v>
      </c>
      <c r="B45" s="75">
        <v>39</v>
      </c>
      <c r="C45" s="103">
        <v>0</v>
      </c>
      <c r="D45" s="103">
        <v>0</v>
      </c>
    </row>
    <row r="46" spans="1:4" x14ac:dyDescent="0.2">
      <c r="A46" s="69" t="s">
        <v>223</v>
      </c>
      <c r="B46" s="70">
        <v>40</v>
      </c>
      <c r="C46" s="105">
        <f>+C7+C33</f>
        <v>2101207</v>
      </c>
      <c r="D46" s="105">
        <f>+D7+D33</f>
        <v>2199977</v>
      </c>
    </row>
    <row r="47" spans="1:4" x14ac:dyDescent="0.2">
      <c r="A47" s="69" t="s">
        <v>224</v>
      </c>
      <c r="B47" s="70">
        <v>41</v>
      </c>
      <c r="C47" s="105">
        <f>+C40+C18</f>
        <v>2099771</v>
      </c>
      <c r="D47" s="105">
        <f>+D40+D18</f>
        <v>2061944</v>
      </c>
    </row>
    <row r="48" spans="1:4" x14ac:dyDescent="0.2">
      <c r="A48" s="72" t="s">
        <v>225</v>
      </c>
      <c r="B48" s="73">
        <v>42</v>
      </c>
      <c r="C48" s="103">
        <v>0</v>
      </c>
      <c r="D48" s="103">
        <v>0</v>
      </c>
    </row>
    <row r="49" spans="1:4" x14ac:dyDescent="0.2">
      <c r="A49" s="69" t="s">
        <v>226</v>
      </c>
      <c r="B49" s="70">
        <v>43</v>
      </c>
      <c r="C49" s="105">
        <f>+C46-C47+C48</f>
        <v>1436</v>
      </c>
      <c r="D49" s="105">
        <f>+D46-D47+D48</f>
        <v>138033</v>
      </c>
    </row>
    <row r="50" spans="1:4" x14ac:dyDescent="0.2">
      <c r="A50" s="72" t="s">
        <v>227</v>
      </c>
      <c r="B50" s="73">
        <v>44</v>
      </c>
      <c r="C50" s="103">
        <v>-15464</v>
      </c>
      <c r="D50" s="103">
        <v>1830</v>
      </c>
    </row>
    <row r="51" spans="1:4" x14ac:dyDescent="0.2">
      <c r="A51" s="69" t="s">
        <v>228</v>
      </c>
      <c r="B51" s="70">
        <v>45</v>
      </c>
      <c r="C51" s="105">
        <f>+C49-C50</f>
        <v>16900</v>
      </c>
      <c r="D51" s="105">
        <f>+D49-D50</f>
        <v>136203</v>
      </c>
    </row>
    <row r="52" spans="1:4" ht="25.5" x14ac:dyDescent="0.2">
      <c r="A52" s="72" t="s">
        <v>229</v>
      </c>
      <c r="B52" s="73">
        <v>46</v>
      </c>
      <c r="C52" s="103">
        <v>0</v>
      </c>
      <c r="D52" s="103">
        <v>0</v>
      </c>
    </row>
    <row r="53" spans="1:4" x14ac:dyDescent="0.2">
      <c r="A53" s="72" t="s">
        <v>230</v>
      </c>
      <c r="B53" s="73">
        <v>47</v>
      </c>
      <c r="C53" s="103">
        <v>0</v>
      </c>
      <c r="D53" s="103">
        <v>0</v>
      </c>
    </row>
    <row r="54" spans="1:4" ht="25.5" x14ac:dyDescent="0.2">
      <c r="A54" s="72" t="s">
        <v>231</v>
      </c>
      <c r="B54" s="73">
        <v>48</v>
      </c>
      <c r="C54" s="103">
        <v>70196</v>
      </c>
      <c r="D54" s="103">
        <v>112040</v>
      </c>
    </row>
    <row r="55" spans="1:4" x14ac:dyDescent="0.2">
      <c r="A55" s="72" t="s">
        <v>232</v>
      </c>
      <c r="B55" s="73">
        <v>49</v>
      </c>
      <c r="C55" s="103">
        <v>0</v>
      </c>
      <c r="D55" s="103">
        <v>0</v>
      </c>
    </row>
    <row r="56" spans="1:4" ht="25.5" x14ac:dyDescent="0.2">
      <c r="A56" s="72" t="s">
        <v>233</v>
      </c>
      <c r="B56" s="73">
        <v>50</v>
      </c>
      <c r="C56" s="103">
        <v>-34</v>
      </c>
      <c r="D56" s="103">
        <v>0</v>
      </c>
    </row>
    <row r="57" spans="1:4" x14ac:dyDescent="0.2">
      <c r="A57" s="72" t="s">
        <v>234</v>
      </c>
      <c r="B57" s="73">
        <v>51</v>
      </c>
      <c r="C57" s="103">
        <v>0</v>
      </c>
      <c r="D57" s="103">
        <v>20168</v>
      </c>
    </row>
    <row r="58" spans="1:4" x14ac:dyDescent="0.2">
      <c r="A58" s="69" t="s">
        <v>235</v>
      </c>
      <c r="B58" s="70">
        <v>52</v>
      </c>
      <c r="C58" s="105">
        <f>SUM(C52:C57)</f>
        <v>70162</v>
      </c>
      <c r="D58" s="105">
        <f>SUM(D52:D56)-D57</f>
        <v>91872</v>
      </c>
    </row>
    <row r="59" spans="1:4" x14ac:dyDescent="0.2">
      <c r="A59" s="69" t="s">
        <v>236</v>
      </c>
      <c r="B59" s="70">
        <v>53</v>
      </c>
      <c r="C59" s="105">
        <f>+C58+C51</f>
        <v>87062</v>
      </c>
      <c r="D59" s="105">
        <f>+D58+D51</f>
        <v>228075</v>
      </c>
    </row>
    <row r="60" spans="1:4" x14ac:dyDescent="0.2">
      <c r="A60" s="72" t="s">
        <v>237</v>
      </c>
      <c r="B60" s="73">
        <v>54</v>
      </c>
      <c r="C60" s="103">
        <v>0</v>
      </c>
      <c r="D60" s="103">
        <v>0</v>
      </c>
    </row>
    <row r="61" spans="1:4" x14ac:dyDescent="0.2">
      <c r="A61" s="173" t="s">
        <v>238</v>
      </c>
      <c r="B61" s="173"/>
      <c r="C61" s="173"/>
      <c r="D61" s="83"/>
    </row>
    <row r="62" spans="1:4" x14ac:dyDescent="0.2">
      <c r="A62" s="72" t="s">
        <v>239</v>
      </c>
      <c r="B62" s="73">
        <v>55</v>
      </c>
      <c r="C62" s="103">
        <v>0</v>
      </c>
      <c r="D62" s="103">
        <v>0</v>
      </c>
    </row>
    <row r="63" spans="1:4" x14ac:dyDescent="0.2">
      <c r="A63" s="72" t="s">
        <v>240</v>
      </c>
      <c r="B63" s="73">
        <v>56</v>
      </c>
      <c r="C63" s="103">
        <v>0</v>
      </c>
      <c r="D63" s="103">
        <v>0</v>
      </c>
    </row>
  </sheetData>
  <mergeCells count="5">
    <mergeCell ref="A1:C1"/>
    <mergeCell ref="A2:C2"/>
    <mergeCell ref="A3:D3"/>
    <mergeCell ref="A4:D4"/>
    <mergeCell ref="A61:C61"/>
  </mergeCells>
  <dataValidations disablePrompts="1" count="3">
    <dataValidation type="whole" operator="notEqual" allowBlank="1" showInputMessage="1" showErrorMessage="1" errorTitle="Incorrect entry" error="You can enter only whole numbers." sqref="HQ65424:HR65435 RM65424:RN65435 ABI65424:ABJ65435 ALE65424:ALF65435 AVA65424:AVB65435 BEW65424:BEX65435 BOS65424:BOT65435 BYO65424:BYP65435 CIK65424:CIL65435 CSG65424:CSH65435 DCC65424:DCD65435 DLY65424:DLZ65435 DVU65424:DVV65435 EFQ65424:EFR65435 EPM65424:EPN65435 EZI65424:EZJ65435 FJE65424:FJF65435 FTA65424:FTB65435 GCW65424:GCX65435 GMS65424:GMT65435 GWO65424:GWP65435 HGK65424:HGL65435 HQG65424:HQH65435 IAC65424:IAD65435 IJY65424:IJZ65435 ITU65424:ITV65435 JDQ65424:JDR65435 JNM65424:JNN65435 JXI65424:JXJ65435 KHE65424:KHF65435 KRA65424:KRB65435 LAW65424:LAX65435 LKS65424:LKT65435 LUO65424:LUP65435 MEK65424:MEL65435 MOG65424:MOH65435 MYC65424:MYD65435 NHY65424:NHZ65435 NRU65424:NRV65435 OBQ65424:OBR65435 OLM65424:OLN65435 OVI65424:OVJ65435 PFE65424:PFF65435 PPA65424:PPB65435 PYW65424:PYX65435 QIS65424:QIT65435 QSO65424:QSP65435 RCK65424:RCL65435 RMG65424:RMH65435 RWC65424:RWD65435 SFY65424:SFZ65435 SPU65424:SPV65435 SZQ65424:SZR65435 TJM65424:TJN65435 TTI65424:TTJ65435 UDE65424:UDF65435 UNA65424:UNB65435 UWW65424:UWX65435 VGS65424:VGT65435 VQO65424:VQP65435 WAK65424:WAL65435 WKG65424:WKH65435 WUC65424:WUD65435 HQ130960:HR130971 RM130960:RN130971 ABI130960:ABJ130971 ALE130960:ALF130971 AVA130960:AVB130971 BEW130960:BEX130971 BOS130960:BOT130971 BYO130960:BYP130971 CIK130960:CIL130971 CSG130960:CSH130971 DCC130960:DCD130971 DLY130960:DLZ130971 DVU130960:DVV130971 EFQ130960:EFR130971 EPM130960:EPN130971 EZI130960:EZJ130971 FJE130960:FJF130971 FTA130960:FTB130971 GCW130960:GCX130971 GMS130960:GMT130971 GWO130960:GWP130971 HGK130960:HGL130971 HQG130960:HQH130971 IAC130960:IAD130971 IJY130960:IJZ130971 ITU130960:ITV130971 JDQ130960:JDR130971 JNM130960:JNN130971 JXI130960:JXJ130971 KHE130960:KHF130971 KRA130960:KRB130971 LAW130960:LAX130971 LKS130960:LKT130971 LUO130960:LUP130971 MEK130960:MEL130971 MOG130960:MOH130971 MYC130960:MYD130971 NHY130960:NHZ130971 NRU130960:NRV130971 OBQ130960:OBR130971 OLM130960:OLN130971 OVI130960:OVJ130971 PFE130960:PFF130971 PPA130960:PPB130971 PYW130960:PYX130971 QIS130960:QIT130971 QSO130960:QSP130971 RCK130960:RCL130971 RMG130960:RMH130971 RWC130960:RWD130971 SFY130960:SFZ130971 SPU130960:SPV130971 SZQ130960:SZR130971 TJM130960:TJN130971 TTI130960:TTJ130971 UDE130960:UDF130971 UNA130960:UNB130971 UWW130960:UWX130971 VGS130960:VGT130971 VQO130960:VQP130971 WAK130960:WAL130971 WKG130960:WKH130971 WUC130960:WUD130971 HQ196496:HR196507 RM196496:RN196507 ABI196496:ABJ196507 ALE196496:ALF196507 AVA196496:AVB196507 BEW196496:BEX196507 BOS196496:BOT196507 BYO196496:BYP196507 CIK196496:CIL196507 CSG196496:CSH196507 DCC196496:DCD196507 DLY196496:DLZ196507 DVU196496:DVV196507 EFQ196496:EFR196507 EPM196496:EPN196507 EZI196496:EZJ196507 FJE196496:FJF196507 FTA196496:FTB196507 GCW196496:GCX196507 GMS196496:GMT196507 GWO196496:GWP196507 HGK196496:HGL196507 HQG196496:HQH196507 IAC196496:IAD196507 IJY196496:IJZ196507 ITU196496:ITV196507 JDQ196496:JDR196507 JNM196496:JNN196507 JXI196496:JXJ196507 KHE196496:KHF196507 KRA196496:KRB196507 LAW196496:LAX196507 LKS196496:LKT196507 LUO196496:LUP196507 MEK196496:MEL196507 MOG196496:MOH196507 MYC196496:MYD196507 NHY196496:NHZ196507 NRU196496:NRV196507 OBQ196496:OBR196507 OLM196496:OLN196507 OVI196496:OVJ196507 PFE196496:PFF196507 PPA196496:PPB196507 PYW196496:PYX196507 QIS196496:QIT196507 QSO196496:QSP196507 RCK196496:RCL196507 RMG196496:RMH196507 RWC196496:RWD196507 SFY196496:SFZ196507 SPU196496:SPV196507 SZQ196496:SZR196507 TJM196496:TJN196507 TTI196496:TTJ196507 UDE196496:UDF196507 UNA196496:UNB196507 UWW196496:UWX196507 VGS196496:VGT196507 VQO196496:VQP196507 WAK196496:WAL196507 WKG196496:WKH196507 WUC196496:WUD196507 HQ262032:HR262043 RM262032:RN262043 ABI262032:ABJ262043 ALE262032:ALF262043 AVA262032:AVB262043 BEW262032:BEX262043 BOS262032:BOT262043 BYO262032:BYP262043 CIK262032:CIL262043 CSG262032:CSH262043 DCC262032:DCD262043 DLY262032:DLZ262043 DVU262032:DVV262043 EFQ262032:EFR262043 EPM262032:EPN262043 EZI262032:EZJ262043 FJE262032:FJF262043 FTA262032:FTB262043 GCW262032:GCX262043 GMS262032:GMT262043 GWO262032:GWP262043 HGK262032:HGL262043 HQG262032:HQH262043 IAC262032:IAD262043 IJY262032:IJZ262043 ITU262032:ITV262043 JDQ262032:JDR262043 JNM262032:JNN262043 JXI262032:JXJ262043 KHE262032:KHF262043 KRA262032:KRB262043 LAW262032:LAX262043 LKS262032:LKT262043 LUO262032:LUP262043 MEK262032:MEL262043 MOG262032:MOH262043 MYC262032:MYD262043 NHY262032:NHZ262043 NRU262032:NRV262043 OBQ262032:OBR262043 OLM262032:OLN262043 OVI262032:OVJ262043 PFE262032:PFF262043 PPA262032:PPB262043 PYW262032:PYX262043 QIS262032:QIT262043 QSO262032:QSP262043 RCK262032:RCL262043 RMG262032:RMH262043 RWC262032:RWD262043 SFY262032:SFZ262043 SPU262032:SPV262043 SZQ262032:SZR262043 TJM262032:TJN262043 TTI262032:TTJ262043 UDE262032:UDF262043 UNA262032:UNB262043 UWW262032:UWX262043 VGS262032:VGT262043 VQO262032:VQP262043 WAK262032:WAL262043 WKG262032:WKH262043 WUC262032:WUD262043 HQ327568:HR327579 RM327568:RN327579 ABI327568:ABJ327579 ALE327568:ALF327579 AVA327568:AVB327579 BEW327568:BEX327579 BOS327568:BOT327579 BYO327568:BYP327579 CIK327568:CIL327579 CSG327568:CSH327579 DCC327568:DCD327579 DLY327568:DLZ327579 DVU327568:DVV327579 EFQ327568:EFR327579 EPM327568:EPN327579 EZI327568:EZJ327579 FJE327568:FJF327579 FTA327568:FTB327579 GCW327568:GCX327579 GMS327568:GMT327579 GWO327568:GWP327579 HGK327568:HGL327579 HQG327568:HQH327579 IAC327568:IAD327579 IJY327568:IJZ327579 ITU327568:ITV327579 JDQ327568:JDR327579 JNM327568:JNN327579 JXI327568:JXJ327579 KHE327568:KHF327579 KRA327568:KRB327579 LAW327568:LAX327579 LKS327568:LKT327579 LUO327568:LUP327579 MEK327568:MEL327579 MOG327568:MOH327579 MYC327568:MYD327579 NHY327568:NHZ327579 NRU327568:NRV327579 OBQ327568:OBR327579 OLM327568:OLN327579 OVI327568:OVJ327579 PFE327568:PFF327579 PPA327568:PPB327579 PYW327568:PYX327579 QIS327568:QIT327579 QSO327568:QSP327579 RCK327568:RCL327579 RMG327568:RMH327579 RWC327568:RWD327579 SFY327568:SFZ327579 SPU327568:SPV327579 SZQ327568:SZR327579 TJM327568:TJN327579 TTI327568:TTJ327579 UDE327568:UDF327579 UNA327568:UNB327579 UWW327568:UWX327579 VGS327568:VGT327579 VQO327568:VQP327579 WAK327568:WAL327579 WKG327568:WKH327579 WUC327568:WUD327579 HQ393104:HR393115 RM393104:RN393115 ABI393104:ABJ393115 ALE393104:ALF393115 AVA393104:AVB393115 BEW393104:BEX393115 BOS393104:BOT393115 BYO393104:BYP393115 CIK393104:CIL393115 CSG393104:CSH393115 DCC393104:DCD393115 DLY393104:DLZ393115 DVU393104:DVV393115 EFQ393104:EFR393115 EPM393104:EPN393115 EZI393104:EZJ393115 FJE393104:FJF393115 FTA393104:FTB393115 GCW393104:GCX393115 GMS393104:GMT393115 GWO393104:GWP393115 HGK393104:HGL393115 HQG393104:HQH393115 IAC393104:IAD393115 IJY393104:IJZ393115 ITU393104:ITV393115 JDQ393104:JDR393115 JNM393104:JNN393115 JXI393104:JXJ393115 KHE393104:KHF393115 KRA393104:KRB393115 LAW393104:LAX393115 LKS393104:LKT393115 LUO393104:LUP393115 MEK393104:MEL393115 MOG393104:MOH393115 MYC393104:MYD393115 NHY393104:NHZ393115 NRU393104:NRV393115 OBQ393104:OBR393115 OLM393104:OLN393115 OVI393104:OVJ393115 PFE393104:PFF393115 PPA393104:PPB393115 PYW393104:PYX393115 QIS393104:QIT393115 QSO393104:QSP393115 RCK393104:RCL393115 RMG393104:RMH393115 RWC393104:RWD393115 SFY393104:SFZ393115 SPU393104:SPV393115 SZQ393104:SZR393115 TJM393104:TJN393115 TTI393104:TTJ393115 UDE393104:UDF393115 UNA393104:UNB393115 UWW393104:UWX393115 VGS393104:VGT393115 VQO393104:VQP393115 WAK393104:WAL393115 WKG393104:WKH393115 WUC393104:WUD393115 HQ458640:HR458651 RM458640:RN458651 ABI458640:ABJ458651 ALE458640:ALF458651 AVA458640:AVB458651 BEW458640:BEX458651 BOS458640:BOT458651 BYO458640:BYP458651 CIK458640:CIL458651 CSG458640:CSH458651 DCC458640:DCD458651 DLY458640:DLZ458651 DVU458640:DVV458651 EFQ458640:EFR458651 EPM458640:EPN458651 EZI458640:EZJ458651 FJE458640:FJF458651 FTA458640:FTB458651 GCW458640:GCX458651 GMS458640:GMT458651 GWO458640:GWP458651 HGK458640:HGL458651 HQG458640:HQH458651 IAC458640:IAD458651 IJY458640:IJZ458651 ITU458640:ITV458651 JDQ458640:JDR458651 JNM458640:JNN458651 JXI458640:JXJ458651 KHE458640:KHF458651 KRA458640:KRB458651 LAW458640:LAX458651 LKS458640:LKT458651 LUO458640:LUP458651 MEK458640:MEL458651 MOG458640:MOH458651 MYC458640:MYD458651 NHY458640:NHZ458651 NRU458640:NRV458651 OBQ458640:OBR458651 OLM458640:OLN458651 OVI458640:OVJ458651 PFE458640:PFF458651 PPA458640:PPB458651 PYW458640:PYX458651 QIS458640:QIT458651 QSO458640:QSP458651 RCK458640:RCL458651 RMG458640:RMH458651 RWC458640:RWD458651 SFY458640:SFZ458651 SPU458640:SPV458651 SZQ458640:SZR458651 TJM458640:TJN458651 TTI458640:TTJ458651 UDE458640:UDF458651 UNA458640:UNB458651 UWW458640:UWX458651 VGS458640:VGT458651 VQO458640:VQP458651 WAK458640:WAL458651 WKG458640:WKH458651 WUC458640:WUD458651 HQ524176:HR524187 RM524176:RN524187 ABI524176:ABJ524187 ALE524176:ALF524187 AVA524176:AVB524187 BEW524176:BEX524187 BOS524176:BOT524187 BYO524176:BYP524187 CIK524176:CIL524187 CSG524176:CSH524187 DCC524176:DCD524187 DLY524176:DLZ524187 DVU524176:DVV524187 EFQ524176:EFR524187 EPM524176:EPN524187 EZI524176:EZJ524187 FJE524176:FJF524187 FTA524176:FTB524187 GCW524176:GCX524187 GMS524176:GMT524187 GWO524176:GWP524187 HGK524176:HGL524187 HQG524176:HQH524187 IAC524176:IAD524187 IJY524176:IJZ524187 ITU524176:ITV524187 JDQ524176:JDR524187 JNM524176:JNN524187 JXI524176:JXJ524187 KHE524176:KHF524187 KRA524176:KRB524187 LAW524176:LAX524187 LKS524176:LKT524187 LUO524176:LUP524187 MEK524176:MEL524187 MOG524176:MOH524187 MYC524176:MYD524187 NHY524176:NHZ524187 NRU524176:NRV524187 OBQ524176:OBR524187 OLM524176:OLN524187 OVI524176:OVJ524187 PFE524176:PFF524187 PPA524176:PPB524187 PYW524176:PYX524187 QIS524176:QIT524187 QSO524176:QSP524187 RCK524176:RCL524187 RMG524176:RMH524187 RWC524176:RWD524187 SFY524176:SFZ524187 SPU524176:SPV524187 SZQ524176:SZR524187 TJM524176:TJN524187 TTI524176:TTJ524187 UDE524176:UDF524187 UNA524176:UNB524187 UWW524176:UWX524187 VGS524176:VGT524187 VQO524176:VQP524187 WAK524176:WAL524187 WKG524176:WKH524187 WUC524176:WUD524187 HQ589712:HR589723 RM589712:RN589723 ABI589712:ABJ589723 ALE589712:ALF589723 AVA589712:AVB589723 BEW589712:BEX589723 BOS589712:BOT589723 BYO589712:BYP589723 CIK589712:CIL589723 CSG589712:CSH589723 DCC589712:DCD589723 DLY589712:DLZ589723 DVU589712:DVV589723 EFQ589712:EFR589723 EPM589712:EPN589723 EZI589712:EZJ589723 FJE589712:FJF589723 FTA589712:FTB589723 GCW589712:GCX589723 GMS589712:GMT589723 GWO589712:GWP589723 HGK589712:HGL589723 HQG589712:HQH589723 IAC589712:IAD589723 IJY589712:IJZ589723 ITU589712:ITV589723 JDQ589712:JDR589723 JNM589712:JNN589723 JXI589712:JXJ589723 KHE589712:KHF589723 KRA589712:KRB589723 LAW589712:LAX589723 LKS589712:LKT589723 LUO589712:LUP589723 MEK589712:MEL589723 MOG589712:MOH589723 MYC589712:MYD589723 NHY589712:NHZ589723 NRU589712:NRV589723 OBQ589712:OBR589723 OLM589712:OLN589723 OVI589712:OVJ589723 PFE589712:PFF589723 PPA589712:PPB589723 PYW589712:PYX589723 QIS589712:QIT589723 QSO589712:QSP589723 RCK589712:RCL589723 RMG589712:RMH589723 RWC589712:RWD589723 SFY589712:SFZ589723 SPU589712:SPV589723 SZQ589712:SZR589723 TJM589712:TJN589723 TTI589712:TTJ589723 UDE589712:UDF589723 UNA589712:UNB589723 UWW589712:UWX589723 VGS589712:VGT589723 VQO589712:VQP589723 WAK589712:WAL589723 WKG589712:WKH589723 WUC589712:WUD589723 HQ655248:HR655259 RM655248:RN655259 ABI655248:ABJ655259 ALE655248:ALF655259 AVA655248:AVB655259 BEW655248:BEX655259 BOS655248:BOT655259 BYO655248:BYP655259 CIK655248:CIL655259 CSG655248:CSH655259 DCC655248:DCD655259 DLY655248:DLZ655259 DVU655248:DVV655259 EFQ655248:EFR655259 EPM655248:EPN655259 EZI655248:EZJ655259 FJE655248:FJF655259 FTA655248:FTB655259 GCW655248:GCX655259 GMS655248:GMT655259 GWO655248:GWP655259 HGK655248:HGL655259 HQG655248:HQH655259 IAC655248:IAD655259 IJY655248:IJZ655259 ITU655248:ITV655259 JDQ655248:JDR655259 JNM655248:JNN655259 JXI655248:JXJ655259 KHE655248:KHF655259 KRA655248:KRB655259 LAW655248:LAX655259 LKS655248:LKT655259 LUO655248:LUP655259 MEK655248:MEL655259 MOG655248:MOH655259 MYC655248:MYD655259 NHY655248:NHZ655259 NRU655248:NRV655259 OBQ655248:OBR655259 OLM655248:OLN655259 OVI655248:OVJ655259 PFE655248:PFF655259 PPA655248:PPB655259 PYW655248:PYX655259 QIS655248:QIT655259 QSO655248:QSP655259 RCK655248:RCL655259 RMG655248:RMH655259 RWC655248:RWD655259 SFY655248:SFZ655259 SPU655248:SPV655259 SZQ655248:SZR655259 TJM655248:TJN655259 TTI655248:TTJ655259 UDE655248:UDF655259 UNA655248:UNB655259 UWW655248:UWX655259 VGS655248:VGT655259 VQO655248:VQP655259 WAK655248:WAL655259 WKG655248:WKH655259 WUC655248:WUD655259 HQ720784:HR720795 RM720784:RN720795 ABI720784:ABJ720795 ALE720784:ALF720795 AVA720784:AVB720795 BEW720784:BEX720795 BOS720784:BOT720795 BYO720784:BYP720795 CIK720784:CIL720795 CSG720784:CSH720795 DCC720784:DCD720795 DLY720784:DLZ720795 DVU720784:DVV720795 EFQ720784:EFR720795 EPM720784:EPN720795 EZI720784:EZJ720795 FJE720784:FJF720795 FTA720784:FTB720795 GCW720784:GCX720795 GMS720784:GMT720795 GWO720784:GWP720795 HGK720784:HGL720795 HQG720784:HQH720795 IAC720784:IAD720795 IJY720784:IJZ720795 ITU720784:ITV720795 JDQ720784:JDR720795 JNM720784:JNN720795 JXI720784:JXJ720795 KHE720784:KHF720795 KRA720784:KRB720795 LAW720784:LAX720795 LKS720784:LKT720795 LUO720784:LUP720795 MEK720784:MEL720795 MOG720784:MOH720795 MYC720784:MYD720795 NHY720784:NHZ720795 NRU720784:NRV720795 OBQ720784:OBR720795 OLM720784:OLN720795 OVI720784:OVJ720795 PFE720784:PFF720795 PPA720784:PPB720795 PYW720784:PYX720795 QIS720784:QIT720795 QSO720784:QSP720795 RCK720784:RCL720795 RMG720784:RMH720795 RWC720784:RWD720795 SFY720784:SFZ720795 SPU720784:SPV720795 SZQ720784:SZR720795 TJM720784:TJN720795 TTI720784:TTJ720795 UDE720784:UDF720795 UNA720784:UNB720795 UWW720784:UWX720795 VGS720784:VGT720795 VQO720784:VQP720795 WAK720784:WAL720795 WKG720784:WKH720795 WUC720784:WUD720795 HQ786320:HR786331 RM786320:RN786331 ABI786320:ABJ786331 ALE786320:ALF786331 AVA786320:AVB786331 BEW786320:BEX786331 BOS786320:BOT786331 BYO786320:BYP786331 CIK786320:CIL786331 CSG786320:CSH786331 DCC786320:DCD786331 DLY786320:DLZ786331 DVU786320:DVV786331 EFQ786320:EFR786331 EPM786320:EPN786331 EZI786320:EZJ786331 FJE786320:FJF786331 FTA786320:FTB786331 GCW786320:GCX786331 GMS786320:GMT786331 GWO786320:GWP786331 HGK786320:HGL786331 HQG786320:HQH786331 IAC786320:IAD786331 IJY786320:IJZ786331 ITU786320:ITV786331 JDQ786320:JDR786331 JNM786320:JNN786331 JXI786320:JXJ786331 KHE786320:KHF786331 KRA786320:KRB786331 LAW786320:LAX786331 LKS786320:LKT786331 LUO786320:LUP786331 MEK786320:MEL786331 MOG786320:MOH786331 MYC786320:MYD786331 NHY786320:NHZ786331 NRU786320:NRV786331 OBQ786320:OBR786331 OLM786320:OLN786331 OVI786320:OVJ786331 PFE786320:PFF786331 PPA786320:PPB786331 PYW786320:PYX786331 QIS786320:QIT786331 QSO786320:QSP786331 RCK786320:RCL786331 RMG786320:RMH786331 RWC786320:RWD786331 SFY786320:SFZ786331 SPU786320:SPV786331 SZQ786320:SZR786331 TJM786320:TJN786331 TTI786320:TTJ786331 UDE786320:UDF786331 UNA786320:UNB786331 UWW786320:UWX786331 VGS786320:VGT786331 VQO786320:VQP786331 WAK786320:WAL786331 WKG786320:WKH786331 WUC786320:WUD786331 HQ851856:HR851867 RM851856:RN851867 ABI851856:ABJ851867 ALE851856:ALF851867 AVA851856:AVB851867 BEW851856:BEX851867 BOS851856:BOT851867 BYO851856:BYP851867 CIK851856:CIL851867 CSG851856:CSH851867 DCC851856:DCD851867 DLY851856:DLZ851867 DVU851856:DVV851867 EFQ851856:EFR851867 EPM851856:EPN851867 EZI851856:EZJ851867 FJE851856:FJF851867 FTA851856:FTB851867 GCW851856:GCX851867 GMS851856:GMT851867 GWO851856:GWP851867 HGK851856:HGL851867 HQG851856:HQH851867 IAC851856:IAD851867 IJY851856:IJZ851867 ITU851856:ITV851867 JDQ851856:JDR851867 JNM851856:JNN851867 JXI851856:JXJ851867 KHE851856:KHF851867 KRA851856:KRB851867 LAW851856:LAX851867 LKS851856:LKT851867 LUO851856:LUP851867 MEK851856:MEL851867 MOG851856:MOH851867 MYC851856:MYD851867 NHY851856:NHZ851867 NRU851856:NRV851867 OBQ851856:OBR851867 OLM851856:OLN851867 OVI851856:OVJ851867 PFE851856:PFF851867 PPA851856:PPB851867 PYW851856:PYX851867 QIS851856:QIT851867 QSO851856:QSP851867 RCK851856:RCL851867 RMG851856:RMH851867 RWC851856:RWD851867 SFY851856:SFZ851867 SPU851856:SPV851867 SZQ851856:SZR851867 TJM851856:TJN851867 TTI851856:TTJ851867 UDE851856:UDF851867 UNA851856:UNB851867 UWW851856:UWX851867 VGS851856:VGT851867 VQO851856:VQP851867 WAK851856:WAL851867 WKG851856:WKH851867 WUC851856:WUD851867 HQ917392:HR917403 RM917392:RN917403 ABI917392:ABJ917403 ALE917392:ALF917403 AVA917392:AVB917403 BEW917392:BEX917403 BOS917392:BOT917403 BYO917392:BYP917403 CIK917392:CIL917403 CSG917392:CSH917403 DCC917392:DCD917403 DLY917392:DLZ917403 DVU917392:DVV917403 EFQ917392:EFR917403 EPM917392:EPN917403 EZI917392:EZJ917403 FJE917392:FJF917403 FTA917392:FTB917403 GCW917392:GCX917403 GMS917392:GMT917403 GWO917392:GWP917403 HGK917392:HGL917403 HQG917392:HQH917403 IAC917392:IAD917403 IJY917392:IJZ917403 ITU917392:ITV917403 JDQ917392:JDR917403 JNM917392:JNN917403 JXI917392:JXJ917403 KHE917392:KHF917403 KRA917392:KRB917403 LAW917392:LAX917403 LKS917392:LKT917403 LUO917392:LUP917403 MEK917392:MEL917403 MOG917392:MOH917403 MYC917392:MYD917403 NHY917392:NHZ917403 NRU917392:NRV917403 OBQ917392:OBR917403 OLM917392:OLN917403 OVI917392:OVJ917403 PFE917392:PFF917403 PPA917392:PPB917403 PYW917392:PYX917403 QIS917392:QIT917403 QSO917392:QSP917403 RCK917392:RCL917403 RMG917392:RMH917403 RWC917392:RWD917403 SFY917392:SFZ917403 SPU917392:SPV917403 SZQ917392:SZR917403 TJM917392:TJN917403 TTI917392:TTJ917403 UDE917392:UDF917403 UNA917392:UNB917403 UWW917392:UWX917403 VGS917392:VGT917403 VQO917392:VQP917403 WAK917392:WAL917403 WKG917392:WKH917403 WUC917392:WUD917403 HQ982928:HR982939 RM982928:RN982939 ABI982928:ABJ982939 ALE982928:ALF982939 AVA982928:AVB982939 BEW982928:BEX982939 BOS982928:BOT982939 BYO982928:BYP982939 CIK982928:CIL982939 CSG982928:CSH982939 DCC982928:DCD982939 DLY982928:DLZ982939 DVU982928:DVV982939 EFQ982928:EFR982939 EPM982928:EPN982939 EZI982928:EZJ982939 FJE982928:FJF982939 FTA982928:FTB982939 GCW982928:GCX982939 GMS982928:GMT982939 GWO982928:GWP982939 HGK982928:HGL982939 HQG982928:HQH982939 IAC982928:IAD982939 IJY982928:IJZ982939 ITU982928:ITV982939 JDQ982928:JDR982939 JNM982928:JNN982939 JXI982928:JXJ982939 KHE982928:KHF982939 KRA982928:KRB982939 LAW982928:LAX982939 LKS982928:LKT982939 LUO982928:LUP982939 MEK982928:MEL982939 MOG982928:MOH982939 MYC982928:MYD982939 NHY982928:NHZ982939 NRU982928:NRV982939 OBQ982928:OBR982939 OLM982928:OLN982939 OVI982928:OVJ982939 PFE982928:PFF982939 PPA982928:PPB982939 PYW982928:PYX982939 QIS982928:QIT982939 QSO982928:QSP982939 RCK982928:RCL982939 RMG982928:RMH982939 RWC982928:RWD982939 SFY982928:SFZ982939 SPU982928:SPV982939 SZQ982928:SZR982939 TJM982928:TJN982939 TTI982928:TTJ982939 UDE982928:UDF982939 UNA982928:UNB982939 UWW982928:UWX982939 VGS982928:VGT982939 VQO982928:VQP982939 WAK982928:WAL982939 WKG982928:WKH982939 WUC982928:WUD982939 HQ65438:HR65439 RM65438:RN65439 ABI65438:ABJ65439 ALE65438:ALF65439 AVA65438:AVB65439 BEW65438:BEX65439 BOS65438:BOT65439 BYO65438:BYP65439 CIK65438:CIL65439 CSG65438:CSH65439 DCC65438:DCD65439 DLY65438:DLZ65439 DVU65438:DVV65439 EFQ65438:EFR65439 EPM65438:EPN65439 EZI65438:EZJ65439 FJE65438:FJF65439 FTA65438:FTB65439 GCW65438:GCX65439 GMS65438:GMT65439 GWO65438:GWP65439 HGK65438:HGL65439 HQG65438:HQH65439 IAC65438:IAD65439 IJY65438:IJZ65439 ITU65438:ITV65439 JDQ65438:JDR65439 JNM65438:JNN65439 JXI65438:JXJ65439 KHE65438:KHF65439 KRA65438:KRB65439 LAW65438:LAX65439 LKS65438:LKT65439 LUO65438:LUP65439 MEK65438:MEL65439 MOG65438:MOH65439 MYC65438:MYD65439 NHY65438:NHZ65439 NRU65438:NRV65439 OBQ65438:OBR65439 OLM65438:OLN65439 OVI65438:OVJ65439 PFE65438:PFF65439 PPA65438:PPB65439 PYW65438:PYX65439 QIS65438:QIT65439 QSO65438:QSP65439 RCK65438:RCL65439 RMG65438:RMH65439 RWC65438:RWD65439 SFY65438:SFZ65439 SPU65438:SPV65439 SZQ65438:SZR65439 TJM65438:TJN65439 TTI65438:TTJ65439 UDE65438:UDF65439 UNA65438:UNB65439 UWW65438:UWX65439 VGS65438:VGT65439 VQO65438:VQP65439 WAK65438:WAL65439 WKG65438:WKH65439 WUC65438:WUD65439 HQ130974:HR130975 RM130974:RN130975 ABI130974:ABJ130975 ALE130974:ALF130975 AVA130974:AVB130975 BEW130974:BEX130975 BOS130974:BOT130975 BYO130974:BYP130975 CIK130974:CIL130975 CSG130974:CSH130975 DCC130974:DCD130975 DLY130974:DLZ130975 DVU130974:DVV130975 EFQ130974:EFR130975 EPM130974:EPN130975 EZI130974:EZJ130975 FJE130974:FJF130975 FTA130974:FTB130975 GCW130974:GCX130975 GMS130974:GMT130975 GWO130974:GWP130975 HGK130974:HGL130975 HQG130974:HQH130975 IAC130974:IAD130975 IJY130974:IJZ130975 ITU130974:ITV130975 JDQ130974:JDR130975 JNM130974:JNN130975 JXI130974:JXJ130975 KHE130974:KHF130975 KRA130974:KRB130975 LAW130974:LAX130975 LKS130974:LKT130975 LUO130974:LUP130975 MEK130974:MEL130975 MOG130974:MOH130975 MYC130974:MYD130975 NHY130974:NHZ130975 NRU130974:NRV130975 OBQ130974:OBR130975 OLM130974:OLN130975 OVI130974:OVJ130975 PFE130974:PFF130975 PPA130974:PPB130975 PYW130974:PYX130975 QIS130974:QIT130975 QSO130974:QSP130975 RCK130974:RCL130975 RMG130974:RMH130975 RWC130974:RWD130975 SFY130974:SFZ130975 SPU130974:SPV130975 SZQ130974:SZR130975 TJM130974:TJN130975 TTI130974:TTJ130975 UDE130974:UDF130975 UNA130974:UNB130975 UWW130974:UWX130975 VGS130974:VGT130975 VQO130974:VQP130975 WAK130974:WAL130975 WKG130974:WKH130975 WUC130974:WUD130975 HQ196510:HR196511 RM196510:RN196511 ABI196510:ABJ196511 ALE196510:ALF196511 AVA196510:AVB196511 BEW196510:BEX196511 BOS196510:BOT196511 BYO196510:BYP196511 CIK196510:CIL196511 CSG196510:CSH196511 DCC196510:DCD196511 DLY196510:DLZ196511 DVU196510:DVV196511 EFQ196510:EFR196511 EPM196510:EPN196511 EZI196510:EZJ196511 FJE196510:FJF196511 FTA196510:FTB196511 GCW196510:GCX196511 GMS196510:GMT196511 GWO196510:GWP196511 HGK196510:HGL196511 HQG196510:HQH196511 IAC196510:IAD196511 IJY196510:IJZ196511 ITU196510:ITV196511 JDQ196510:JDR196511 JNM196510:JNN196511 JXI196510:JXJ196511 KHE196510:KHF196511 KRA196510:KRB196511 LAW196510:LAX196511 LKS196510:LKT196511 LUO196510:LUP196511 MEK196510:MEL196511 MOG196510:MOH196511 MYC196510:MYD196511 NHY196510:NHZ196511 NRU196510:NRV196511 OBQ196510:OBR196511 OLM196510:OLN196511 OVI196510:OVJ196511 PFE196510:PFF196511 PPA196510:PPB196511 PYW196510:PYX196511 QIS196510:QIT196511 QSO196510:QSP196511 RCK196510:RCL196511 RMG196510:RMH196511 RWC196510:RWD196511 SFY196510:SFZ196511 SPU196510:SPV196511 SZQ196510:SZR196511 TJM196510:TJN196511 TTI196510:TTJ196511 UDE196510:UDF196511 UNA196510:UNB196511 UWW196510:UWX196511 VGS196510:VGT196511 VQO196510:VQP196511 WAK196510:WAL196511 WKG196510:WKH196511 WUC196510:WUD196511 HQ262046:HR262047 RM262046:RN262047 ABI262046:ABJ262047 ALE262046:ALF262047 AVA262046:AVB262047 BEW262046:BEX262047 BOS262046:BOT262047 BYO262046:BYP262047 CIK262046:CIL262047 CSG262046:CSH262047 DCC262046:DCD262047 DLY262046:DLZ262047 DVU262046:DVV262047 EFQ262046:EFR262047 EPM262046:EPN262047 EZI262046:EZJ262047 FJE262046:FJF262047 FTA262046:FTB262047 GCW262046:GCX262047 GMS262046:GMT262047 GWO262046:GWP262047 HGK262046:HGL262047 HQG262046:HQH262047 IAC262046:IAD262047 IJY262046:IJZ262047 ITU262046:ITV262047 JDQ262046:JDR262047 JNM262046:JNN262047 JXI262046:JXJ262047 KHE262046:KHF262047 KRA262046:KRB262047 LAW262046:LAX262047 LKS262046:LKT262047 LUO262046:LUP262047 MEK262046:MEL262047 MOG262046:MOH262047 MYC262046:MYD262047 NHY262046:NHZ262047 NRU262046:NRV262047 OBQ262046:OBR262047 OLM262046:OLN262047 OVI262046:OVJ262047 PFE262046:PFF262047 PPA262046:PPB262047 PYW262046:PYX262047 QIS262046:QIT262047 QSO262046:QSP262047 RCK262046:RCL262047 RMG262046:RMH262047 RWC262046:RWD262047 SFY262046:SFZ262047 SPU262046:SPV262047 SZQ262046:SZR262047 TJM262046:TJN262047 TTI262046:TTJ262047 UDE262046:UDF262047 UNA262046:UNB262047 UWW262046:UWX262047 VGS262046:VGT262047 VQO262046:VQP262047 WAK262046:WAL262047 WKG262046:WKH262047 WUC262046:WUD262047 HQ327582:HR327583 RM327582:RN327583 ABI327582:ABJ327583 ALE327582:ALF327583 AVA327582:AVB327583 BEW327582:BEX327583 BOS327582:BOT327583 BYO327582:BYP327583 CIK327582:CIL327583 CSG327582:CSH327583 DCC327582:DCD327583 DLY327582:DLZ327583 DVU327582:DVV327583 EFQ327582:EFR327583 EPM327582:EPN327583 EZI327582:EZJ327583 FJE327582:FJF327583 FTA327582:FTB327583 GCW327582:GCX327583 GMS327582:GMT327583 GWO327582:GWP327583 HGK327582:HGL327583 HQG327582:HQH327583 IAC327582:IAD327583 IJY327582:IJZ327583 ITU327582:ITV327583 JDQ327582:JDR327583 JNM327582:JNN327583 JXI327582:JXJ327583 KHE327582:KHF327583 KRA327582:KRB327583 LAW327582:LAX327583 LKS327582:LKT327583 LUO327582:LUP327583 MEK327582:MEL327583 MOG327582:MOH327583 MYC327582:MYD327583 NHY327582:NHZ327583 NRU327582:NRV327583 OBQ327582:OBR327583 OLM327582:OLN327583 OVI327582:OVJ327583 PFE327582:PFF327583 PPA327582:PPB327583 PYW327582:PYX327583 QIS327582:QIT327583 QSO327582:QSP327583 RCK327582:RCL327583 RMG327582:RMH327583 RWC327582:RWD327583 SFY327582:SFZ327583 SPU327582:SPV327583 SZQ327582:SZR327583 TJM327582:TJN327583 TTI327582:TTJ327583 UDE327582:UDF327583 UNA327582:UNB327583 UWW327582:UWX327583 VGS327582:VGT327583 VQO327582:VQP327583 WAK327582:WAL327583 WKG327582:WKH327583 WUC327582:WUD327583 HQ393118:HR393119 RM393118:RN393119 ABI393118:ABJ393119 ALE393118:ALF393119 AVA393118:AVB393119 BEW393118:BEX393119 BOS393118:BOT393119 BYO393118:BYP393119 CIK393118:CIL393119 CSG393118:CSH393119 DCC393118:DCD393119 DLY393118:DLZ393119 DVU393118:DVV393119 EFQ393118:EFR393119 EPM393118:EPN393119 EZI393118:EZJ393119 FJE393118:FJF393119 FTA393118:FTB393119 GCW393118:GCX393119 GMS393118:GMT393119 GWO393118:GWP393119 HGK393118:HGL393119 HQG393118:HQH393119 IAC393118:IAD393119 IJY393118:IJZ393119 ITU393118:ITV393119 JDQ393118:JDR393119 JNM393118:JNN393119 JXI393118:JXJ393119 KHE393118:KHF393119 KRA393118:KRB393119 LAW393118:LAX393119 LKS393118:LKT393119 LUO393118:LUP393119 MEK393118:MEL393119 MOG393118:MOH393119 MYC393118:MYD393119 NHY393118:NHZ393119 NRU393118:NRV393119 OBQ393118:OBR393119 OLM393118:OLN393119 OVI393118:OVJ393119 PFE393118:PFF393119 PPA393118:PPB393119 PYW393118:PYX393119 QIS393118:QIT393119 QSO393118:QSP393119 RCK393118:RCL393119 RMG393118:RMH393119 RWC393118:RWD393119 SFY393118:SFZ393119 SPU393118:SPV393119 SZQ393118:SZR393119 TJM393118:TJN393119 TTI393118:TTJ393119 UDE393118:UDF393119 UNA393118:UNB393119 UWW393118:UWX393119 VGS393118:VGT393119 VQO393118:VQP393119 WAK393118:WAL393119 WKG393118:WKH393119 WUC393118:WUD393119 HQ458654:HR458655 RM458654:RN458655 ABI458654:ABJ458655 ALE458654:ALF458655 AVA458654:AVB458655 BEW458654:BEX458655 BOS458654:BOT458655 BYO458654:BYP458655 CIK458654:CIL458655 CSG458654:CSH458655 DCC458654:DCD458655 DLY458654:DLZ458655 DVU458654:DVV458655 EFQ458654:EFR458655 EPM458654:EPN458655 EZI458654:EZJ458655 FJE458654:FJF458655 FTA458654:FTB458655 GCW458654:GCX458655 GMS458654:GMT458655 GWO458654:GWP458655 HGK458654:HGL458655 HQG458654:HQH458655 IAC458654:IAD458655 IJY458654:IJZ458655 ITU458654:ITV458655 JDQ458654:JDR458655 JNM458654:JNN458655 JXI458654:JXJ458655 KHE458654:KHF458655 KRA458654:KRB458655 LAW458654:LAX458655 LKS458654:LKT458655 LUO458654:LUP458655 MEK458654:MEL458655 MOG458654:MOH458655 MYC458654:MYD458655 NHY458654:NHZ458655 NRU458654:NRV458655 OBQ458654:OBR458655 OLM458654:OLN458655 OVI458654:OVJ458655 PFE458654:PFF458655 PPA458654:PPB458655 PYW458654:PYX458655 QIS458654:QIT458655 QSO458654:QSP458655 RCK458654:RCL458655 RMG458654:RMH458655 RWC458654:RWD458655 SFY458654:SFZ458655 SPU458654:SPV458655 SZQ458654:SZR458655 TJM458654:TJN458655 TTI458654:TTJ458655 UDE458654:UDF458655 UNA458654:UNB458655 UWW458654:UWX458655 VGS458654:VGT458655 VQO458654:VQP458655 WAK458654:WAL458655 WKG458654:WKH458655 WUC458654:WUD458655 HQ524190:HR524191 RM524190:RN524191 ABI524190:ABJ524191 ALE524190:ALF524191 AVA524190:AVB524191 BEW524190:BEX524191 BOS524190:BOT524191 BYO524190:BYP524191 CIK524190:CIL524191 CSG524190:CSH524191 DCC524190:DCD524191 DLY524190:DLZ524191 DVU524190:DVV524191 EFQ524190:EFR524191 EPM524190:EPN524191 EZI524190:EZJ524191 FJE524190:FJF524191 FTA524190:FTB524191 GCW524190:GCX524191 GMS524190:GMT524191 GWO524190:GWP524191 HGK524190:HGL524191 HQG524190:HQH524191 IAC524190:IAD524191 IJY524190:IJZ524191 ITU524190:ITV524191 JDQ524190:JDR524191 JNM524190:JNN524191 JXI524190:JXJ524191 KHE524190:KHF524191 KRA524190:KRB524191 LAW524190:LAX524191 LKS524190:LKT524191 LUO524190:LUP524191 MEK524190:MEL524191 MOG524190:MOH524191 MYC524190:MYD524191 NHY524190:NHZ524191 NRU524190:NRV524191 OBQ524190:OBR524191 OLM524190:OLN524191 OVI524190:OVJ524191 PFE524190:PFF524191 PPA524190:PPB524191 PYW524190:PYX524191 QIS524190:QIT524191 QSO524190:QSP524191 RCK524190:RCL524191 RMG524190:RMH524191 RWC524190:RWD524191 SFY524190:SFZ524191 SPU524190:SPV524191 SZQ524190:SZR524191 TJM524190:TJN524191 TTI524190:TTJ524191 UDE524190:UDF524191 UNA524190:UNB524191 UWW524190:UWX524191 VGS524190:VGT524191 VQO524190:VQP524191 WAK524190:WAL524191 WKG524190:WKH524191 WUC524190:WUD524191 HQ589726:HR589727 RM589726:RN589727 ABI589726:ABJ589727 ALE589726:ALF589727 AVA589726:AVB589727 BEW589726:BEX589727 BOS589726:BOT589727 BYO589726:BYP589727 CIK589726:CIL589727 CSG589726:CSH589727 DCC589726:DCD589727 DLY589726:DLZ589727 DVU589726:DVV589727 EFQ589726:EFR589727 EPM589726:EPN589727 EZI589726:EZJ589727 FJE589726:FJF589727 FTA589726:FTB589727 GCW589726:GCX589727 GMS589726:GMT589727 GWO589726:GWP589727 HGK589726:HGL589727 HQG589726:HQH589727 IAC589726:IAD589727 IJY589726:IJZ589727 ITU589726:ITV589727 JDQ589726:JDR589727 JNM589726:JNN589727 JXI589726:JXJ589727 KHE589726:KHF589727 KRA589726:KRB589727 LAW589726:LAX589727 LKS589726:LKT589727 LUO589726:LUP589727 MEK589726:MEL589727 MOG589726:MOH589727 MYC589726:MYD589727 NHY589726:NHZ589727 NRU589726:NRV589727 OBQ589726:OBR589727 OLM589726:OLN589727 OVI589726:OVJ589727 PFE589726:PFF589727 PPA589726:PPB589727 PYW589726:PYX589727 QIS589726:QIT589727 QSO589726:QSP589727 RCK589726:RCL589727 RMG589726:RMH589727 RWC589726:RWD589727 SFY589726:SFZ589727 SPU589726:SPV589727 SZQ589726:SZR589727 TJM589726:TJN589727 TTI589726:TTJ589727 UDE589726:UDF589727 UNA589726:UNB589727 UWW589726:UWX589727 VGS589726:VGT589727 VQO589726:VQP589727 WAK589726:WAL589727 WKG589726:WKH589727 WUC589726:WUD589727 HQ655262:HR655263 RM655262:RN655263 ABI655262:ABJ655263 ALE655262:ALF655263 AVA655262:AVB655263 BEW655262:BEX655263 BOS655262:BOT655263 BYO655262:BYP655263 CIK655262:CIL655263 CSG655262:CSH655263 DCC655262:DCD655263 DLY655262:DLZ655263 DVU655262:DVV655263 EFQ655262:EFR655263 EPM655262:EPN655263 EZI655262:EZJ655263 FJE655262:FJF655263 FTA655262:FTB655263 GCW655262:GCX655263 GMS655262:GMT655263 GWO655262:GWP655263 HGK655262:HGL655263 HQG655262:HQH655263 IAC655262:IAD655263 IJY655262:IJZ655263 ITU655262:ITV655263 JDQ655262:JDR655263 JNM655262:JNN655263 JXI655262:JXJ655263 KHE655262:KHF655263 KRA655262:KRB655263 LAW655262:LAX655263 LKS655262:LKT655263 LUO655262:LUP655263 MEK655262:MEL655263 MOG655262:MOH655263 MYC655262:MYD655263 NHY655262:NHZ655263 NRU655262:NRV655263 OBQ655262:OBR655263 OLM655262:OLN655263 OVI655262:OVJ655263 PFE655262:PFF655263 PPA655262:PPB655263 PYW655262:PYX655263 QIS655262:QIT655263 QSO655262:QSP655263 RCK655262:RCL655263 RMG655262:RMH655263 RWC655262:RWD655263 SFY655262:SFZ655263 SPU655262:SPV655263 SZQ655262:SZR655263 TJM655262:TJN655263 TTI655262:TTJ655263 UDE655262:UDF655263 UNA655262:UNB655263 UWW655262:UWX655263 VGS655262:VGT655263 VQO655262:VQP655263 WAK655262:WAL655263 WKG655262:WKH655263 WUC655262:WUD655263 HQ720798:HR720799 RM720798:RN720799 ABI720798:ABJ720799 ALE720798:ALF720799 AVA720798:AVB720799 BEW720798:BEX720799 BOS720798:BOT720799 BYO720798:BYP720799 CIK720798:CIL720799 CSG720798:CSH720799 DCC720798:DCD720799 DLY720798:DLZ720799 DVU720798:DVV720799 EFQ720798:EFR720799 EPM720798:EPN720799 EZI720798:EZJ720799 FJE720798:FJF720799 FTA720798:FTB720799 GCW720798:GCX720799 GMS720798:GMT720799 GWO720798:GWP720799 HGK720798:HGL720799 HQG720798:HQH720799 IAC720798:IAD720799 IJY720798:IJZ720799 ITU720798:ITV720799 JDQ720798:JDR720799 JNM720798:JNN720799 JXI720798:JXJ720799 KHE720798:KHF720799 KRA720798:KRB720799 LAW720798:LAX720799 LKS720798:LKT720799 LUO720798:LUP720799 MEK720798:MEL720799 MOG720798:MOH720799 MYC720798:MYD720799 NHY720798:NHZ720799 NRU720798:NRV720799 OBQ720798:OBR720799 OLM720798:OLN720799 OVI720798:OVJ720799 PFE720798:PFF720799 PPA720798:PPB720799 PYW720798:PYX720799 QIS720798:QIT720799 QSO720798:QSP720799 RCK720798:RCL720799 RMG720798:RMH720799 RWC720798:RWD720799 SFY720798:SFZ720799 SPU720798:SPV720799 SZQ720798:SZR720799 TJM720798:TJN720799 TTI720798:TTJ720799 UDE720798:UDF720799 UNA720798:UNB720799 UWW720798:UWX720799 VGS720798:VGT720799 VQO720798:VQP720799 WAK720798:WAL720799 WKG720798:WKH720799 WUC720798:WUD720799 HQ786334:HR786335 RM786334:RN786335 ABI786334:ABJ786335 ALE786334:ALF786335 AVA786334:AVB786335 BEW786334:BEX786335 BOS786334:BOT786335 BYO786334:BYP786335 CIK786334:CIL786335 CSG786334:CSH786335 DCC786334:DCD786335 DLY786334:DLZ786335 DVU786334:DVV786335 EFQ786334:EFR786335 EPM786334:EPN786335 EZI786334:EZJ786335 FJE786334:FJF786335 FTA786334:FTB786335 GCW786334:GCX786335 GMS786334:GMT786335 GWO786334:GWP786335 HGK786334:HGL786335 HQG786334:HQH786335 IAC786334:IAD786335 IJY786334:IJZ786335 ITU786334:ITV786335 JDQ786334:JDR786335 JNM786334:JNN786335 JXI786334:JXJ786335 KHE786334:KHF786335 KRA786334:KRB786335 LAW786334:LAX786335 LKS786334:LKT786335 LUO786334:LUP786335 MEK786334:MEL786335 MOG786334:MOH786335 MYC786334:MYD786335 NHY786334:NHZ786335 NRU786334:NRV786335 OBQ786334:OBR786335 OLM786334:OLN786335 OVI786334:OVJ786335 PFE786334:PFF786335 PPA786334:PPB786335 PYW786334:PYX786335 QIS786334:QIT786335 QSO786334:QSP786335 RCK786334:RCL786335 RMG786334:RMH786335 RWC786334:RWD786335 SFY786334:SFZ786335 SPU786334:SPV786335 SZQ786334:SZR786335 TJM786334:TJN786335 TTI786334:TTJ786335 UDE786334:UDF786335 UNA786334:UNB786335 UWW786334:UWX786335 VGS786334:VGT786335 VQO786334:VQP786335 WAK786334:WAL786335 WKG786334:WKH786335 WUC786334:WUD786335 HQ851870:HR851871 RM851870:RN851871 ABI851870:ABJ851871 ALE851870:ALF851871 AVA851870:AVB851871 BEW851870:BEX851871 BOS851870:BOT851871 BYO851870:BYP851871 CIK851870:CIL851871 CSG851870:CSH851871 DCC851870:DCD851871 DLY851870:DLZ851871 DVU851870:DVV851871 EFQ851870:EFR851871 EPM851870:EPN851871 EZI851870:EZJ851871 FJE851870:FJF851871 FTA851870:FTB851871 GCW851870:GCX851871 GMS851870:GMT851871 GWO851870:GWP851871 HGK851870:HGL851871 HQG851870:HQH851871 IAC851870:IAD851871 IJY851870:IJZ851871 ITU851870:ITV851871 JDQ851870:JDR851871 JNM851870:JNN851871 JXI851870:JXJ851871 KHE851870:KHF851871 KRA851870:KRB851871 LAW851870:LAX851871 LKS851870:LKT851871 LUO851870:LUP851871 MEK851870:MEL851871 MOG851870:MOH851871 MYC851870:MYD851871 NHY851870:NHZ851871 NRU851870:NRV851871 OBQ851870:OBR851871 OLM851870:OLN851871 OVI851870:OVJ851871 PFE851870:PFF851871 PPA851870:PPB851871 PYW851870:PYX851871 QIS851870:QIT851871 QSO851870:QSP851871 RCK851870:RCL851871 RMG851870:RMH851871 RWC851870:RWD851871 SFY851870:SFZ851871 SPU851870:SPV851871 SZQ851870:SZR851871 TJM851870:TJN851871 TTI851870:TTJ851871 UDE851870:UDF851871 UNA851870:UNB851871 UWW851870:UWX851871 VGS851870:VGT851871 VQO851870:VQP851871 WAK851870:WAL851871 WKG851870:WKH851871 WUC851870:WUD851871 HQ917406:HR917407 RM917406:RN917407 ABI917406:ABJ917407 ALE917406:ALF917407 AVA917406:AVB917407 BEW917406:BEX917407 BOS917406:BOT917407 BYO917406:BYP917407 CIK917406:CIL917407 CSG917406:CSH917407 DCC917406:DCD917407 DLY917406:DLZ917407 DVU917406:DVV917407 EFQ917406:EFR917407 EPM917406:EPN917407 EZI917406:EZJ917407 FJE917406:FJF917407 FTA917406:FTB917407 GCW917406:GCX917407 GMS917406:GMT917407 GWO917406:GWP917407 HGK917406:HGL917407 HQG917406:HQH917407 IAC917406:IAD917407 IJY917406:IJZ917407 ITU917406:ITV917407 JDQ917406:JDR917407 JNM917406:JNN917407 JXI917406:JXJ917407 KHE917406:KHF917407 KRA917406:KRB917407 LAW917406:LAX917407 LKS917406:LKT917407 LUO917406:LUP917407 MEK917406:MEL917407 MOG917406:MOH917407 MYC917406:MYD917407 NHY917406:NHZ917407 NRU917406:NRV917407 OBQ917406:OBR917407 OLM917406:OLN917407 OVI917406:OVJ917407 PFE917406:PFF917407 PPA917406:PPB917407 PYW917406:PYX917407 QIS917406:QIT917407 QSO917406:QSP917407 RCK917406:RCL917407 RMG917406:RMH917407 RWC917406:RWD917407 SFY917406:SFZ917407 SPU917406:SPV917407 SZQ917406:SZR917407 TJM917406:TJN917407 TTI917406:TTJ917407 UDE917406:UDF917407 UNA917406:UNB917407 UWW917406:UWX917407 VGS917406:VGT917407 VQO917406:VQP917407 WAK917406:WAL917407 WKG917406:WKH917407 WUC917406:WUD917407 HQ982942:HR982943 RM982942:RN982943 ABI982942:ABJ982943 ALE982942:ALF982943 AVA982942:AVB982943 BEW982942:BEX982943 BOS982942:BOT982943 BYO982942:BYP982943 CIK982942:CIL982943 CSG982942:CSH982943 DCC982942:DCD982943 DLY982942:DLZ982943 DVU982942:DVV982943 EFQ982942:EFR982943 EPM982942:EPN982943 EZI982942:EZJ982943 FJE982942:FJF982943 FTA982942:FTB982943 GCW982942:GCX982943 GMS982942:GMT982943 GWO982942:GWP982943 HGK982942:HGL982943 HQG982942:HQH982943 IAC982942:IAD982943 IJY982942:IJZ982943 ITU982942:ITV982943 JDQ982942:JDR982943 JNM982942:JNN982943 JXI982942:JXJ982943 KHE982942:KHF982943 KRA982942:KRB982943 LAW982942:LAX982943 LKS982942:LKT982943 LUO982942:LUP982943 MEK982942:MEL982943 MOG982942:MOH982943 MYC982942:MYD982943 NHY982942:NHZ982943 NRU982942:NRV982943 OBQ982942:OBR982943 OLM982942:OLN982943 OVI982942:OVJ982943 PFE982942:PFF982943 PPA982942:PPB982943 PYW982942:PYX982943 QIS982942:QIT982943 QSO982942:QSP982943 RCK982942:RCL982943 RMG982942:RMH982943 RWC982942:RWD982943 SFY982942:SFZ982943 SPU982942:SPV982943 SZQ982942:SZR982943 TJM982942:TJN982943 TTI982942:TTJ982943 UDE982942:UDF982943 UNA982942:UNB982943 UWW982942:UWX982943 VGS982942:VGT982943 VQO982942:VQP982943 WAK982942:WAL982943 WKG982942:WKH982943 WUC982942:WUD982943 HQ65421:HR65422 RM65421:RN65422 ABI65421:ABJ65422 ALE65421:ALF65422 AVA65421:AVB65422 BEW65421:BEX65422 BOS65421:BOT65422 BYO65421:BYP65422 CIK65421:CIL65422 CSG65421:CSH65422 DCC65421:DCD65422 DLY65421:DLZ65422 DVU65421:DVV65422 EFQ65421:EFR65422 EPM65421:EPN65422 EZI65421:EZJ65422 FJE65421:FJF65422 FTA65421:FTB65422 GCW65421:GCX65422 GMS65421:GMT65422 GWO65421:GWP65422 HGK65421:HGL65422 HQG65421:HQH65422 IAC65421:IAD65422 IJY65421:IJZ65422 ITU65421:ITV65422 JDQ65421:JDR65422 JNM65421:JNN65422 JXI65421:JXJ65422 KHE65421:KHF65422 KRA65421:KRB65422 LAW65421:LAX65422 LKS65421:LKT65422 LUO65421:LUP65422 MEK65421:MEL65422 MOG65421:MOH65422 MYC65421:MYD65422 NHY65421:NHZ65422 NRU65421:NRV65422 OBQ65421:OBR65422 OLM65421:OLN65422 OVI65421:OVJ65422 PFE65421:PFF65422 PPA65421:PPB65422 PYW65421:PYX65422 QIS65421:QIT65422 QSO65421:QSP65422 RCK65421:RCL65422 RMG65421:RMH65422 RWC65421:RWD65422 SFY65421:SFZ65422 SPU65421:SPV65422 SZQ65421:SZR65422 TJM65421:TJN65422 TTI65421:TTJ65422 UDE65421:UDF65422 UNA65421:UNB65422 UWW65421:UWX65422 VGS65421:VGT65422 VQO65421:VQP65422 WAK65421:WAL65422 WKG65421:WKH65422 WUC65421:WUD65422 HQ130957:HR130958 RM130957:RN130958 ABI130957:ABJ130958 ALE130957:ALF130958 AVA130957:AVB130958 BEW130957:BEX130958 BOS130957:BOT130958 BYO130957:BYP130958 CIK130957:CIL130958 CSG130957:CSH130958 DCC130957:DCD130958 DLY130957:DLZ130958 DVU130957:DVV130958 EFQ130957:EFR130958 EPM130957:EPN130958 EZI130957:EZJ130958 FJE130957:FJF130958 FTA130957:FTB130958 GCW130957:GCX130958 GMS130957:GMT130958 GWO130957:GWP130958 HGK130957:HGL130958 HQG130957:HQH130958 IAC130957:IAD130958 IJY130957:IJZ130958 ITU130957:ITV130958 JDQ130957:JDR130958 JNM130957:JNN130958 JXI130957:JXJ130958 KHE130957:KHF130958 KRA130957:KRB130958 LAW130957:LAX130958 LKS130957:LKT130958 LUO130957:LUP130958 MEK130957:MEL130958 MOG130957:MOH130958 MYC130957:MYD130958 NHY130957:NHZ130958 NRU130957:NRV130958 OBQ130957:OBR130958 OLM130957:OLN130958 OVI130957:OVJ130958 PFE130957:PFF130958 PPA130957:PPB130958 PYW130957:PYX130958 QIS130957:QIT130958 QSO130957:QSP130958 RCK130957:RCL130958 RMG130957:RMH130958 RWC130957:RWD130958 SFY130957:SFZ130958 SPU130957:SPV130958 SZQ130957:SZR130958 TJM130957:TJN130958 TTI130957:TTJ130958 UDE130957:UDF130958 UNA130957:UNB130958 UWW130957:UWX130958 VGS130957:VGT130958 VQO130957:VQP130958 WAK130957:WAL130958 WKG130957:WKH130958 WUC130957:WUD130958 HQ196493:HR196494 RM196493:RN196494 ABI196493:ABJ196494 ALE196493:ALF196494 AVA196493:AVB196494 BEW196493:BEX196494 BOS196493:BOT196494 BYO196493:BYP196494 CIK196493:CIL196494 CSG196493:CSH196494 DCC196493:DCD196494 DLY196493:DLZ196494 DVU196493:DVV196494 EFQ196493:EFR196494 EPM196493:EPN196494 EZI196493:EZJ196494 FJE196493:FJF196494 FTA196493:FTB196494 GCW196493:GCX196494 GMS196493:GMT196494 GWO196493:GWP196494 HGK196493:HGL196494 HQG196493:HQH196494 IAC196493:IAD196494 IJY196493:IJZ196494 ITU196493:ITV196494 JDQ196493:JDR196494 JNM196493:JNN196494 JXI196493:JXJ196494 KHE196493:KHF196494 KRA196493:KRB196494 LAW196493:LAX196494 LKS196493:LKT196494 LUO196493:LUP196494 MEK196493:MEL196494 MOG196493:MOH196494 MYC196493:MYD196494 NHY196493:NHZ196494 NRU196493:NRV196494 OBQ196493:OBR196494 OLM196493:OLN196494 OVI196493:OVJ196494 PFE196493:PFF196494 PPA196493:PPB196494 PYW196493:PYX196494 QIS196493:QIT196494 QSO196493:QSP196494 RCK196493:RCL196494 RMG196493:RMH196494 RWC196493:RWD196494 SFY196493:SFZ196494 SPU196493:SPV196494 SZQ196493:SZR196494 TJM196493:TJN196494 TTI196493:TTJ196494 UDE196493:UDF196494 UNA196493:UNB196494 UWW196493:UWX196494 VGS196493:VGT196494 VQO196493:VQP196494 WAK196493:WAL196494 WKG196493:WKH196494 WUC196493:WUD196494 HQ262029:HR262030 RM262029:RN262030 ABI262029:ABJ262030 ALE262029:ALF262030 AVA262029:AVB262030 BEW262029:BEX262030 BOS262029:BOT262030 BYO262029:BYP262030 CIK262029:CIL262030 CSG262029:CSH262030 DCC262029:DCD262030 DLY262029:DLZ262030 DVU262029:DVV262030 EFQ262029:EFR262030 EPM262029:EPN262030 EZI262029:EZJ262030 FJE262029:FJF262030 FTA262029:FTB262030 GCW262029:GCX262030 GMS262029:GMT262030 GWO262029:GWP262030 HGK262029:HGL262030 HQG262029:HQH262030 IAC262029:IAD262030 IJY262029:IJZ262030 ITU262029:ITV262030 JDQ262029:JDR262030 JNM262029:JNN262030 JXI262029:JXJ262030 KHE262029:KHF262030 KRA262029:KRB262030 LAW262029:LAX262030 LKS262029:LKT262030 LUO262029:LUP262030 MEK262029:MEL262030 MOG262029:MOH262030 MYC262029:MYD262030 NHY262029:NHZ262030 NRU262029:NRV262030 OBQ262029:OBR262030 OLM262029:OLN262030 OVI262029:OVJ262030 PFE262029:PFF262030 PPA262029:PPB262030 PYW262029:PYX262030 QIS262029:QIT262030 QSO262029:QSP262030 RCK262029:RCL262030 RMG262029:RMH262030 RWC262029:RWD262030 SFY262029:SFZ262030 SPU262029:SPV262030 SZQ262029:SZR262030 TJM262029:TJN262030 TTI262029:TTJ262030 UDE262029:UDF262030 UNA262029:UNB262030 UWW262029:UWX262030 VGS262029:VGT262030 VQO262029:VQP262030 WAK262029:WAL262030 WKG262029:WKH262030 WUC262029:WUD262030 HQ327565:HR327566 RM327565:RN327566 ABI327565:ABJ327566 ALE327565:ALF327566 AVA327565:AVB327566 BEW327565:BEX327566 BOS327565:BOT327566 BYO327565:BYP327566 CIK327565:CIL327566 CSG327565:CSH327566 DCC327565:DCD327566 DLY327565:DLZ327566 DVU327565:DVV327566 EFQ327565:EFR327566 EPM327565:EPN327566 EZI327565:EZJ327566 FJE327565:FJF327566 FTA327565:FTB327566 GCW327565:GCX327566 GMS327565:GMT327566 GWO327565:GWP327566 HGK327565:HGL327566 HQG327565:HQH327566 IAC327565:IAD327566 IJY327565:IJZ327566 ITU327565:ITV327566 JDQ327565:JDR327566 JNM327565:JNN327566 JXI327565:JXJ327566 KHE327565:KHF327566 KRA327565:KRB327566 LAW327565:LAX327566 LKS327565:LKT327566 LUO327565:LUP327566 MEK327565:MEL327566 MOG327565:MOH327566 MYC327565:MYD327566 NHY327565:NHZ327566 NRU327565:NRV327566 OBQ327565:OBR327566 OLM327565:OLN327566 OVI327565:OVJ327566 PFE327565:PFF327566 PPA327565:PPB327566 PYW327565:PYX327566 QIS327565:QIT327566 QSO327565:QSP327566 RCK327565:RCL327566 RMG327565:RMH327566 RWC327565:RWD327566 SFY327565:SFZ327566 SPU327565:SPV327566 SZQ327565:SZR327566 TJM327565:TJN327566 TTI327565:TTJ327566 UDE327565:UDF327566 UNA327565:UNB327566 UWW327565:UWX327566 VGS327565:VGT327566 VQO327565:VQP327566 WAK327565:WAL327566 WKG327565:WKH327566 WUC327565:WUD327566 HQ393101:HR393102 RM393101:RN393102 ABI393101:ABJ393102 ALE393101:ALF393102 AVA393101:AVB393102 BEW393101:BEX393102 BOS393101:BOT393102 BYO393101:BYP393102 CIK393101:CIL393102 CSG393101:CSH393102 DCC393101:DCD393102 DLY393101:DLZ393102 DVU393101:DVV393102 EFQ393101:EFR393102 EPM393101:EPN393102 EZI393101:EZJ393102 FJE393101:FJF393102 FTA393101:FTB393102 GCW393101:GCX393102 GMS393101:GMT393102 GWO393101:GWP393102 HGK393101:HGL393102 HQG393101:HQH393102 IAC393101:IAD393102 IJY393101:IJZ393102 ITU393101:ITV393102 JDQ393101:JDR393102 JNM393101:JNN393102 JXI393101:JXJ393102 KHE393101:KHF393102 KRA393101:KRB393102 LAW393101:LAX393102 LKS393101:LKT393102 LUO393101:LUP393102 MEK393101:MEL393102 MOG393101:MOH393102 MYC393101:MYD393102 NHY393101:NHZ393102 NRU393101:NRV393102 OBQ393101:OBR393102 OLM393101:OLN393102 OVI393101:OVJ393102 PFE393101:PFF393102 PPA393101:PPB393102 PYW393101:PYX393102 QIS393101:QIT393102 QSO393101:QSP393102 RCK393101:RCL393102 RMG393101:RMH393102 RWC393101:RWD393102 SFY393101:SFZ393102 SPU393101:SPV393102 SZQ393101:SZR393102 TJM393101:TJN393102 TTI393101:TTJ393102 UDE393101:UDF393102 UNA393101:UNB393102 UWW393101:UWX393102 VGS393101:VGT393102 VQO393101:VQP393102 WAK393101:WAL393102 WKG393101:WKH393102 WUC393101:WUD393102 HQ458637:HR458638 RM458637:RN458638 ABI458637:ABJ458638 ALE458637:ALF458638 AVA458637:AVB458638 BEW458637:BEX458638 BOS458637:BOT458638 BYO458637:BYP458638 CIK458637:CIL458638 CSG458637:CSH458638 DCC458637:DCD458638 DLY458637:DLZ458638 DVU458637:DVV458638 EFQ458637:EFR458638 EPM458637:EPN458638 EZI458637:EZJ458638 FJE458637:FJF458638 FTA458637:FTB458638 GCW458637:GCX458638 GMS458637:GMT458638 GWO458637:GWP458638 HGK458637:HGL458638 HQG458637:HQH458638 IAC458637:IAD458638 IJY458637:IJZ458638 ITU458637:ITV458638 JDQ458637:JDR458638 JNM458637:JNN458638 JXI458637:JXJ458638 KHE458637:KHF458638 KRA458637:KRB458638 LAW458637:LAX458638 LKS458637:LKT458638 LUO458637:LUP458638 MEK458637:MEL458638 MOG458637:MOH458638 MYC458637:MYD458638 NHY458637:NHZ458638 NRU458637:NRV458638 OBQ458637:OBR458638 OLM458637:OLN458638 OVI458637:OVJ458638 PFE458637:PFF458638 PPA458637:PPB458638 PYW458637:PYX458638 QIS458637:QIT458638 QSO458637:QSP458638 RCK458637:RCL458638 RMG458637:RMH458638 RWC458637:RWD458638 SFY458637:SFZ458638 SPU458637:SPV458638 SZQ458637:SZR458638 TJM458637:TJN458638 TTI458637:TTJ458638 UDE458637:UDF458638 UNA458637:UNB458638 UWW458637:UWX458638 VGS458637:VGT458638 VQO458637:VQP458638 WAK458637:WAL458638 WKG458637:WKH458638 WUC458637:WUD458638 HQ524173:HR524174 RM524173:RN524174 ABI524173:ABJ524174 ALE524173:ALF524174 AVA524173:AVB524174 BEW524173:BEX524174 BOS524173:BOT524174 BYO524173:BYP524174 CIK524173:CIL524174 CSG524173:CSH524174 DCC524173:DCD524174 DLY524173:DLZ524174 DVU524173:DVV524174 EFQ524173:EFR524174 EPM524173:EPN524174 EZI524173:EZJ524174 FJE524173:FJF524174 FTA524173:FTB524174 GCW524173:GCX524174 GMS524173:GMT524174 GWO524173:GWP524174 HGK524173:HGL524174 HQG524173:HQH524174 IAC524173:IAD524174 IJY524173:IJZ524174 ITU524173:ITV524174 JDQ524173:JDR524174 JNM524173:JNN524174 JXI524173:JXJ524174 KHE524173:KHF524174 KRA524173:KRB524174 LAW524173:LAX524174 LKS524173:LKT524174 LUO524173:LUP524174 MEK524173:MEL524174 MOG524173:MOH524174 MYC524173:MYD524174 NHY524173:NHZ524174 NRU524173:NRV524174 OBQ524173:OBR524174 OLM524173:OLN524174 OVI524173:OVJ524174 PFE524173:PFF524174 PPA524173:PPB524174 PYW524173:PYX524174 QIS524173:QIT524174 QSO524173:QSP524174 RCK524173:RCL524174 RMG524173:RMH524174 RWC524173:RWD524174 SFY524173:SFZ524174 SPU524173:SPV524174 SZQ524173:SZR524174 TJM524173:TJN524174 TTI524173:TTJ524174 UDE524173:UDF524174 UNA524173:UNB524174 UWW524173:UWX524174 VGS524173:VGT524174 VQO524173:VQP524174 WAK524173:WAL524174 WKG524173:WKH524174 WUC524173:WUD524174 HQ589709:HR589710 RM589709:RN589710 ABI589709:ABJ589710 ALE589709:ALF589710 AVA589709:AVB589710 BEW589709:BEX589710 BOS589709:BOT589710 BYO589709:BYP589710 CIK589709:CIL589710 CSG589709:CSH589710 DCC589709:DCD589710 DLY589709:DLZ589710 DVU589709:DVV589710 EFQ589709:EFR589710 EPM589709:EPN589710 EZI589709:EZJ589710 FJE589709:FJF589710 FTA589709:FTB589710 GCW589709:GCX589710 GMS589709:GMT589710 GWO589709:GWP589710 HGK589709:HGL589710 HQG589709:HQH589710 IAC589709:IAD589710 IJY589709:IJZ589710 ITU589709:ITV589710 JDQ589709:JDR589710 JNM589709:JNN589710 JXI589709:JXJ589710 KHE589709:KHF589710 KRA589709:KRB589710 LAW589709:LAX589710 LKS589709:LKT589710 LUO589709:LUP589710 MEK589709:MEL589710 MOG589709:MOH589710 MYC589709:MYD589710 NHY589709:NHZ589710 NRU589709:NRV589710 OBQ589709:OBR589710 OLM589709:OLN589710 OVI589709:OVJ589710 PFE589709:PFF589710 PPA589709:PPB589710 PYW589709:PYX589710 QIS589709:QIT589710 QSO589709:QSP589710 RCK589709:RCL589710 RMG589709:RMH589710 RWC589709:RWD589710 SFY589709:SFZ589710 SPU589709:SPV589710 SZQ589709:SZR589710 TJM589709:TJN589710 TTI589709:TTJ589710 UDE589709:UDF589710 UNA589709:UNB589710 UWW589709:UWX589710 VGS589709:VGT589710 VQO589709:VQP589710 WAK589709:WAL589710 WKG589709:WKH589710 WUC589709:WUD589710 HQ655245:HR655246 RM655245:RN655246 ABI655245:ABJ655246 ALE655245:ALF655246 AVA655245:AVB655246 BEW655245:BEX655246 BOS655245:BOT655246 BYO655245:BYP655246 CIK655245:CIL655246 CSG655245:CSH655246 DCC655245:DCD655246 DLY655245:DLZ655246 DVU655245:DVV655246 EFQ655245:EFR655246 EPM655245:EPN655246 EZI655245:EZJ655246 FJE655245:FJF655246 FTA655245:FTB655246 GCW655245:GCX655246 GMS655245:GMT655246 GWO655245:GWP655246 HGK655245:HGL655246 HQG655245:HQH655246 IAC655245:IAD655246 IJY655245:IJZ655246 ITU655245:ITV655246 JDQ655245:JDR655246 JNM655245:JNN655246 JXI655245:JXJ655246 KHE655245:KHF655246 KRA655245:KRB655246 LAW655245:LAX655246 LKS655245:LKT655246 LUO655245:LUP655246 MEK655245:MEL655246 MOG655245:MOH655246 MYC655245:MYD655246 NHY655245:NHZ655246 NRU655245:NRV655246 OBQ655245:OBR655246 OLM655245:OLN655246 OVI655245:OVJ655246 PFE655245:PFF655246 PPA655245:PPB655246 PYW655245:PYX655246 QIS655245:QIT655246 QSO655245:QSP655246 RCK655245:RCL655246 RMG655245:RMH655246 RWC655245:RWD655246 SFY655245:SFZ655246 SPU655245:SPV655246 SZQ655245:SZR655246 TJM655245:TJN655246 TTI655245:TTJ655246 UDE655245:UDF655246 UNA655245:UNB655246 UWW655245:UWX655246 VGS655245:VGT655246 VQO655245:VQP655246 WAK655245:WAL655246 WKG655245:WKH655246 WUC655245:WUD655246 HQ720781:HR720782 RM720781:RN720782 ABI720781:ABJ720782 ALE720781:ALF720782 AVA720781:AVB720782 BEW720781:BEX720782 BOS720781:BOT720782 BYO720781:BYP720782 CIK720781:CIL720782 CSG720781:CSH720782 DCC720781:DCD720782 DLY720781:DLZ720782 DVU720781:DVV720782 EFQ720781:EFR720782 EPM720781:EPN720782 EZI720781:EZJ720782 FJE720781:FJF720782 FTA720781:FTB720782 GCW720781:GCX720782 GMS720781:GMT720782 GWO720781:GWP720782 HGK720781:HGL720782 HQG720781:HQH720782 IAC720781:IAD720782 IJY720781:IJZ720782 ITU720781:ITV720782 JDQ720781:JDR720782 JNM720781:JNN720782 JXI720781:JXJ720782 KHE720781:KHF720782 KRA720781:KRB720782 LAW720781:LAX720782 LKS720781:LKT720782 LUO720781:LUP720782 MEK720781:MEL720782 MOG720781:MOH720782 MYC720781:MYD720782 NHY720781:NHZ720782 NRU720781:NRV720782 OBQ720781:OBR720782 OLM720781:OLN720782 OVI720781:OVJ720782 PFE720781:PFF720782 PPA720781:PPB720782 PYW720781:PYX720782 QIS720781:QIT720782 QSO720781:QSP720782 RCK720781:RCL720782 RMG720781:RMH720782 RWC720781:RWD720782 SFY720781:SFZ720782 SPU720781:SPV720782 SZQ720781:SZR720782 TJM720781:TJN720782 TTI720781:TTJ720782 UDE720781:UDF720782 UNA720781:UNB720782 UWW720781:UWX720782 VGS720781:VGT720782 VQO720781:VQP720782 WAK720781:WAL720782 WKG720781:WKH720782 WUC720781:WUD720782 HQ786317:HR786318 RM786317:RN786318 ABI786317:ABJ786318 ALE786317:ALF786318 AVA786317:AVB786318 BEW786317:BEX786318 BOS786317:BOT786318 BYO786317:BYP786318 CIK786317:CIL786318 CSG786317:CSH786318 DCC786317:DCD786318 DLY786317:DLZ786318 DVU786317:DVV786318 EFQ786317:EFR786318 EPM786317:EPN786318 EZI786317:EZJ786318 FJE786317:FJF786318 FTA786317:FTB786318 GCW786317:GCX786318 GMS786317:GMT786318 GWO786317:GWP786318 HGK786317:HGL786318 HQG786317:HQH786318 IAC786317:IAD786318 IJY786317:IJZ786318 ITU786317:ITV786318 JDQ786317:JDR786318 JNM786317:JNN786318 JXI786317:JXJ786318 KHE786317:KHF786318 KRA786317:KRB786318 LAW786317:LAX786318 LKS786317:LKT786318 LUO786317:LUP786318 MEK786317:MEL786318 MOG786317:MOH786318 MYC786317:MYD786318 NHY786317:NHZ786318 NRU786317:NRV786318 OBQ786317:OBR786318 OLM786317:OLN786318 OVI786317:OVJ786318 PFE786317:PFF786318 PPA786317:PPB786318 PYW786317:PYX786318 QIS786317:QIT786318 QSO786317:QSP786318 RCK786317:RCL786318 RMG786317:RMH786318 RWC786317:RWD786318 SFY786317:SFZ786318 SPU786317:SPV786318 SZQ786317:SZR786318 TJM786317:TJN786318 TTI786317:TTJ786318 UDE786317:UDF786318 UNA786317:UNB786318 UWW786317:UWX786318 VGS786317:VGT786318 VQO786317:VQP786318 WAK786317:WAL786318 WKG786317:WKH786318 WUC786317:WUD786318 HQ851853:HR851854 RM851853:RN851854 ABI851853:ABJ851854 ALE851853:ALF851854 AVA851853:AVB851854 BEW851853:BEX851854 BOS851853:BOT851854 BYO851853:BYP851854 CIK851853:CIL851854 CSG851853:CSH851854 DCC851853:DCD851854 DLY851853:DLZ851854 DVU851853:DVV851854 EFQ851853:EFR851854 EPM851853:EPN851854 EZI851853:EZJ851854 FJE851853:FJF851854 FTA851853:FTB851854 GCW851853:GCX851854 GMS851853:GMT851854 GWO851853:GWP851854 HGK851853:HGL851854 HQG851853:HQH851854 IAC851853:IAD851854 IJY851853:IJZ851854 ITU851853:ITV851854 JDQ851853:JDR851854 JNM851853:JNN851854 JXI851853:JXJ851854 KHE851853:KHF851854 KRA851853:KRB851854 LAW851853:LAX851854 LKS851853:LKT851854 LUO851853:LUP851854 MEK851853:MEL851854 MOG851853:MOH851854 MYC851853:MYD851854 NHY851853:NHZ851854 NRU851853:NRV851854 OBQ851853:OBR851854 OLM851853:OLN851854 OVI851853:OVJ851854 PFE851853:PFF851854 PPA851853:PPB851854 PYW851853:PYX851854 QIS851853:QIT851854 QSO851853:QSP851854 RCK851853:RCL851854 RMG851853:RMH851854 RWC851853:RWD851854 SFY851853:SFZ851854 SPU851853:SPV851854 SZQ851853:SZR851854 TJM851853:TJN851854 TTI851853:TTJ851854 UDE851853:UDF851854 UNA851853:UNB851854 UWW851853:UWX851854 VGS851853:VGT851854 VQO851853:VQP851854 WAK851853:WAL851854 WKG851853:WKH851854 WUC851853:WUD851854 HQ917389:HR917390 RM917389:RN917390 ABI917389:ABJ917390 ALE917389:ALF917390 AVA917389:AVB917390 BEW917389:BEX917390 BOS917389:BOT917390 BYO917389:BYP917390 CIK917389:CIL917390 CSG917389:CSH917390 DCC917389:DCD917390 DLY917389:DLZ917390 DVU917389:DVV917390 EFQ917389:EFR917390 EPM917389:EPN917390 EZI917389:EZJ917390 FJE917389:FJF917390 FTA917389:FTB917390 GCW917389:GCX917390 GMS917389:GMT917390 GWO917389:GWP917390 HGK917389:HGL917390 HQG917389:HQH917390 IAC917389:IAD917390 IJY917389:IJZ917390 ITU917389:ITV917390 JDQ917389:JDR917390 JNM917389:JNN917390 JXI917389:JXJ917390 KHE917389:KHF917390 KRA917389:KRB917390 LAW917389:LAX917390 LKS917389:LKT917390 LUO917389:LUP917390 MEK917389:MEL917390 MOG917389:MOH917390 MYC917389:MYD917390 NHY917389:NHZ917390 NRU917389:NRV917390 OBQ917389:OBR917390 OLM917389:OLN917390 OVI917389:OVJ917390 PFE917389:PFF917390 PPA917389:PPB917390 PYW917389:PYX917390 QIS917389:QIT917390 QSO917389:QSP917390 RCK917389:RCL917390 RMG917389:RMH917390 RWC917389:RWD917390 SFY917389:SFZ917390 SPU917389:SPV917390 SZQ917389:SZR917390 TJM917389:TJN917390 TTI917389:TTJ917390 UDE917389:UDF917390 UNA917389:UNB917390 UWW917389:UWX917390 VGS917389:VGT917390 VQO917389:VQP917390 WAK917389:WAL917390 WKG917389:WKH917390 WUC917389:WUD917390 HQ982925:HR982926 RM982925:RN982926 ABI982925:ABJ982926 ALE982925:ALF982926 AVA982925:AVB982926 BEW982925:BEX982926 BOS982925:BOT982926 BYO982925:BYP982926 CIK982925:CIL982926 CSG982925:CSH982926 DCC982925:DCD982926 DLY982925:DLZ982926 DVU982925:DVV982926 EFQ982925:EFR982926 EPM982925:EPN982926 EZI982925:EZJ982926 FJE982925:FJF982926 FTA982925:FTB982926 GCW982925:GCX982926 GMS982925:GMT982926 GWO982925:GWP982926 HGK982925:HGL982926 HQG982925:HQH982926 IAC982925:IAD982926 IJY982925:IJZ982926 ITU982925:ITV982926 JDQ982925:JDR982926 JNM982925:JNN982926 JXI982925:JXJ982926 KHE982925:KHF982926 KRA982925:KRB982926 LAW982925:LAX982926 LKS982925:LKT982926 LUO982925:LUP982926 MEK982925:MEL982926 MOG982925:MOH982926 MYC982925:MYD982926 NHY982925:NHZ982926 NRU982925:NRV982926 OBQ982925:OBR982926 OLM982925:OLN982926 OVI982925:OVJ982926 PFE982925:PFF982926 PPA982925:PPB982926 PYW982925:PYX982926 QIS982925:QIT982926 QSO982925:QSP982926 RCK982925:RCL982926 RMG982925:RMH982926 RWC982925:RWD982926 SFY982925:SFZ982926 SPU982925:SPV982926 SZQ982925:SZR982926 TJM982925:TJN982926 TTI982925:TTJ982926 UDE982925:UDF982926 UNA982925:UNB982926 UWW982925:UWX982926 VGS982925:VGT982926 VQO982925:VQP982926 WAK982925:WAL982926 WKG982925:WKH982926 WUC982925:WUD982926 HQ65415:HR65415 RM65415:RN65415 ABI65415:ABJ65415 ALE65415:ALF65415 AVA65415:AVB65415 BEW65415:BEX65415 BOS65415:BOT65415 BYO65415:BYP65415 CIK65415:CIL65415 CSG65415:CSH65415 DCC65415:DCD65415 DLY65415:DLZ65415 DVU65415:DVV65415 EFQ65415:EFR65415 EPM65415:EPN65415 EZI65415:EZJ65415 FJE65415:FJF65415 FTA65415:FTB65415 GCW65415:GCX65415 GMS65415:GMT65415 GWO65415:GWP65415 HGK65415:HGL65415 HQG65415:HQH65415 IAC65415:IAD65415 IJY65415:IJZ65415 ITU65415:ITV65415 JDQ65415:JDR65415 JNM65415:JNN65415 JXI65415:JXJ65415 KHE65415:KHF65415 KRA65415:KRB65415 LAW65415:LAX65415 LKS65415:LKT65415 LUO65415:LUP65415 MEK65415:MEL65415 MOG65415:MOH65415 MYC65415:MYD65415 NHY65415:NHZ65415 NRU65415:NRV65415 OBQ65415:OBR65415 OLM65415:OLN65415 OVI65415:OVJ65415 PFE65415:PFF65415 PPA65415:PPB65415 PYW65415:PYX65415 QIS65415:QIT65415 QSO65415:QSP65415 RCK65415:RCL65415 RMG65415:RMH65415 RWC65415:RWD65415 SFY65415:SFZ65415 SPU65415:SPV65415 SZQ65415:SZR65415 TJM65415:TJN65415 TTI65415:TTJ65415 UDE65415:UDF65415 UNA65415:UNB65415 UWW65415:UWX65415 VGS65415:VGT65415 VQO65415:VQP65415 WAK65415:WAL65415 WKG65415:WKH65415 WUC65415:WUD65415 HQ130951:HR130951 RM130951:RN130951 ABI130951:ABJ130951 ALE130951:ALF130951 AVA130951:AVB130951 BEW130951:BEX130951 BOS130951:BOT130951 BYO130951:BYP130951 CIK130951:CIL130951 CSG130951:CSH130951 DCC130951:DCD130951 DLY130951:DLZ130951 DVU130951:DVV130951 EFQ130951:EFR130951 EPM130951:EPN130951 EZI130951:EZJ130951 FJE130951:FJF130951 FTA130951:FTB130951 GCW130951:GCX130951 GMS130951:GMT130951 GWO130951:GWP130951 HGK130951:HGL130951 HQG130951:HQH130951 IAC130951:IAD130951 IJY130951:IJZ130951 ITU130951:ITV130951 JDQ130951:JDR130951 JNM130951:JNN130951 JXI130951:JXJ130951 KHE130951:KHF130951 KRA130951:KRB130951 LAW130951:LAX130951 LKS130951:LKT130951 LUO130951:LUP130951 MEK130951:MEL130951 MOG130951:MOH130951 MYC130951:MYD130951 NHY130951:NHZ130951 NRU130951:NRV130951 OBQ130951:OBR130951 OLM130951:OLN130951 OVI130951:OVJ130951 PFE130951:PFF130951 PPA130951:PPB130951 PYW130951:PYX130951 QIS130951:QIT130951 QSO130951:QSP130951 RCK130951:RCL130951 RMG130951:RMH130951 RWC130951:RWD130951 SFY130951:SFZ130951 SPU130951:SPV130951 SZQ130951:SZR130951 TJM130951:TJN130951 TTI130951:TTJ130951 UDE130951:UDF130951 UNA130951:UNB130951 UWW130951:UWX130951 VGS130951:VGT130951 VQO130951:VQP130951 WAK130951:WAL130951 WKG130951:WKH130951 WUC130951:WUD130951 HQ196487:HR196487 RM196487:RN196487 ABI196487:ABJ196487 ALE196487:ALF196487 AVA196487:AVB196487 BEW196487:BEX196487 BOS196487:BOT196487 BYO196487:BYP196487 CIK196487:CIL196487 CSG196487:CSH196487 DCC196487:DCD196487 DLY196487:DLZ196487 DVU196487:DVV196487 EFQ196487:EFR196487 EPM196487:EPN196487 EZI196487:EZJ196487 FJE196487:FJF196487 FTA196487:FTB196487 GCW196487:GCX196487 GMS196487:GMT196487 GWO196487:GWP196487 HGK196487:HGL196487 HQG196487:HQH196487 IAC196487:IAD196487 IJY196487:IJZ196487 ITU196487:ITV196487 JDQ196487:JDR196487 JNM196487:JNN196487 JXI196487:JXJ196487 KHE196487:KHF196487 KRA196487:KRB196487 LAW196487:LAX196487 LKS196487:LKT196487 LUO196487:LUP196487 MEK196487:MEL196487 MOG196487:MOH196487 MYC196487:MYD196487 NHY196487:NHZ196487 NRU196487:NRV196487 OBQ196487:OBR196487 OLM196487:OLN196487 OVI196487:OVJ196487 PFE196487:PFF196487 PPA196487:PPB196487 PYW196487:PYX196487 QIS196487:QIT196487 QSO196487:QSP196487 RCK196487:RCL196487 RMG196487:RMH196487 RWC196487:RWD196487 SFY196487:SFZ196487 SPU196487:SPV196487 SZQ196487:SZR196487 TJM196487:TJN196487 TTI196487:TTJ196487 UDE196487:UDF196487 UNA196487:UNB196487 UWW196487:UWX196487 VGS196487:VGT196487 VQO196487:VQP196487 WAK196487:WAL196487 WKG196487:WKH196487 WUC196487:WUD196487 HQ262023:HR262023 RM262023:RN262023 ABI262023:ABJ262023 ALE262023:ALF262023 AVA262023:AVB262023 BEW262023:BEX262023 BOS262023:BOT262023 BYO262023:BYP262023 CIK262023:CIL262023 CSG262023:CSH262023 DCC262023:DCD262023 DLY262023:DLZ262023 DVU262023:DVV262023 EFQ262023:EFR262023 EPM262023:EPN262023 EZI262023:EZJ262023 FJE262023:FJF262023 FTA262023:FTB262023 GCW262023:GCX262023 GMS262023:GMT262023 GWO262023:GWP262023 HGK262023:HGL262023 HQG262023:HQH262023 IAC262023:IAD262023 IJY262023:IJZ262023 ITU262023:ITV262023 JDQ262023:JDR262023 JNM262023:JNN262023 JXI262023:JXJ262023 KHE262023:KHF262023 KRA262023:KRB262023 LAW262023:LAX262023 LKS262023:LKT262023 LUO262023:LUP262023 MEK262023:MEL262023 MOG262023:MOH262023 MYC262023:MYD262023 NHY262023:NHZ262023 NRU262023:NRV262023 OBQ262023:OBR262023 OLM262023:OLN262023 OVI262023:OVJ262023 PFE262023:PFF262023 PPA262023:PPB262023 PYW262023:PYX262023 QIS262023:QIT262023 QSO262023:QSP262023 RCK262023:RCL262023 RMG262023:RMH262023 RWC262023:RWD262023 SFY262023:SFZ262023 SPU262023:SPV262023 SZQ262023:SZR262023 TJM262023:TJN262023 TTI262023:TTJ262023 UDE262023:UDF262023 UNA262023:UNB262023 UWW262023:UWX262023 VGS262023:VGT262023 VQO262023:VQP262023 WAK262023:WAL262023 WKG262023:WKH262023 WUC262023:WUD262023 HQ327559:HR327559 RM327559:RN327559 ABI327559:ABJ327559 ALE327559:ALF327559 AVA327559:AVB327559 BEW327559:BEX327559 BOS327559:BOT327559 BYO327559:BYP327559 CIK327559:CIL327559 CSG327559:CSH327559 DCC327559:DCD327559 DLY327559:DLZ327559 DVU327559:DVV327559 EFQ327559:EFR327559 EPM327559:EPN327559 EZI327559:EZJ327559 FJE327559:FJF327559 FTA327559:FTB327559 GCW327559:GCX327559 GMS327559:GMT327559 GWO327559:GWP327559 HGK327559:HGL327559 HQG327559:HQH327559 IAC327559:IAD327559 IJY327559:IJZ327559 ITU327559:ITV327559 JDQ327559:JDR327559 JNM327559:JNN327559 JXI327559:JXJ327559 KHE327559:KHF327559 KRA327559:KRB327559 LAW327559:LAX327559 LKS327559:LKT327559 LUO327559:LUP327559 MEK327559:MEL327559 MOG327559:MOH327559 MYC327559:MYD327559 NHY327559:NHZ327559 NRU327559:NRV327559 OBQ327559:OBR327559 OLM327559:OLN327559 OVI327559:OVJ327559 PFE327559:PFF327559 PPA327559:PPB327559 PYW327559:PYX327559 QIS327559:QIT327559 QSO327559:QSP327559 RCK327559:RCL327559 RMG327559:RMH327559 RWC327559:RWD327559 SFY327559:SFZ327559 SPU327559:SPV327559 SZQ327559:SZR327559 TJM327559:TJN327559 TTI327559:TTJ327559 UDE327559:UDF327559 UNA327559:UNB327559 UWW327559:UWX327559 VGS327559:VGT327559 VQO327559:VQP327559 WAK327559:WAL327559 WKG327559:WKH327559 WUC327559:WUD327559 HQ393095:HR393095 RM393095:RN393095 ABI393095:ABJ393095 ALE393095:ALF393095 AVA393095:AVB393095 BEW393095:BEX393095 BOS393095:BOT393095 BYO393095:BYP393095 CIK393095:CIL393095 CSG393095:CSH393095 DCC393095:DCD393095 DLY393095:DLZ393095 DVU393095:DVV393095 EFQ393095:EFR393095 EPM393095:EPN393095 EZI393095:EZJ393095 FJE393095:FJF393095 FTA393095:FTB393095 GCW393095:GCX393095 GMS393095:GMT393095 GWO393095:GWP393095 HGK393095:HGL393095 HQG393095:HQH393095 IAC393095:IAD393095 IJY393095:IJZ393095 ITU393095:ITV393095 JDQ393095:JDR393095 JNM393095:JNN393095 JXI393095:JXJ393095 KHE393095:KHF393095 KRA393095:KRB393095 LAW393095:LAX393095 LKS393095:LKT393095 LUO393095:LUP393095 MEK393095:MEL393095 MOG393095:MOH393095 MYC393095:MYD393095 NHY393095:NHZ393095 NRU393095:NRV393095 OBQ393095:OBR393095 OLM393095:OLN393095 OVI393095:OVJ393095 PFE393095:PFF393095 PPA393095:PPB393095 PYW393095:PYX393095 QIS393095:QIT393095 QSO393095:QSP393095 RCK393095:RCL393095 RMG393095:RMH393095 RWC393095:RWD393095 SFY393095:SFZ393095 SPU393095:SPV393095 SZQ393095:SZR393095 TJM393095:TJN393095 TTI393095:TTJ393095 UDE393095:UDF393095 UNA393095:UNB393095 UWW393095:UWX393095 VGS393095:VGT393095 VQO393095:VQP393095 WAK393095:WAL393095 WKG393095:WKH393095 WUC393095:WUD393095 HQ458631:HR458631 RM458631:RN458631 ABI458631:ABJ458631 ALE458631:ALF458631 AVA458631:AVB458631 BEW458631:BEX458631 BOS458631:BOT458631 BYO458631:BYP458631 CIK458631:CIL458631 CSG458631:CSH458631 DCC458631:DCD458631 DLY458631:DLZ458631 DVU458631:DVV458631 EFQ458631:EFR458631 EPM458631:EPN458631 EZI458631:EZJ458631 FJE458631:FJF458631 FTA458631:FTB458631 GCW458631:GCX458631 GMS458631:GMT458631 GWO458631:GWP458631 HGK458631:HGL458631 HQG458631:HQH458631 IAC458631:IAD458631 IJY458631:IJZ458631 ITU458631:ITV458631 JDQ458631:JDR458631 JNM458631:JNN458631 JXI458631:JXJ458631 KHE458631:KHF458631 KRA458631:KRB458631 LAW458631:LAX458631 LKS458631:LKT458631 LUO458631:LUP458631 MEK458631:MEL458631 MOG458631:MOH458631 MYC458631:MYD458631 NHY458631:NHZ458631 NRU458631:NRV458631 OBQ458631:OBR458631 OLM458631:OLN458631 OVI458631:OVJ458631 PFE458631:PFF458631 PPA458631:PPB458631 PYW458631:PYX458631 QIS458631:QIT458631 QSO458631:QSP458631 RCK458631:RCL458631 RMG458631:RMH458631 RWC458631:RWD458631 SFY458631:SFZ458631 SPU458631:SPV458631 SZQ458631:SZR458631 TJM458631:TJN458631 TTI458631:TTJ458631 UDE458631:UDF458631 UNA458631:UNB458631 UWW458631:UWX458631 VGS458631:VGT458631 VQO458631:VQP458631 WAK458631:WAL458631 WKG458631:WKH458631 WUC458631:WUD458631 HQ524167:HR524167 RM524167:RN524167 ABI524167:ABJ524167 ALE524167:ALF524167 AVA524167:AVB524167 BEW524167:BEX524167 BOS524167:BOT524167 BYO524167:BYP524167 CIK524167:CIL524167 CSG524167:CSH524167 DCC524167:DCD524167 DLY524167:DLZ524167 DVU524167:DVV524167 EFQ524167:EFR524167 EPM524167:EPN524167 EZI524167:EZJ524167 FJE524167:FJF524167 FTA524167:FTB524167 GCW524167:GCX524167 GMS524167:GMT524167 GWO524167:GWP524167 HGK524167:HGL524167 HQG524167:HQH524167 IAC524167:IAD524167 IJY524167:IJZ524167 ITU524167:ITV524167 JDQ524167:JDR524167 JNM524167:JNN524167 JXI524167:JXJ524167 KHE524167:KHF524167 KRA524167:KRB524167 LAW524167:LAX524167 LKS524167:LKT524167 LUO524167:LUP524167 MEK524167:MEL524167 MOG524167:MOH524167 MYC524167:MYD524167 NHY524167:NHZ524167 NRU524167:NRV524167 OBQ524167:OBR524167 OLM524167:OLN524167 OVI524167:OVJ524167 PFE524167:PFF524167 PPA524167:PPB524167 PYW524167:PYX524167 QIS524167:QIT524167 QSO524167:QSP524167 RCK524167:RCL524167 RMG524167:RMH524167 RWC524167:RWD524167 SFY524167:SFZ524167 SPU524167:SPV524167 SZQ524167:SZR524167 TJM524167:TJN524167 TTI524167:TTJ524167 UDE524167:UDF524167 UNA524167:UNB524167 UWW524167:UWX524167 VGS524167:VGT524167 VQO524167:VQP524167 WAK524167:WAL524167 WKG524167:WKH524167 WUC524167:WUD524167 HQ589703:HR589703 RM589703:RN589703 ABI589703:ABJ589703 ALE589703:ALF589703 AVA589703:AVB589703 BEW589703:BEX589703 BOS589703:BOT589703 BYO589703:BYP589703 CIK589703:CIL589703 CSG589703:CSH589703 DCC589703:DCD589703 DLY589703:DLZ589703 DVU589703:DVV589703 EFQ589703:EFR589703 EPM589703:EPN589703 EZI589703:EZJ589703 FJE589703:FJF589703 FTA589703:FTB589703 GCW589703:GCX589703 GMS589703:GMT589703 GWO589703:GWP589703 HGK589703:HGL589703 HQG589703:HQH589703 IAC589703:IAD589703 IJY589703:IJZ589703 ITU589703:ITV589703 JDQ589703:JDR589703 JNM589703:JNN589703 JXI589703:JXJ589703 KHE589703:KHF589703 KRA589703:KRB589703 LAW589703:LAX589703 LKS589703:LKT589703 LUO589703:LUP589703 MEK589703:MEL589703 MOG589703:MOH589703 MYC589703:MYD589703 NHY589703:NHZ589703 NRU589703:NRV589703 OBQ589703:OBR589703 OLM589703:OLN589703 OVI589703:OVJ589703 PFE589703:PFF589703 PPA589703:PPB589703 PYW589703:PYX589703 QIS589703:QIT589703 QSO589703:QSP589703 RCK589703:RCL589703 RMG589703:RMH589703 RWC589703:RWD589703 SFY589703:SFZ589703 SPU589703:SPV589703 SZQ589703:SZR589703 TJM589703:TJN589703 TTI589703:TTJ589703 UDE589703:UDF589703 UNA589703:UNB589703 UWW589703:UWX589703 VGS589703:VGT589703 VQO589703:VQP589703 WAK589703:WAL589703 WKG589703:WKH589703 WUC589703:WUD589703 HQ655239:HR655239 RM655239:RN655239 ABI655239:ABJ655239 ALE655239:ALF655239 AVA655239:AVB655239 BEW655239:BEX655239 BOS655239:BOT655239 BYO655239:BYP655239 CIK655239:CIL655239 CSG655239:CSH655239 DCC655239:DCD655239 DLY655239:DLZ655239 DVU655239:DVV655239 EFQ655239:EFR655239 EPM655239:EPN655239 EZI655239:EZJ655239 FJE655239:FJF655239 FTA655239:FTB655239 GCW655239:GCX655239 GMS655239:GMT655239 GWO655239:GWP655239 HGK655239:HGL655239 HQG655239:HQH655239 IAC655239:IAD655239 IJY655239:IJZ655239 ITU655239:ITV655239 JDQ655239:JDR655239 JNM655239:JNN655239 JXI655239:JXJ655239 KHE655239:KHF655239 KRA655239:KRB655239 LAW655239:LAX655239 LKS655239:LKT655239 LUO655239:LUP655239 MEK655239:MEL655239 MOG655239:MOH655239 MYC655239:MYD655239 NHY655239:NHZ655239 NRU655239:NRV655239 OBQ655239:OBR655239 OLM655239:OLN655239 OVI655239:OVJ655239 PFE655239:PFF655239 PPA655239:PPB655239 PYW655239:PYX655239 QIS655239:QIT655239 QSO655239:QSP655239 RCK655239:RCL655239 RMG655239:RMH655239 RWC655239:RWD655239 SFY655239:SFZ655239 SPU655239:SPV655239 SZQ655239:SZR655239 TJM655239:TJN655239 TTI655239:TTJ655239 UDE655239:UDF655239 UNA655239:UNB655239 UWW655239:UWX655239 VGS655239:VGT655239 VQO655239:VQP655239 WAK655239:WAL655239 WKG655239:WKH655239 WUC655239:WUD655239 HQ720775:HR720775 RM720775:RN720775 ABI720775:ABJ720775 ALE720775:ALF720775 AVA720775:AVB720775 BEW720775:BEX720775 BOS720775:BOT720775 BYO720775:BYP720775 CIK720775:CIL720775 CSG720775:CSH720775 DCC720775:DCD720775 DLY720775:DLZ720775 DVU720775:DVV720775 EFQ720775:EFR720775 EPM720775:EPN720775 EZI720775:EZJ720775 FJE720775:FJF720775 FTA720775:FTB720775 GCW720775:GCX720775 GMS720775:GMT720775 GWO720775:GWP720775 HGK720775:HGL720775 HQG720775:HQH720775 IAC720775:IAD720775 IJY720775:IJZ720775 ITU720775:ITV720775 JDQ720775:JDR720775 JNM720775:JNN720775 JXI720775:JXJ720775 KHE720775:KHF720775 KRA720775:KRB720775 LAW720775:LAX720775 LKS720775:LKT720775 LUO720775:LUP720775 MEK720775:MEL720775 MOG720775:MOH720775 MYC720775:MYD720775 NHY720775:NHZ720775 NRU720775:NRV720775 OBQ720775:OBR720775 OLM720775:OLN720775 OVI720775:OVJ720775 PFE720775:PFF720775 PPA720775:PPB720775 PYW720775:PYX720775 QIS720775:QIT720775 QSO720775:QSP720775 RCK720775:RCL720775 RMG720775:RMH720775 RWC720775:RWD720775 SFY720775:SFZ720775 SPU720775:SPV720775 SZQ720775:SZR720775 TJM720775:TJN720775 TTI720775:TTJ720775 UDE720775:UDF720775 UNA720775:UNB720775 UWW720775:UWX720775 VGS720775:VGT720775 VQO720775:VQP720775 WAK720775:WAL720775 WKG720775:WKH720775 WUC720775:WUD720775 HQ786311:HR786311 RM786311:RN786311 ABI786311:ABJ786311 ALE786311:ALF786311 AVA786311:AVB786311 BEW786311:BEX786311 BOS786311:BOT786311 BYO786311:BYP786311 CIK786311:CIL786311 CSG786311:CSH786311 DCC786311:DCD786311 DLY786311:DLZ786311 DVU786311:DVV786311 EFQ786311:EFR786311 EPM786311:EPN786311 EZI786311:EZJ786311 FJE786311:FJF786311 FTA786311:FTB786311 GCW786311:GCX786311 GMS786311:GMT786311 GWO786311:GWP786311 HGK786311:HGL786311 HQG786311:HQH786311 IAC786311:IAD786311 IJY786311:IJZ786311 ITU786311:ITV786311 JDQ786311:JDR786311 JNM786311:JNN786311 JXI786311:JXJ786311 KHE786311:KHF786311 KRA786311:KRB786311 LAW786311:LAX786311 LKS786311:LKT786311 LUO786311:LUP786311 MEK786311:MEL786311 MOG786311:MOH786311 MYC786311:MYD786311 NHY786311:NHZ786311 NRU786311:NRV786311 OBQ786311:OBR786311 OLM786311:OLN786311 OVI786311:OVJ786311 PFE786311:PFF786311 PPA786311:PPB786311 PYW786311:PYX786311 QIS786311:QIT786311 QSO786311:QSP786311 RCK786311:RCL786311 RMG786311:RMH786311 RWC786311:RWD786311 SFY786311:SFZ786311 SPU786311:SPV786311 SZQ786311:SZR786311 TJM786311:TJN786311 TTI786311:TTJ786311 UDE786311:UDF786311 UNA786311:UNB786311 UWW786311:UWX786311 VGS786311:VGT786311 VQO786311:VQP786311 WAK786311:WAL786311 WKG786311:WKH786311 WUC786311:WUD786311 HQ851847:HR851847 RM851847:RN851847 ABI851847:ABJ851847 ALE851847:ALF851847 AVA851847:AVB851847 BEW851847:BEX851847 BOS851847:BOT851847 BYO851847:BYP851847 CIK851847:CIL851847 CSG851847:CSH851847 DCC851847:DCD851847 DLY851847:DLZ851847 DVU851847:DVV851847 EFQ851847:EFR851847 EPM851847:EPN851847 EZI851847:EZJ851847 FJE851847:FJF851847 FTA851847:FTB851847 GCW851847:GCX851847 GMS851847:GMT851847 GWO851847:GWP851847 HGK851847:HGL851847 HQG851847:HQH851847 IAC851847:IAD851847 IJY851847:IJZ851847 ITU851847:ITV851847 JDQ851847:JDR851847 JNM851847:JNN851847 JXI851847:JXJ851847 KHE851847:KHF851847 KRA851847:KRB851847 LAW851847:LAX851847 LKS851847:LKT851847 LUO851847:LUP851847 MEK851847:MEL851847 MOG851847:MOH851847 MYC851847:MYD851847 NHY851847:NHZ851847 NRU851847:NRV851847 OBQ851847:OBR851847 OLM851847:OLN851847 OVI851847:OVJ851847 PFE851847:PFF851847 PPA851847:PPB851847 PYW851847:PYX851847 QIS851847:QIT851847 QSO851847:QSP851847 RCK851847:RCL851847 RMG851847:RMH851847 RWC851847:RWD851847 SFY851847:SFZ851847 SPU851847:SPV851847 SZQ851847:SZR851847 TJM851847:TJN851847 TTI851847:TTJ851847 UDE851847:UDF851847 UNA851847:UNB851847 UWW851847:UWX851847 VGS851847:VGT851847 VQO851847:VQP851847 WAK851847:WAL851847 WKG851847:WKH851847 WUC851847:WUD851847 HQ917383:HR917383 RM917383:RN917383 ABI917383:ABJ917383 ALE917383:ALF917383 AVA917383:AVB917383 BEW917383:BEX917383 BOS917383:BOT917383 BYO917383:BYP917383 CIK917383:CIL917383 CSG917383:CSH917383 DCC917383:DCD917383 DLY917383:DLZ917383 DVU917383:DVV917383 EFQ917383:EFR917383 EPM917383:EPN917383 EZI917383:EZJ917383 FJE917383:FJF917383 FTA917383:FTB917383 GCW917383:GCX917383 GMS917383:GMT917383 GWO917383:GWP917383 HGK917383:HGL917383 HQG917383:HQH917383 IAC917383:IAD917383 IJY917383:IJZ917383 ITU917383:ITV917383 JDQ917383:JDR917383 JNM917383:JNN917383 JXI917383:JXJ917383 KHE917383:KHF917383 KRA917383:KRB917383 LAW917383:LAX917383 LKS917383:LKT917383 LUO917383:LUP917383 MEK917383:MEL917383 MOG917383:MOH917383 MYC917383:MYD917383 NHY917383:NHZ917383 NRU917383:NRV917383 OBQ917383:OBR917383 OLM917383:OLN917383 OVI917383:OVJ917383 PFE917383:PFF917383 PPA917383:PPB917383 PYW917383:PYX917383 QIS917383:QIT917383 QSO917383:QSP917383 RCK917383:RCL917383 RMG917383:RMH917383 RWC917383:RWD917383 SFY917383:SFZ917383 SPU917383:SPV917383 SZQ917383:SZR917383 TJM917383:TJN917383 TTI917383:TTJ917383 UDE917383:UDF917383 UNA917383:UNB917383 UWW917383:UWX917383 VGS917383:VGT917383 VQO917383:VQP917383 WAK917383:WAL917383 WKG917383:WKH917383 WUC917383:WUD917383 HQ982919:HR982919 RM982919:RN982919 ABI982919:ABJ982919 ALE982919:ALF982919 AVA982919:AVB982919 BEW982919:BEX982919 BOS982919:BOT982919 BYO982919:BYP982919 CIK982919:CIL982919 CSG982919:CSH982919 DCC982919:DCD982919 DLY982919:DLZ982919 DVU982919:DVV982919 EFQ982919:EFR982919 EPM982919:EPN982919 EZI982919:EZJ982919 FJE982919:FJF982919 FTA982919:FTB982919 GCW982919:GCX982919 GMS982919:GMT982919 GWO982919:GWP982919 HGK982919:HGL982919 HQG982919:HQH982919 IAC982919:IAD982919 IJY982919:IJZ982919 ITU982919:ITV982919 JDQ982919:JDR982919 JNM982919:JNN982919 JXI982919:JXJ982919 KHE982919:KHF982919 KRA982919:KRB982919 LAW982919:LAX982919 LKS982919:LKT982919 LUO982919:LUP982919 MEK982919:MEL982919 MOG982919:MOH982919 MYC982919:MYD982919 NHY982919:NHZ982919 NRU982919:NRV982919 OBQ982919:OBR982919 OLM982919:OLN982919 OVI982919:OVJ982919 PFE982919:PFF982919 PPA982919:PPB982919 PYW982919:PYX982919 QIS982919:QIT982919 QSO982919:QSP982919 RCK982919:RCL982919 RMG982919:RMH982919 RWC982919:RWD982919 SFY982919:SFZ982919 SPU982919:SPV982919 SZQ982919:SZR982919 TJM982919:TJN982919 TTI982919:TTJ982919 UDE982919:UDF982919 UNA982919:UNB982919 UWW982919:UWX982919 VGS982919:VGT982919 VQO982919:VQP982919 WAK982919:WAL982919 WKG982919:WKH982919 WUC982919:WUD982919" xr:uid="{00000000-0002-0000-0200-000000000000}">
      <formula1>999999999999</formula1>
    </dataValidation>
    <dataValidation type="whole" operator="notEqual" allowBlank="1" showInputMessage="1" showErrorMessage="1" errorTitle="Incorrect entry" error="You can enter only positive or negative whole numbers." sqref="HQ65379:HR65379 RM65379:RN65379 ABI65379:ABJ65379 ALE65379:ALF65379 AVA65379:AVB65379 BEW65379:BEX65379 BOS65379:BOT65379 BYO65379:BYP65379 CIK65379:CIL65379 CSG65379:CSH65379 DCC65379:DCD65379 DLY65379:DLZ65379 DVU65379:DVV65379 EFQ65379:EFR65379 EPM65379:EPN65379 EZI65379:EZJ65379 FJE65379:FJF65379 FTA65379:FTB65379 GCW65379:GCX65379 GMS65379:GMT65379 GWO65379:GWP65379 HGK65379:HGL65379 HQG65379:HQH65379 IAC65379:IAD65379 IJY65379:IJZ65379 ITU65379:ITV65379 JDQ65379:JDR65379 JNM65379:JNN65379 JXI65379:JXJ65379 KHE65379:KHF65379 KRA65379:KRB65379 LAW65379:LAX65379 LKS65379:LKT65379 LUO65379:LUP65379 MEK65379:MEL65379 MOG65379:MOH65379 MYC65379:MYD65379 NHY65379:NHZ65379 NRU65379:NRV65379 OBQ65379:OBR65379 OLM65379:OLN65379 OVI65379:OVJ65379 PFE65379:PFF65379 PPA65379:PPB65379 PYW65379:PYX65379 QIS65379:QIT65379 QSO65379:QSP65379 RCK65379:RCL65379 RMG65379:RMH65379 RWC65379:RWD65379 SFY65379:SFZ65379 SPU65379:SPV65379 SZQ65379:SZR65379 TJM65379:TJN65379 TTI65379:TTJ65379 UDE65379:UDF65379 UNA65379:UNB65379 UWW65379:UWX65379 VGS65379:VGT65379 VQO65379:VQP65379 WAK65379:WAL65379 WKG65379:WKH65379 WUC65379:WUD65379 HQ130915:HR130915 RM130915:RN130915 ABI130915:ABJ130915 ALE130915:ALF130915 AVA130915:AVB130915 BEW130915:BEX130915 BOS130915:BOT130915 BYO130915:BYP130915 CIK130915:CIL130915 CSG130915:CSH130915 DCC130915:DCD130915 DLY130915:DLZ130915 DVU130915:DVV130915 EFQ130915:EFR130915 EPM130915:EPN130915 EZI130915:EZJ130915 FJE130915:FJF130915 FTA130915:FTB130915 GCW130915:GCX130915 GMS130915:GMT130915 GWO130915:GWP130915 HGK130915:HGL130915 HQG130915:HQH130915 IAC130915:IAD130915 IJY130915:IJZ130915 ITU130915:ITV130915 JDQ130915:JDR130915 JNM130915:JNN130915 JXI130915:JXJ130915 KHE130915:KHF130915 KRA130915:KRB130915 LAW130915:LAX130915 LKS130915:LKT130915 LUO130915:LUP130915 MEK130915:MEL130915 MOG130915:MOH130915 MYC130915:MYD130915 NHY130915:NHZ130915 NRU130915:NRV130915 OBQ130915:OBR130915 OLM130915:OLN130915 OVI130915:OVJ130915 PFE130915:PFF130915 PPA130915:PPB130915 PYW130915:PYX130915 QIS130915:QIT130915 QSO130915:QSP130915 RCK130915:RCL130915 RMG130915:RMH130915 RWC130915:RWD130915 SFY130915:SFZ130915 SPU130915:SPV130915 SZQ130915:SZR130915 TJM130915:TJN130915 TTI130915:TTJ130915 UDE130915:UDF130915 UNA130915:UNB130915 UWW130915:UWX130915 VGS130915:VGT130915 VQO130915:VQP130915 WAK130915:WAL130915 WKG130915:WKH130915 WUC130915:WUD130915 HQ196451:HR196451 RM196451:RN196451 ABI196451:ABJ196451 ALE196451:ALF196451 AVA196451:AVB196451 BEW196451:BEX196451 BOS196451:BOT196451 BYO196451:BYP196451 CIK196451:CIL196451 CSG196451:CSH196451 DCC196451:DCD196451 DLY196451:DLZ196451 DVU196451:DVV196451 EFQ196451:EFR196451 EPM196451:EPN196451 EZI196451:EZJ196451 FJE196451:FJF196451 FTA196451:FTB196451 GCW196451:GCX196451 GMS196451:GMT196451 GWO196451:GWP196451 HGK196451:HGL196451 HQG196451:HQH196451 IAC196451:IAD196451 IJY196451:IJZ196451 ITU196451:ITV196451 JDQ196451:JDR196451 JNM196451:JNN196451 JXI196451:JXJ196451 KHE196451:KHF196451 KRA196451:KRB196451 LAW196451:LAX196451 LKS196451:LKT196451 LUO196451:LUP196451 MEK196451:MEL196451 MOG196451:MOH196451 MYC196451:MYD196451 NHY196451:NHZ196451 NRU196451:NRV196451 OBQ196451:OBR196451 OLM196451:OLN196451 OVI196451:OVJ196451 PFE196451:PFF196451 PPA196451:PPB196451 PYW196451:PYX196451 QIS196451:QIT196451 QSO196451:QSP196451 RCK196451:RCL196451 RMG196451:RMH196451 RWC196451:RWD196451 SFY196451:SFZ196451 SPU196451:SPV196451 SZQ196451:SZR196451 TJM196451:TJN196451 TTI196451:TTJ196451 UDE196451:UDF196451 UNA196451:UNB196451 UWW196451:UWX196451 VGS196451:VGT196451 VQO196451:VQP196451 WAK196451:WAL196451 WKG196451:WKH196451 WUC196451:WUD196451 HQ261987:HR261987 RM261987:RN261987 ABI261987:ABJ261987 ALE261987:ALF261987 AVA261987:AVB261987 BEW261987:BEX261987 BOS261987:BOT261987 BYO261987:BYP261987 CIK261987:CIL261987 CSG261987:CSH261987 DCC261987:DCD261987 DLY261987:DLZ261987 DVU261987:DVV261987 EFQ261987:EFR261987 EPM261987:EPN261987 EZI261987:EZJ261987 FJE261987:FJF261987 FTA261987:FTB261987 GCW261987:GCX261987 GMS261987:GMT261987 GWO261987:GWP261987 HGK261987:HGL261987 HQG261987:HQH261987 IAC261987:IAD261987 IJY261987:IJZ261987 ITU261987:ITV261987 JDQ261987:JDR261987 JNM261987:JNN261987 JXI261987:JXJ261987 KHE261987:KHF261987 KRA261987:KRB261987 LAW261987:LAX261987 LKS261987:LKT261987 LUO261987:LUP261987 MEK261987:MEL261987 MOG261987:MOH261987 MYC261987:MYD261987 NHY261987:NHZ261987 NRU261987:NRV261987 OBQ261987:OBR261987 OLM261987:OLN261987 OVI261987:OVJ261987 PFE261987:PFF261987 PPA261987:PPB261987 PYW261987:PYX261987 QIS261987:QIT261987 QSO261987:QSP261987 RCK261987:RCL261987 RMG261987:RMH261987 RWC261987:RWD261987 SFY261987:SFZ261987 SPU261987:SPV261987 SZQ261987:SZR261987 TJM261987:TJN261987 TTI261987:TTJ261987 UDE261987:UDF261987 UNA261987:UNB261987 UWW261987:UWX261987 VGS261987:VGT261987 VQO261987:VQP261987 WAK261987:WAL261987 WKG261987:WKH261987 WUC261987:WUD261987 HQ327523:HR327523 RM327523:RN327523 ABI327523:ABJ327523 ALE327523:ALF327523 AVA327523:AVB327523 BEW327523:BEX327523 BOS327523:BOT327523 BYO327523:BYP327523 CIK327523:CIL327523 CSG327523:CSH327523 DCC327523:DCD327523 DLY327523:DLZ327523 DVU327523:DVV327523 EFQ327523:EFR327523 EPM327523:EPN327523 EZI327523:EZJ327523 FJE327523:FJF327523 FTA327523:FTB327523 GCW327523:GCX327523 GMS327523:GMT327523 GWO327523:GWP327523 HGK327523:HGL327523 HQG327523:HQH327523 IAC327523:IAD327523 IJY327523:IJZ327523 ITU327523:ITV327523 JDQ327523:JDR327523 JNM327523:JNN327523 JXI327523:JXJ327523 KHE327523:KHF327523 KRA327523:KRB327523 LAW327523:LAX327523 LKS327523:LKT327523 LUO327523:LUP327523 MEK327523:MEL327523 MOG327523:MOH327523 MYC327523:MYD327523 NHY327523:NHZ327523 NRU327523:NRV327523 OBQ327523:OBR327523 OLM327523:OLN327523 OVI327523:OVJ327523 PFE327523:PFF327523 PPA327523:PPB327523 PYW327523:PYX327523 QIS327523:QIT327523 QSO327523:QSP327523 RCK327523:RCL327523 RMG327523:RMH327523 RWC327523:RWD327523 SFY327523:SFZ327523 SPU327523:SPV327523 SZQ327523:SZR327523 TJM327523:TJN327523 TTI327523:TTJ327523 UDE327523:UDF327523 UNA327523:UNB327523 UWW327523:UWX327523 VGS327523:VGT327523 VQO327523:VQP327523 WAK327523:WAL327523 WKG327523:WKH327523 WUC327523:WUD327523 HQ393059:HR393059 RM393059:RN393059 ABI393059:ABJ393059 ALE393059:ALF393059 AVA393059:AVB393059 BEW393059:BEX393059 BOS393059:BOT393059 BYO393059:BYP393059 CIK393059:CIL393059 CSG393059:CSH393059 DCC393059:DCD393059 DLY393059:DLZ393059 DVU393059:DVV393059 EFQ393059:EFR393059 EPM393059:EPN393059 EZI393059:EZJ393059 FJE393059:FJF393059 FTA393059:FTB393059 GCW393059:GCX393059 GMS393059:GMT393059 GWO393059:GWP393059 HGK393059:HGL393059 HQG393059:HQH393059 IAC393059:IAD393059 IJY393059:IJZ393059 ITU393059:ITV393059 JDQ393059:JDR393059 JNM393059:JNN393059 JXI393059:JXJ393059 KHE393059:KHF393059 KRA393059:KRB393059 LAW393059:LAX393059 LKS393059:LKT393059 LUO393059:LUP393059 MEK393059:MEL393059 MOG393059:MOH393059 MYC393059:MYD393059 NHY393059:NHZ393059 NRU393059:NRV393059 OBQ393059:OBR393059 OLM393059:OLN393059 OVI393059:OVJ393059 PFE393059:PFF393059 PPA393059:PPB393059 PYW393059:PYX393059 QIS393059:QIT393059 QSO393059:QSP393059 RCK393059:RCL393059 RMG393059:RMH393059 RWC393059:RWD393059 SFY393059:SFZ393059 SPU393059:SPV393059 SZQ393059:SZR393059 TJM393059:TJN393059 TTI393059:TTJ393059 UDE393059:UDF393059 UNA393059:UNB393059 UWW393059:UWX393059 VGS393059:VGT393059 VQO393059:VQP393059 WAK393059:WAL393059 WKG393059:WKH393059 WUC393059:WUD393059 HQ458595:HR458595 RM458595:RN458595 ABI458595:ABJ458595 ALE458595:ALF458595 AVA458595:AVB458595 BEW458595:BEX458595 BOS458595:BOT458595 BYO458595:BYP458595 CIK458595:CIL458595 CSG458595:CSH458595 DCC458595:DCD458595 DLY458595:DLZ458595 DVU458595:DVV458595 EFQ458595:EFR458595 EPM458595:EPN458595 EZI458595:EZJ458595 FJE458595:FJF458595 FTA458595:FTB458595 GCW458595:GCX458595 GMS458595:GMT458595 GWO458595:GWP458595 HGK458595:HGL458595 HQG458595:HQH458595 IAC458595:IAD458595 IJY458595:IJZ458595 ITU458595:ITV458595 JDQ458595:JDR458595 JNM458595:JNN458595 JXI458595:JXJ458595 KHE458595:KHF458595 KRA458595:KRB458595 LAW458595:LAX458595 LKS458595:LKT458595 LUO458595:LUP458595 MEK458595:MEL458595 MOG458595:MOH458595 MYC458595:MYD458595 NHY458595:NHZ458595 NRU458595:NRV458595 OBQ458595:OBR458595 OLM458595:OLN458595 OVI458595:OVJ458595 PFE458595:PFF458595 PPA458595:PPB458595 PYW458595:PYX458595 QIS458595:QIT458595 QSO458595:QSP458595 RCK458595:RCL458595 RMG458595:RMH458595 RWC458595:RWD458595 SFY458595:SFZ458595 SPU458595:SPV458595 SZQ458595:SZR458595 TJM458595:TJN458595 TTI458595:TTJ458595 UDE458595:UDF458595 UNA458595:UNB458595 UWW458595:UWX458595 VGS458595:VGT458595 VQO458595:VQP458595 WAK458595:WAL458595 WKG458595:WKH458595 WUC458595:WUD458595 HQ524131:HR524131 RM524131:RN524131 ABI524131:ABJ524131 ALE524131:ALF524131 AVA524131:AVB524131 BEW524131:BEX524131 BOS524131:BOT524131 BYO524131:BYP524131 CIK524131:CIL524131 CSG524131:CSH524131 DCC524131:DCD524131 DLY524131:DLZ524131 DVU524131:DVV524131 EFQ524131:EFR524131 EPM524131:EPN524131 EZI524131:EZJ524131 FJE524131:FJF524131 FTA524131:FTB524131 GCW524131:GCX524131 GMS524131:GMT524131 GWO524131:GWP524131 HGK524131:HGL524131 HQG524131:HQH524131 IAC524131:IAD524131 IJY524131:IJZ524131 ITU524131:ITV524131 JDQ524131:JDR524131 JNM524131:JNN524131 JXI524131:JXJ524131 KHE524131:KHF524131 KRA524131:KRB524131 LAW524131:LAX524131 LKS524131:LKT524131 LUO524131:LUP524131 MEK524131:MEL524131 MOG524131:MOH524131 MYC524131:MYD524131 NHY524131:NHZ524131 NRU524131:NRV524131 OBQ524131:OBR524131 OLM524131:OLN524131 OVI524131:OVJ524131 PFE524131:PFF524131 PPA524131:PPB524131 PYW524131:PYX524131 QIS524131:QIT524131 QSO524131:QSP524131 RCK524131:RCL524131 RMG524131:RMH524131 RWC524131:RWD524131 SFY524131:SFZ524131 SPU524131:SPV524131 SZQ524131:SZR524131 TJM524131:TJN524131 TTI524131:TTJ524131 UDE524131:UDF524131 UNA524131:UNB524131 UWW524131:UWX524131 VGS524131:VGT524131 VQO524131:VQP524131 WAK524131:WAL524131 WKG524131:WKH524131 WUC524131:WUD524131 HQ589667:HR589667 RM589667:RN589667 ABI589667:ABJ589667 ALE589667:ALF589667 AVA589667:AVB589667 BEW589667:BEX589667 BOS589667:BOT589667 BYO589667:BYP589667 CIK589667:CIL589667 CSG589667:CSH589667 DCC589667:DCD589667 DLY589667:DLZ589667 DVU589667:DVV589667 EFQ589667:EFR589667 EPM589667:EPN589667 EZI589667:EZJ589667 FJE589667:FJF589667 FTA589667:FTB589667 GCW589667:GCX589667 GMS589667:GMT589667 GWO589667:GWP589667 HGK589667:HGL589667 HQG589667:HQH589667 IAC589667:IAD589667 IJY589667:IJZ589667 ITU589667:ITV589667 JDQ589667:JDR589667 JNM589667:JNN589667 JXI589667:JXJ589667 KHE589667:KHF589667 KRA589667:KRB589667 LAW589667:LAX589667 LKS589667:LKT589667 LUO589667:LUP589667 MEK589667:MEL589667 MOG589667:MOH589667 MYC589667:MYD589667 NHY589667:NHZ589667 NRU589667:NRV589667 OBQ589667:OBR589667 OLM589667:OLN589667 OVI589667:OVJ589667 PFE589667:PFF589667 PPA589667:PPB589667 PYW589667:PYX589667 QIS589667:QIT589667 QSO589667:QSP589667 RCK589667:RCL589667 RMG589667:RMH589667 RWC589667:RWD589667 SFY589667:SFZ589667 SPU589667:SPV589667 SZQ589667:SZR589667 TJM589667:TJN589667 TTI589667:TTJ589667 UDE589667:UDF589667 UNA589667:UNB589667 UWW589667:UWX589667 VGS589667:VGT589667 VQO589667:VQP589667 WAK589667:WAL589667 WKG589667:WKH589667 WUC589667:WUD589667 HQ655203:HR655203 RM655203:RN655203 ABI655203:ABJ655203 ALE655203:ALF655203 AVA655203:AVB655203 BEW655203:BEX655203 BOS655203:BOT655203 BYO655203:BYP655203 CIK655203:CIL655203 CSG655203:CSH655203 DCC655203:DCD655203 DLY655203:DLZ655203 DVU655203:DVV655203 EFQ655203:EFR655203 EPM655203:EPN655203 EZI655203:EZJ655203 FJE655203:FJF655203 FTA655203:FTB655203 GCW655203:GCX655203 GMS655203:GMT655203 GWO655203:GWP655203 HGK655203:HGL655203 HQG655203:HQH655203 IAC655203:IAD655203 IJY655203:IJZ655203 ITU655203:ITV655203 JDQ655203:JDR655203 JNM655203:JNN655203 JXI655203:JXJ655203 KHE655203:KHF655203 KRA655203:KRB655203 LAW655203:LAX655203 LKS655203:LKT655203 LUO655203:LUP655203 MEK655203:MEL655203 MOG655203:MOH655203 MYC655203:MYD655203 NHY655203:NHZ655203 NRU655203:NRV655203 OBQ655203:OBR655203 OLM655203:OLN655203 OVI655203:OVJ655203 PFE655203:PFF655203 PPA655203:PPB655203 PYW655203:PYX655203 QIS655203:QIT655203 QSO655203:QSP655203 RCK655203:RCL655203 RMG655203:RMH655203 RWC655203:RWD655203 SFY655203:SFZ655203 SPU655203:SPV655203 SZQ655203:SZR655203 TJM655203:TJN655203 TTI655203:TTJ655203 UDE655203:UDF655203 UNA655203:UNB655203 UWW655203:UWX655203 VGS655203:VGT655203 VQO655203:VQP655203 WAK655203:WAL655203 WKG655203:WKH655203 WUC655203:WUD655203 HQ720739:HR720739 RM720739:RN720739 ABI720739:ABJ720739 ALE720739:ALF720739 AVA720739:AVB720739 BEW720739:BEX720739 BOS720739:BOT720739 BYO720739:BYP720739 CIK720739:CIL720739 CSG720739:CSH720739 DCC720739:DCD720739 DLY720739:DLZ720739 DVU720739:DVV720739 EFQ720739:EFR720739 EPM720739:EPN720739 EZI720739:EZJ720739 FJE720739:FJF720739 FTA720739:FTB720739 GCW720739:GCX720739 GMS720739:GMT720739 GWO720739:GWP720739 HGK720739:HGL720739 HQG720739:HQH720739 IAC720739:IAD720739 IJY720739:IJZ720739 ITU720739:ITV720739 JDQ720739:JDR720739 JNM720739:JNN720739 JXI720739:JXJ720739 KHE720739:KHF720739 KRA720739:KRB720739 LAW720739:LAX720739 LKS720739:LKT720739 LUO720739:LUP720739 MEK720739:MEL720739 MOG720739:MOH720739 MYC720739:MYD720739 NHY720739:NHZ720739 NRU720739:NRV720739 OBQ720739:OBR720739 OLM720739:OLN720739 OVI720739:OVJ720739 PFE720739:PFF720739 PPA720739:PPB720739 PYW720739:PYX720739 QIS720739:QIT720739 QSO720739:QSP720739 RCK720739:RCL720739 RMG720739:RMH720739 RWC720739:RWD720739 SFY720739:SFZ720739 SPU720739:SPV720739 SZQ720739:SZR720739 TJM720739:TJN720739 TTI720739:TTJ720739 UDE720739:UDF720739 UNA720739:UNB720739 UWW720739:UWX720739 VGS720739:VGT720739 VQO720739:VQP720739 WAK720739:WAL720739 WKG720739:WKH720739 WUC720739:WUD720739 HQ786275:HR786275 RM786275:RN786275 ABI786275:ABJ786275 ALE786275:ALF786275 AVA786275:AVB786275 BEW786275:BEX786275 BOS786275:BOT786275 BYO786275:BYP786275 CIK786275:CIL786275 CSG786275:CSH786275 DCC786275:DCD786275 DLY786275:DLZ786275 DVU786275:DVV786275 EFQ786275:EFR786275 EPM786275:EPN786275 EZI786275:EZJ786275 FJE786275:FJF786275 FTA786275:FTB786275 GCW786275:GCX786275 GMS786275:GMT786275 GWO786275:GWP786275 HGK786275:HGL786275 HQG786275:HQH786275 IAC786275:IAD786275 IJY786275:IJZ786275 ITU786275:ITV786275 JDQ786275:JDR786275 JNM786275:JNN786275 JXI786275:JXJ786275 KHE786275:KHF786275 KRA786275:KRB786275 LAW786275:LAX786275 LKS786275:LKT786275 LUO786275:LUP786275 MEK786275:MEL786275 MOG786275:MOH786275 MYC786275:MYD786275 NHY786275:NHZ786275 NRU786275:NRV786275 OBQ786275:OBR786275 OLM786275:OLN786275 OVI786275:OVJ786275 PFE786275:PFF786275 PPA786275:PPB786275 PYW786275:PYX786275 QIS786275:QIT786275 QSO786275:QSP786275 RCK786275:RCL786275 RMG786275:RMH786275 RWC786275:RWD786275 SFY786275:SFZ786275 SPU786275:SPV786275 SZQ786275:SZR786275 TJM786275:TJN786275 TTI786275:TTJ786275 UDE786275:UDF786275 UNA786275:UNB786275 UWW786275:UWX786275 VGS786275:VGT786275 VQO786275:VQP786275 WAK786275:WAL786275 WKG786275:WKH786275 WUC786275:WUD786275 HQ851811:HR851811 RM851811:RN851811 ABI851811:ABJ851811 ALE851811:ALF851811 AVA851811:AVB851811 BEW851811:BEX851811 BOS851811:BOT851811 BYO851811:BYP851811 CIK851811:CIL851811 CSG851811:CSH851811 DCC851811:DCD851811 DLY851811:DLZ851811 DVU851811:DVV851811 EFQ851811:EFR851811 EPM851811:EPN851811 EZI851811:EZJ851811 FJE851811:FJF851811 FTA851811:FTB851811 GCW851811:GCX851811 GMS851811:GMT851811 GWO851811:GWP851811 HGK851811:HGL851811 HQG851811:HQH851811 IAC851811:IAD851811 IJY851811:IJZ851811 ITU851811:ITV851811 JDQ851811:JDR851811 JNM851811:JNN851811 JXI851811:JXJ851811 KHE851811:KHF851811 KRA851811:KRB851811 LAW851811:LAX851811 LKS851811:LKT851811 LUO851811:LUP851811 MEK851811:MEL851811 MOG851811:MOH851811 MYC851811:MYD851811 NHY851811:NHZ851811 NRU851811:NRV851811 OBQ851811:OBR851811 OLM851811:OLN851811 OVI851811:OVJ851811 PFE851811:PFF851811 PPA851811:PPB851811 PYW851811:PYX851811 QIS851811:QIT851811 QSO851811:QSP851811 RCK851811:RCL851811 RMG851811:RMH851811 RWC851811:RWD851811 SFY851811:SFZ851811 SPU851811:SPV851811 SZQ851811:SZR851811 TJM851811:TJN851811 TTI851811:TTJ851811 UDE851811:UDF851811 UNA851811:UNB851811 UWW851811:UWX851811 VGS851811:VGT851811 VQO851811:VQP851811 WAK851811:WAL851811 WKG851811:WKH851811 WUC851811:WUD851811 HQ917347:HR917347 RM917347:RN917347 ABI917347:ABJ917347 ALE917347:ALF917347 AVA917347:AVB917347 BEW917347:BEX917347 BOS917347:BOT917347 BYO917347:BYP917347 CIK917347:CIL917347 CSG917347:CSH917347 DCC917347:DCD917347 DLY917347:DLZ917347 DVU917347:DVV917347 EFQ917347:EFR917347 EPM917347:EPN917347 EZI917347:EZJ917347 FJE917347:FJF917347 FTA917347:FTB917347 GCW917347:GCX917347 GMS917347:GMT917347 GWO917347:GWP917347 HGK917347:HGL917347 HQG917347:HQH917347 IAC917347:IAD917347 IJY917347:IJZ917347 ITU917347:ITV917347 JDQ917347:JDR917347 JNM917347:JNN917347 JXI917347:JXJ917347 KHE917347:KHF917347 KRA917347:KRB917347 LAW917347:LAX917347 LKS917347:LKT917347 LUO917347:LUP917347 MEK917347:MEL917347 MOG917347:MOH917347 MYC917347:MYD917347 NHY917347:NHZ917347 NRU917347:NRV917347 OBQ917347:OBR917347 OLM917347:OLN917347 OVI917347:OVJ917347 PFE917347:PFF917347 PPA917347:PPB917347 PYW917347:PYX917347 QIS917347:QIT917347 QSO917347:QSP917347 RCK917347:RCL917347 RMG917347:RMH917347 RWC917347:RWD917347 SFY917347:SFZ917347 SPU917347:SPV917347 SZQ917347:SZR917347 TJM917347:TJN917347 TTI917347:TTJ917347 UDE917347:UDF917347 UNA917347:UNB917347 UWW917347:UWX917347 VGS917347:VGT917347 VQO917347:VQP917347 WAK917347:WAL917347 WKG917347:WKH917347 WUC917347:WUD917347 HQ982883:HR982883 RM982883:RN982883 ABI982883:ABJ982883 ALE982883:ALF982883 AVA982883:AVB982883 BEW982883:BEX982883 BOS982883:BOT982883 BYO982883:BYP982883 CIK982883:CIL982883 CSG982883:CSH982883 DCC982883:DCD982883 DLY982883:DLZ982883 DVU982883:DVV982883 EFQ982883:EFR982883 EPM982883:EPN982883 EZI982883:EZJ982883 FJE982883:FJF982883 FTA982883:FTB982883 GCW982883:GCX982883 GMS982883:GMT982883 GWO982883:GWP982883 HGK982883:HGL982883 HQG982883:HQH982883 IAC982883:IAD982883 IJY982883:IJZ982883 ITU982883:ITV982883 JDQ982883:JDR982883 JNM982883:JNN982883 JXI982883:JXJ982883 KHE982883:KHF982883 KRA982883:KRB982883 LAW982883:LAX982883 LKS982883:LKT982883 LUO982883:LUP982883 MEK982883:MEL982883 MOG982883:MOH982883 MYC982883:MYD982883 NHY982883:NHZ982883 NRU982883:NRV982883 OBQ982883:OBR982883 OLM982883:OLN982883 OVI982883:OVJ982883 PFE982883:PFF982883 PPA982883:PPB982883 PYW982883:PYX982883 QIS982883:QIT982883 QSO982883:QSP982883 RCK982883:RCL982883 RMG982883:RMH982883 RWC982883:RWD982883 SFY982883:SFZ982883 SPU982883:SPV982883 SZQ982883:SZR982883 TJM982883:TJN982883 TTI982883:TTJ982883 UDE982883:UDF982883 UNA982883:UNB982883 UWW982883:UWX982883 VGS982883:VGT982883 VQO982883:VQP982883 WAK982883:WAL982883 WKG982883:WKH982883 WUC982883:WUD982883" xr:uid="{00000000-0002-0000-0200-000001000000}">
      <formula1>999999999999</formula1>
    </dataValidation>
    <dataValidation type="whole" operator="greaterThanOrEqual" allowBlank="1" showInputMessage="1" showErrorMessage="1" errorTitle="Incorrect entry" error="You can enter only positive whole numbers." sqref="HQ65380:HR65414 RM65380:RN65414 ABI65380:ABJ65414 ALE65380:ALF65414 AVA65380:AVB65414 BEW65380:BEX65414 BOS65380:BOT65414 BYO65380:BYP65414 CIK65380:CIL65414 CSG65380:CSH65414 DCC65380:DCD65414 DLY65380:DLZ65414 DVU65380:DVV65414 EFQ65380:EFR65414 EPM65380:EPN65414 EZI65380:EZJ65414 FJE65380:FJF65414 FTA65380:FTB65414 GCW65380:GCX65414 GMS65380:GMT65414 GWO65380:GWP65414 HGK65380:HGL65414 HQG65380:HQH65414 IAC65380:IAD65414 IJY65380:IJZ65414 ITU65380:ITV65414 JDQ65380:JDR65414 JNM65380:JNN65414 JXI65380:JXJ65414 KHE65380:KHF65414 KRA65380:KRB65414 LAW65380:LAX65414 LKS65380:LKT65414 LUO65380:LUP65414 MEK65380:MEL65414 MOG65380:MOH65414 MYC65380:MYD65414 NHY65380:NHZ65414 NRU65380:NRV65414 OBQ65380:OBR65414 OLM65380:OLN65414 OVI65380:OVJ65414 PFE65380:PFF65414 PPA65380:PPB65414 PYW65380:PYX65414 QIS65380:QIT65414 QSO65380:QSP65414 RCK65380:RCL65414 RMG65380:RMH65414 RWC65380:RWD65414 SFY65380:SFZ65414 SPU65380:SPV65414 SZQ65380:SZR65414 TJM65380:TJN65414 TTI65380:TTJ65414 UDE65380:UDF65414 UNA65380:UNB65414 UWW65380:UWX65414 VGS65380:VGT65414 VQO65380:VQP65414 WAK65380:WAL65414 WKG65380:WKH65414 WUC65380:WUD65414 HQ130916:HR130950 RM130916:RN130950 ABI130916:ABJ130950 ALE130916:ALF130950 AVA130916:AVB130950 BEW130916:BEX130950 BOS130916:BOT130950 BYO130916:BYP130950 CIK130916:CIL130950 CSG130916:CSH130950 DCC130916:DCD130950 DLY130916:DLZ130950 DVU130916:DVV130950 EFQ130916:EFR130950 EPM130916:EPN130950 EZI130916:EZJ130950 FJE130916:FJF130950 FTA130916:FTB130950 GCW130916:GCX130950 GMS130916:GMT130950 GWO130916:GWP130950 HGK130916:HGL130950 HQG130916:HQH130950 IAC130916:IAD130950 IJY130916:IJZ130950 ITU130916:ITV130950 JDQ130916:JDR130950 JNM130916:JNN130950 JXI130916:JXJ130950 KHE130916:KHF130950 KRA130916:KRB130950 LAW130916:LAX130950 LKS130916:LKT130950 LUO130916:LUP130950 MEK130916:MEL130950 MOG130916:MOH130950 MYC130916:MYD130950 NHY130916:NHZ130950 NRU130916:NRV130950 OBQ130916:OBR130950 OLM130916:OLN130950 OVI130916:OVJ130950 PFE130916:PFF130950 PPA130916:PPB130950 PYW130916:PYX130950 QIS130916:QIT130950 QSO130916:QSP130950 RCK130916:RCL130950 RMG130916:RMH130950 RWC130916:RWD130950 SFY130916:SFZ130950 SPU130916:SPV130950 SZQ130916:SZR130950 TJM130916:TJN130950 TTI130916:TTJ130950 UDE130916:UDF130950 UNA130916:UNB130950 UWW130916:UWX130950 VGS130916:VGT130950 VQO130916:VQP130950 WAK130916:WAL130950 WKG130916:WKH130950 WUC130916:WUD130950 HQ196452:HR196486 RM196452:RN196486 ABI196452:ABJ196486 ALE196452:ALF196486 AVA196452:AVB196486 BEW196452:BEX196486 BOS196452:BOT196486 BYO196452:BYP196486 CIK196452:CIL196486 CSG196452:CSH196486 DCC196452:DCD196486 DLY196452:DLZ196486 DVU196452:DVV196486 EFQ196452:EFR196486 EPM196452:EPN196486 EZI196452:EZJ196486 FJE196452:FJF196486 FTA196452:FTB196486 GCW196452:GCX196486 GMS196452:GMT196486 GWO196452:GWP196486 HGK196452:HGL196486 HQG196452:HQH196486 IAC196452:IAD196486 IJY196452:IJZ196486 ITU196452:ITV196486 JDQ196452:JDR196486 JNM196452:JNN196486 JXI196452:JXJ196486 KHE196452:KHF196486 KRA196452:KRB196486 LAW196452:LAX196486 LKS196452:LKT196486 LUO196452:LUP196486 MEK196452:MEL196486 MOG196452:MOH196486 MYC196452:MYD196486 NHY196452:NHZ196486 NRU196452:NRV196486 OBQ196452:OBR196486 OLM196452:OLN196486 OVI196452:OVJ196486 PFE196452:PFF196486 PPA196452:PPB196486 PYW196452:PYX196486 QIS196452:QIT196486 QSO196452:QSP196486 RCK196452:RCL196486 RMG196452:RMH196486 RWC196452:RWD196486 SFY196452:SFZ196486 SPU196452:SPV196486 SZQ196452:SZR196486 TJM196452:TJN196486 TTI196452:TTJ196486 UDE196452:UDF196486 UNA196452:UNB196486 UWW196452:UWX196486 VGS196452:VGT196486 VQO196452:VQP196486 WAK196452:WAL196486 WKG196452:WKH196486 WUC196452:WUD196486 HQ261988:HR262022 RM261988:RN262022 ABI261988:ABJ262022 ALE261988:ALF262022 AVA261988:AVB262022 BEW261988:BEX262022 BOS261988:BOT262022 BYO261988:BYP262022 CIK261988:CIL262022 CSG261988:CSH262022 DCC261988:DCD262022 DLY261988:DLZ262022 DVU261988:DVV262022 EFQ261988:EFR262022 EPM261988:EPN262022 EZI261988:EZJ262022 FJE261988:FJF262022 FTA261988:FTB262022 GCW261988:GCX262022 GMS261988:GMT262022 GWO261988:GWP262022 HGK261988:HGL262022 HQG261988:HQH262022 IAC261988:IAD262022 IJY261988:IJZ262022 ITU261988:ITV262022 JDQ261988:JDR262022 JNM261988:JNN262022 JXI261988:JXJ262022 KHE261988:KHF262022 KRA261988:KRB262022 LAW261988:LAX262022 LKS261988:LKT262022 LUO261988:LUP262022 MEK261988:MEL262022 MOG261988:MOH262022 MYC261988:MYD262022 NHY261988:NHZ262022 NRU261988:NRV262022 OBQ261988:OBR262022 OLM261988:OLN262022 OVI261988:OVJ262022 PFE261988:PFF262022 PPA261988:PPB262022 PYW261988:PYX262022 QIS261988:QIT262022 QSO261988:QSP262022 RCK261988:RCL262022 RMG261988:RMH262022 RWC261988:RWD262022 SFY261988:SFZ262022 SPU261988:SPV262022 SZQ261988:SZR262022 TJM261988:TJN262022 TTI261988:TTJ262022 UDE261988:UDF262022 UNA261988:UNB262022 UWW261988:UWX262022 VGS261988:VGT262022 VQO261988:VQP262022 WAK261988:WAL262022 WKG261988:WKH262022 WUC261988:WUD262022 HQ327524:HR327558 RM327524:RN327558 ABI327524:ABJ327558 ALE327524:ALF327558 AVA327524:AVB327558 BEW327524:BEX327558 BOS327524:BOT327558 BYO327524:BYP327558 CIK327524:CIL327558 CSG327524:CSH327558 DCC327524:DCD327558 DLY327524:DLZ327558 DVU327524:DVV327558 EFQ327524:EFR327558 EPM327524:EPN327558 EZI327524:EZJ327558 FJE327524:FJF327558 FTA327524:FTB327558 GCW327524:GCX327558 GMS327524:GMT327558 GWO327524:GWP327558 HGK327524:HGL327558 HQG327524:HQH327558 IAC327524:IAD327558 IJY327524:IJZ327558 ITU327524:ITV327558 JDQ327524:JDR327558 JNM327524:JNN327558 JXI327524:JXJ327558 KHE327524:KHF327558 KRA327524:KRB327558 LAW327524:LAX327558 LKS327524:LKT327558 LUO327524:LUP327558 MEK327524:MEL327558 MOG327524:MOH327558 MYC327524:MYD327558 NHY327524:NHZ327558 NRU327524:NRV327558 OBQ327524:OBR327558 OLM327524:OLN327558 OVI327524:OVJ327558 PFE327524:PFF327558 PPA327524:PPB327558 PYW327524:PYX327558 QIS327524:QIT327558 QSO327524:QSP327558 RCK327524:RCL327558 RMG327524:RMH327558 RWC327524:RWD327558 SFY327524:SFZ327558 SPU327524:SPV327558 SZQ327524:SZR327558 TJM327524:TJN327558 TTI327524:TTJ327558 UDE327524:UDF327558 UNA327524:UNB327558 UWW327524:UWX327558 VGS327524:VGT327558 VQO327524:VQP327558 WAK327524:WAL327558 WKG327524:WKH327558 WUC327524:WUD327558 HQ393060:HR393094 RM393060:RN393094 ABI393060:ABJ393094 ALE393060:ALF393094 AVA393060:AVB393094 BEW393060:BEX393094 BOS393060:BOT393094 BYO393060:BYP393094 CIK393060:CIL393094 CSG393060:CSH393094 DCC393060:DCD393094 DLY393060:DLZ393094 DVU393060:DVV393094 EFQ393060:EFR393094 EPM393060:EPN393094 EZI393060:EZJ393094 FJE393060:FJF393094 FTA393060:FTB393094 GCW393060:GCX393094 GMS393060:GMT393094 GWO393060:GWP393094 HGK393060:HGL393094 HQG393060:HQH393094 IAC393060:IAD393094 IJY393060:IJZ393094 ITU393060:ITV393094 JDQ393060:JDR393094 JNM393060:JNN393094 JXI393060:JXJ393094 KHE393060:KHF393094 KRA393060:KRB393094 LAW393060:LAX393094 LKS393060:LKT393094 LUO393060:LUP393094 MEK393060:MEL393094 MOG393060:MOH393094 MYC393060:MYD393094 NHY393060:NHZ393094 NRU393060:NRV393094 OBQ393060:OBR393094 OLM393060:OLN393094 OVI393060:OVJ393094 PFE393060:PFF393094 PPA393060:PPB393094 PYW393060:PYX393094 QIS393060:QIT393094 QSO393060:QSP393094 RCK393060:RCL393094 RMG393060:RMH393094 RWC393060:RWD393094 SFY393060:SFZ393094 SPU393060:SPV393094 SZQ393060:SZR393094 TJM393060:TJN393094 TTI393060:TTJ393094 UDE393060:UDF393094 UNA393060:UNB393094 UWW393060:UWX393094 VGS393060:VGT393094 VQO393060:VQP393094 WAK393060:WAL393094 WKG393060:WKH393094 WUC393060:WUD393094 HQ458596:HR458630 RM458596:RN458630 ABI458596:ABJ458630 ALE458596:ALF458630 AVA458596:AVB458630 BEW458596:BEX458630 BOS458596:BOT458630 BYO458596:BYP458630 CIK458596:CIL458630 CSG458596:CSH458630 DCC458596:DCD458630 DLY458596:DLZ458630 DVU458596:DVV458630 EFQ458596:EFR458630 EPM458596:EPN458630 EZI458596:EZJ458630 FJE458596:FJF458630 FTA458596:FTB458630 GCW458596:GCX458630 GMS458596:GMT458630 GWO458596:GWP458630 HGK458596:HGL458630 HQG458596:HQH458630 IAC458596:IAD458630 IJY458596:IJZ458630 ITU458596:ITV458630 JDQ458596:JDR458630 JNM458596:JNN458630 JXI458596:JXJ458630 KHE458596:KHF458630 KRA458596:KRB458630 LAW458596:LAX458630 LKS458596:LKT458630 LUO458596:LUP458630 MEK458596:MEL458630 MOG458596:MOH458630 MYC458596:MYD458630 NHY458596:NHZ458630 NRU458596:NRV458630 OBQ458596:OBR458630 OLM458596:OLN458630 OVI458596:OVJ458630 PFE458596:PFF458630 PPA458596:PPB458630 PYW458596:PYX458630 QIS458596:QIT458630 QSO458596:QSP458630 RCK458596:RCL458630 RMG458596:RMH458630 RWC458596:RWD458630 SFY458596:SFZ458630 SPU458596:SPV458630 SZQ458596:SZR458630 TJM458596:TJN458630 TTI458596:TTJ458630 UDE458596:UDF458630 UNA458596:UNB458630 UWW458596:UWX458630 VGS458596:VGT458630 VQO458596:VQP458630 WAK458596:WAL458630 WKG458596:WKH458630 WUC458596:WUD458630 HQ524132:HR524166 RM524132:RN524166 ABI524132:ABJ524166 ALE524132:ALF524166 AVA524132:AVB524166 BEW524132:BEX524166 BOS524132:BOT524166 BYO524132:BYP524166 CIK524132:CIL524166 CSG524132:CSH524166 DCC524132:DCD524166 DLY524132:DLZ524166 DVU524132:DVV524166 EFQ524132:EFR524166 EPM524132:EPN524166 EZI524132:EZJ524166 FJE524132:FJF524166 FTA524132:FTB524166 GCW524132:GCX524166 GMS524132:GMT524166 GWO524132:GWP524166 HGK524132:HGL524166 HQG524132:HQH524166 IAC524132:IAD524166 IJY524132:IJZ524166 ITU524132:ITV524166 JDQ524132:JDR524166 JNM524132:JNN524166 JXI524132:JXJ524166 KHE524132:KHF524166 KRA524132:KRB524166 LAW524132:LAX524166 LKS524132:LKT524166 LUO524132:LUP524166 MEK524132:MEL524166 MOG524132:MOH524166 MYC524132:MYD524166 NHY524132:NHZ524166 NRU524132:NRV524166 OBQ524132:OBR524166 OLM524132:OLN524166 OVI524132:OVJ524166 PFE524132:PFF524166 PPA524132:PPB524166 PYW524132:PYX524166 QIS524132:QIT524166 QSO524132:QSP524166 RCK524132:RCL524166 RMG524132:RMH524166 RWC524132:RWD524166 SFY524132:SFZ524166 SPU524132:SPV524166 SZQ524132:SZR524166 TJM524132:TJN524166 TTI524132:TTJ524166 UDE524132:UDF524166 UNA524132:UNB524166 UWW524132:UWX524166 VGS524132:VGT524166 VQO524132:VQP524166 WAK524132:WAL524166 WKG524132:WKH524166 WUC524132:WUD524166 HQ589668:HR589702 RM589668:RN589702 ABI589668:ABJ589702 ALE589668:ALF589702 AVA589668:AVB589702 BEW589668:BEX589702 BOS589668:BOT589702 BYO589668:BYP589702 CIK589668:CIL589702 CSG589668:CSH589702 DCC589668:DCD589702 DLY589668:DLZ589702 DVU589668:DVV589702 EFQ589668:EFR589702 EPM589668:EPN589702 EZI589668:EZJ589702 FJE589668:FJF589702 FTA589668:FTB589702 GCW589668:GCX589702 GMS589668:GMT589702 GWO589668:GWP589702 HGK589668:HGL589702 HQG589668:HQH589702 IAC589668:IAD589702 IJY589668:IJZ589702 ITU589668:ITV589702 JDQ589668:JDR589702 JNM589668:JNN589702 JXI589668:JXJ589702 KHE589668:KHF589702 KRA589668:KRB589702 LAW589668:LAX589702 LKS589668:LKT589702 LUO589668:LUP589702 MEK589668:MEL589702 MOG589668:MOH589702 MYC589668:MYD589702 NHY589668:NHZ589702 NRU589668:NRV589702 OBQ589668:OBR589702 OLM589668:OLN589702 OVI589668:OVJ589702 PFE589668:PFF589702 PPA589668:PPB589702 PYW589668:PYX589702 QIS589668:QIT589702 QSO589668:QSP589702 RCK589668:RCL589702 RMG589668:RMH589702 RWC589668:RWD589702 SFY589668:SFZ589702 SPU589668:SPV589702 SZQ589668:SZR589702 TJM589668:TJN589702 TTI589668:TTJ589702 UDE589668:UDF589702 UNA589668:UNB589702 UWW589668:UWX589702 VGS589668:VGT589702 VQO589668:VQP589702 WAK589668:WAL589702 WKG589668:WKH589702 WUC589668:WUD589702 HQ655204:HR655238 RM655204:RN655238 ABI655204:ABJ655238 ALE655204:ALF655238 AVA655204:AVB655238 BEW655204:BEX655238 BOS655204:BOT655238 BYO655204:BYP655238 CIK655204:CIL655238 CSG655204:CSH655238 DCC655204:DCD655238 DLY655204:DLZ655238 DVU655204:DVV655238 EFQ655204:EFR655238 EPM655204:EPN655238 EZI655204:EZJ655238 FJE655204:FJF655238 FTA655204:FTB655238 GCW655204:GCX655238 GMS655204:GMT655238 GWO655204:GWP655238 HGK655204:HGL655238 HQG655204:HQH655238 IAC655204:IAD655238 IJY655204:IJZ655238 ITU655204:ITV655238 JDQ655204:JDR655238 JNM655204:JNN655238 JXI655204:JXJ655238 KHE655204:KHF655238 KRA655204:KRB655238 LAW655204:LAX655238 LKS655204:LKT655238 LUO655204:LUP655238 MEK655204:MEL655238 MOG655204:MOH655238 MYC655204:MYD655238 NHY655204:NHZ655238 NRU655204:NRV655238 OBQ655204:OBR655238 OLM655204:OLN655238 OVI655204:OVJ655238 PFE655204:PFF655238 PPA655204:PPB655238 PYW655204:PYX655238 QIS655204:QIT655238 QSO655204:QSP655238 RCK655204:RCL655238 RMG655204:RMH655238 RWC655204:RWD655238 SFY655204:SFZ655238 SPU655204:SPV655238 SZQ655204:SZR655238 TJM655204:TJN655238 TTI655204:TTJ655238 UDE655204:UDF655238 UNA655204:UNB655238 UWW655204:UWX655238 VGS655204:VGT655238 VQO655204:VQP655238 WAK655204:WAL655238 WKG655204:WKH655238 WUC655204:WUD655238 HQ720740:HR720774 RM720740:RN720774 ABI720740:ABJ720774 ALE720740:ALF720774 AVA720740:AVB720774 BEW720740:BEX720774 BOS720740:BOT720774 BYO720740:BYP720774 CIK720740:CIL720774 CSG720740:CSH720774 DCC720740:DCD720774 DLY720740:DLZ720774 DVU720740:DVV720774 EFQ720740:EFR720774 EPM720740:EPN720774 EZI720740:EZJ720774 FJE720740:FJF720774 FTA720740:FTB720774 GCW720740:GCX720774 GMS720740:GMT720774 GWO720740:GWP720774 HGK720740:HGL720774 HQG720740:HQH720774 IAC720740:IAD720774 IJY720740:IJZ720774 ITU720740:ITV720774 JDQ720740:JDR720774 JNM720740:JNN720774 JXI720740:JXJ720774 KHE720740:KHF720774 KRA720740:KRB720774 LAW720740:LAX720774 LKS720740:LKT720774 LUO720740:LUP720774 MEK720740:MEL720774 MOG720740:MOH720774 MYC720740:MYD720774 NHY720740:NHZ720774 NRU720740:NRV720774 OBQ720740:OBR720774 OLM720740:OLN720774 OVI720740:OVJ720774 PFE720740:PFF720774 PPA720740:PPB720774 PYW720740:PYX720774 QIS720740:QIT720774 QSO720740:QSP720774 RCK720740:RCL720774 RMG720740:RMH720774 RWC720740:RWD720774 SFY720740:SFZ720774 SPU720740:SPV720774 SZQ720740:SZR720774 TJM720740:TJN720774 TTI720740:TTJ720774 UDE720740:UDF720774 UNA720740:UNB720774 UWW720740:UWX720774 VGS720740:VGT720774 VQO720740:VQP720774 WAK720740:WAL720774 WKG720740:WKH720774 WUC720740:WUD720774 HQ786276:HR786310 RM786276:RN786310 ABI786276:ABJ786310 ALE786276:ALF786310 AVA786276:AVB786310 BEW786276:BEX786310 BOS786276:BOT786310 BYO786276:BYP786310 CIK786276:CIL786310 CSG786276:CSH786310 DCC786276:DCD786310 DLY786276:DLZ786310 DVU786276:DVV786310 EFQ786276:EFR786310 EPM786276:EPN786310 EZI786276:EZJ786310 FJE786276:FJF786310 FTA786276:FTB786310 GCW786276:GCX786310 GMS786276:GMT786310 GWO786276:GWP786310 HGK786276:HGL786310 HQG786276:HQH786310 IAC786276:IAD786310 IJY786276:IJZ786310 ITU786276:ITV786310 JDQ786276:JDR786310 JNM786276:JNN786310 JXI786276:JXJ786310 KHE786276:KHF786310 KRA786276:KRB786310 LAW786276:LAX786310 LKS786276:LKT786310 LUO786276:LUP786310 MEK786276:MEL786310 MOG786276:MOH786310 MYC786276:MYD786310 NHY786276:NHZ786310 NRU786276:NRV786310 OBQ786276:OBR786310 OLM786276:OLN786310 OVI786276:OVJ786310 PFE786276:PFF786310 PPA786276:PPB786310 PYW786276:PYX786310 QIS786276:QIT786310 QSO786276:QSP786310 RCK786276:RCL786310 RMG786276:RMH786310 RWC786276:RWD786310 SFY786276:SFZ786310 SPU786276:SPV786310 SZQ786276:SZR786310 TJM786276:TJN786310 TTI786276:TTJ786310 UDE786276:UDF786310 UNA786276:UNB786310 UWW786276:UWX786310 VGS786276:VGT786310 VQO786276:VQP786310 WAK786276:WAL786310 WKG786276:WKH786310 WUC786276:WUD786310 HQ851812:HR851846 RM851812:RN851846 ABI851812:ABJ851846 ALE851812:ALF851846 AVA851812:AVB851846 BEW851812:BEX851846 BOS851812:BOT851846 BYO851812:BYP851846 CIK851812:CIL851846 CSG851812:CSH851846 DCC851812:DCD851846 DLY851812:DLZ851846 DVU851812:DVV851846 EFQ851812:EFR851846 EPM851812:EPN851846 EZI851812:EZJ851846 FJE851812:FJF851846 FTA851812:FTB851846 GCW851812:GCX851846 GMS851812:GMT851846 GWO851812:GWP851846 HGK851812:HGL851846 HQG851812:HQH851846 IAC851812:IAD851846 IJY851812:IJZ851846 ITU851812:ITV851846 JDQ851812:JDR851846 JNM851812:JNN851846 JXI851812:JXJ851846 KHE851812:KHF851846 KRA851812:KRB851846 LAW851812:LAX851846 LKS851812:LKT851846 LUO851812:LUP851846 MEK851812:MEL851846 MOG851812:MOH851846 MYC851812:MYD851846 NHY851812:NHZ851846 NRU851812:NRV851846 OBQ851812:OBR851846 OLM851812:OLN851846 OVI851812:OVJ851846 PFE851812:PFF851846 PPA851812:PPB851846 PYW851812:PYX851846 QIS851812:QIT851846 QSO851812:QSP851846 RCK851812:RCL851846 RMG851812:RMH851846 RWC851812:RWD851846 SFY851812:SFZ851846 SPU851812:SPV851846 SZQ851812:SZR851846 TJM851812:TJN851846 TTI851812:TTJ851846 UDE851812:UDF851846 UNA851812:UNB851846 UWW851812:UWX851846 VGS851812:VGT851846 VQO851812:VQP851846 WAK851812:WAL851846 WKG851812:WKH851846 WUC851812:WUD851846 HQ917348:HR917382 RM917348:RN917382 ABI917348:ABJ917382 ALE917348:ALF917382 AVA917348:AVB917382 BEW917348:BEX917382 BOS917348:BOT917382 BYO917348:BYP917382 CIK917348:CIL917382 CSG917348:CSH917382 DCC917348:DCD917382 DLY917348:DLZ917382 DVU917348:DVV917382 EFQ917348:EFR917382 EPM917348:EPN917382 EZI917348:EZJ917382 FJE917348:FJF917382 FTA917348:FTB917382 GCW917348:GCX917382 GMS917348:GMT917382 GWO917348:GWP917382 HGK917348:HGL917382 HQG917348:HQH917382 IAC917348:IAD917382 IJY917348:IJZ917382 ITU917348:ITV917382 JDQ917348:JDR917382 JNM917348:JNN917382 JXI917348:JXJ917382 KHE917348:KHF917382 KRA917348:KRB917382 LAW917348:LAX917382 LKS917348:LKT917382 LUO917348:LUP917382 MEK917348:MEL917382 MOG917348:MOH917382 MYC917348:MYD917382 NHY917348:NHZ917382 NRU917348:NRV917382 OBQ917348:OBR917382 OLM917348:OLN917382 OVI917348:OVJ917382 PFE917348:PFF917382 PPA917348:PPB917382 PYW917348:PYX917382 QIS917348:QIT917382 QSO917348:QSP917382 RCK917348:RCL917382 RMG917348:RMH917382 RWC917348:RWD917382 SFY917348:SFZ917382 SPU917348:SPV917382 SZQ917348:SZR917382 TJM917348:TJN917382 TTI917348:TTJ917382 UDE917348:UDF917382 UNA917348:UNB917382 UWW917348:UWX917382 VGS917348:VGT917382 VQO917348:VQP917382 WAK917348:WAL917382 WKG917348:WKH917382 WUC917348:WUD917382 HQ982884:HR982918 RM982884:RN982918 ABI982884:ABJ982918 ALE982884:ALF982918 AVA982884:AVB982918 BEW982884:BEX982918 BOS982884:BOT982918 BYO982884:BYP982918 CIK982884:CIL982918 CSG982884:CSH982918 DCC982884:DCD982918 DLY982884:DLZ982918 DVU982884:DVV982918 EFQ982884:EFR982918 EPM982884:EPN982918 EZI982884:EZJ982918 FJE982884:FJF982918 FTA982884:FTB982918 GCW982884:GCX982918 GMS982884:GMT982918 GWO982884:GWP982918 HGK982884:HGL982918 HQG982884:HQH982918 IAC982884:IAD982918 IJY982884:IJZ982918 ITU982884:ITV982918 JDQ982884:JDR982918 JNM982884:JNN982918 JXI982884:JXJ982918 KHE982884:KHF982918 KRA982884:KRB982918 LAW982884:LAX982918 LKS982884:LKT982918 LUO982884:LUP982918 MEK982884:MEL982918 MOG982884:MOH982918 MYC982884:MYD982918 NHY982884:NHZ982918 NRU982884:NRV982918 OBQ982884:OBR982918 OLM982884:OLN982918 OVI982884:OVJ982918 PFE982884:PFF982918 PPA982884:PPB982918 PYW982884:PYX982918 QIS982884:QIT982918 QSO982884:QSP982918 RCK982884:RCL982918 RMG982884:RMH982918 RWC982884:RWD982918 SFY982884:SFZ982918 SPU982884:SPV982918 SZQ982884:SZR982918 TJM982884:TJN982918 TTI982884:TTJ982918 UDE982884:UDF982918 UNA982884:UNB982918 UWW982884:UWX982918 VGS982884:VGT982918 VQO982884:VQP982918 WAK982884:WAL982918 WKG982884:WKH982918 WUC982884:WUD982918 HQ65416:HR65418 RM65416:RN65418 ABI65416:ABJ65418 ALE65416:ALF65418 AVA65416:AVB65418 BEW65416:BEX65418 BOS65416:BOT65418 BYO65416:BYP65418 CIK65416:CIL65418 CSG65416:CSH65418 DCC65416:DCD65418 DLY65416:DLZ65418 DVU65416:DVV65418 EFQ65416:EFR65418 EPM65416:EPN65418 EZI65416:EZJ65418 FJE65416:FJF65418 FTA65416:FTB65418 GCW65416:GCX65418 GMS65416:GMT65418 GWO65416:GWP65418 HGK65416:HGL65418 HQG65416:HQH65418 IAC65416:IAD65418 IJY65416:IJZ65418 ITU65416:ITV65418 JDQ65416:JDR65418 JNM65416:JNN65418 JXI65416:JXJ65418 KHE65416:KHF65418 KRA65416:KRB65418 LAW65416:LAX65418 LKS65416:LKT65418 LUO65416:LUP65418 MEK65416:MEL65418 MOG65416:MOH65418 MYC65416:MYD65418 NHY65416:NHZ65418 NRU65416:NRV65418 OBQ65416:OBR65418 OLM65416:OLN65418 OVI65416:OVJ65418 PFE65416:PFF65418 PPA65416:PPB65418 PYW65416:PYX65418 QIS65416:QIT65418 QSO65416:QSP65418 RCK65416:RCL65418 RMG65416:RMH65418 RWC65416:RWD65418 SFY65416:SFZ65418 SPU65416:SPV65418 SZQ65416:SZR65418 TJM65416:TJN65418 TTI65416:TTJ65418 UDE65416:UDF65418 UNA65416:UNB65418 UWW65416:UWX65418 VGS65416:VGT65418 VQO65416:VQP65418 WAK65416:WAL65418 WKG65416:WKH65418 WUC65416:WUD65418 HQ130952:HR130954 RM130952:RN130954 ABI130952:ABJ130954 ALE130952:ALF130954 AVA130952:AVB130954 BEW130952:BEX130954 BOS130952:BOT130954 BYO130952:BYP130954 CIK130952:CIL130954 CSG130952:CSH130954 DCC130952:DCD130954 DLY130952:DLZ130954 DVU130952:DVV130954 EFQ130952:EFR130954 EPM130952:EPN130954 EZI130952:EZJ130954 FJE130952:FJF130954 FTA130952:FTB130954 GCW130952:GCX130954 GMS130952:GMT130954 GWO130952:GWP130954 HGK130952:HGL130954 HQG130952:HQH130954 IAC130952:IAD130954 IJY130952:IJZ130954 ITU130952:ITV130954 JDQ130952:JDR130954 JNM130952:JNN130954 JXI130952:JXJ130954 KHE130952:KHF130954 KRA130952:KRB130954 LAW130952:LAX130954 LKS130952:LKT130954 LUO130952:LUP130954 MEK130952:MEL130954 MOG130952:MOH130954 MYC130952:MYD130954 NHY130952:NHZ130954 NRU130952:NRV130954 OBQ130952:OBR130954 OLM130952:OLN130954 OVI130952:OVJ130954 PFE130952:PFF130954 PPA130952:PPB130954 PYW130952:PYX130954 QIS130952:QIT130954 QSO130952:QSP130954 RCK130952:RCL130954 RMG130952:RMH130954 RWC130952:RWD130954 SFY130952:SFZ130954 SPU130952:SPV130954 SZQ130952:SZR130954 TJM130952:TJN130954 TTI130952:TTJ130954 UDE130952:UDF130954 UNA130952:UNB130954 UWW130952:UWX130954 VGS130952:VGT130954 VQO130952:VQP130954 WAK130952:WAL130954 WKG130952:WKH130954 WUC130952:WUD130954 HQ196488:HR196490 RM196488:RN196490 ABI196488:ABJ196490 ALE196488:ALF196490 AVA196488:AVB196490 BEW196488:BEX196490 BOS196488:BOT196490 BYO196488:BYP196490 CIK196488:CIL196490 CSG196488:CSH196490 DCC196488:DCD196490 DLY196488:DLZ196490 DVU196488:DVV196490 EFQ196488:EFR196490 EPM196488:EPN196490 EZI196488:EZJ196490 FJE196488:FJF196490 FTA196488:FTB196490 GCW196488:GCX196490 GMS196488:GMT196490 GWO196488:GWP196490 HGK196488:HGL196490 HQG196488:HQH196490 IAC196488:IAD196490 IJY196488:IJZ196490 ITU196488:ITV196490 JDQ196488:JDR196490 JNM196488:JNN196490 JXI196488:JXJ196490 KHE196488:KHF196490 KRA196488:KRB196490 LAW196488:LAX196490 LKS196488:LKT196490 LUO196488:LUP196490 MEK196488:MEL196490 MOG196488:MOH196490 MYC196488:MYD196490 NHY196488:NHZ196490 NRU196488:NRV196490 OBQ196488:OBR196490 OLM196488:OLN196490 OVI196488:OVJ196490 PFE196488:PFF196490 PPA196488:PPB196490 PYW196488:PYX196490 QIS196488:QIT196490 QSO196488:QSP196490 RCK196488:RCL196490 RMG196488:RMH196490 RWC196488:RWD196490 SFY196488:SFZ196490 SPU196488:SPV196490 SZQ196488:SZR196490 TJM196488:TJN196490 TTI196488:TTJ196490 UDE196488:UDF196490 UNA196488:UNB196490 UWW196488:UWX196490 VGS196488:VGT196490 VQO196488:VQP196490 WAK196488:WAL196490 WKG196488:WKH196490 WUC196488:WUD196490 HQ262024:HR262026 RM262024:RN262026 ABI262024:ABJ262026 ALE262024:ALF262026 AVA262024:AVB262026 BEW262024:BEX262026 BOS262024:BOT262026 BYO262024:BYP262026 CIK262024:CIL262026 CSG262024:CSH262026 DCC262024:DCD262026 DLY262024:DLZ262026 DVU262024:DVV262026 EFQ262024:EFR262026 EPM262024:EPN262026 EZI262024:EZJ262026 FJE262024:FJF262026 FTA262024:FTB262026 GCW262024:GCX262026 GMS262024:GMT262026 GWO262024:GWP262026 HGK262024:HGL262026 HQG262024:HQH262026 IAC262024:IAD262026 IJY262024:IJZ262026 ITU262024:ITV262026 JDQ262024:JDR262026 JNM262024:JNN262026 JXI262024:JXJ262026 KHE262024:KHF262026 KRA262024:KRB262026 LAW262024:LAX262026 LKS262024:LKT262026 LUO262024:LUP262026 MEK262024:MEL262026 MOG262024:MOH262026 MYC262024:MYD262026 NHY262024:NHZ262026 NRU262024:NRV262026 OBQ262024:OBR262026 OLM262024:OLN262026 OVI262024:OVJ262026 PFE262024:PFF262026 PPA262024:PPB262026 PYW262024:PYX262026 QIS262024:QIT262026 QSO262024:QSP262026 RCK262024:RCL262026 RMG262024:RMH262026 RWC262024:RWD262026 SFY262024:SFZ262026 SPU262024:SPV262026 SZQ262024:SZR262026 TJM262024:TJN262026 TTI262024:TTJ262026 UDE262024:UDF262026 UNA262024:UNB262026 UWW262024:UWX262026 VGS262024:VGT262026 VQO262024:VQP262026 WAK262024:WAL262026 WKG262024:WKH262026 WUC262024:WUD262026 HQ327560:HR327562 RM327560:RN327562 ABI327560:ABJ327562 ALE327560:ALF327562 AVA327560:AVB327562 BEW327560:BEX327562 BOS327560:BOT327562 BYO327560:BYP327562 CIK327560:CIL327562 CSG327560:CSH327562 DCC327560:DCD327562 DLY327560:DLZ327562 DVU327560:DVV327562 EFQ327560:EFR327562 EPM327560:EPN327562 EZI327560:EZJ327562 FJE327560:FJF327562 FTA327560:FTB327562 GCW327560:GCX327562 GMS327560:GMT327562 GWO327560:GWP327562 HGK327560:HGL327562 HQG327560:HQH327562 IAC327560:IAD327562 IJY327560:IJZ327562 ITU327560:ITV327562 JDQ327560:JDR327562 JNM327560:JNN327562 JXI327560:JXJ327562 KHE327560:KHF327562 KRA327560:KRB327562 LAW327560:LAX327562 LKS327560:LKT327562 LUO327560:LUP327562 MEK327560:MEL327562 MOG327560:MOH327562 MYC327560:MYD327562 NHY327560:NHZ327562 NRU327560:NRV327562 OBQ327560:OBR327562 OLM327560:OLN327562 OVI327560:OVJ327562 PFE327560:PFF327562 PPA327560:PPB327562 PYW327560:PYX327562 QIS327560:QIT327562 QSO327560:QSP327562 RCK327560:RCL327562 RMG327560:RMH327562 RWC327560:RWD327562 SFY327560:SFZ327562 SPU327560:SPV327562 SZQ327560:SZR327562 TJM327560:TJN327562 TTI327560:TTJ327562 UDE327560:UDF327562 UNA327560:UNB327562 UWW327560:UWX327562 VGS327560:VGT327562 VQO327560:VQP327562 WAK327560:WAL327562 WKG327560:WKH327562 WUC327560:WUD327562 HQ393096:HR393098 RM393096:RN393098 ABI393096:ABJ393098 ALE393096:ALF393098 AVA393096:AVB393098 BEW393096:BEX393098 BOS393096:BOT393098 BYO393096:BYP393098 CIK393096:CIL393098 CSG393096:CSH393098 DCC393096:DCD393098 DLY393096:DLZ393098 DVU393096:DVV393098 EFQ393096:EFR393098 EPM393096:EPN393098 EZI393096:EZJ393098 FJE393096:FJF393098 FTA393096:FTB393098 GCW393096:GCX393098 GMS393096:GMT393098 GWO393096:GWP393098 HGK393096:HGL393098 HQG393096:HQH393098 IAC393096:IAD393098 IJY393096:IJZ393098 ITU393096:ITV393098 JDQ393096:JDR393098 JNM393096:JNN393098 JXI393096:JXJ393098 KHE393096:KHF393098 KRA393096:KRB393098 LAW393096:LAX393098 LKS393096:LKT393098 LUO393096:LUP393098 MEK393096:MEL393098 MOG393096:MOH393098 MYC393096:MYD393098 NHY393096:NHZ393098 NRU393096:NRV393098 OBQ393096:OBR393098 OLM393096:OLN393098 OVI393096:OVJ393098 PFE393096:PFF393098 PPA393096:PPB393098 PYW393096:PYX393098 QIS393096:QIT393098 QSO393096:QSP393098 RCK393096:RCL393098 RMG393096:RMH393098 RWC393096:RWD393098 SFY393096:SFZ393098 SPU393096:SPV393098 SZQ393096:SZR393098 TJM393096:TJN393098 TTI393096:TTJ393098 UDE393096:UDF393098 UNA393096:UNB393098 UWW393096:UWX393098 VGS393096:VGT393098 VQO393096:VQP393098 WAK393096:WAL393098 WKG393096:WKH393098 WUC393096:WUD393098 HQ458632:HR458634 RM458632:RN458634 ABI458632:ABJ458634 ALE458632:ALF458634 AVA458632:AVB458634 BEW458632:BEX458634 BOS458632:BOT458634 BYO458632:BYP458634 CIK458632:CIL458634 CSG458632:CSH458634 DCC458632:DCD458634 DLY458632:DLZ458634 DVU458632:DVV458634 EFQ458632:EFR458634 EPM458632:EPN458634 EZI458632:EZJ458634 FJE458632:FJF458634 FTA458632:FTB458634 GCW458632:GCX458634 GMS458632:GMT458634 GWO458632:GWP458634 HGK458632:HGL458634 HQG458632:HQH458634 IAC458632:IAD458634 IJY458632:IJZ458634 ITU458632:ITV458634 JDQ458632:JDR458634 JNM458632:JNN458634 JXI458632:JXJ458634 KHE458632:KHF458634 KRA458632:KRB458634 LAW458632:LAX458634 LKS458632:LKT458634 LUO458632:LUP458634 MEK458632:MEL458634 MOG458632:MOH458634 MYC458632:MYD458634 NHY458632:NHZ458634 NRU458632:NRV458634 OBQ458632:OBR458634 OLM458632:OLN458634 OVI458632:OVJ458634 PFE458632:PFF458634 PPA458632:PPB458634 PYW458632:PYX458634 QIS458632:QIT458634 QSO458632:QSP458634 RCK458632:RCL458634 RMG458632:RMH458634 RWC458632:RWD458634 SFY458632:SFZ458634 SPU458632:SPV458634 SZQ458632:SZR458634 TJM458632:TJN458634 TTI458632:TTJ458634 UDE458632:UDF458634 UNA458632:UNB458634 UWW458632:UWX458634 VGS458632:VGT458634 VQO458632:VQP458634 WAK458632:WAL458634 WKG458632:WKH458634 WUC458632:WUD458634 HQ524168:HR524170 RM524168:RN524170 ABI524168:ABJ524170 ALE524168:ALF524170 AVA524168:AVB524170 BEW524168:BEX524170 BOS524168:BOT524170 BYO524168:BYP524170 CIK524168:CIL524170 CSG524168:CSH524170 DCC524168:DCD524170 DLY524168:DLZ524170 DVU524168:DVV524170 EFQ524168:EFR524170 EPM524168:EPN524170 EZI524168:EZJ524170 FJE524168:FJF524170 FTA524168:FTB524170 GCW524168:GCX524170 GMS524168:GMT524170 GWO524168:GWP524170 HGK524168:HGL524170 HQG524168:HQH524170 IAC524168:IAD524170 IJY524168:IJZ524170 ITU524168:ITV524170 JDQ524168:JDR524170 JNM524168:JNN524170 JXI524168:JXJ524170 KHE524168:KHF524170 KRA524168:KRB524170 LAW524168:LAX524170 LKS524168:LKT524170 LUO524168:LUP524170 MEK524168:MEL524170 MOG524168:MOH524170 MYC524168:MYD524170 NHY524168:NHZ524170 NRU524168:NRV524170 OBQ524168:OBR524170 OLM524168:OLN524170 OVI524168:OVJ524170 PFE524168:PFF524170 PPA524168:PPB524170 PYW524168:PYX524170 QIS524168:QIT524170 QSO524168:QSP524170 RCK524168:RCL524170 RMG524168:RMH524170 RWC524168:RWD524170 SFY524168:SFZ524170 SPU524168:SPV524170 SZQ524168:SZR524170 TJM524168:TJN524170 TTI524168:TTJ524170 UDE524168:UDF524170 UNA524168:UNB524170 UWW524168:UWX524170 VGS524168:VGT524170 VQO524168:VQP524170 WAK524168:WAL524170 WKG524168:WKH524170 WUC524168:WUD524170 HQ589704:HR589706 RM589704:RN589706 ABI589704:ABJ589706 ALE589704:ALF589706 AVA589704:AVB589706 BEW589704:BEX589706 BOS589704:BOT589706 BYO589704:BYP589706 CIK589704:CIL589706 CSG589704:CSH589706 DCC589704:DCD589706 DLY589704:DLZ589706 DVU589704:DVV589706 EFQ589704:EFR589706 EPM589704:EPN589706 EZI589704:EZJ589706 FJE589704:FJF589706 FTA589704:FTB589706 GCW589704:GCX589706 GMS589704:GMT589706 GWO589704:GWP589706 HGK589704:HGL589706 HQG589704:HQH589706 IAC589704:IAD589706 IJY589704:IJZ589706 ITU589704:ITV589706 JDQ589704:JDR589706 JNM589704:JNN589706 JXI589704:JXJ589706 KHE589704:KHF589706 KRA589704:KRB589706 LAW589704:LAX589706 LKS589704:LKT589706 LUO589704:LUP589706 MEK589704:MEL589706 MOG589704:MOH589706 MYC589704:MYD589706 NHY589704:NHZ589706 NRU589704:NRV589706 OBQ589704:OBR589706 OLM589704:OLN589706 OVI589704:OVJ589706 PFE589704:PFF589706 PPA589704:PPB589706 PYW589704:PYX589706 QIS589704:QIT589706 QSO589704:QSP589706 RCK589704:RCL589706 RMG589704:RMH589706 RWC589704:RWD589706 SFY589704:SFZ589706 SPU589704:SPV589706 SZQ589704:SZR589706 TJM589704:TJN589706 TTI589704:TTJ589706 UDE589704:UDF589706 UNA589704:UNB589706 UWW589704:UWX589706 VGS589704:VGT589706 VQO589704:VQP589706 WAK589704:WAL589706 WKG589704:WKH589706 WUC589704:WUD589706 HQ655240:HR655242 RM655240:RN655242 ABI655240:ABJ655242 ALE655240:ALF655242 AVA655240:AVB655242 BEW655240:BEX655242 BOS655240:BOT655242 BYO655240:BYP655242 CIK655240:CIL655242 CSG655240:CSH655242 DCC655240:DCD655242 DLY655240:DLZ655242 DVU655240:DVV655242 EFQ655240:EFR655242 EPM655240:EPN655242 EZI655240:EZJ655242 FJE655240:FJF655242 FTA655240:FTB655242 GCW655240:GCX655242 GMS655240:GMT655242 GWO655240:GWP655242 HGK655240:HGL655242 HQG655240:HQH655242 IAC655240:IAD655242 IJY655240:IJZ655242 ITU655240:ITV655242 JDQ655240:JDR655242 JNM655240:JNN655242 JXI655240:JXJ655242 KHE655240:KHF655242 KRA655240:KRB655242 LAW655240:LAX655242 LKS655240:LKT655242 LUO655240:LUP655242 MEK655240:MEL655242 MOG655240:MOH655242 MYC655240:MYD655242 NHY655240:NHZ655242 NRU655240:NRV655242 OBQ655240:OBR655242 OLM655240:OLN655242 OVI655240:OVJ655242 PFE655240:PFF655242 PPA655240:PPB655242 PYW655240:PYX655242 QIS655240:QIT655242 QSO655240:QSP655242 RCK655240:RCL655242 RMG655240:RMH655242 RWC655240:RWD655242 SFY655240:SFZ655242 SPU655240:SPV655242 SZQ655240:SZR655242 TJM655240:TJN655242 TTI655240:TTJ655242 UDE655240:UDF655242 UNA655240:UNB655242 UWW655240:UWX655242 VGS655240:VGT655242 VQO655240:VQP655242 WAK655240:WAL655242 WKG655240:WKH655242 WUC655240:WUD655242 HQ720776:HR720778 RM720776:RN720778 ABI720776:ABJ720778 ALE720776:ALF720778 AVA720776:AVB720778 BEW720776:BEX720778 BOS720776:BOT720778 BYO720776:BYP720778 CIK720776:CIL720778 CSG720776:CSH720778 DCC720776:DCD720778 DLY720776:DLZ720778 DVU720776:DVV720778 EFQ720776:EFR720778 EPM720776:EPN720778 EZI720776:EZJ720778 FJE720776:FJF720778 FTA720776:FTB720778 GCW720776:GCX720778 GMS720776:GMT720778 GWO720776:GWP720778 HGK720776:HGL720778 HQG720776:HQH720778 IAC720776:IAD720778 IJY720776:IJZ720778 ITU720776:ITV720778 JDQ720776:JDR720778 JNM720776:JNN720778 JXI720776:JXJ720778 KHE720776:KHF720778 KRA720776:KRB720778 LAW720776:LAX720778 LKS720776:LKT720778 LUO720776:LUP720778 MEK720776:MEL720778 MOG720776:MOH720778 MYC720776:MYD720778 NHY720776:NHZ720778 NRU720776:NRV720778 OBQ720776:OBR720778 OLM720776:OLN720778 OVI720776:OVJ720778 PFE720776:PFF720778 PPA720776:PPB720778 PYW720776:PYX720778 QIS720776:QIT720778 QSO720776:QSP720778 RCK720776:RCL720778 RMG720776:RMH720778 RWC720776:RWD720778 SFY720776:SFZ720778 SPU720776:SPV720778 SZQ720776:SZR720778 TJM720776:TJN720778 TTI720776:TTJ720778 UDE720776:UDF720778 UNA720776:UNB720778 UWW720776:UWX720778 VGS720776:VGT720778 VQO720776:VQP720778 WAK720776:WAL720778 WKG720776:WKH720778 WUC720776:WUD720778 HQ786312:HR786314 RM786312:RN786314 ABI786312:ABJ786314 ALE786312:ALF786314 AVA786312:AVB786314 BEW786312:BEX786314 BOS786312:BOT786314 BYO786312:BYP786314 CIK786312:CIL786314 CSG786312:CSH786314 DCC786312:DCD786314 DLY786312:DLZ786314 DVU786312:DVV786314 EFQ786312:EFR786314 EPM786312:EPN786314 EZI786312:EZJ786314 FJE786312:FJF786314 FTA786312:FTB786314 GCW786312:GCX786314 GMS786312:GMT786314 GWO786312:GWP786314 HGK786312:HGL786314 HQG786312:HQH786314 IAC786312:IAD786314 IJY786312:IJZ786314 ITU786312:ITV786314 JDQ786312:JDR786314 JNM786312:JNN786314 JXI786312:JXJ786314 KHE786312:KHF786314 KRA786312:KRB786314 LAW786312:LAX786314 LKS786312:LKT786314 LUO786312:LUP786314 MEK786312:MEL786314 MOG786312:MOH786314 MYC786312:MYD786314 NHY786312:NHZ786314 NRU786312:NRV786314 OBQ786312:OBR786314 OLM786312:OLN786314 OVI786312:OVJ786314 PFE786312:PFF786314 PPA786312:PPB786314 PYW786312:PYX786314 QIS786312:QIT786314 QSO786312:QSP786314 RCK786312:RCL786314 RMG786312:RMH786314 RWC786312:RWD786314 SFY786312:SFZ786314 SPU786312:SPV786314 SZQ786312:SZR786314 TJM786312:TJN786314 TTI786312:TTJ786314 UDE786312:UDF786314 UNA786312:UNB786314 UWW786312:UWX786314 VGS786312:VGT786314 VQO786312:VQP786314 WAK786312:WAL786314 WKG786312:WKH786314 WUC786312:WUD786314 HQ851848:HR851850 RM851848:RN851850 ABI851848:ABJ851850 ALE851848:ALF851850 AVA851848:AVB851850 BEW851848:BEX851850 BOS851848:BOT851850 BYO851848:BYP851850 CIK851848:CIL851850 CSG851848:CSH851850 DCC851848:DCD851850 DLY851848:DLZ851850 DVU851848:DVV851850 EFQ851848:EFR851850 EPM851848:EPN851850 EZI851848:EZJ851850 FJE851848:FJF851850 FTA851848:FTB851850 GCW851848:GCX851850 GMS851848:GMT851850 GWO851848:GWP851850 HGK851848:HGL851850 HQG851848:HQH851850 IAC851848:IAD851850 IJY851848:IJZ851850 ITU851848:ITV851850 JDQ851848:JDR851850 JNM851848:JNN851850 JXI851848:JXJ851850 KHE851848:KHF851850 KRA851848:KRB851850 LAW851848:LAX851850 LKS851848:LKT851850 LUO851848:LUP851850 MEK851848:MEL851850 MOG851848:MOH851850 MYC851848:MYD851850 NHY851848:NHZ851850 NRU851848:NRV851850 OBQ851848:OBR851850 OLM851848:OLN851850 OVI851848:OVJ851850 PFE851848:PFF851850 PPA851848:PPB851850 PYW851848:PYX851850 QIS851848:QIT851850 QSO851848:QSP851850 RCK851848:RCL851850 RMG851848:RMH851850 RWC851848:RWD851850 SFY851848:SFZ851850 SPU851848:SPV851850 SZQ851848:SZR851850 TJM851848:TJN851850 TTI851848:TTJ851850 UDE851848:UDF851850 UNA851848:UNB851850 UWW851848:UWX851850 VGS851848:VGT851850 VQO851848:VQP851850 WAK851848:WAL851850 WKG851848:WKH851850 WUC851848:WUD851850 HQ917384:HR917386 RM917384:RN917386 ABI917384:ABJ917386 ALE917384:ALF917386 AVA917384:AVB917386 BEW917384:BEX917386 BOS917384:BOT917386 BYO917384:BYP917386 CIK917384:CIL917386 CSG917384:CSH917386 DCC917384:DCD917386 DLY917384:DLZ917386 DVU917384:DVV917386 EFQ917384:EFR917386 EPM917384:EPN917386 EZI917384:EZJ917386 FJE917384:FJF917386 FTA917384:FTB917386 GCW917384:GCX917386 GMS917384:GMT917386 GWO917384:GWP917386 HGK917384:HGL917386 HQG917384:HQH917386 IAC917384:IAD917386 IJY917384:IJZ917386 ITU917384:ITV917386 JDQ917384:JDR917386 JNM917384:JNN917386 JXI917384:JXJ917386 KHE917384:KHF917386 KRA917384:KRB917386 LAW917384:LAX917386 LKS917384:LKT917386 LUO917384:LUP917386 MEK917384:MEL917386 MOG917384:MOH917386 MYC917384:MYD917386 NHY917384:NHZ917386 NRU917384:NRV917386 OBQ917384:OBR917386 OLM917384:OLN917386 OVI917384:OVJ917386 PFE917384:PFF917386 PPA917384:PPB917386 PYW917384:PYX917386 QIS917384:QIT917386 QSO917384:QSP917386 RCK917384:RCL917386 RMG917384:RMH917386 RWC917384:RWD917386 SFY917384:SFZ917386 SPU917384:SPV917386 SZQ917384:SZR917386 TJM917384:TJN917386 TTI917384:TTJ917386 UDE917384:UDF917386 UNA917384:UNB917386 UWW917384:UWX917386 VGS917384:VGT917386 VQO917384:VQP917386 WAK917384:WAL917386 WKG917384:WKH917386 WUC917384:WUD917386 HQ982920:HR982922 RM982920:RN982922 ABI982920:ABJ982922 ALE982920:ALF982922 AVA982920:AVB982922 BEW982920:BEX982922 BOS982920:BOT982922 BYO982920:BYP982922 CIK982920:CIL982922 CSG982920:CSH982922 DCC982920:DCD982922 DLY982920:DLZ982922 DVU982920:DVV982922 EFQ982920:EFR982922 EPM982920:EPN982922 EZI982920:EZJ982922 FJE982920:FJF982922 FTA982920:FTB982922 GCW982920:GCX982922 GMS982920:GMT982922 GWO982920:GWP982922 HGK982920:HGL982922 HQG982920:HQH982922 IAC982920:IAD982922 IJY982920:IJZ982922 ITU982920:ITV982922 JDQ982920:JDR982922 JNM982920:JNN982922 JXI982920:JXJ982922 KHE982920:KHF982922 KRA982920:KRB982922 LAW982920:LAX982922 LKS982920:LKT982922 LUO982920:LUP982922 MEK982920:MEL982922 MOG982920:MOH982922 MYC982920:MYD982922 NHY982920:NHZ982922 NRU982920:NRV982922 OBQ982920:OBR982922 OLM982920:OLN982922 OVI982920:OVJ982922 PFE982920:PFF982922 PPA982920:PPB982922 PYW982920:PYX982922 QIS982920:QIT982922 QSO982920:QSP982922 RCK982920:RCL982922 RMG982920:RMH982922 RWC982920:RWD982922 SFY982920:SFZ982922 SPU982920:SPV982922 SZQ982920:SZR982922 TJM982920:TJN982922 TTI982920:TTJ982922 UDE982920:UDF982922 UNA982920:UNB982922 UWW982920:UWX982922 VGS982920:VGT982922 VQO982920:VQP982922 WAK982920:WAL982922 WKG982920:WKH982922 WUC982920:WUD982922 HQ65375:HR65378 RM65375:RN65378 ABI65375:ABJ65378 ALE65375:ALF65378 AVA65375:AVB65378 BEW65375:BEX65378 BOS65375:BOT65378 BYO65375:BYP65378 CIK65375:CIL65378 CSG65375:CSH65378 DCC65375:DCD65378 DLY65375:DLZ65378 DVU65375:DVV65378 EFQ65375:EFR65378 EPM65375:EPN65378 EZI65375:EZJ65378 FJE65375:FJF65378 FTA65375:FTB65378 GCW65375:GCX65378 GMS65375:GMT65378 GWO65375:GWP65378 HGK65375:HGL65378 HQG65375:HQH65378 IAC65375:IAD65378 IJY65375:IJZ65378 ITU65375:ITV65378 JDQ65375:JDR65378 JNM65375:JNN65378 JXI65375:JXJ65378 KHE65375:KHF65378 KRA65375:KRB65378 LAW65375:LAX65378 LKS65375:LKT65378 LUO65375:LUP65378 MEK65375:MEL65378 MOG65375:MOH65378 MYC65375:MYD65378 NHY65375:NHZ65378 NRU65375:NRV65378 OBQ65375:OBR65378 OLM65375:OLN65378 OVI65375:OVJ65378 PFE65375:PFF65378 PPA65375:PPB65378 PYW65375:PYX65378 QIS65375:QIT65378 QSO65375:QSP65378 RCK65375:RCL65378 RMG65375:RMH65378 RWC65375:RWD65378 SFY65375:SFZ65378 SPU65375:SPV65378 SZQ65375:SZR65378 TJM65375:TJN65378 TTI65375:TTJ65378 UDE65375:UDF65378 UNA65375:UNB65378 UWW65375:UWX65378 VGS65375:VGT65378 VQO65375:VQP65378 WAK65375:WAL65378 WKG65375:WKH65378 WUC65375:WUD65378 HQ130911:HR130914 RM130911:RN130914 ABI130911:ABJ130914 ALE130911:ALF130914 AVA130911:AVB130914 BEW130911:BEX130914 BOS130911:BOT130914 BYO130911:BYP130914 CIK130911:CIL130914 CSG130911:CSH130914 DCC130911:DCD130914 DLY130911:DLZ130914 DVU130911:DVV130914 EFQ130911:EFR130914 EPM130911:EPN130914 EZI130911:EZJ130914 FJE130911:FJF130914 FTA130911:FTB130914 GCW130911:GCX130914 GMS130911:GMT130914 GWO130911:GWP130914 HGK130911:HGL130914 HQG130911:HQH130914 IAC130911:IAD130914 IJY130911:IJZ130914 ITU130911:ITV130914 JDQ130911:JDR130914 JNM130911:JNN130914 JXI130911:JXJ130914 KHE130911:KHF130914 KRA130911:KRB130914 LAW130911:LAX130914 LKS130911:LKT130914 LUO130911:LUP130914 MEK130911:MEL130914 MOG130911:MOH130914 MYC130911:MYD130914 NHY130911:NHZ130914 NRU130911:NRV130914 OBQ130911:OBR130914 OLM130911:OLN130914 OVI130911:OVJ130914 PFE130911:PFF130914 PPA130911:PPB130914 PYW130911:PYX130914 QIS130911:QIT130914 QSO130911:QSP130914 RCK130911:RCL130914 RMG130911:RMH130914 RWC130911:RWD130914 SFY130911:SFZ130914 SPU130911:SPV130914 SZQ130911:SZR130914 TJM130911:TJN130914 TTI130911:TTJ130914 UDE130911:UDF130914 UNA130911:UNB130914 UWW130911:UWX130914 VGS130911:VGT130914 VQO130911:VQP130914 WAK130911:WAL130914 WKG130911:WKH130914 WUC130911:WUD130914 HQ196447:HR196450 RM196447:RN196450 ABI196447:ABJ196450 ALE196447:ALF196450 AVA196447:AVB196450 BEW196447:BEX196450 BOS196447:BOT196450 BYO196447:BYP196450 CIK196447:CIL196450 CSG196447:CSH196450 DCC196447:DCD196450 DLY196447:DLZ196450 DVU196447:DVV196450 EFQ196447:EFR196450 EPM196447:EPN196450 EZI196447:EZJ196450 FJE196447:FJF196450 FTA196447:FTB196450 GCW196447:GCX196450 GMS196447:GMT196450 GWO196447:GWP196450 HGK196447:HGL196450 HQG196447:HQH196450 IAC196447:IAD196450 IJY196447:IJZ196450 ITU196447:ITV196450 JDQ196447:JDR196450 JNM196447:JNN196450 JXI196447:JXJ196450 KHE196447:KHF196450 KRA196447:KRB196450 LAW196447:LAX196450 LKS196447:LKT196450 LUO196447:LUP196450 MEK196447:MEL196450 MOG196447:MOH196450 MYC196447:MYD196450 NHY196447:NHZ196450 NRU196447:NRV196450 OBQ196447:OBR196450 OLM196447:OLN196450 OVI196447:OVJ196450 PFE196447:PFF196450 PPA196447:PPB196450 PYW196447:PYX196450 QIS196447:QIT196450 QSO196447:QSP196450 RCK196447:RCL196450 RMG196447:RMH196450 RWC196447:RWD196450 SFY196447:SFZ196450 SPU196447:SPV196450 SZQ196447:SZR196450 TJM196447:TJN196450 TTI196447:TTJ196450 UDE196447:UDF196450 UNA196447:UNB196450 UWW196447:UWX196450 VGS196447:VGT196450 VQO196447:VQP196450 WAK196447:WAL196450 WKG196447:WKH196450 WUC196447:WUD196450 HQ261983:HR261986 RM261983:RN261986 ABI261983:ABJ261986 ALE261983:ALF261986 AVA261983:AVB261986 BEW261983:BEX261986 BOS261983:BOT261986 BYO261983:BYP261986 CIK261983:CIL261986 CSG261983:CSH261986 DCC261983:DCD261986 DLY261983:DLZ261986 DVU261983:DVV261986 EFQ261983:EFR261986 EPM261983:EPN261986 EZI261983:EZJ261986 FJE261983:FJF261986 FTA261983:FTB261986 GCW261983:GCX261986 GMS261983:GMT261986 GWO261983:GWP261986 HGK261983:HGL261986 HQG261983:HQH261986 IAC261983:IAD261986 IJY261983:IJZ261986 ITU261983:ITV261986 JDQ261983:JDR261986 JNM261983:JNN261986 JXI261983:JXJ261986 KHE261983:KHF261986 KRA261983:KRB261986 LAW261983:LAX261986 LKS261983:LKT261986 LUO261983:LUP261986 MEK261983:MEL261986 MOG261983:MOH261986 MYC261983:MYD261986 NHY261983:NHZ261986 NRU261983:NRV261986 OBQ261983:OBR261986 OLM261983:OLN261986 OVI261983:OVJ261986 PFE261983:PFF261986 PPA261983:PPB261986 PYW261983:PYX261986 QIS261983:QIT261986 QSO261983:QSP261986 RCK261983:RCL261986 RMG261983:RMH261986 RWC261983:RWD261986 SFY261983:SFZ261986 SPU261983:SPV261986 SZQ261983:SZR261986 TJM261983:TJN261986 TTI261983:TTJ261986 UDE261983:UDF261986 UNA261983:UNB261986 UWW261983:UWX261986 VGS261983:VGT261986 VQO261983:VQP261986 WAK261983:WAL261986 WKG261983:WKH261986 WUC261983:WUD261986 HQ327519:HR327522 RM327519:RN327522 ABI327519:ABJ327522 ALE327519:ALF327522 AVA327519:AVB327522 BEW327519:BEX327522 BOS327519:BOT327522 BYO327519:BYP327522 CIK327519:CIL327522 CSG327519:CSH327522 DCC327519:DCD327522 DLY327519:DLZ327522 DVU327519:DVV327522 EFQ327519:EFR327522 EPM327519:EPN327522 EZI327519:EZJ327522 FJE327519:FJF327522 FTA327519:FTB327522 GCW327519:GCX327522 GMS327519:GMT327522 GWO327519:GWP327522 HGK327519:HGL327522 HQG327519:HQH327522 IAC327519:IAD327522 IJY327519:IJZ327522 ITU327519:ITV327522 JDQ327519:JDR327522 JNM327519:JNN327522 JXI327519:JXJ327522 KHE327519:KHF327522 KRA327519:KRB327522 LAW327519:LAX327522 LKS327519:LKT327522 LUO327519:LUP327522 MEK327519:MEL327522 MOG327519:MOH327522 MYC327519:MYD327522 NHY327519:NHZ327522 NRU327519:NRV327522 OBQ327519:OBR327522 OLM327519:OLN327522 OVI327519:OVJ327522 PFE327519:PFF327522 PPA327519:PPB327522 PYW327519:PYX327522 QIS327519:QIT327522 QSO327519:QSP327522 RCK327519:RCL327522 RMG327519:RMH327522 RWC327519:RWD327522 SFY327519:SFZ327522 SPU327519:SPV327522 SZQ327519:SZR327522 TJM327519:TJN327522 TTI327519:TTJ327522 UDE327519:UDF327522 UNA327519:UNB327522 UWW327519:UWX327522 VGS327519:VGT327522 VQO327519:VQP327522 WAK327519:WAL327522 WKG327519:WKH327522 WUC327519:WUD327522 HQ393055:HR393058 RM393055:RN393058 ABI393055:ABJ393058 ALE393055:ALF393058 AVA393055:AVB393058 BEW393055:BEX393058 BOS393055:BOT393058 BYO393055:BYP393058 CIK393055:CIL393058 CSG393055:CSH393058 DCC393055:DCD393058 DLY393055:DLZ393058 DVU393055:DVV393058 EFQ393055:EFR393058 EPM393055:EPN393058 EZI393055:EZJ393058 FJE393055:FJF393058 FTA393055:FTB393058 GCW393055:GCX393058 GMS393055:GMT393058 GWO393055:GWP393058 HGK393055:HGL393058 HQG393055:HQH393058 IAC393055:IAD393058 IJY393055:IJZ393058 ITU393055:ITV393058 JDQ393055:JDR393058 JNM393055:JNN393058 JXI393055:JXJ393058 KHE393055:KHF393058 KRA393055:KRB393058 LAW393055:LAX393058 LKS393055:LKT393058 LUO393055:LUP393058 MEK393055:MEL393058 MOG393055:MOH393058 MYC393055:MYD393058 NHY393055:NHZ393058 NRU393055:NRV393058 OBQ393055:OBR393058 OLM393055:OLN393058 OVI393055:OVJ393058 PFE393055:PFF393058 PPA393055:PPB393058 PYW393055:PYX393058 QIS393055:QIT393058 QSO393055:QSP393058 RCK393055:RCL393058 RMG393055:RMH393058 RWC393055:RWD393058 SFY393055:SFZ393058 SPU393055:SPV393058 SZQ393055:SZR393058 TJM393055:TJN393058 TTI393055:TTJ393058 UDE393055:UDF393058 UNA393055:UNB393058 UWW393055:UWX393058 VGS393055:VGT393058 VQO393055:VQP393058 WAK393055:WAL393058 WKG393055:WKH393058 WUC393055:WUD393058 HQ458591:HR458594 RM458591:RN458594 ABI458591:ABJ458594 ALE458591:ALF458594 AVA458591:AVB458594 BEW458591:BEX458594 BOS458591:BOT458594 BYO458591:BYP458594 CIK458591:CIL458594 CSG458591:CSH458594 DCC458591:DCD458594 DLY458591:DLZ458594 DVU458591:DVV458594 EFQ458591:EFR458594 EPM458591:EPN458594 EZI458591:EZJ458594 FJE458591:FJF458594 FTA458591:FTB458594 GCW458591:GCX458594 GMS458591:GMT458594 GWO458591:GWP458594 HGK458591:HGL458594 HQG458591:HQH458594 IAC458591:IAD458594 IJY458591:IJZ458594 ITU458591:ITV458594 JDQ458591:JDR458594 JNM458591:JNN458594 JXI458591:JXJ458594 KHE458591:KHF458594 KRA458591:KRB458594 LAW458591:LAX458594 LKS458591:LKT458594 LUO458591:LUP458594 MEK458591:MEL458594 MOG458591:MOH458594 MYC458591:MYD458594 NHY458591:NHZ458594 NRU458591:NRV458594 OBQ458591:OBR458594 OLM458591:OLN458594 OVI458591:OVJ458594 PFE458591:PFF458594 PPA458591:PPB458594 PYW458591:PYX458594 QIS458591:QIT458594 QSO458591:QSP458594 RCK458591:RCL458594 RMG458591:RMH458594 RWC458591:RWD458594 SFY458591:SFZ458594 SPU458591:SPV458594 SZQ458591:SZR458594 TJM458591:TJN458594 TTI458591:TTJ458594 UDE458591:UDF458594 UNA458591:UNB458594 UWW458591:UWX458594 VGS458591:VGT458594 VQO458591:VQP458594 WAK458591:WAL458594 WKG458591:WKH458594 WUC458591:WUD458594 HQ524127:HR524130 RM524127:RN524130 ABI524127:ABJ524130 ALE524127:ALF524130 AVA524127:AVB524130 BEW524127:BEX524130 BOS524127:BOT524130 BYO524127:BYP524130 CIK524127:CIL524130 CSG524127:CSH524130 DCC524127:DCD524130 DLY524127:DLZ524130 DVU524127:DVV524130 EFQ524127:EFR524130 EPM524127:EPN524130 EZI524127:EZJ524130 FJE524127:FJF524130 FTA524127:FTB524130 GCW524127:GCX524130 GMS524127:GMT524130 GWO524127:GWP524130 HGK524127:HGL524130 HQG524127:HQH524130 IAC524127:IAD524130 IJY524127:IJZ524130 ITU524127:ITV524130 JDQ524127:JDR524130 JNM524127:JNN524130 JXI524127:JXJ524130 KHE524127:KHF524130 KRA524127:KRB524130 LAW524127:LAX524130 LKS524127:LKT524130 LUO524127:LUP524130 MEK524127:MEL524130 MOG524127:MOH524130 MYC524127:MYD524130 NHY524127:NHZ524130 NRU524127:NRV524130 OBQ524127:OBR524130 OLM524127:OLN524130 OVI524127:OVJ524130 PFE524127:PFF524130 PPA524127:PPB524130 PYW524127:PYX524130 QIS524127:QIT524130 QSO524127:QSP524130 RCK524127:RCL524130 RMG524127:RMH524130 RWC524127:RWD524130 SFY524127:SFZ524130 SPU524127:SPV524130 SZQ524127:SZR524130 TJM524127:TJN524130 TTI524127:TTJ524130 UDE524127:UDF524130 UNA524127:UNB524130 UWW524127:UWX524130 VGS524127:VGT524130 VQO524127:VQP524130 WAK524127:WAL524130 WKG524127:WKH524130 WUC524127:WUD524130 HQ589663:HR589666 RM589663:RN589666 ABI589663:ABJ589666 ALE589663:ALF589666 AVA589663:AVB589666 BEW589663:BEX589666 BOS589663:BOT589666 BYO589663:BYP589666 CIK589663:CIL589666 CSG589663:CSH589666 DCC589663:DCD589666 DLY589663:DLZ589666 DVU589663:DVV589666 EFQ589663:EFR589666 EPM589663:EPN589666 EZI589663:EZJ589666 FJE589663:FJF589666 FTA589663:FTB589666 GCW589663:GCX589666 GMS589663:GMT589666 GWO589663:GWP589666 HGK589663:HGL589666 HQG589663:HQH589666 IAC589663:IAD589666 IJY589663:IJZ589666 ITU589663:ITV589666 JDQ589663:JDR589666 JNM589663:JNN589666 JXI589663:JXJ589666 KHE589663:KHF589666 KRA589663:KRB589666 LAW589663:LAX589666 LKS589663:LKT589666 LUO589663:LUP589666 MEK589663:MEL589666 MOG589663:MOH589666 MYC589663:MYD589666 NHY589663:NHZ589666 NRU589663:NRV589666 OBQ589663:OBR589666 OLM589663:OLN589666 OVI589663:OVJ589666 PFE589663:PFF589666 PPA589663:PPB589666 PYW589663:PYX589666 QIS589663:QIT589666 QSO589663:QSP589666 RCK589663:RCL589666 RMG589663:RMH589666 RWC589663:RWD589666 SFY589663:SFZ589666 SPU589663:SPV589666 SZQ589663:SZR589666 TJM589663:TJN589666 TTI589663:TTJ589666 UDE589663:UDF589666 UNA589663:UNB589666 UWW589663:UWX589666 VGS589663:VGT589666 VQO589663:VQP589666 WAK589663:WAL589666 WKG589663:WKH589666 WUC589663:WUD589666 HQ655199:HR655202 RM655199:RN655202 ABI655199:ABJ655202 ALE655199:ALF655202 AVA655199:AVB655202 BEW655199:BEX655202 BOS655199:BOT655202 BYO655199:BYP655202 CIK655199:CIL655202 CSG655199:CSH655202 DCC655199:DCD655202 DLY655199:DLZ655202 DVU655199:DVV655202 EFQ655199:EFR655202 EPM655199:EPN655202 EZI655199:EZJ655202 FJE655199:FJF655202 FTA655199:FTB655202 GCW655199:GCX655202 GMS655199:GMT655202 GWO655199:GWP655202 HGK655199:HGL655202 HQG655199:HQH655202 IAC655199:IAD655202 IJY655199:IJZ655202 ITU655199:ITV655202 JDQ655199:JDR655202 JNM655199:JNN655202 JXI655199:JXJ655202 KHE655199:KHF655202 KRA655199:KRB655202 LAW655199:LAX655202 LKS655199:LKT655202 LUO655199:LUP655202 MEK655199:MEL655202 MOG655199:MOH655202 MYC655199:MYD655202 NHY655199:NHZ655202 NRU655199:NRV655202 OBQ655199:OBR655202 OLM655199:OLN655202 OVI655199:OVJ655202 PFE655199:PFF655202 PPA655199:PPB655202 PYW655199:PYX655202 QIS655199:QIT655202 QSO655199:QSP655202 RCK655199:RCL655202 RMG655199:RMH655202 RWC655199:RWD655202 SFY655199:SFZ655202 SPU655199:SPV655202 SZQ655199:SZR655202 TJM655199:TJN655202 TTI655199:TTJ655202 UDE655199:UDF655202 UNA655199:UNB655202 UWW655199:UWX655202 VGS655199:VGT655202 VQO655199:VQP655202 WAK655199:WAL655202 WKG655199:WKH655202 WUC655199:WUD655202 HQ720735:HR720738 RM720735:RN720738 ABI720735:ABJ720738 ALE720735:ALF720738 AVA720735:AVB720738 BEW720735:BEX720738 BOS720735:BOT720738 BYO720735:BYP720738 CIK720735:CIL720738 CSG720735:CSH720738 DCC720735:DCD720738 DLY720735:DLZ720738 DVU720735:DVV720738 EFQ720735:EFR720738 EPM720735:EPN720738 EZI720735:EZJ720738 FJE720735:FJF720738 FTA720735:FTB720738 GCW720735:GCX720738 GMS720735:GMT720738 GWO720735:GWP720738 HGK720735:HGL720738 HQG720735:HQH720738 IAC720735:IAD720738 IJY720735:IJZ720738 ITU720735:ITV720738 JDQ720735:JDR720738 JNM720735:JNN720738 JXI720735:JXJ720738 KHE720735:KHF720738 KRA720735:KRB720738 LAW720735:LAX720738 LKS720735:LKT720738 LUO720735:LUP720738 MEK720735:MEL720738 MOG720735:MOH720738 MYC720735:MYD720738 NHY720735:NHZ720738 NRU720735:NRV720738 OBQ720735:OBR720738 OLM720735:OLN720738 OVI720735:OVJ720738 PFE720735:PFF720738 PPA720735:PPB720738 PYW720735:PYX720738 QIS720735:QIT720738 QSO720735:QSP720738 RCK720735:RCL720738 RMG720735:RMH720738 RWC720735:RWD720738 SFY720735:SFZ720738 SPU720735:SPV720738 SZQ720735:SZR720738 TJM720735:TJN720738 TTI720735:TTJ720738 UDE720735:UDF720738 UNA720735:UNB720738 UWW720735:UWX720738 VGS720735:VGT720738 VQO720735:VQP720738 WAK720735:WAL720738 WKG720735:WKH720738 WUC720735:WUD720738 HQ786271:HR786274 RM786271:RN786274 ABI786271:ABJ786274 ALE786271:ALF786274 AVA786271:AVB786274 BEW786271:BEX786274 BOS786271:BOT786274 BYO786271:BYP786274 CIK786271:CIL786274 CSG786271:CSH786274 DCC786271:DCD786274 DLY786271:DLZ786274 DVU786271:DVV786274 EFQ786271:EFR786274 EPM786271:EPN786274 EZI786271:EZJ786274 FJE786271:FJF786274 FTA786271:FTB786274 GCW786271:GCX786274 GMS786271:GMT786274 GWO786271:GWP786274 HGK786271:HGL786274 HQG786271:HQH786274 IAC786271:IAD786274 IJY786271:IJZ786274 ITU786271:ITV786274 JDQ786271:JDR786274 JNM786271:JNN786274 JXI786271:JXJ786274 KHE786271:KHF786274 KRA786271:KRB786274 LAW786271:LAX786274 LKS786271:LKT786274 LUO786271:LUP786274 MEK786271:MEL786274 MOG786271:MOH786274 MYC786271:MYD786274 NHY786271:NHZ786274 NRU786271:NRV786274 OBQ786271:OBR786274 OLM786271:OLN786274 OVI786271:OVJ786274 PFE786271:PFF786274 PPA786271:PPB786274 PYW786271:PYX786274 QIS786271:QIT786274 QSO786271:QSP786274 RCK786271:RCL786274 RMG786271:RMH786274 RWC786271:RWD786274 SFY786271:SFZ786274 SPU786271:SPV786274 SZQ786271:SZR786274 TJM786271:TJN786274 TTI786271:TTJ786274 UDE786271:UDF786274 UNA786271:UNB786274 UWW786271:UWX786274 VGS786271:VGT786274 VQO786271:VQP786274 WAK786271:WAL786274 WKG786271:WKH786274 WUC786271:WUD786274 HQ851807:HR851810 RM851807:RN851810 ABI851807:ABJ851810 ALE851807:ALF851810 AVA851807:AVB851810 BEW851807:BEX851810 BOS851807:BOT851810 BYO851807:BYP851810 CIK851807:CIL851810 CSG851807:CSH851810 DCC851807:DCD851810 DLY851807:DLZ851810 DVU851807:DVV851810 EFQ851807:EFR851810 EPM851807:EPN851810 EZI851807:EZJ851810 FJE851807:FJF851810 FTA851807:FTB851810 GCW851807:GCX851810 GMS851807:GMT851810 GWO851807:GWP851810 HGK851807:HGL851810 HQG851807:HQH851810 IAC851807:IAD851810 IJY851807:IJZ851810 ITU851807:ITV851810 JDQ851807:JDR851810 JNM851807:JNN851810 JXI851807:JXJ851810 KHE851807:KHF851810 KRA851807:KRB851810 LAW851807:LAX851810 LKS851807:LKT851810 LUO851807:LUP851810 MEK851807:MEL851810 MOG851807:MOH851810 MYC851807:MYD851810 NHY851807:NHZ851810 NRU851807:NRV851810 OBQ851807:OBR851810 OLM851807:OLN851810 OVI851807:OVJ851810 PFE851807:PFF851810 PPA851807:PPB851810 PYW851807:PYX851810 QIS851807:QIT851810 QSO851807:QSP851810 RCK851807:RCL851810 RMG851807:RMH851810 RWC851807:RWD851810 SFY851807:SFZ851810 SPU851807:SPV851810 SZQ851807:SZR851810 TJM851807:TJN851810 TTI851807:TTJ851810 UDE851807:UDF851810 UNA851807:UNB851810 UWW851807:UWX851810 VGS851807:VGT851810 VQO851807:VQP851810 WAK851807:WAL851810 WKG851807:WKH851810 WUC851807:WUD851810 HQ917343:HR917346 RM917343:RN917346 ABI917343:ABJ917346 ALE917343:ALF917346 AVA917343:AVB917346 BEW917343:BEX917346 BOS917343:BOT917346 BYO917343:BYP917346 CIK917343:CIL917346 CSG917343:CSH917346 DCC917343:DCD917346 DLY917343:DLZ917346 DVU917343:DVV917346 EFQ917343:EFR917346 EPM917343:EPN917346 EZI917343:EZJ917346 FJE917343:FJF917346 FTA917343:FTB917346 GCW917343:GCX917346 GMS917343:GMT917346 GWO917343:GWP917346 HGK917343:HGL917346 HQG917343:HQH917346 IAC917343:IAD917346 IJY917343:IJZ917346 ITU917343:ITV917346 JDQ917343:JDR917346 JNM917343:JNN917346 JXI917343:JXJ917346 KHE917343:KHF917346 KRA917343:KRB917346 LAW917343:LAX917346 LKS917343:LKT917346 LUO917343:LUP917346 MEK917343:MEL917346 MOG917343:MOH917346 MYC917343:MYD917346 NHY917343:NHZ917346 NRU917343:NRV917346 OBQ917343:OBR917346 OLM917343:OLN917346 OVI917343:OVJ917346 PFE917343:PFF917346 PPA917343:PPB917346 PYW917343:PYX917346 QIS917343:QIT917346 QSO917343:QSP917346 RCK917343:RCL917346 RMG917343:RMH917346 RWC917343:RWD917346 SFY917343:SFZ917346 SPU917343:SPV917346 SZQ917343:SZR917346 TJM917343:TJN917346 TTI917343:TTJ917346 UDE917343:UDF917346 UNA917343:UNB917346 UWW917343:UWX917346 VGS917343:VGT917346 VQO917343:VQP917346 WAK917343:WAL917346 WKG917343:WKH917346 WUC917343:WUD917346 HQ982879:HR982882 RM982879:RN982882 ABI982879:ABJ982882 ALE982879:ALF982882 AVA982879:AVB982882 BEW982879:BEX982882 BOS982879:BOT982882 BYO982879:BYP982882 CIK982879:CIL982882 CSG982879:CSH982882 DCC982879:DCD982882 DLY982879:DLZ982882 DVU982879:DVV982882 EFQ982879:EFR982882 EPM982879:EPN982882 EZI982879:EZJ982882 FJE982879:FJF982882 FTA982879:FTB982882 GCW982879:GCX982882 GMS982879:GMT982882 GWO982879:GWP982882 HGK982879:HGL982882 HQG982879:HQH982882 IAC982879:IAD982882 IJY982879:IJZ982882 ITU982879:ITV982882 JDQ982879:JDR982882 JNM982879:JNN982882 JXI982879:JXJ982882 KHE982879:KHF982882 KRA982879:KRB982882 LAW982879:LAX982882 LKS982879:LKT982882 LUO982879:LUP982882 MEK982879:MEL982882 MOG982879:MOH982882 MYC982879:MYD982882 NHY982879:NHZ982882 NRU982879:NRV982882 OBQ982879:OBR982882 OLM982879:OLN982882 OVI982879:OVJ982882 PFE982879:PFF982882 PPA982879:PPB982882 PYW982879:PYX982882 QIS982879:QIT982882 QSO982879:QSP982882 RCK982879:RCL982882 RMG982879:RMH982882 RWC982879:RWD982882 SFY982879:SFZ982882 SPU982879:SPV982882 SZQ982879:SZR982882 TJM982879:TJN982882 TTI982879:TTJ982882 UDE982879:UDF982882 UNA982879:UNB982882 UWW982879:UWX982882 VGS982879:VGT982882 VQO982879:VQP982882 WAK982879:WAL982882 WKG982879:WKH982882 WUC982879:WUD982882" xr:uid="{00000000-0002-0000-0200-000002000000}">
      <formula1>0</formula1>
    </dataValidation>
  </dataValidations>
  <pageMargins left="0.75" right="0.17" top="1" bottom="1" header="0.5" footer="0.5"/>
  <pageSetup paperSize="9" scale="8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47"/>
  <sheetViews>
    <sheetView view="pageBreakPreview" topLeftCell="A15" zoomScaleNormal="100" zoomScaleSheetLayoutView="100" workbookViewId="0">
      <selection activeCell="M32" sqref="M32"/>
    </sheetView>
  </sheetViews>
  <sheetFormatPr defaultColWidth="9.140625" defaultRowHeight="12.75" x14ac:dyDescent="0.2"/>
  <cols>
    <col min="1" max="7" width="9.140625" style="81"/>
    <col min="8" max="9" width="13" style="88" customWidth="1"/>
    <col min="10" max="16384" width="9.140625" style="81"/>
  </cols>
  <sheetData>
    <row r="1" spans="1:9" x14ac:dyDescent="0.2">
      <c r="A1" s="184" t="s">
        <v>46</v>
      </c>
      <c r="B1" s="185"/>
      <c r="C1" s="185"/>
      <c r="D1" s="185"/>
      <c r="E1" s="185"/>
      <c r="F1" s="185"/>
      <c r="G1" s="185"/>
      <c r="H1" s="185"/>
      <c r="I1" s="185"/>
    </row>
    <row r="2" spans="1:9" x14ac:dyDescent="0.2">
      <c r="A2" s="186" t="s">
        <v>288</v>
      </c>
      <c r="B2" s="187"/>
      <c r="C2" s="187"/>
      <c r="D2" s="187"/>
      <c r="E2" s="187"/>
      <c r="F2" s="187"/>
      <c r="G2" s="187"/>
      <c r="H2" s="187"/>
      <c r="I2" s="187"/>
    </row>
    <row r="3" spans="1:9" x14ac:dyDescent="0.2">
      <c r="A3" s="188" t="s">
        <v>116</v>
      </c>
      <c r="B3" s="189"/>
      <c r="C3" s="189"/>
      <c r="D3" s="189"/>
      <c r="E3" s="189"/>
      <c r="F3" s="189"/>
      <c r="G3" s="189"/>
      <c r="H3" s="189"/>
      <c r="I3" s="189"/>
    </row>
    <row r="4" spans="1:9" x14ac:dyDescent="0.2">
      <c r="A4" s="190" t="s">
        <v>287</v>
      </c>
      <c r="B4" s="191"/>
      <c r="C4" s="191"/>
      <c r="D4" s="191"/>
      <c r="E4" s="191"/>
      <c r="F4" s="191"/>
      <c r="G4" s="191"/>
      <c r="H4" s="191"/>
      <c r="I4" s="192"/>
    </row>
    <row r="5" spans="1:9" ht="33.75" x14ac:dyDescent="0.2">
      <c r="A5" s="193" t="s">
        <v>41</v>
      </c>
      <c r="B5" s="183"/>
      <c r="C5" s="183"/>
      <c r="D5" s="183"/>
      <c r="E5" s="183"/>
      <c r="F5" s="183"/>
      <c r="G5" s="84" t="s">
        <v>43</v>
      </c>
      <c r="H5" s="85" t="s">
        <v>44</v>
      </c>
      <c r="I5" s="85" t="s">
        <v>45</v>
      </c>
    </row>
    <row r="6" spans="1:9" x14ac:dyDescent="0.2">
      <c r="A6" s="182">
        <v>1</v>
      </c>
      <c r="B6" s="183"/>
      <c r="C6" s="183"/>
      <c r="D6" s="183"/>
      <c r="E6" s="183"/>
      <c r="F6" s="183"/>
      <c r="G6" s="86">
        <v>2</v>
      </c>
      <c r="H6" s="85" t="s">
        <v>47</v>
      </c>
      <c r="I6" s="85" t="s">
        <v>48</v>
      </c>
    </row>
    <row r="7" spans="1:9" x14ac:dyDescent="0.2">
      <c r="A7" s="195" t="s">
        <v>49</v>
      </c>
      <c r="B7" s="195"/>
      <c r="C7" s="195"/>
      <c r="D7" s="195"/>
      <c r="E7" s="195"/>
      <c r="F7" s="195"/>
      <c r="G7" s="196"/>
      <c r="H7" s="196"/>
      <c r="I7" s="196"/>
    </row>
    <row r="8" spans="1:9" x14ac:dyDescent="0.2">
      <c r="A8" s="194" t="s">
        <v>50</v>
      </c>
      <c r="B8" s="194"/>
      <c r="C8" s="194"/>
      <c r="D8" s="194"/>
      <c r="E8" s="194"/>
      <c r="F8" s="194"/>
      <c r="G8" s="63">
        <v>1</v>
      </c>
      <c r="H8" s="31">
        <v>1436</v>
      </c>
      <c r="I8" s="31">
        <v>138033</v>
      </c>
    </row>
    <row r="9" spans="1:9" x14ac:dyDescent="0.2">
      <c r="A9" s="194" t="s">
        <v>51</v>
      </c>
      <c r="B9" s="194"/>
      <c r="C9" s="194"/>
      <c r="D9" s="194"/>
      <c r="E9" s="194"/>
      <c r="F9" s="194"/>
      <c r="G9" s="63">
        <v>2</v>
      </c>
      <c r="H9" s="31">
        <v>180410</v>
      </c>
      <c r="I9" s="31">
        <v>207741</v>
      </c>
    </row>
    <row r="10" spans="1:9" x14ac:dyDescent="0.2">
      <c r="A10" s="194" t="s">
        <v>52</v>
      </c>
      <c r="B10" s="194"/>
      <c r="C10" s="194"/>
      <c r="D10" s="194"/>
      <c r="E10" s="194"/>
      <c r="F10" s="194"/>
      <c r="G10" s="63">
        <v>3</v>
      </c>
      <c r="H10" s="31">
        <v>0</v>
      </c>
      <c r="I10" s="31">
        <v>0</v>
      </c>
    </row>
    <row r="11" spans="1:9" x14ac:dyDescent="0.2">
      <c r="A11" s="194" t="s">
        <v>53</v>
      </c>
      <c r="B11" s="194"/>
      <c r="C11" s="194"/>
      <c r="D11" s="194"/>
      <c r="E11" s="194"/>
      <c r="F11" s="194"/>
      <c r="G11" s="63">
        <v>4</v>
      </c>
      <c r="H11" s="31">
        <v>25067</v>
      </c>
      <c r="I11" s="31">
        <v>0</v>
      </c>
    </row>
    <row r="12" spans="1:9" x14ac:dyDescent="0.2">
      <c r="A12" s="194" t="s">
        <v>54</v>
      </c>
      <c r="B12" s="194"/>
      <c r="C12" s="194"/>
      <c r="D12" s="194"/>
      <c r="E12" s="194"/>
      <c r="F12" s="194"/>
      <c r="G12" s="63">
        <v>5</v>
      </c>
      <c r="H12" s="31">
        <v>0</v>
      </c>
      <c r="I12" s="31">
        <v>0</v>
      </c>
    </row>
    <row r="13" spans="1:9" x14ac:dyDescent="0.2">
      <c r="A13" s="194" t="s">
        <v>55</v>
      </c>
      <c r="B13" s="194"/>
      <c r="C13" s="194"/>
      <c r="D13" s="194"/>
      <c r="E13" s="194"/>
      <c r="F13" s="194"/>
      <c r="G13" s="63">
        <v>6</v>
      </c>
      <c r="H13" s="31">
        <v>0</v>
      </c>
      <c r="I13" s="31">
        <v>0</v>
      </c>
    </row>
    <row r="14" spans="1:9" x14ac:dyDescent="0.2">
      <c r="A14" s="194" t="s">
        <v>56</v>
      </c>
      <c r="B14" s="194"/>
      <c r="C14" s="194"/>
      <c r="D14" s="194"/>
      <c r="E14" s="194"/>
      <c r="F14" s="194"/>
      <c r="G14" s="63">
        <v>7</v>
      </c>
      <c r="H14" s="31">
        <v>120636</v>
      </c>
      <c r="I14" s="31">
        <v>0</v>
      </c>
    </row>
    <row r="15" spans="1:9" ht="30" customHeight="1" x14ac:dyDescent="0.2">
      <c r="A15" s="197" t="s">
        <v>57</v>
      </c>
      <c r="B15" s="198"/>
      <c r="C15" s="198"/>
      <c r="D15" s="198"/>
      <c r="E15" s="198"/>
      <c r="F15" s="198"/>
      <c r="G15" s="9">
        <v>8</v>
      </c>
      <c r="H15" s="87">
        <f>SUM(H8:H14)</f>
        <v>327549</v>
      </c>
      <c r="I15" s="87">
        <f>SUM(I8:I14)</f>
        <v>345774</v>
      </c>
    </row>
    <row r="16" spans="1:9" x14ac:dyDescent="0.2">
      <c r="A16" s="194" t="s">
        <v>58</v>
      </c>
      <c r="B16" s="194"/>
      <c r="C16" s="194"/>
      <c r="D16" s="194"/>
      <c r="E16" s="194"/>
      <c r="F16" s="194"/>
      <c r="G16" s="63">
        <v>9</v>
      </c>
      <c r="H16" s="31">
        <v>9613</v>
      </c>
      <c r="I16" s="31">
        <v>1761</v>
      </c>
    </row>
    <row r="17" spans="1:9" x14ac:dyDescent="0.2">
      <c r="A17" s="194" t="s">
        <v>59</v>
      </c>
      <c r="B17" s="194"/>
      <c r="C17" s="194"/>
      <c r="D17" s="194"/>
      <c r="E17" s="194"/>
      <c r="F17" s="194"/>
      <c r="G17" s="63">
        <v>10</v>
      </c>
      <c r="H17" s="31">
        <v>0</v>
      </c>
      <c r="I17" s="31">
        <v>52772</v>
      </c>
    </row>
    <row r="18" spans="1:9" x14ac:dyDescent="0.2">
      <c r="A18" s="194" t="s">
        <v>60</v>
      </c>
      <c r="B18" s="194"/>
      <c r="C18" s="194"/>
      <c r="D18" s="194"/>
      <c r="E18" s="194"/>
      <c r="F18" s="194"/>
      <c r="G18" s="63">
        <v>11</v>
      </c>
      <c r="H18" s="31">
        <v>0</v>
      </c>
      <c r="I18" s="31">
        <v>0</v>
      </c>
    </row>
    <row r="19" spans="1:9" x14ac:dyDescent="0.2">
      <c r="A19" s="194" t="s">
        <v>61</v>
      </c>
      <c r="B19" s="194"/>
      <c r="C19" s="194"/>
      <c r="D19" s="194"/>
      <c r="E19" s="194"/>
      <c r="F19" s="194"/>
      <c r="G19" s="63">
        <v>12</v>
      </c>
      <c r="H19" s="31">
        <v>0</v>
      </c>
      <c r="I19" s="31">
        <v>0</v>
      </c>
    </row>
    <row r="20" spans="1:9" x14ac:dyDescent="0.2">
      <c r="A20" s="194" t="s">
        <v>62</v>
      </c>
      <c r="B20" s="194"/>
      <c r="C20" s="194"/>
      <c r="D20" s="194"/>
      <c r="E20" s="194"/>
      <c r="F20" s="194"/>
      <c r="G20" s="63">
        <v>13</v>
      </c>
      <c r="H20" s="31">
        <v>71670</v>
      </c>
      <c r="I20" s="31">
        <v>201911</v>
      </c>
    </row>
    <row r="21" spans="1:9" ht="28.9" customHeight="1" x14ac:dyDescent="0.2">
      <c r="A21" s="197" t="s">
        <v>63</v>
      </c>
      <c r="B21" s="198"/>
      <c r="C21" s="198"/>
      <c r="D21" s="198"/>
      <c r="E21" s="198"/>
      <c r="F21" s="198"/>
      <c r="G21" s="9">
        <v>14</v>
      </c>
      <c r="H21" s="87">
        <f>SUM(H16:H20)</f>
        <v>81283</v>
      </c>
      <c r="I21" s="87">
        <f>SUM(I16:I20)</f>
        <v>256444</v>
      </c>
    </row>
    <row r="22" spans="1:9" x14ac:dyDescent="0.2">
      <c r="A22" s="195" t="s">
        <v>64</v>
      </c>
      <c r="B22" s="195"/>
      <c r="C22" s="195"/>
      <c r="D22" s="195"/>
      <c r="E22" s="195"/>
      <c r="F22" s="195"/>
      <c r="G22" s="196"/>
      <c r="H22" s="196"/>
      <c r="I22" s="196"/>
    </row>
    <row r="23" spans="1:9" x14ac:dyDescent="0.2">
      <c r="A23" s="194" t="s">
        <v>65</v>
      </c>
      <c r="B23" s="194"/>
      <c r="C23" s="194"/>
      <c r="D23" s="194"/>
      <c r="E23" s="194"/>
      <c r="F23" s="194"/>
      <c r="G23" s="63">
        <v>15</v>
      </c>
      <c r="H23" s="31">
        <v>0</v>
      </c>
      <c r="I23" s="31">
        <v>0</v>
      </c>
    </row>
    <row r="24" spans="1:9" x14ac:dyDescent="0.2">
      <c r="A24" s="194" t="s">
        <v>102</v>
      </c>
      <c r="B24" s="194"/>
      <c r="C24" s="194"/>
      <c r="D24" s="194"/>
      <c r="E24" s="194"/>
      <c r="F24" s="194"/>
      <c r="G24" s="63">
        <v>16</v>
      </c>
      <c r="H24" s="31">
        <v>0</v>
      </c>
      <c r="I24" s="31">
        <v>0</v>
      </c>
    </row>
    <row r="25" spans="1:9" x14ac:dyDescent="0.2">
      <c r="A25" s="194" t="s">
        <v>66</v>
      </c>
      <c r="B25" s="194"/>
      <c r="C25" s="194"/>
      <c r="D25" s="194"/>
      <c r="E25" s="194"/>
      <c r="F25" s="194"/>
      <c r="G25" s="63">
        <v>17</v>
      </c>
      <c r="H25" s="31">
        <v>887</v>
      </c>
      <c r="I25" s="31">
        <v>0</v>
      </c>
    </row>
    <row r="26" spans="1:9" x14ac:dyDescent="0.2">
      <c r="A26" s="194" t="s">
        <v>67</v>
      </c>
      <c r="B26" s="194"/>
      <c r="C26" s="194"/>
      <c r="D26" s="194"/>
      <c r="E26" s="194"/>
      <c r="F26" s="194"/>
      <c r="G26" s="63">
        <v>18</v>
      </c>
      <c r="H26" s="31">
        <v>55819</v>
      </c>
      <c r="I26" s="31">
        <v>138622</v>
      </c>
    </row>
    <row r="27" spans="1:9" x14ac:dyDescent="0.2">
      <c r="A27" s="194" t="s">
        <v>68</v>
      </c>
      <c r="B27" s="194"/>
      <c r="C27" s="194"/>
      <c r="D27" s="194"/>
      <c r="E27" s="194"/>
      <c r="F27" s="194"/>
      <c r="G27" s="63">
        <v>19</v>
      </c>
      <c r="H27" s="31">
        <v>1333676</v>
      </c>
      <c r="I27" s="31">
        <v>482926</v>
      </c>
    </row>
    <row r="28" spans="1:9" ht="25.9" customHeight="1" x14ac:dyDescent="0.2">
      <c r="A28" s="197" t="s">
        <v>69</v>
      </c>
      <c r="B28" s="198"/>
      <c r="C28" s="198"/>
      <c r="D28" s="198"/>
      <c r="E28" s="198"/>
      <c r="F28" s="198"/>
      <c r="G28" s="9">
        <v>20</v>
      </c>
      <c r="H28" s="87">
        <f>H23+H24+H25+H26+H27</f>
        <v>1390382</v>
      </c>
      <c r="I28" s="87">
        <f>I23+I24+I25+I26+I27</f>
        <v>621548</v>
      </c>
    </row>
    <row r="29" spans="1:9" x14ac:dyDescent="0.2">
      <c r="A29" s="194" t="s">
        <v>70</v>
      </c>
      <c r="B29" s="194"/>
      <c r="C29" s="194"/>
      <c r="D29" s="194"/>
      <c r="E29" s="194"/>
      <c r="F29" s="194"/>
      <c r="G29" s="63">
        <v>21</v>
      </c>
      <c r="H29" s="31">
        <v>231883</v>
      </c>
      <c r="I29" s="31">
        <v>41559</v>
      </c>
    </row>
    <row r="30" spans="1:9" x14ac:dyDescent="0.2">
      <c r="A30" s="194" t="s">
        <v>71</v>
      </c>
      <c r="B30" s="194"/>
      <c r="C30" s="194"/>
      <c r="D30" s="194"/>
      <c r="E30" s="194"/>
      <c r="F30" s="194"/>
      <c r="G30" s="63">
        <v>22</v>
      </c>
      <c r="H30" s="31">
        <v>1076845</v>
      </c>
      <c r="I30" s="31">
        <v>28164</v>
      </c>
    </row>
    <row r="31" spans="1:9" x14ac:dyDescent="0.2">
      <c r="A31" s="194" t="s">
        <v>72</v>
      </c>
      <c r="B31" s="194"/>
      <c r="C31" s="194"/>
      <c r="D31" s="194"/>
      <c r="E31" s="194"/>
      <c r="F31" s="194"/>
      <c r="G31" s="63">
        <v>23</v>
      </c>
      <c r="H31" s="31">
        <v>8397</v>
      </c>
      <c r="I31" s="31">
        <v>1101744</v>
      </c>
    </row>
    <row r="32" spans="1:9" ht="30.6" customHeight="1" x14ac:dyDescent="0.2">
      <c r="A32" s="197" t="s">
        <v>73</v>
      </c>
      <c r="B32" s="198"/>
      <c r="C32" s="198"/>
      <c r="D32" s="198"/>
      <c r="E32" s="198"/>
      <c r="F32" s="198"/>
      <c r="G32" s="9">
        <v>24</v>
      </c>
      <c r="H32" s="87">
        <f>H29+H30+H31</f>
        <v>1317125</v>
      </c>
      <c r="I32" s="87">
        <f>I29+I30+I31</f>
        <v>1171467</v>
      </c>
    </row>
    <row r="33" spans="1:9" x14ac:dyDescent="0.2">
      <c r="A33" s="195" t="s">
        <v>74</v>
      </c>
      <c r="B33" s="195"/>
      <c r="C33" s="195"/>
      <c r="D33" s="195"/>
      <c r="E33" s="195"/>
      <c r="F33" s="195"/>
      <c r="G33" s="196"/>
      <c r="H33" s="196"/>
      <c r="I33" s="196"/>
    </row>
    <row r="34" spans="1:9" ht="29.25" customHeight="1" x14ac:dyDescent="0.2">
      <c r="A34" s="194" t="s">
        <v>75</v>
      </c>
      <c r="B34" s="194"/>
      <c r="C34" s="194"/>
      <c r="D34" s="194"/>
      <c r="E34" s="194"/>
      <c r="F34" s="194"/>
      <c r="G34" s="63">
        <v>25</v>
      </c>
      <c r="H34" s="31">
        <v>0</v>
      </c>
      <c r="I34" s="31">
        <v>0</v>
      </c>
    </row>
    <row r="35" spans="1:9" ht="27.75" customHeight="1" x14ac:dyDescent="0.2">
      <c r="A35" s="194" t="s">
        <v>76</v>
      </c>
      <c r="B35" s="194"/>
      <c r="C35" s="194"/>
      <c r="D35" s="194"/>
      <c r="E35" s="194"/>
      <c r="F35" s="194"/>
      <c r="G35" s="63">
        <v>26</v>
      </c>
      <c r="H35" s="31">
        <v>0</v>
      </c>
      <c r="I35" s="31">
        <v>0</v>
      </c>
    </row>
    <row r="36" spans="1:9" ht="13.5" customHeight="1" x14ac:dyDescent="0.2">
      <c r="A36" s="194" t="s">
        <v>77</v>
      </c>
      <c r="B36" s="194"/>
      <c r="C36" s="194"/>
      <c r="D36" s="194"/>
      <c r="E36" s="194"/>
      <c r="F36" s="194"/>
      <c r="G36" s="63">
        <v>27</v>
      </c>
      <c r="H36" s="31">
        <v>0</v>
      </c>
      <c r="I36" s="31">
        <v>0</v>
      </c>
    </row>
    <row r="37" spans="1:9" ht="27.6" customHeight="1" x14ac:dyDescent="0.2">
      <c r="A37" s="197" t="s">
        <v>78</v>
      </c>
      <c r="B37" s="198"/>
      <c r="C37" s="198"/>
      <c r="D37" s="198"/>
      <c r="E37" s="198"/>
      <c r="F37" s="198"/>
      <c r="G37" s="9">
        <v>28</v>
      </c>
      <c r="H37" s="87">
        <f>H34+H35+H36</f>
        <v>0</v>
      </c>
      <c r="I37" s="87">
        <f>I34+I35+I36</f>
        <v>0</v>
      </c>
    </row>
    <row r="38" spans="1:9" ht="14.45" customHeight="1" x14ac:dyDescent="0.2">
      <c r="A38" s="194" t="s">
        <v>79</v>
      </c>
      <c r="B38" s="194"/>
      <c r="C38" s="194"/>
      <c r="D38" s="194"/>
      <c r="E38" s="194"/>
      <c r="F38" s="194"/>
      <c r="G38" s="63">
        <v>29</v>
      </c>
      <c r="H38" s="31">
        <v>0</v>
      </c>
      <c r="I38" s="31">
        <v>0</v>
      </c>
    </row>
    <row r="39" spans="1:9" ht="14.45" customHeight="1" x14ac:dyDescent="0.2">
      <c r="A39" s="194" t="s">
        <v>80</v>
      </c>
      <c r="B39" s="194"/>
      <c r="C39" s="194"/>
      <c r="D39" s="194"/>
      <c r="E39" s="194"/>
      <c r="F39" s="194"/>
      <c r="G39" s="63">
        <v>30</v>
      </c>
      <c r="H39" s="31">
        <v>0</v>
      </c>
      <c r="I39" s="31">
        <v>0</v>
      </c>
    </row>
    <row r="40" spans="1:9" ht="14.45" customHeight="1" x14ac:dyDescent="0.2">
      <c r="A40" s="194" t="s">
        <v>81</v>
      </c>
      <c r="B40" s="194"/>
      <c r="C40" s="194"/>
      <c r="D40" s="194"/>
      <c r="E40" s="194"/>
      <c r="F40" s="194"/>
      <c r="G40" s="63">
        <v>31</v>
      </c>
      <c r="H40" s="31">
        <v>0</v>
      </c>
      <c r="I40" s="31">
        <v>0</v>
      </c>
    </row>
    <row r="41" spans="1:9" ht="14.45" customHeight="1" x14ac:dyDescent="0.2">
      <c r="A41" s="194" t="s">
        <v>82</v>
      </c>
      <c r="B41" s="194"/>
      <c r="C41" s="194"/>
      <c r="D41" s="194"/>
      <c r="E41" s="194"/>
      <c r="F41" s="194"/>
      <c r="G41" s="63">
        <v>32</v>
      </c>
      <c r="H41" s="31">
        <v>0</v>
      </c>
      <c r="I41" s="31">
        <v>0</v>
      </c>
    </row>
    <row r="42" spans="1:9" ht="14.45" customHeight="1" x14ac:dyDescent="0.2">
      <c r="A42" s="194" t="s">
        <v>83</v>
      </c>
      <c r="B42" s="194"/>
      <c r="C42" s="194"/>
      <c r="D42" s="194"/>
      <c r="E42" s="194"/>
      <c r="F42" s="194"/>
      <c r="G42" s="63">
        <v>33</v>
      </c>
      <c r="H42" s="31">
        <v>97982</v>
      </c>
      <c r="I42" s="31">
        <v>93057</v>
      </c>
    </row>
    <row r="43" spans="1:9" ht="25.5" customHeight="1" x14ac:dyDescent="0.2">
      <c r="A43" s="197" t="s">
        <v>84</v>
      </c>
      <c r="B43" s="198"/>
      <c r="C43" s="198"/>
      <c r="D43" s="198"/>
      <c r="E43" s="198"/>
      <c r="F43" s="198"/>
      <c r="G43" s="9">
        <v>34</v>
      </c>
      <c r="H43" s="87">
        <f>H38+H39+H40+H41+H42</f>
        <v>97982</v>
      </c>
      <c r="I43" s="87">
        <f>I38+I39+I40+I41+I42</f>
        <v>93057</v>
      </c>
    </row>
    <row r="44" spans="1:9" x14ac:dyDescent="0.2">
      <c r="A44" s="195" t="s">
        <v>85</v>
      </c>
      <c r="B44" s="194"/>
      <c r="C44" s="194"/>
      <c r="D44" s="194"/>
      <c r="E44" s="194"/>
      <c r="F44" s="194"/>
      <c r="G44" s="11">
        <v>35</v>
      </c>
      <c r="H44" s="31">
        <v>446354</v>
      </c>
      <c r="I44" s="31">
        <v>667895</v>
      </c>
    </row>
    <row r="45" spans="1:9" x14ac:dyDescent="0.2">
      <c r="A45" s="195" t="s">
        <v>86</v>
      </c>
      <c r="B45" s="194"/>
      <c r="C45" s="194"/>
      <c r="D45" s="194"/>
      <c r="E45" s="194"/>
      <c r="F45" s="194"/>
      <c r="G45" s="11">
        <v>36</v>
      </c>
      <c r="H45" s="31">
        <v>221541</v>
      </c>
      <c r="I45" s="31">
        <v>0</v>
      </c>
    </row>
    <row r="46" spans="1:9" x14ac:dyDescent="0.2">
      <c r="A46" s="195" t="s">
        <v>87</v>
      </c>
      <c r="B46" s="194"/>
      <c r="C46" s="194"/>
      <c r="D46" s="194"/>
      <c r="E46" s="194"/>
      <c r="F46" s="194"/>
      <c r="G46" s="11">
        <v>37</v>
      </c>
      <c r="H46" s="31">
        <v>0</v>
      </c>
      <c r="I46" s="31">
        <v>553646</v>
      </c>
    </row>
    <row r="47" spans="1:9" ht="20.45" customHeight="1" x14ac:dyDescent="0.2">
      <c r="A47" s="197" t="s">
        <v>88</v>
      </c>
      <c r="B47" s="198"/>
      <c r="C47" s="198"/>
      <c r="D47" s="198"/>
      <c r="E47" s="198"/>
      <c r="F47" s="198"/>
      <c r="G47" s="9">
        <v>38</v>
      </c>
      <c r="H47" s="87">
        <f>H44+H45-H46</f>
        <v>667895</v>
      </c>
      <c r="I47" s="87">
        <f>I44+I45-I46</f>
        <v>114249</v>
      </c>
    </row>
  </sheetData>
  <mergeCells count="47">
    <mergeCell ref="A43:F43"/>
    <mergeCell ref="A44:F44"/>
    <mergeCell ref="A45:F45"/>
    <mergeCell ref="A46:F46"/>
    <mergeCell ref="A47:F47"/>
    <mergeCell ref="A42:F42"/>
    <mergeCell ref="A31:F31"/>
    <mergeCell ref="A32:F32"/>
    <mergeCell ref="A33:I33"/>
    <mergeCell ref="A34:F34"/>
    <mergeCell ref="A35:F35"/>
    <mergeCell ref="A36:F36"/>
    <mergeCell ref="A37:F37"/>
    <mergeCell ref="A38:F38"/>
    <mergeCell ref="A39:F39"/>
    <mergeCell ref="A40:F40"/>
    <mergeCell ref="A41:F41"/>
    <mergeCell ref="A30:F30"/>
    <mergeCell ref="A19:F19"/>
    <mergeCell ref="A20:F20"/>
    <mergeCell ref="A21:F21"/>
    <mergeCell ref="A22:I22"/>
    <mergeCell ref="A23:F23"/>
    <mergeCell ref="A24:F24"/>
    <mergeCell ref="A25:F25"/>
    <mergeCell ref="A26:F26"/>
    <mergeCell ref="A27:F27"/>
    <mergeCell ref="A28:F28"/>
    <mergeCell ref="A29:F29"/>
    <mergeCell ref="A18:F18"/>
    <mergeCell ref="A7:I7"/>
    <mergeCell ref="A8:F8"/>
    <mergeCell ref="A9:F9"/>
    <mergeCell ref="A10:F10"/>
    <mergeCell ref="A11:F11"/>
    <mergeCell ref="A12:F12"/>
    <mergeCell ref="A13:F13"/>
    <mergeCell ref="A14:F14"/>
    <mergeCell ref="A15:F15"/>
    <mergeCell ref="A16:F16"/>
    <mergeCell ref="A17:F17"/>
    <mergeCell ref="A6:F6"/>
    <mergeCell ref="A1:I1"/>
    <mergeCell ref="A2:I2"/>
    <mergeCell ref="A3:I3"/>
    <mergeCell ref="A4:I4"/>
    <mergeCell ref="A5:F5"/>
  </mergeCells>
  <dataValidations count="2">
    <dataValidation type="whole" operator="notEqual" allowBlank="1" showInputMessage="1" showErrorMessage="1" errorTitle="Incorrect entry" error="You can enter only whole numbers." sqref="H65476:I65478 IT65476:IU65478 SP65476:SQ65478 ACL65476:ACM65478 AMH65476:AMI65478 AWD65476:AWE65478 BFZ65476:BGA65478 BPV65476:BPW65478 BZR65476:BZS65478 CJN65476:CJO65478 CTJ65476:CTK65478 DDF65476:DDG65478 DNB65476:DNC65478 DWX65476:DWY65478 EGT65476:EGU65478 EQP65476:EQQ65478 FAL65476:FAM65478 FKH65476:FKI65478 FUD65476:FUE65478 GDZ65476:GEA65478 GNV65476:GNW65478 GXR65476:GXS65478 HHN65476:HHO65478 HRJ65476:HRK65478 IBF65476:IBG65478 ILB65476:ILC65478 IUX65476:IUY65478 JET65476:JEU65478 JOP65476:JOQ65478 JYL65476:JYM65478 KIH65476:KII65478 KSD65476:KSE65478 LBZ65476:LCA65478 LLV65476:LLW65478 LVR65476:LVS65478 MFN65476:MFO65478 MPJ65476:MPK65478 MZF65476:MZG65478 NJB65476:NJC65478 NSX65476:NSY65478 OCT65476:OCU65478 OMP65476:OMQ65478 OWL65476:OWM65478 PGH65476:PGI65478 PQD65476:PQE65478 PZZ65476:QAA65478 QJV65476:QJW65478 QTR65476:QTS65478 RDN65476:RDO65478 RNJ65476:RNK65478 RXF65476:RXG65478 SHB65476:SHC65478 SQX65476:SQY65478 TAT65476:TAU65478 TKP65476:TKQ65478 TUL65476:TUM65478 UEH65476:UEI65478 UOD65476:UOE65478 UXZ65476:UYA65478 VHV65476:VHW65478 VRR65476:VRS65478 WBN65476:WBO65478 WLJ65476:WLK65478 WVF65476:WVG65478 H131012:I131014 IT131012:IU131014 SP131012:SQ131014 ACL131012:ACM131014 AMH131012:AMI131014 AWD131012:AWE131014 BFZ131012:BGA131014 BPV131012:BPW131014 BZR131012:BZS131014 CJN131012:CJO131014 CTJ131012:CTK131014 DDF131012:DDG131014 DNB131012:DNC131014 DWX131012:DWY131014 EGT131012:EGU131014 EQP131012:EQQ131014 FAL131012:FAM131014 FKH131012:FKI131014 FUD131012:FUE131014 GDZ131012:GEA131014 GNV131012:GNW131014 GXR131012:GXS131014 HHN131012:HHO131014 HRJ131012:HRK131014 IBF131012:IBG131014 ILB131012:ILC131014 IUX131012:IUY131014 JET131012:JEU131014 JOP131012:JOQ131014 JYL131012:JYM131014 KIH131012:KII131014 KSD131012:KSE131014 LBZ131012:LCA131014 LLV131012:LLW131014 LVR131012:LVS131014 MFN131012:MFO131014 MPJ131012:MPK131014 MZF131012:MZG131014 NJB131012:NJC131014 NSX131012:NSY131014 OCT131012:OCU131014 OMP131012:OMQ131014 OWL131012:OWM131014 PGH131012:PGI131014 PQD131012:PQE131014 PZZ131012:QAA131014 QJV131012:QJW131014 QTR131012:QTS131014 RDN131012:RDO131014 RNJ131012:RNK131014 RXF131012:RXG131014 SHB131012:SHC131014 SQX131012:SQY131014 TAT131012:TAU131014 TKP131012:TKQ131014 TUL131012:TUM131014 UEH131012:UEI131014 UOD131012:UOE131014 UXZ131012:UYA131014 VHV131012:VHW131014 VRR131012:VRS131014 WBN131012:WBO131014 WLJ131012:WLK131014 WVF131012:WVG131014 H196548:I196550 IT196548:IU196550 SP196548:SQ196550 ACL196548:ACM196550 AMH196548:AMI196550 AWD196548:AWE196550 BFZ196548:BGA196550 BPV196548:BPW196550 BZR196548:BZS196550 CJN196548:CJO196550 CTJ196548:CTK196550 DDF196548:DDG196550 DNB196548:DNC196550 DWX196548:DWY196550 EGT196548:EGU196550 EQP196548:EQQ196550 FAL196548:FAM196550 FKH196548:FKI196550 FUD196548:FUE196550 GDZ196548:GEA196550 GNV196548:GNW196550 GXR196548:GXS196550 HHN196548:HHO196550 HRJ196548:HRK196550 IBF196548:IBG196550 ILB196548:ILC196550 IUX196548:IUY196550 JET196548:JEU196550 JOP196548:JOQ196550 JYL196548:JYM196550 KIH196548:KII196550 KSD196548:KSE196550 LBZ196548:LCA196550 LLV196548:LLW196550 LVR196548:LVS196550 MFN196548:MFO196550 MPJ196548:MPK196550 MZF196548:MZG196550 NJB196548:NJC196550 NSX196548:NSY196550 OCT196548:OCU196550 OMP196548:OMQ196550 OWL196548:OWM196550 PGH196548:PGI196550 PQD196548:PQE196550 PZZ196548:QAA196550 QJV196548:QJW196550 QTR196548:QTS196550 RDN196548:RDO196550 RNJ196548:RNK196550 RXF196548:RXG196550 SHB196548:SHC196550 SQX196548:SQY196550 TAT196548:TAU196550 TKP196548:TKQ196550 TUL196548:TUM196550 UEH196548:UEI196550 UOD196548:UOE196550 UXZ196548:UYA196550 VHV196548:VHW196550 VRR196548:VRS196550 WBN196548:WBO196550 WLJ196548:WLK196550 WVF196548:WVG196550 H262084:I262086 IT262084:IU262086 SP262084:SQ262086 ACL262084:ACM262086 AMH262084:AMI262086 AWD262084:AWE262086 BFZ262084:BGA262086 BPV262084:BPW262086 BZR262084:BZS262086 CJN262084:CJO262086 CTJ262084:CTK262086 DDF262084:DDG262086 DNB262084:DNC262086 DWX262084:DWY262086 EGT262084:EGU262086 EQP262084:EQQ262086 FAL262084:FAM262086 FKH262084:FKI262086 FUD262084:FUE262086 GDZ262084:GEA262086 GNV262084:GNW262086 GXR262084:GXS262086 HHN262084:HHO262086 HRJ262084:HRK262086 IBF262084:IBG262086 ILB262084:ILC262086 IUX262084:IUY262086 JET262084:JEU262086 JOP262084:JOQ262086 JYL262084:JYM262086 KIH262084:KII262086 KSD262084:KSE262086 LBZ262084:LCA262086 LLV262084:LLW262086 LVR262084:LVS262086 MFN262084:MFO262086 MPJ262084:MPK262086 MZF262084:MZG262086 NJB262084:NJC262086 NSX262084:NSY262086 OCT262084:OCU262086 OMP262084:OMQ262086 OWL262084:OWM262086 PGH262084:PGI262086 PQD262084:PQE262086 PZZ262084:QAA262086 QJV262084:QJW262086 QTR262084:QTS262086 RDN262084:RDO262086 RNJ262084:RNK262086 RXF262084:RXG262086 SHB262084:SHC262086 SQX262084:SQY262086 TAT262084:TAU262086 TKP262084:TKQ262086 TUL262084:TUM262086 UEH262084:UEI262086 UOD262084:UOE262086 UXZ262084:UYA262086 VHV262084:VHW262086 VRR262084:VRS262086 WBN262084:WBO262086 WLJ262084:WLK262086 WVF262084:WVG262086 H327620:I327622 IT327620:IU327622 SP327620:SQ327622 ACL327620:ACM327622 AMH327620:AMI327622 AWD327620:AWE327622 BFZ327620:BGA327622 BPV327620:BPW327622 BZR327620:BZS327622 CJN327620:CJO327622 CTJ327620:CTK327622 DDF327620:DDG327622 DNB327620:DNC327622 DWX327620:DWY327622 EGT327620:EGU327622 EQP327620:EQQ327622 FAL327620:FAM327622 FKH327620:FKI327622 FUD327620:FUE327622 GDZ327620:GEA327622 GNV327620:GNW327622 GXR327620:GXS327622 HHN327620:HHO327622 HRJ327620:HRK327622 IBF327620:IBG327622 ILB327620:ILC327622 IUX327620:IUY327622 JET327620:JEU327622 JOP327620:JOQ327622 JYL327620:JYM327622 KIH327620:KII327622 KSD327620:KSE327622 LBZ327620:LCA327622 LLV327620:LLW327622 LVR327620:LVS327622 MFN327620:MFO327622 MPJ327620:MPK327622 MZF327620:MZG327622 NJB327620:NJC327622 NSX327620:NSY327622 OCT327620:OCU327622 OMP327620:OMQ327622 OWL327620:OWM327622 PGH327620:PGI327622 PQD327620:PQE327622 PZZ327620:QAA327622 QJV327620:QJW327622 QTR327620:QTS327622 RDN327620:RDO327622 RNJ327620:RNK327622 RXF327620:RXG327622 SHB327620:SHC327622 SQX327620:SQY327622 TAT327620:TAU327622 TKP327620:TKQ327622 TUL327620:TUM327622 UEH327620:UEI327622 UOD327620:UOE327622 UXZ327620:UYA327622 VHV327620:VHW327622 VRR327620:VRS327622 WBN327620:WBO327622 WLJ327620:WLK327622 WVF327620:WVG327622 H393156:I393158 IT393156:IU393158 SP393156:SQ393158 ACL393156:ACM393158 AMH393156:AMI393158 AWD393156:AWE393158 BFZ393156:BGA393158 BPV393156:BPW393158 BZR393156:BZS393158 CJN393156:CJO393158 CTJ393156:CTK393158 DDF393156:DDG393158 DNB393156:DNC393158 DWX393156:DWY393158 EGT393156:EGU393158 EQP393156:EQQ393158 FAL393156:FAM393158 FKH393156:FKI393158 FUD393156:FUE393158 GDZ393156:GEA393158 GNV393156:GNW393158 GXR393156:GXS393158 HHN393156:HHO393158 HRJ393156:HRK393158 IBF393156:IBG393158 ILB393156:ILC393158 IUX393156:IUY393158 JET393156:JEU393158 JOP393156:JOQ393158 JYL393156:JYM393158 KIH393156:KII393158 KSD393156:KSE393158 LBZ393156:LCA393158 LLV393156:LLW393158 LVR393156:LVS393158 MFN393156:MFO393158 MPJ393156:MPK393158 MZF393156:MZG393158 NJB393156:NJC393158 NSX393156:NSY393158 OCT393156:OCU393158 OMP393156:OMQ393158 OWL393156:OWM393158 PGH393156:PGI393158 PQD393156:PQE393158 PZZ393156:QAA393158 QJV393156:QJW393158 QTR393156:QTS393158 RDN393156:RDO393158 RNJ393156:RNK393158 RXF393156:RXG393158 SHB393156:SHC393158 SQX393156:SQY393158 TAT393156:TAU393158 TKP393156:TKQ393158 TUL393156:TUM393158 UEH393156:UEI393158 UOD393156:UOE393158 UXZ393156:UYA393158 VHV393156:VHW393158 VRR393156:VRS393158 WBN393156:WBO393158 WLJ393156:WLK393158 WVF393156:WVG393158 H458692:I458694 IT458692:IU458694 SP458692:SQ458694 ACL458692:ACM458694 AMH458692:AMI458694 AWD458692:AWE458694 BFZ458692:BGA458694 BPV458692:BPW458694 BZR458692:BZS458694 CJN458692:CJO458694 CTJ458692:CTK458694 DDF458692:DDG458694 DNB458692:DNC458694 DWX458692:DWY458694 EGT458692:EGU458694 EQP458692:EQQ458694 FAL458692:FAM458694 FKH458692:FKI458694 FUD458692:FUE458694 GDZ458692:GEA458694 GNV458692:GNW458694 GXR458692:GXS458694 HHN458692:HHO458694 HRJ458692:HRK458694 IBF458692:IBG458694 ILB458692:ILC458694 IUX458692:IUY458694 JET458692:JEU458694 JOP458692:JOQ458694 JYL458692:JYM458694 KIH458692:KII458694 KSD458692:KSE458694 LBZ458692:LCA458694 LLV458692:LLW458694 LVR458692:LVS458694 MFN458692:MFO458694 MPJ458692:MPK458694 MZF458692:MZG458694 NJB458692:NJC458694 NSX458692:NSY458694 OCT458692:OCU458694 OMP458692:OMQ458694 OWL458692:OWM458694 PGH458692:PGI458694 PQD458692:PQE458694 PZZ458692:QAA458694 QJV458692:QJW458694 QTR458692:QTS458694 RDN458692:RDO458694 RNJ458692:RNK458694 RXF458692:RXG458694 SHB458692:SHC458694 SQX458692:SQY458694 TAT458692:TAU458694 TKP458692:TKQ458694 TUL458692:TUM458694 UEH458692:UEI458694 UOD458692:UOE458694 UXZ458692:UYA458694 VHV458692:VHW458694 VRR458692:VRS458694 WBN458692:WBO458694 WLJ458692:WLK458694 WVF458692:WVG458694 H524228:I524230 IT524228:IU524230 SP524228:SQ524230 ACL524228:ACM524230 AMH524228:AMI524230 AWD524228:AWE524230 BFZ524228:BGA524230 BPV524228:BPW524230 BZR524228:BZS524230 CJN524228:CJO524230 CTJ524228:CTK524230 DDF524228:DDG524230 DNB524228:DNC524230 DWX524228:DWY524230 EGT524228:EGU524230 EQP524228:EQQ524230 FAL524228:FAM524230 FKH524228:FKI524230 FUD524228:FUE524230 GDZ524228:GEA524230 GNV524228:GNW524230 GXR524228:GXS524230 HHN524228:HHO524230 HRJ524228:HRK524230 IBF524228:IBG524230 ILB524228:ILC524230 IUX524228:IUY524230 JET524228:JEU524230 JOP524228:JOQ524230 JYL524228:JYM524230 KIH524228:KII524230 KSD524228:KSE524230 LBZ524228:LCA524230 LLV524228:LLW524230 LVR524228:LVS524230 MFN524228:MFO524230 MPJ524228:MPK524230 MZF524228:MZG524230 NJB524228:NJC524230 NSX524228:NSY524230 OCT524228:OCU524230 OMP524228:OMQ524230 OWL524228:OWM524230 PGH524228:PGI524230 PQD524228:PQE524230 PZZ524228:QAA524230 QJV524228:QJW524230 QTR524228:QTS524230 RDN524228:RDO524230 RNJ524228:RNK524230 RXF524228:RXG524230 SHB524228:SHC524230 SQX524228:SQY524230 TAT524228:TAU524230 TKP524228:TKQ524230 TUL524228:TUM524230 UEH524228:UEI524230 UOD524228:UOE524230 UXZ524228:UYA524230 VHV524228:VHW524230 VRR524228:VRS524230 WBN524228:WBO524230 WLJ524228:WLK524230 WVF524228:WVG524230 H589764:I589766 IT589764:IU589766 SP589764:SQ589766 ACL589764:ACM589766 AMH589764:AMI589766 AWD589764:AWE589766 BFZ589764:BGA589766 BPV589764:BPW589766 BZR589764:BZS589766 CJN589764:CJO589766 CTJ589764:CTK589766 DDF589764:DDG589766 DNB589764:DNC589766 DWX589764:DWY589766 EGT589764:EGU589766 EQP589764:EQQ589766 FAL589764:FAM589766 FKH589764:FKI589766 FUD589764:FUE589766 GDZ589764:GEA589766 GNV589764:GNW589766 GXR589764:GXS589766 HHN589764:HHO589766 HRJ589764:HRK589766 IBF589764:IBG589766 ILB589764:ILC589766 IUX589764:IUY589766 JET589764:JEU589766 JOP589764:JOQ589766 JYL589764:JYM589766 KIH589764:KII589766 KSD589764:KSE589766 LBZ589764:LCA589766 LLV589764:LLW589766 LVR589764:LVS589766 MFN589764:MFO589766 MPJ589764:MPK589766 MZF589764:MZG589766 NJB589764:NJC589766 NSX589764:NSY589766 OCT589764:OCU589766 OMP589764:OMQ589766 OWL589764:OWM589766 PGH589764:PGI589766 PQD589764:PQE589766 PZZ589764:QAA589766 QJV589764:QJW589766 QTR589764:QTS589766 RDN589764:RDO589766 RNJ589764:RNK589766 RXF589764:RXG589766 SHB589764:SHC589766 SQX589764:SQY589766 TAT589764:TAU589766 TKP589764:TKQ589766 TUL589764:TUM589766 UEH589764:UEI589766 UOD589764:UOE589766 UXZ589764:UYA589766 VHV589764:VHW589766 VRR589764:VRS589766 WBN589764:WBO589766 WLJ589764:WLK589766 WVF589764:WVG589766 H655300:I655302 IT655300:IU655302 SP655300:SQ655302 ACL655300:ACM655302 AMH655300:AMI655302 AWD655300:AWE655302 BFZ655300:BGA655302 BPV655300:BPW655302 BZR655300:BZS655302 CJN655300:CJO655302 CTJ655300:CTK655302 DDF655300:DDG655302 DNB655300:DNC655302 DWX655300:DWY655302 EGT655300:EGU655302 EQP655300:EQQ655302 FAL655300:FAM655302 FKH655300:FKI655302 FUD655300:FUE655302 GDZ655300:GEA655302 GNV655300:GNW655302 GXR655300:GXS655302 HHN655300:HHO655302 HRJ655300:HRK655302 IBF655300:IBG655302 ILB655300:ILC655302 IUX655300:IUY655302 JET655300:JEU655302 JOP655300:JOQ655302 JYL655300:JYM655302 KIH655300:KII655302 KSD655300:KSE655302 LBZ655300:LCA655302 LLV655300:LLW655302 LVR655300:LVS655302 MFN655300:MFO655302 MPJ655300:MPK655302 MZF655300:MZG655302 NJB655300:NJC655302 NSX655300:NSY655302 OCT655300:OCU655302 OMP655300:OMQ655302 OWL655300:OWM655302 PGH655300:PGI655302 PQD655300:PQE655302 PZZ655300:QAA655302 QJV655300:QJW655302 QTR655300:QTS655302 RDN655300:RDO655302 RNJ655300:RNK655302 RXF655300:RXG655302 SHB655300:SHC655302 SQX655300:SQY655302 TAT655300:TAU655302 TKP655300:TKQ655302 TUL655300:TUM655302 UEH655300:UEI655302 UOD655300:UOE655302 UXZ655300:UYA655302 VHV655300:VHW655302 VRR655300:VRS655302 WBN655300:WBO655302 WLJ655300:WLK655302 WVF655300:WVG655302 H720836:I720838 IT720836:IU720838 SP720836:SQ720838 ACL720836:ACM720838 AMH720836:AMI720838 AWD720836:AWE720838 BFZ720836:BGA720838 BPV720836:BPW720838 BZR720836:BZS720838 CJN720836:CJO720838 CTJ720836:CTK720838 DDF720836:DDG720838 DNB720836:DNC720838 DWX720836:DWY720838 EGT720836:EGU720838 EQP720836:EQQ720838 FAL720836:FAM720838 FKH720836:FKI720838 FUD720836:FUE720838 GDZ720836:GEA720838 GNV720836:GNW720838 GXR720836:GXS720838 HHN720836:HHO720838 HRJ720836:HRK720838 IBF720836:IBG720838 ILB720836:ILC720838 IUX720836:IUY720838 JET720836:JEU720838 JOP720836:JOQ720838 JYL720836:JYM720838 KIH720836:KII720838 KSD720836:KSE720838 LBZ720836:LCA720838 LLV720836:LLW720838 LVR720836:LVS720838 MFN720836:MFO720838 MPJ720836:MPK720838 MZF720836:MZG720838 NJB720836:NJC720838 NSX720836:NSY720838 OCT720836:OCU720838 OMP720836:OMQ720838 OWL720836:OWM720838 PGH720836:PGI720838 PQD720836:PQE720838 PZZ720836:QAA720838 QJV720836:QJW720838 QTR720836:QTS720838 RDN720836:RDO720838 RNJ720836:RNK720838 RXF720836:RXG720838 SHB720836:SHC720838 SQX720836:SQY720838 TAT720836:TAU720838 TKP720836:TKQ720838 TUL720836:TUM720838 UEH720836:UEI720838 UOD720836:UOE720838 UXZ720836:UYA720838 VHV720836:VHW720838 VRR720836:VRS720838 WBN720836:WBO720838 WLJ720836:WLK720838 WVF720836:WVG720838 H786372:I786374 IT786372:IU786374 SP786372:SQ786374 ACL786372:ACM786374 AMH786372:AMI786374 AWD786372:AWE786374 BFZ786372:BGA786374 BPV786372:BPW786374 BZR786372:BZS786374 CJN786372:CJO786374 CTJ786372:CTK786374 DDF786372:DDG786374 DNB786372:DNC786374 DWX786372:DWY786374 EGT786372:EGU786374 EQP786372:EQQ786374 FAL786372:FAM786374 FKH786372:FKI786374 FUD786372:FUE786374 GDZ786372:GEA786374 GNV786372:GNW786374 GXR786372:GXS786374 HHN786372:HHO786374 HRJ786372:HRK786374 IBF786372:IBG786374 ILB786372:ILC786374 IUX786372:IUY786374 JET786372:JEU786374 JOP786372:JOQ786374 JYL786372:JYM786374 KIH786372:KII786374 KSD786372:KSE786374 LBZ786372:LCA786374 LLV786372:LLW786374 LVR786372:LVS786374 MFN786372:MFO786374 MPJ786372:MPK786374 MZF786372:MZG786374 NJB786372:NJC786374 NSX786372:NSY786374 OCT786372:OCU786374 OMP786372:OMQ786374 OWL786372:OWM786374 PGH786372:PGI786374 PQD786372:PQE786374 PZZ786372:QAA786374 QJV786372:QJW786374 QTR786372:QTS786374 RDN786372:RDO786374 RNJ786372:RNK786374 RXF786372:RXG786374 SHB786372:SHC786374 SQX786372:SQY786374 TAT786372:TAU786374 TKP786372:TKQ786374 TUL786372:TUM786374 UEH786372:UEI786374 UOD786372:UOE786374 UXZ786372:UYA786374 VHV786372:VHW786374 VRR786372:VRS786374 WBN786372:WBO786374 WLJ786372:WLK786374 WVF786372:WVG786374 H851908:I851910 IT851908:IU851910 SP851908:SQ851910 ACL851908:ACM851910 AMH851908:AMI851910 AWD851908:AWE851910 BFZ851908:BGA851910 BPV851908:BPW851910 BZR851908:BZS851910 CJN851908:CJO851910 CTJ851908:CTK851910 DDF851908:DDG851910 DNB851908:DNC851910 DWX851908:DWY851910 EGT851908:EGU851910 EQP851908:EQQ851910 FAL851908:FAM851910 FKH851908:FKI851910 FUD851908:FUE851910 GDZ851908:GEA851910 GNV851908:GNW851910 GXR851908:GXS851910 HHN851908:HHO851910 HRJ851908:HRK851910 IBF851908:IBG851910 ILB851908:ILC851910 IUX851908:IUY851910 JET851908:JEU851910 JOP851908:JOQ851910 JYL851908:JYM851910 KIH851908:KII851910 KSD851908:KSE851910 LBZ851908:LCA851910 LLV851908:LLW851910 LVR851908:LVS851910 MFN851908:MFO851910 MPJ851908:MPK851910 MZF851908:MZG851910 NJB851908:NJC851910 NSX851908:NSY851910 OCT851908:OCU851910 OMP851908:OMQ851910 OWL851908:OWM851910 PGH851908:PGI851910 PQD851908:PQE851910 PZZ851908:QAA851910 QJV851908:QJW851910 QTR851908:QTS851910 RDN851908:RDO851910 RNJ851908:RNK851910 RXF851908:RXG851910 SHB851908:SHC851910 SQX851908:SQY851910 TAT851908:TAU851910 TKP851908:TKQ851910 TUL851908:TUM851910 UEH851908:UEI851910 UOD851908:UOE851910 UXZ851908:UYA851910 VHV851908:VHW851910 VRR851908:VRS851910 WBN851908:WBO851910 WLJ851908:WLK851910 WVF851908:WVG851910 H917444:I917446 IT917444:IU917446 SP917444:SQ917446 ACL917444:ACM917446 AMH917444:AMI917446 AWD917444:AWE917446 BFZ917444:BGA917446 BPV917444:BPW917446 BZR917444:BZS917446 CJN917444:CJO917446 CTJ917444:CTK917446 DDF917444:DDG917446 DNB917444:DNC917446 DWX917444:DWY917446 EGT917444:EGU917446 EQP917444:EQQ917446 FAL917444:FAM917446 FKH917444:FKI917446 FUD917444:FUE917446 GDZ917444:GEA917446 GNV917444:GNW917446 GXR917444:GXS917446 HHN917444:HHO917446 HRJ917444:HRK917446 IBF917444:IBG917446 ILB917444:ILC917446 IUX917444:IUY917446 JET917444:JEU917446 JOP917444:JOQ917446 JYL917444:JYM917446 KIH917444:KII917446 KSD917444:KSE917446 LBZ917444:LCA917446 LLV917444:LLW917446 LVR917444:LVS917446 MFN917444:MFO917446 MPJ917444:MPK917446 MZF917444:MZG917446 NJB917444:NJC917446 NSX917444:NSY917446 OCT917444:OCU917446 OMP917444:OMQ917446 OWL917444:OWM917446 PGH917444:PGI917446 PQD917444:PQE917446 PZZ917444:QAA917446 QJV917444:QJW917446 QTR917444:QTS917446 RDN917444:RDO917446 RNJ917444:RNK917446 RXF917444:RXG917446 SHB917444:SHC917446 SQX917444:SQY917446 TAT917444:TAU917446 TKP917444:TKQ917446 TUL917444:TUM917446 UEH917444:UEI917446 UOD917444:UOE917446 UXZ917444:UYA917446 VHV917444:VHW917446 VRR917444:VRS917446 WBN917444:WBO917446 WLJ917444:WLK917446 WVF917444:WVG917446 H982980:I982982 IT982980:IU982982 SP982980:SQ982982 ACL982980:ACM982982 AMH982980:AMI982982 AWD982980:AWE982982 BFZ982980:BGA982982 BPV982980:BPW982982 BZR982980:BZS982982 CJN982980:CJO982982 CTJ982980:CTK982982 DDF982980:DDG982982 DNB982980:DNC982982 DWX982980:DWY982982 EGT982980:EGU982982 EQP982980:EQQ982982 FAL982980:FAM982982 FKH982980:FKI982982 FUD982980:FUE982982 GDZ982980:GEA982982 GNV982980:GNW982982 GXR982980:GXS982982 HHN982980:HHO982982 HRJ982980:HRK982982 IBF982980:IBG982982 ILB982980:ILC982982 IUX982980:IUY982982 JET982980:JEU982982 JOP982980:JOQ982982 JYL982980:JYM982982 KIH982980:KII982982 KSD982980:KSE982982 LBZ982980:LCA982982 LLV982980:LLW982982 LVR982980:LVS982982 MFN982980:MFO982982 MPJ982980:MPK982982 MZF982980:MZG982982 NJB982980:NJC982982 NSX982980:NSY982982 OCT982980:OCU982982 OMP982980:OMQ982982 OWL982980:OWM982982 PGH982980:PGI982982 PQD982980:PQE982982 PZZ982980:QAA982982 QJV982980:QJW982982 QTR982980:QTS982982 RDN982980:RDO982982 RNJ982980:RNK982982 RXF982980:RXG982982 SHB982980:SHC982982 SQX982980:SQY982982 TAT982980:TAU982982 TKP982980:TKQ982982 TUL982980:TUM982982 UEH982980:UEI982982 UOD982980:UOE982982 UXZ982980:UYA982982 VHV982980:VHW982982 VRR982980:VRS982982 WBN982980:WBO982982 WLJ982980:WLK982982 WVF982980:WVG982982 H65466:I65470 IT65466:IU65470 SP65466:SQ65470 ACL65466:ACM65470 AMH65466:AMI65470 AWD65466:AWE65470 BFZ65466:BGA65470 BPV65466:BPW65470 BZR65466:BZS65470 CJN65466:CJO65470 CTJ65466:CTK65470 DDF65466:DDG65470 DNB65466:DNC65470 DWX65466:DWY65470 EGT65466:EGU65470 EQP65466:EQQ65470 FAL65466:FAM65470 FKH65466:FKI65470 FUD65466:FUE65470 GDZ65466:GEA65470 GNV65466:GNW65470 GXR65466:GXS65470 HHN65466:HHO65470 HRJ65466:HRK65470 IBF65466:IBG65470 ILB65466:ILC65470 IUX65466:IUY65470 JET65466:JEU65470 JOP65466:JOQ65470 JYL65466:JYM65470 KIH65466:KII65470 KSD65466:KSE65470 LBZ65466:LCA65470 LLV65466:LLW65470 LVR65466:LVS65470 MFN65466:MFO65470 MPJ65466:MPK65470 MZF65466:MZG65470 NJB65466:NJC65470 NSX65466:NSY65470 OCT65466:OCU65470 OMP65466:OMQ65470 OWL65466:OWM65470 PGH65466:PGI65470 PQD65466:PQE65470 PZZ65466:QAA65470 QJV65466:QJW65470 QTR65466:QTS65470 RDN65466:RDO65470 RNJ65466:RNK65470 RXF65466:RXG65470 SHB65466:SHC65470 SQX65466:SQY65470 TAT65466:TAU65470 TKP65466:TKQ65470 TUL65466:TUM65470 UEH65466:UEI65470 UOD65466:UOE65470 UXZ65466:UYA65470 VHV65466:VHW65470 VRR65466:VRS65470 WBN65466:WBO65470 WLJ65466:WLK65470 WVF65466:WVG65470 H131002:I131006 IT131002:IU131006 SP131002:SQ131006 ACL131002:ACM131006 AMH131002:AMI131006 AWD131002:AWE131006 BFZ131002:BGA131006 BPV131002:BPW131006 BZR131002:BZS131006 CJN131002:CJO131006 CTJ131002:CTK131006 DDF131002:DDG131006 DNB131002:DNC131006 DWX131002:DWY131006 EGT131002:EGU131006 EQP131002:EQQ131006 FAL131002:FAM131006 FKH131002:FKI131006 FUD131002:FUE131006 GDZ131002:GEA131006 GNV131002:GNW131006 GXR131002:GXS131006 HHN131002:HHO131006 HRJ131002:HRK131006 IBF131002:IBG131006 ILB131002:ILC131006 IUX131002:IUY131006 JET131002:JEU131006 JOP131002:JOQ131006 JYL131002:JYM131006 KIH131002:KII131006 KSD131002:KSE131006 LBZ131002:LCA131006 LLV131002:LLW131006 LVR131002:LVS131006 MFN131002:MFO131006 MPJ131002:MPK131006 MZF131002:MZG131006 NJB131002:NJC131006 NSX131002:NSY131006 OCT131002:OCU131006 OMP131002:OMQ131006 OWL131002:OWM131006 PGH131002:PGI131006 PQD131002:PQE131006 PZZ131002:QAA131006 QJV131002:QJW131006 QTR131002:QTS131006 RDN131002:RDO131006 RNJ131002:RNK131006 RXF131002:RXG131006 SHB131002:SHC131006 SQX131002:SQY131006 TAT131002:TAU131006 TKP131002:TKQ131006 TUL131002:TUM131006 UEH131002:UEI131006 UOD131002:UOE131006 UXZ131002:UYA131006 VHV131002:VHW131006 VRR131002:VRS131006 WBN131002:WBO131006 WLJ131002:WLK131006 WVF131002:WVG131006 H196538:I196542 IT196538:IU196542 SP196538:SQ196542 ACL196538:ACM196542 AMH196538:AMI196542 AWD196538:AWE196542 BFZ196538:BGA196542 BPV196538:BPW196542 BZR196538:BZS196542 CJN196538:CJO196542 CTJ196538:CTK196542 DDF196538:DDG196542 DNB196538:DNC196542 DWX196538:DWY196542 EGT196538:EGU196542 EQP196538:EQQ196542 FAL196538:FAM196542 FKH196538:FKI196542 FUD196538:FUE196542 GDZ196538:GEA196542 GNV196538:GNW196542 GXR196538:GXS196542 HHN196538:HHO196542 HRJ196538:HRK196542 IBF196538:IBG196542 ILB196538:ILC196542 IUX196538:IUY196542 JET196538:JEU196542 JOP196538:JOQ196542 JYL196538:JYM196542 KIH196538:KII196542 KSD196538:KSE196542 LBZ196538:LCA196542 LLV196538:LLW196542 LVR196538:LVS196542 MFN196538:MFO196542 MPJ196538:MPK196542 MZF196538:MZG196542 NJB196538:NJC196542 NSX196538:NSY196542 OCT196538:OCU196542 OMP196538:OMQ196542 OWL196538:OWM196542 PGH196538:PGI196542 PQD196538:PQE196542 PZZ196538:QAA196542 QJV196538:QJW196542 QTR196538:QTS196542 RDN196538:RDO196542 RNJ196538:RNK196542 RXF196538:RXG196542 SHB196538:SHC196542 SQX196538:SQY196542 TAT196538:TAU196542 TKP196538:TKQ196542 TUL196538:TUM196542 UEH196538:UEI196542 UOD196538:UOE196542 UXZ196538:UYA196542 VHV196538:VHW196542 VRR196538:VRS196542 WBN196538:WBO196542 WLJ196538:WLK196542 WVF196538:WVG196542 H262074:I262078 IT262074:IU262078 SP262074:SQ262078 ACL262074:ACM262078 AMH262074:AMI262078 AWD262074:AWE262078 BFZ262074:BGA262078 BPV262074:BPW262078 BZR262074:BZS262078 CJN262074:CJO262078 CTJ262074:CTK262078 DDF262074:DDG262078 DNB262074:DNC262078 DWX262074:DWY262078 EGT262074:EGU262078 EQP262074:EQQ262078 FAL262074:FAM262078 FKH262074:FKI262078 FUD262074:FUE262078 GDZ262074:GEA262078 GNV262074:GNW262078 GXR262074:GXS262078 HHN262074:HHO262078 HRJ262074:HRK262078 IBF262074:IBG262078 ILB262074:ILC262078 IUX262074:IUY262078 JET262074:JEU262078 JOP262074:JOQ262078 JYL262074:JYM262078 KIH262074:KII262078 KSD262074:KSE262078 LBZ262074:LCA262078 LLV262074:LLW262078 LVR262074:LVS262078 MFN262074:MFO262078 MPJ262074:MPK262078 MZF262074:MZG262078 NJB262074:NJC262078 NSX262074:NSY262078 OCT262074:OCU262078 OMP262074:OMQ262078 OWL262074:OWM262078 PGH262074:PGI262078 PQD262074:PQE262078 PZZ262074:QAA262078 QJV262074:QJW262078 QTR262074:QTS262078 RDN262074:RDO262078 RNJ262074:RNK262078 RXF262074:RXG262078 SHB262074:SHC262078 SQX262074:SQY262078 TAT262074:TAU262078 TKP262074:TKQ262078 TUL262074:TUM262078 UEH262074:UEI262078 UOD262074:UOE262078 UXZ262074:UYA262078 VHV262074:VHW262078 VRR262074:VRS262078 WBN262074:WBO262078 WLJ262074:WLK262078 WVF262074:WVG262078 H327610:I327614 IT327610:IU327614 SP327610:SQ327614 ACL327610:ACM327614 AMH327610:AMI327614 AWD327610:AWE327614 BFZ327610:BGA327614 BPV327610:BPW327614 BZR327610:BZS327614 CJN327610:CJO327614 CTJ327610:CTK327614 DDF327610:DDG327614 DNB327610:DNC327614 DWX327610:DWY327614 EGT327610:EGU327614 EQP327610:EQQ327614 FAL327610:FAM327614 FKH327610:FKI327614 FUD327610:FUE327614 GDZ327610:GEA327614 GNV327610:GNW327614 GXR327610:GXS327614 HHN327610:HHO327614 HRJ327610:HRK327614 IBF327610:IBG327614 ILB327610:ILC327614 IUX327610:IUY327614 JET327610:JEU327614 JOP327610:JOQ327614 JYL327610:JYM327614 KIH327610:KII327614 KSD327610:KSE327614 LBZ327610:LCA327614 LLV327610:LLW327614 LVR327610:LVS327614 MFN327610:MFO327614 MPJ327610:MPK327614 MZF327610:MZG327614 NJB327610:NJC327614 NSX327610:NSY327614 OCT327610:OCU327614 OMP327610:OMQ327614 OWL327610:OWM327614 PGH327610:PGI327614 PQD327610:PQE327614 PZZ327610:QAA327614 QJV327610:QJW327614 QTR327610:QTS327614 RDN327610:RDO327614 RNJ327610:RNK327614 RXF327610:RXG327614 SHB327610:SHC327614 SQX327610:SQY327614 TAT327610:TAU327614 TKP327610:TKQ327614 TUL327610:TUM327614 UEH327610:UEI327614 UOD327610:UOE327614 UXZ327610:UYA327614 VHV327610:VHW327614 VRR327610:VRS327614 WBN327610:WBO327614 WLJ327610:WLK327614 WVF327610:WVG327614 H393146:I393150 IT393146:IU393150 SP393146:SQ393150 ACL393146:ACM393150 AMH393146:AMI393150 AWD393146:AWE393150 BFZ393146:BGA393150 BPV393146:BPW393150 BZR393146:BZS393150 CJN393146:CJO393150 CTJ393146:CTK393150 DDF393146:DDG393150 DNB393146:DNC393150 DWX393146:DWY393150 EGT393146:EGU393150 EQP393146:EQQ393150 FAL393146:FAM393150 FKH393146:FKI393150 FUD393146:FUE393150 GDZ393146:GEA393150 GNV393146:GNW393150 GXR393146:GXS393150 HHN393146:HHO393150 HRJ393146:HRK393150 IBF393146:IBG393150 ILB393146:ILC393150 IUX393146:IUY393150 JET393146:JEU393150 JOP393146:JOQ393150 JYL393146:JYM393150 KIH393146:KII393150 KSD393146:KSE393150 LBZ393146:LCA393150 LLV393146:LLW393150 LVR393146:LVS393150 MFN393146:MFO393150 MPJ393146:MPK393150 MZF393146:MZG393150 NJB393146:NJC393150 NSX393146:NSY393150 OCT393146:OCU393150 OMP393146:OMQ393150 OWL393146:OWM393150 PGH393146:PGI393150 PQD393146:PQE393150 PZZ393146:QAA393150 QJV393146:QJW393150 QTR393146:QTS393150 RDN393146:RDO393150 RNJ393146:RNK393150 RXF393146:RXG393150 SHB393146:SHC393150 SQX393146:SQY393150 TAT393146:TAU393150 TKP393146:TKQ393150 TUL393146:TUM393150 UEH393146:UEI393150 UOD393146:UOE393150 UXZ393146:UYA393150 VHV393146:VHW393150 VRR393146:VRS393150 WBN393146:WBO393150 WLJ393146:WLK393150 WVF393146:WVG393150 H458682:I458686 IT458682:IU458686 SP458682:SQ458686 ACL458682:ACM458686 AMH458682:AMI458686 AWD458682:AWE458686 BFZ458682:BGA458686 BPV458682:BPW458686 BZR458682:BZS458686 CJN458682:CJO458686 CTJ458682:CTK458686 DDF458682:DDG458686 DNB458682:DNC458686 DWX458682:DWY458686 EGT458682:EGU458686 EQP458682:EQQ458686 FAL458682:FAM458686 FKH458682:FKI458686 FUD458682:FUE458686 GDZ458682:GEA458686 GNV458682:GNW458686 GXR458682:GXS458686 HHN458682:HHO458686 HRJ458682:HRK458686 IBF458682:IBG458686 ILB458682:ILC458686 IUX458682:IUY458686 JET458682:JEU458686 JOP458682:JOQ458686 JYL458682:JYM458686 KIH458682:KII458686 KSD458682:KSE458686 LBZ458682:LCA458686 LLV458682:LLW458686 LVR458682:LVS458686 MFN458682:MFO458686 MPJ458682:MPK458686 MZF458682:MZG458686 NJB458682:NJC458686 NSX458682:NSY458686 OCT458682:OCU458686 OMP458682:OMQ458686 OWL458682:OWM458686 PGH458682:PGI458686 PQD458682:PQE458686 PZZ458682:QAA458686 QJV458682:QJW458686 QTR458682:QTS458686 RDN458682:RDO458686 RNJ458682:RNK458686 RXF458682:RXG458686 SHB458682:SHC458686 SQX458682:SQY458686 TAT458682:TAU458686 TKP458682:TKQ458686 TUL458682:TUM458686 UEH458682:UEI458686 UOD458682:UOE458686 UXZ458682:UYA458686 VHV458682:VHW458686 VRR458682:VRS458686 WBN458682:WBO458686 WLJ458682:WLK458686 WVF458682:WVG458686 H524218:I524222 IT524218:IU524222 SP524218:SQ524222 ACL524218:ACM524222 AMH524218:AMI524222 AWD524218:AWE524222 BFZ524218:BGA524222 BPV524218:BPW524222 BZR524218:BZS524222 CJN524218:CJO524222 CTJ524218:CTK524222 DDF524218:DDG524222 DNB524218:DNC524222 DWX524218:DWY524222 EGT524218:EGU524222 EQP524218:EQQ524222 FAL524218:FAM524222 FKH524218:FKI524222 FUD524218:FUE524222 GDZ524218:GEA524222 GNV524218:GNW524222 GXR524218:GXS524222 HHN524218:HHO524222 HRJ524218:HRK524222 IBF524218:IBG524222 ILB524218:ILC524222 IUX524218:IUY524222 JET524218:JEU524222 JOP524218:JOQ524222 JYL524218:JYM524222 KIH524218:KII524222 KSD524218:KSE524222 LBZ524218:LCA524222 LLV524218:LLW524222 LVR524218:LVS524222 MFN524218:MFO524222 MPJ524218:MPK524222 MZF524218:MZG524222 NJB524218:NJC524222 NSX524218:NSY524222 OCT524218:OCU524222 OMP524218:OMQ524222 OWL524218:OWM524222 PGH524218:PGI524222 PQD524218:PQE524222 PZZ524218:QAA524222 QJV524218:QJW524222 QTR524218:QTS524222 RDN524218:RDO524222 RNJ524218:RNK524222 RXF524218:RXG524222 SHB524218:SHC524222 SQX524218:SQY524222 TAT524218:TAU524222 TKP524218:TKQ524222 TUL524218:TUM524222 UEH524218:UEI524222 UOD524218:UOE524222 UXZ524218:UYA524222 VHV524218:VHW524222 VRR524218:VRS524222 WBN524218:WBO524222 WLJ524218:WLK524222 WVF524218:WVG524222 H589754:I589758 IT589754:IU589758 SP589754:SQ589758 ACL589754:ACM589758 AMH589754:AMI589758 AWD589754:AWE589758 BFZ589754:BGA589758 BPV589754:BPW589758 BZR589754:BZS589758 CJN589754:CJO589758 CTJ589754:CTK589758 DDF589754:DDG589758 DNB589754:DNC589758 DWX589754:DWY589758 EGT589754:EGU589758 EQP589754:EQQ589758 FAL589754:FAM589758 FKH589754:FKI589758 FUD589754:FUE589758 GDZ589754:GEA589758 GNV589754:GNW589758 GXR589754:GXS589758 HHN589754:HHO589758 HRJ589754:HRK589758 IBF589754:IBG589758 ILB589754:ILC589758 IUX589754:IUY589758 JET589754:JEU589758 JOP589754:JOQ589758 JYL589754:JYM589758 KIH589754:KII589758 KSD589754:KSE589758 LBZ589754:LCA589758 LLV589754:LLW589758 LVR589754:LVS589758 MFN589754:MFO589758 MPJ589754:MPK589758 MZF589754:MZG589758 NJB589754:NJC589758 NSX589754:NSY589758 OCT589754:OCU589758 OMP589754:OMQ589758 OWL589754:OWM589758 PGH589754:PGI589758 PQD589754:PQE589758 PZZ589754:QAA589758 QJV589754:QJW589758 QTR589754:QTS589758 RDN589754:RDO589758 RNJ589754:RNK589758 RXF589754:RXG589758 SHB589754:SHC589758 SQX589754:SQY589758 TAT589754:TAU589758 TKP589754:TKQ589758 TUL589754:TUM589758 UEH589754:UEI589758 UOD589754:UOE589758 UXZ589754:UYA589758 VHV589754:VHW589758 VRR589754:VRS589758 WBN589754:WBO589758 WLJ589754:WLK589758 WVF589754:WVG589758 H655290:I655294 IT655290:IU655294 SP655290:SQ655294 ACL655290:ACM655294 AMH655290:AMI655294 AWD655290:AWE655294 BFZ655290:BGA655294 BPV655290:BPW655294 BZR655290:BZS655294 CJN655290:CJO655294 CTJ655290:CTK655294 DDF655290:DDG655294 DNB655290:DNC655294 DWX655290:DWY655294 EGT655290:EGU655294 EQP655290:EQQ655294 FAL655290:FAM655294 FKH655290:FKI655294 FUD655290:FUE655294 GDZ655290:GEA655294 GNV655290:GNW655294 GXR655290:GXS655294 HHN655290:HHO655294 HRJ655290:HRK655294 IBF655290:IBG655294 ILB655290:ILC655294 IUX655290:IUY655294 JET655290:JEU655294 JOP655290:JOQ655294 JYL655290:JYM655294 KIH655290:KII655294 KSD655290:KSE655294 LBZ655290:LCA655294 LLV655290:LLW655294 LVR655290:LVS655294 MFN655290:MFO655294 MPJ655290:MPK655294 MZF655290:MZG655294 NJB655290:NJC655294 NSX655290:NSY655294 OCT655290:OCU655294 OMP655290:OMQ655294 OWL655290:OWM655294 PGH655290:PGI655294 PQD655290:PQE655294 PZZ655290:QAA655294 QJV655290:QJW655294 QTR655290:QTS655294 RDN655290:RDO655294 RNJ655290:RNK655294 RXF655290:RXG655294 SHB655290:SHC655294 SQX655290:SQY655294 TAT655290:TAU655294 TKP655290:TKQ655294 TUL655290:TUM655294 UEH655290:UEI655294 UOD655290:UOE655294 UXZ655290:UYA655294 VHV655290:VHW655294 VRR655290:VRS655294 WBN655290:WBO655294 WLJ655290:WLK655294 WVF655290:WVG655294 H720826:I720830 IT720826:IU720830 SP720826:SQ720830 ACL720826:ACM720830 AMH720826:AMI720830 AWD720826:AWE720830 BFZ720826:BGA720830 BPV720826:BPW720830 BZR720826:BZS720830 CJN720826:CJO720830 CTJ720826:CTK720830 DDF720826:DDG720830 DNB720826:DNC720830 DWX720826:DWY720830 EGT720826:EGU720830 EQP720826:EQQ720830 FAL720826:FAM720830 FKH720826:FKI720830 FUD720826:FUE720830 GDZ720826:GEA720830 GNV720826:GNW720830 GXR720826:GXS720830 HHN720826:HHO720830 HRJ720826:HRK720830 IBF720826:IBG720830 ILB720826:ILC720830 IUX720826:IUY720830 JET720826:JEU720830 JOP720826:JOQ720830 JYL720826:JYM720830 KIH720826:KII720830 KSD720826:KSE720830 LBZ720826:LCA720830 LLV720826:LLW720830 LVR720826:LVS720830 MFN720826:MFO720830 MPJ720826:MPK720830 MZF720826:MZG720830 NJB720826:NJC720830 NSX720826:NSY720830 OCT720826:OCU720830 OMP720826:OMQ720830 OWL720826:OWM720830 PGH720826:PGI720830 PQD720826:PQE720830 PZZ720826:QAA720830 QJV720826:QJW720830 QTR720826:QTS720830 RDN720826:RDO720830 RNJ720826:RNK720830 RXF720826:RXG720830 SHB720826:SHC720830 SQX720826:SQY720830 TAT720826:TAU720830 TKP720826:TKQ720830 TUL720826:TUM720830 UEH720826:UEI720830 UOD720826:UOE720830 UXZ720826:UYA720830 VHV720826:VHW720830 VRR720826:VRS720830 WBN720826:WBO720830 WLJ720826:WLK720830 WVF720826:WVG720830 H786362:I786366 IT786362:IU786366 SP786362:SQ786366 ACL786362:ACM786366 AMH786362:AMI786366 AWD786362:AWE786366 BFZ786362:BGA786366 BPV786362:BPW786366 BZR786362:BZS786366 CJN786362:CJO786366 CTJ786362:CTK786366 DDF786362:DDG786366 DNB786362:DNC786366 DWX786362:DWY786366 EGT786362:EGU786366 EQP786362:EQQ786366 FAL786362:FAM786366 FKH786362:FKI786366 FUD786362:FUE786366 GDZ786362:GEA786366 GNV786362:GNW786366 GXR786362:GXS786366 HHN786362:HHO786366 HRJ786362:HRK786366 IBF786362:IBG786366 ILB786362:ILC786366 IUX786362:IUY786366 JET786362:JEU786366 JOP786362:JOQ786366 JYL786362:JYM786366 KIH786362:KII786366 KSD786362:KSE786366 LBZ786362:LCA786366 LLV786362:LLW786366 LVR786362:LVS786366 MFN786362:MFO786366 MPJ786362:MPK786366 MZF786362:MZG786366 NJB786362:NJC786366 NSX786362:NSY786366 OCT786362:OCU786366 OMP786362:OMQ786366 OWL786362:OWM786366 PGH786362:PGI786366 PQD786362:PQE786366 PZZ786362:QAA786366 QJV786362:QJW786366 QTR786362:QTS786366 RDN786362:RDO786366 RNJ786362:RNK786366 RXF786362:RXG786366 SHB786362:SHC786366 SQX786362:SQY786366 TAT786362:TAU786366 TKP786362:TKQ786366 TUL786362:TUM786366 UEH786362:UEI786366 UOD786362:UOE786366 UXZ786362:UYA786366 VHV786362:VHW786366 VRR786362:VRS786366 WBN786362:WBO786366 WLJ786362:WLK786366 WVF786362:WVG786366 H851898:I851902 IT851898:IU851902 SP851898:SQ851902 ACL851898:ACM851902 AMH851898:AMI851902 AWD851898:AWE851902 BFZ851898:BGA851902 BPV851898:BPW851902 BZR851898:BZS851902 CJN851898:CJO851902 CTJ851898:CTK851902 DDF851898:DDG851902 DNB851898:DNC851902 DWX851898:DWY851902 EGT851898:EGU851902 EQP851898:EQQ851902 FAL851898:FAM851902 FKH851898:FKI851902 FUD851898:FUE851902 GDZ851898:GEA851902 GNV851898:GNW851902 GXR851898:GXS851902 HHN851898:HHO851902 HRJ851898:HRK851902 IBF851898:IBG851902 ILB851898:ILC851902 IUX851898:IUY851902 JET851898:JEU851902 JOP851898:JOQ851902 JYL851898:JYM851902 KIH851898:KII851902 KSD851898:KSE851902 LBZ851898:LCA851902 LLV851898:LLW851902 LVR851898:LVS851902 MFN851898:MFO851902 MPJ851898:MPK851902 MZF851898:MZG851902 NJB851898:NJC851902 NSX851898:NSY851902 OCT851898:OCU851902 OMP851898:OMQ851902 OWL851898:OWM851902 PGH851898:PGI851902 PQD851898:PQE851902 PZZ851898:QAA851902 QJV851898:QJW851902 QTR851898:QTS851902 RDN851898:RDO851902 RNJ851898:RNK851902 RXF851898:RXG851902 SHB851898:SHC851902 SQX851898:SQY851902 TAT851898:TAU851902 TKP851898:TKQ851902 TUL851898:TUM851902 UEH851898:UEI851902 UOD851898:UOE851902 UXZ851898:UYA851902 VHV851898:VHW851902 VRR851898:VRS851902 WBN851898:WBO851902 WLJ851898:WLK851902 WVF851898:WVG851902 H917434:I917438 IT917434:IU917438 SP917434:SQ917438 ACL917434:ACM917438 AMH917434:AMI917438 AWD917434:AWE917438 BFZ917434:BGA917438 BPV917434:BPW917438 BZR917434:BZS917438 CJN917434:CJO917438 CTJ917434:CTK917438 DDF917434:DDG917438 DNB917434:DNC917438 DWX917434:DWY917438 EGT917434:EGU917438 EQP917434:EQQ917438 FAL917434:FAM917438 FKH917434:FKI917438 FUD917434:FUE917438 GDZ917434:GEA917438 GNV917434:GNW917438 GXR917434:GXS917438 HHN917434:HHO917438 HRJ917434:HRK917438 IBF917434:IBG917438 ILB917434:ILC917438 IUX917434:IUY917438 JET917434:JEU917438 JOP917434:JOQ917438 JYL917434:JYM917438 KIH917434:KII917438 KSD917434:KSE917438 LBZ917434:LCA917438 LLV917434:LLW917438 LVR917434:LVS917438 MFN917434:MFO917438 MPJ917434:MPK917438 MZF917434:MZG917438 NJB917434:NJC917438 NSX917434:NSY917438 OCT917434:OCU917438 OMP917434:OMQ917438 OWL917434:OWM917438 PGH917434:PGI917438 PQD917434:PQE917438 PZZ917434:QAA917438 QJV917434:QJW917438 QTR917434:QTS917438 RDN917434:RDO917438 RNJ917434:RNK917438 RXF917434:RXG917438 SHB917434:SHC917438 SQX917434:SQY917438 TAT917434:TAU917438 TKP917434:TKQ917438 TUL917434:TUM917438 UEH917434:UEI917438 UOD917434:UOE917438 UXZ917434:UYA917438 VHV917434:VHW917438 VRR917434:VRS917438 WBN917434:WBO917438 WLJ917434:WLK917438 WVF917434:WVG917438 H982970:I982974 IT982970:IU982974 SP982970:SQ982974 ACL982970:ACM982974 AMH982970:AMI982974 AWD982970:AWE982974 BFZ982970:BGA982974 BPV982970:BPW982974 BZR982970:BZS982974 CJN982970:CJO982974 CTJ982970:CTK982974 DDF982970:DDG982974 DNB982970:DNC982974 DWX982970:DWY982974 EGT982970:EGU982974 EQP982970:EQQ982974 FAL982970:FAM982974 FKH982970:FKI982974 FUD982970:FUE982974 GDZ982970:GEA982974 GNV982970:GNW982974 GXR982970:GXS982974 HHN982970:HHO982974 HRJ982970:HRK982974 IBF982970:IBG982974 ILB982970:ILC982974 IUX982970:IUY982974 JET982970:JEU982974 JOP982970:JOQ982974 JYL982970:JYM982974 KIH982970:KII982974 KSD982970:KSE982974 LBZ982970:LCA982974 LLV982970:LLW982974 LVR982970:LVS982974 MFN982970:MFO982974 MPJ982970:MPK982974 MZF982970:MZG982974 NJB982970:NJC982974 NSX982970:NSY982974 OCT982970:OCU982974 OMP982970:OMQ982974 OWL982970:OWM982974 PGH982970:PGI982974 PQD982970:PQE982974 PZZ982970:QAA982974 QJV982970:QJW982974 QTR982970:QTS982974 RDN982970:RDO982974 RNJ982970:RNK982974 RXF982970:RXG982974 SHB982970:SHC982974 SQX982970:SQY982974 TAT982970:TAU982974 TKP982970:TKQ982974 TUL982970:TUM982974 UEH982970:UEI982974 UOD982970:UOE982974 UXZ982970:UYA982974 VHV982970:VHW982974 VRR982970:VRS982974 WBN982970:WBO982974 WLJ982970:WLK982974 WVF982970:WVG982974 H65462:I65464 IT65462:IU65464 SP65462:SQ65464 ACL65462:ACM65464 AMH65462:AMI65464 AWD65462:AWE65464 BFZ65462:BGA65464 BPV65462:BPW65464 BZR65462:BZS65464 CJN65462:CJO65464 CTJ65462:CTK65464 DDF65462:DDG65464 DNB65462:DNC65464 DWX65462:DWY65464 EGT65462:EGU65464 EQP65462:EQQ65464 FAL65462:FAM65464 FKH65462:FKI65464 FUD65462:FUE65464 GDZ65462:GEA65464 GNV65462:GNW65464 GXR65462:GXS65464 HHN65462:HHO65464 HRJ65462:HRK65464 IBF65462:IBG65464 ILB65462:ILC65464 IUX65462:IUY65464 JET65462:JEU65464 JOP65462:JOQ65464 JYL65462:JYM65464 KIH65462:KII65464 KSD65462:KSE65464 LBZ65462:LCA65464 LLV65462:LLW65464 LVR65462:LVS65464 MFN65462:MFO65464 MPJ65462:MPK65464 MZF65462:MZG65464 NJB65462:NJC65464 NSX65462:NSY65464 OCT65462:OCU65464 OMP65462:OMQ65464 OWL65462:OWM65464 PGH65462:PGI65464 PQD65462:PQE65464 PZZ65462:QAA65464 QJV65462:QJW65464 QTR65462:QTS65464 RDN65462:RDO65464 RNJ65462:RNK65464 RXF65462:RXG65464 SHB65462:SHC65464 SQX65462:SQY65464 TAT65462:TAU65464 TKP65462:TKQ65464 TUL65462:TUM65464 UEH65462:UEI65464 UOD65462:UOE65464 UXZ65462:UYA65464 VHV65462:VHW65464 VRR65462:VRS65464 WBN65462:WBO65464 WLJ65462:WLK65464 WVF65462:WVG65464 H130998:I131000 IT130998:IU131000 SP130998:SQ131000 ACL130998:ACM131000 AMH130998:AMI131000 AWD130998:AWE131000 BFZ130998:BGA131000 BPV130998:BPW131000 BZR130998:BZS131000 CJN130998:CJO131000 CTJ130998:CTK131000 DDF130998:DDG131000 DNB130998:DNC131000 DWX130998:DWY131000 EGT130998:EGU131000 EQP130998:EQQ131000 FAL130998:FAM131000 FKH130998:FKI131000 FUD130998:FUE131000 GDZ130998:GEA131000 GNV130998:GNW131000 GXR130998:GXS131000 HHN130998:HHO131000 HRJ130998:HRK131000 IBF130998:IBG131000 ILB130998:ILC131000 IUX130998:IUY131000 JET130998:JEU131000 JOP130998:JOQ131000 JYL130998:JYM131000 KIH130998:KII131000 KSD130998:KSE131000 LBZ130998:LCA131000 LLV130998:LLW131000 LVR130998:LVS131000 MFN130998:MFO131000 MPJ130998:MPK131000 MZF130998:MZG131000 NJB130998:NJC131000 NSX130998:NSY131000 OCT130998:OCU131000 OMP130998:OMQ131000 OWL130998:OWM131000 PGH130998:PGI131000 PQD130998:PQE131000 PZZ130998:QAA131000 QJV130998:QJW131000 QTR130998:QTS131000 RDN130998:RDO131000 RNJ130998:RNK131000 RXF130998:RXG131000 SHB130998:SHC131000 SQX130998:SQY131000 TAT130998:TAU131000 TKP130998:TKQ131000 TUL130998:TUM131000 UEH130998:UEI131000 UOD130998:UOE131000 UXZ130998:UYA131000 VHV130998:VHW131000 VRR130998:VRS131000 WBN130998:WBO131000 WLJ130998:WLK131000 WVF130998:WVG131000 H196534:I196536 IT196534:IU196536 SP196534:SQ196536 ACL196534:ACM196536 AMH196534:AMI196536 AWD196534:AWE196536 BFZ196534:BGA196536 BPV196534:BPW196536 BZR196534:BZS196536 CJN196534:CJO196536 CTJ196534:CTK196536 DDF196534:DDG196536 DNB196534:DNC196536 DWX196534:DWY196536 EGT196534:EGU196536 EQP196534:EQQ196536 FAL196534:FAM196536 FKH196534:FKI196536 FUD196534:FUE196536 GDZ196534:GEA196536 GNV196534:GNW196536 GXR196534:GXS196536 HHN196534:HHO196536 HRJ196534:HRK196536 IBF196534:IBG196536 ILB196534:ILC196536 IUX196534:IUY196536 JET196534:JEU196536 JOP196534:JOQ196536 JYL196534:JYM196536 KIH196534:KII196536 KSD196534:KSE196536 LBZ196534:LCA196536 LLV196534:LLW196536 LVR196534:LVS196536 MFN196534:MFO196536 MPJ196534:MPK196536 MZF196534:MZG196536 NJB196534:NJC196536 NSX196534:NSY196536 OCT196534:OCU196536 OMP196534:OMQ196536 OWL196534:OWM196536 PGH196534:PGI196536 PQD196534:PQE196536 PZZ196534:QAA196536 QJV196534:QJW196536 QTR196534:QTS196536 RDN196534:RDO196536 RNJ196534:RNK196536 RXF196534:RXG196536 SHB196534:SHC196536 SQX196534:SQY196536 TAT196534:TAU196536 TKP196534:TKQ196536 TUL196534:TUM196536 UEH196534:UEI196536 UOD196534:UOE196536 UXZ196534:UYA196536 VHV196534:VHW196536 VRR196534:VRS196536 WBN196534:WBO196536 WLJ196534:WLK196536 WVF196534:WVG196536 H262070:I262072 IT262070:IU262072 SP262070:SQ262072 ACL262070:ACM262072 AMH262070:AMI262072 AWD262070:AWE262072 BFZ262070:BGA262072 BPV262070:BPW262072 BZR262070:BZS262072 CJN262070:CJO262072 CTJ262070:CTK262072 DDF262070:DDG262072 DNB262070:DNC262072 DWX262070:DWY262072 EGT262070:EGU262072 EQP262070:EQQ262072 FAL262070:FAM262072 FKH262070:FKI262072 FUD262070:FUE262072 GDZ262070:GEA262072 GNV262070:GNW262072 GXR262070:GXS262072 HHN262070:HHO262072 HRJ262070:HRK262072 IBF262070:IBG262072 ILB262070:ILC262072 IUX262070:IUY262072 JET262070:JEU262072 JOP262070:JOQ262072 JYL262070:JYM262072 KIH262070:KII262072 KSD262070:KSE262072 LBZ262070:LCA262072 LLV262070:LLW262072 LVR262070:LVS262072 MFN262070:MFO262072 MPJ262070:MPK262072 MZF262070:MZG262072 NJB262070:NJC262072 NSX262070:NSY262072 OCT262070:OCU262072 OMP262070:OMQ262072 OWL262070:OWM262072 PGH262070:PGI262072 PQD262070:PQE262072 PZZ262070:QAA262072 QJV262070:QJW262072 QTR262070:QTS262072 RDN262070:RDO262072 RNJ262070:RNK262072 RXF262070:RXG262072 SHB262070:SHC262072 SQX262070:SQY262072 TAT262070:TAU262072 TKP262070:TKQ262072 TUL262070:TUM262072 UEH262070:UEI262072 UOD262070:UOE262072 UXZ262070:UYA262072 VHV262070:VHW262072 VRR262070:VRS262072 WBN262070:WBO262072 WLJ262070:WLK262072 WVF262070:WVG262072 H327606:I327608 IT327606:IU327608 SP327606:SQ327608 ACL327606:ACM327608 AMH327606:AMI327608 AWD327606:AWE327608 BFZ327606:BGA327608 BPV327606:BPW327608 BZR327606:BZS327608 CJN327606:CJO327608 CTJ327606:CTK327608 DDF327606:DDG327608 DNB327606:DNC327608 DWX327606:DWY327608 EGT327606:EGU327608 EQP327606:EQQ327608 FAL327606:FAM327608 FKH327606:FKI327608 FUD327606:FUE327608 GDZ327606:GEA327608 GNV327606:GNW327608 GXR327606:GXS327608 HHN327606:HHO327608 HRJ327606:HRK327608 IBF327606:IBG327608 ILB327606:ILC327608 IUX327606:IUY327608 JET327606:JEU327608 JOP327606:JOQ327608 JYL327606:JYM327608 KIH327606:KII327608 KSD327606:KSE327608 LBZ327606:LCA327608 LLV327606:LLW327608 LVR327606:LVS327608 MFN327606:MFO327608 MPJ327606:MPK327608 MZF327606:MZG327608 NJB327606:NJC327608 NSX327606:NSY327608 OCT327606:OCU327608 OMP327606:OMQ327608 OWL327606:OWM327608 PGH327606:PGI327608 PQD327606:PQE327608 PZZ327606:QAA327608 QJV327606:QJW327608 QTR327606:QTS327608 RDN327606:RDO327608 RNJ327606:RNK327608 RXF327606:RXG327608 SHB327606:SHC327608 SQX327606:SQY327608 TAT327606:TAU327608 TKP327606:TKQ327608 TUL327606:TUM327608 UEH327606:UEI327608 UOD327606:UOE327608 UXZ327606:UYA327608 VHV327606:VHW327608 VRR327606:VRS327608 WBN327606:WBO327608 WLJ327606:WLK327608 WVF327606:WVG327608 H393142:I393144 IT393142:IU393144 SP393142:SQ393144 ACL393142:ACM393144 AMH393142:AMI393144 AWD393142:AWE393144 BFZ393142:BGA393144 BPV393142:BPW393144 BZR393142:BZS393144 CJN393142:CJO393144 CTJ393142:CTK393144 DDF393142:DDG393144 DNB393142:DNC393144 DWX393142:DWY393144 EGT393142:EGU393144 EQP393142:EQQ393144 FAL393142:FAM393144 FKH393142:FKI393144 FUD393142:FUE393144 GDZ393142:GEA393144 GNV393142:GNW393144 GXR393142:GXS393144 HHN393142:HHO393144 HRJ393142:HRK393144 IBF393142:IBG393144 ILB393142:ILC393144 IUX393142:IUY393144 JET393142:JEU393144 JOP393142:JOQ393144 JYL393142:JYM393144 KIH393142:KII393144 KSD393142:KSE393144 LBZ393142:LCA393144 LLV393142:LLW393144 LVR393142:LVS393144 MFN393142:MFO393144 MPJ393142:MPK393144 MZF393142:MZG393144 NJB393142:NJC393144 NSX393142:NSY393144 OCT393142:OCU393144 OMP393142:OMQ393144 OWL393142:OWM393144 PGH393142:PGI393144 PQD393142:PQE393144 PZZ393142:QAA393144 QJV393142:QJW393144 QTR393142:QTS393144 RDN393142:RDO393144 RNJ393142:RNK393144 RXF393142:RXG393144 SHB393142:SHC393144 SQX393142:SQY393144 TAT393142:TAU393144 TKP393142:TKQ393144 TUL393142:TUM393144 UEH393142:UEI393144 UOD393142:UOE393144 UXZ393142:UYA393144 VHV393142:VHW393144 VRR393142:VRS393144 WBN393142:WBO393144 WLJ393142:WLK393144 WVF393142:WVG393144 H458678:I458680 IT458678:IU458680 SP458678:SQ458680 ACL458678:ACM458680 AMH458678:AMI458680 AWD458678:AWE458680 BFZ458678:BGA458680 BPV458678:BPW458680 BZR458678:BZS458680 CJN458678:CJO458680 CTJ458678:CTK458680 DDF458678:DDG458680 DNB458678:DNC458680 DWX458678:DWY458680 EGT458678:EGU458680 EQP458678:EQQ458680 FAL458678:FAM458680 FKH458678:FKI458680 FUD458678:FUE458680 GDZ458678:GEA458680 GNV458678:GNW458680 GXR458678:GXS458680 HHN458678:HHO458680 HRJ458678:HRK458680 IBF458678:IBG458680 ILB458678:ILC458680 IUX458678:IUY458680 JET458678:JEU458680 JOP458678:JOQ458680 JYL458678:JYM458680 KIH458678:KII458680 KSD458678:KSE458680 LBZ458678:LCA458680 LLV458678:LLW458680 LVR458678:LVS458680 MFN458678:MFO458680 MPJ458678:MPK458680 MZF458678:MZG458680 NJB458678:NJC458680 NSX458678:NSY458680 OCT458678:OCU458680 OMP458678:OMQ458680 OWL458678:OWM458680 PGH458678:PGI458680 PQD458678:PQE458680 PZZ458678:QAA458680 QJV458678:QJW458680 QTR458678:QTS458680 RDN458678:RDO458680 RNJ458678:RNK458680 RXF458678:RXG458680 SHB458678:SHC458680 SQX458678:SQY458680 TAT458678:TAU458680 TKP458678:TKQ458680 TUL458678:TUM458680 UEH458678:UEI458680 UOD458678:UOE458680 UXZ458678:UYA458680 VHV458678:VHW458680 VRR458678:VRS458680 WBN458678:WBO458680 WLJ458678:WLK458680 WVF458678:WVG458680 H524214:I524216 IT524214:IU524216 SP524214:SQ524216 ACL524214:ACM524216 AMH524214:AMI524216 AWD524214:AWE524216 BFZ524214:BGA524216 BPV524214:BPW524216 BZR524214:BZS524216 CJN524214:CJO524216 CTJ524214:CTK524216 DDF524214:DDG524216 DNB524214:DNC524216 DWX524214:DWY524216 EGT524214:EGU524216 EQP524214:EQQ524216 FAL524214:FAM524216 FKH524214:FKI524216 FUD524214:FUE524216 GDZ524214:GEA524216 GNV524214:GNW524216 GXR524214:GXS524216 HHN524214:HHO524216 HRJ524214:HRK524216 IBF524214:IBG524216 ILB524214:ILC524216 IUX524214:IUY524216 JET524214:JEU524216 JOP524214:JOQ524216 JYL524214:JYM524216 KIH524214:KII524216 KSD524214:KSE524216 LBZ524214:LCA524216 LLV524214:LLW524216 LVR524214:LVS524216 MFN524214:MFO524216 MPJ524214:MPK524216 MZF524214:MZG524216 NJB524214:NJC524216 NSX524214:NSY524216 OCT524214:OCU524216 OMP524214:OMQ524216 OWL524214:OWM524216 PGH524214:PGI524216 PQD524214:PQE524216 PZZ524214:QAA524216 QJV524214:QJW524216 QTR524214:QTS524216 RDN524214:RDO524216 RNJ524214:RNK524216 RXF524214:RXG524216 SHB524214:SHC524216 SQX524214:SQY524216 TAT524214:TAU524216 TKP524214:TKQ524216 TUL524214:TUM524216 UEH524214:UEI524216 UOD524214:UOE524216 UXZ524214:UYA524216 VHV524214:VHW524216 VRR524214:VRS524216 WBN524214:WBO524216 WLJ524214:WLK524216 WVF524214:WVG524216 H589750:I589752 IT589750:IU589752 SP589750:SQ589752 ACL589750:ACM589752 AMH589750:AMI589752 AWD589750:AWE589752 BFZ589750:BGA589752 BPV589750:BPW589752 BZR589750:BZS589752 CJN589750:CJO589752 CTJ589750:CTK589752 DDF589750:DDG589752 DNB589750:DNC589752 DWX589750:DWY589752 EGT589750:EGU589752 EQP589750:EQQ589752 FAL589750:FAM589752 FKH589750:FKI589752 FUD589750:FUE589752 GDZ589750:GEA589752 GNV589750:GNW589752 GXR589750:GXS589752 HHN589750:HHO589752 HRJ589750:HRK589752 IBF589750:IBG589752 ILB589750:ILC589752 IUX589750:IUY589752 JET589750:JEU589752 JOP589750:JOQ589752 JYL589750:JYM589752 KIH589750:KII589752 KSD589750:KSE589752 LBZ589750:LCA589752 LLV589750:LLW589752 LVR589750:LVS589752 MFN589750:MFO589752 MPJ589750:MPK589752 MZF589750:MZG589752 NJB589750:NJC589752 NSX589750:NSY589752 OCT589750:OCU589752 OMP589750:OMQ589752 OWL589750:OWM589752 PGH589750:PGI589752 PQD589750:PQE589752 PZZ589750:QAA589752 QJV589750:QJW589752 QTR589750:QTS589752 RDN589750:RDO589752 RNJ589750:RNK589752 RXF589750:RXG589752 SHB589750:SHC589752 SQX589750:SQY589752 TAT589750:TAU589752 TKP589750:TKQ589752 TUL589750:TUM589752 UEH589750:UEI589752 UOD589750:UOE589752 UXZ589750:UYA589752 VHV589750:VHW589752 VRR589750:VRS589752 WBN589750:WBO589752 WLJ589750:WLK589752 WVF589750:WVG589752 H655286:I655288 IT655286:IU655288 SP655286:SQ655288 ACL655286:ACM655288 AMH655286:AMI655288 AWD655286:AWE655288 BFZ655286:BGA655288 BPV655286:BPW655288 BZR655286:BZS655288 CJN655286:CJO655288 CTJ655286:CTK655288 DDF655286:DDG655288 DNB655286:DNC655288 DWX655286:DWY655288 EGT655286:EGU655288 EQP655286:EQQ655288 FAL655286:FAM655288 FKH655286:FKI655288 FUD655286:FUE655288 GDZ655286:GEA655288 GNV655286:GNW655288 GXR655286:GXS655288 HHN655286:HHO655288 HRJ655286:HRK655288 IBF655286:IBG655288 ILB655286:ILC655288 IUX655286:IUY655288 JET655286:JEU655288 JOP655286:JOQ655288 JYL655286:JYM655288 KIH655286:KII655288 KSD655286:KSE655288 LBZ655286:LCA655288 LLV655286:LLW655288 LVR655286:LVS655288 MFN655286:MFO655288 MPJ655286:MPK655288 MZF655286:MZG655288 NJB655286:NJC655288 NSX655286:NSY655288 OCT655286:OCU655288 OMP655286:OMQ655288 OWL655286:OWM655288 PGH655286:PGI655288 PQD655286:PQE655288 PZZ655286:QAA655288 QJV655286:QJW655288 QTR655286:QTS655288 RDN655286:RDO655288 RNJ655286:RNK655288 RXF655286:RXG655288 SHB655286:SHC655288 SQX655286:SQY655288 TAT655286:TAU655288 TKP655286:TKQ655288 TUL655286:TUM655288 UEH655286:UEI655288 UOD655286:UOE655288 UXZ655286:UYA655288 VHV655286:VHW655288 VRR655286:VRS655288 WBN655286:WBO655288 WLJ655286:WLK655288 WVF655286:WVG655288 H720822:I720824 IT720822:IU720824 SP720822:SQ720824 ACL720822:ACM720824 AMH720822:AMI720824 AWD720822:AWE720824 BFZ720822:BGA720824 BPV720822:BPW720824 BZR720822:BZS720824 CJN720822:CJO720824 CTJ720822:CTK720824 DDF720822:DDG720824 DNB720822:DNC720824 DWX720822:DWY720824 EGT720822:EGU720824 EQP720822:EQQ720824 FAL720822:FAM720824 FKH720822:FKI720824 FUD720822:FUE720824 GDZ720822:GEA720824 GNV720822:GNW720824 GXR720822:GXS720824 HHN720822:HHO720824 HRJ720822:HRK720824 IBF720822:IBG720824 ILB720822:ILC720824 IUX720822:IUY720824 JET720822:JEU720824 JOP720822:JOQ720824 JYL720822:JYM720824 KIH720822:KII720824 KSD720822:KSE720824 LBZ720822:LCA720824 LLV720822:LLW720824 LVR720822:LVS720824 MFN720822:MFO720824 MPJ720822:MPK720824 MZF720822:MZG720824 NJB720822:NJC720824 NSX720822:NSY720824 OCT720822:OCU720824 OMP720822:OMQ720824 OWL720822:OWM720824 PGH720822:PGI720824 PQD720822:PQE720824 PZZ720822:QAA720824 QJV720822:QJW720824 QTR720822:QTS720824 RDN720822:RDO720824 RNJ720822:RNK720824 RXF720822:RXG720824 SHB720822:SHC720824 SQX720822:SQY720824 TAT720822:TAU720824 TKP720822:TKQ720824 TUL720822:TUM720824 UEH720822:UEI720824 UOD720822:UOE720824 UXZ720822:UYA720824 VHV720822:VHW720824 VRR720822:VRS720824 WBN720822:WBO720824 WLJ720822:WLK720824 WVF720822:WVG720824 H786358:I786360 IT786358:IU786360 SP786358:SQ786360 ACL786358:ACM786360 AMH786358:AMI786360 AWD786358:AWE786360 BFZ786358:BGA786360 BPV786358:BPW786360 BZR786358:BZS786360 CJN786358:CJO786360 CTJ786358:CTK786360 DDF786358:DDG786360 DNB786358:DNC786360 DWX786358:DWY786360 EGT786358:EGU786360 EQP786358:EQQ786360 FAL786358:FAM786360 FKH786358:FKI786360 FUD786358:FUE786360 GDZ786358:GEA786360 GNV786358:GNW786360 GXR786358:GXS786360 HHN786358:HHO786360 HRJ786358:HRK786360 IBF786358:IBG786360 ILB786358:ILC786360 IUX786358:IUY786360 JET786358:JEU786360 JOP786358:JOQ786360 JYL786358:JYM786360 KIH786358:KII786360 KSD786358:KSE786360 LBZ786358:LCA786360 LLV786358:LLW786360 LVR786358:LVS786360 MFN786358:MFO786360 MPJ786358:MPK786360 MZF786358:MZG786360 NJB786358:NJC786360 NSX786358:NSY786360 OCT786358:OCU786360 OMP786358:OMQ786360 OWL786358:OWM786360 PGH786358:PGI786360 PQD786358:PQE786360 PZZ786358:QAA786360 QJV786358:QJW786360 QTR786358:QTS786360 RDN786358:RDO786360 RNJ786358:RNK786360 RXF786358:RXG786360 SHB786358:SHC786360 SQX786358:SQY786360 TAT786358:TAU786360 TKP786358:TKQ786360 TUL786358:TUM786360 UEH786358:UEI786360 UOD786358:UOE786360 UXZ786358:UYA786360 VHV786358:VHW786360 VRR786358:VRS786360 WBN786358:WBO786360 WLJ786358:WLK786360 WVF786358:WVG786360 H851894:I851896 IT851894:IU851896 SP851894:SQ851896 ACL851894:ACM851896 AMH851894:AMI851896 AWD851894:AWE851896 BFZ851894:BGA851896 BPV851894:BPW851896 BZR851894:BZS851896 CJN851894:CJO851896 CTJ851894:CTK851896 DDF851894:DDG851896 DNB851894:DNC851896 DWX851894:DWY851896 EGT851894:EGU851896 EQP851894:EQQ851896 FAL851894:FAM851896 FKH851894:FKI851896 FUD851894:FUE851896 GDZ851894:GEA851896 GNV851894:GNW851896 GXR851894:GXS851896 HHN851894:HHO851896 HRJ851894:HRK851896 IBF851894:IBG851896 ILB851894:ILC851896 IUX851894:IUY851896 JET851894:JEU851896 JOP851894:JOQ851896 JYL851894:JYM851896 KIH851894:KII851896 KSD851894:KSE851896 LBZ851894:LCA851896 LLV851894:LLW851896 LVR851894:LVS851896 MFN851894:MFO851896 MPJ851894:MPK851896 MZF851894:MZG851896 NJB851894:NJC851896 NSX851894:NSY851896 OCT851894:OCU851896 OMP851894:OMQ851896 OWL851894:OWM851896 PGH851894:PGI851896 PQD851894:PQE851896 PZZ851894:QAA851896 QJV851894:QJW851896 QTR851894:QTS851896 RDN851894:RDO851896 RNJ851894:RNK851896 RXF851894:RXG851896 SHB851894:SHC851896 SQX851894:SQY851896 TAT851894:TAU851896 TKP851894:TKQ851896 TUL851894:TUM851896 UEH851894:UEI851896 UOD851894:UOE851896 UXZ851894:UYA851896 VHV851894:VHW851896 VRR851894:VRS851896 WBN851894:WBO851896 WLJ851894:WLK851896 WVF851894:WVG851896 H917430:I917432 IT917430:IU917432 SP917430:SQ917432 ACL917430:ACM917432 AMH917430:AMI917432 AWD917430:AWE917432 BFZ917430:BGA917432 BPV917430:BPW917432 BZR917430:BZS917432 CJN917430:CJO917432 CTJ917430:CTK917432 DDF917430:DDG917432 DNB917430:DNC917432 DWX917430:DWY917432 EGT917430:EGU917432 EQP917430:EQQ917432 FAL917430:FAM917432 FKH917430:FKI917432 FUD917430:FUE917432 GDZ917430:GEA917432 GNV917430:GNW917432 GXR917430:GXS917432 HHN917430:HHO917432 HRJ917430:HRK917432 IBF917430:IBG917432 ILB917430:ILC917432 IUX917430:IUY917432 JET917430:JEU917432 JOP917430:JOQ917432 JYL917430:JYM917432 KIH917430:KII917432 KSD917430:KSE917432 LBZ917430:LCA917432 LLV917430:LLW917432 LVR917430:LVS917432 MFN917430:MFO917432 MPJ917430:MPK917432 MZF917430:MZG917432 NJB917430:NJC917432 NSX917430:NSY917432 OCT917430:OCU917432 OMP917430:OMQ917432 OWL917430:OWM917432 PGH917430:PGI917432 PQD917430:PQE917432 PZZ917430:QAA917432 QJV917430:QJW917432 QTR917430:QTS917432 RDN917430:RDO917432 RNJ917430:RNK917432 RXF917430:RXG917432 SHB917430:SHC917432 SQX917430:SQY917432 TAT917430:TAU917432 TKP917430:TKQ917432 TUL917430:TUM917432 UEH917430:UEI917432 UOD917430:UOE917432 UXZ917430:UYA917432 VHV917430:VHW917432 VRR917430:VRS917432 WBN917430:WBO917432 WLJ917430:WLK917432 WVF917430:WVG917432 H982966:I982968 IT982966:IU982968 SP982966:SQ982968 ACL982966:ACM982968 AMH982966:AMI982968 AWD982966:AWE982968 BFZ982966:BGA982968 BPV982966:BPW982968 BZR982966:BZS982968 CJN982966:CJO982968 CTJ982966:CTK982968 DDF982966:DDG982968 DNB982966:DNC982968 DWX982966:DWY982968 EGT982966:EGU982968 EQP982966:EQQ982968 FAL982966:FAM982968 FKH982966:FKI982968 FUD982966:FUE982968 GDZ982966:GEA982968 GNV982966:GNW982968 GXR982966:GXS982968 HHN982966:HHO982968 HRJ982966:HRK982968 IBF982966:IBG982968 ILB982966:ILC982968 IUX982966:IUY982968 JET982966:JEU982968 JOP982966:JOQ982968 JYL982966:JYM982968 KIH982966:KII982968 KSD982966:KSE982968 LBZ982966:LCA982968 LLV982966:LLW982968 LVR982966:LVS982968 MFN982966:MFO982968 MPJ982966:MPK982968 MZF982966:MZG982968 NJB982966:NJC982968 NSX982966:NSY982968 OCT982966:OCU982968 OMP982966:OMQ982968 OWL982966:OWM982968 PGH982966:PGI982968 PQD982966:PQE982968 PZZ982966:QAA982968 QJV982966:QJW982968 QTR982966:QTS982968 RDN982966:RDO982968 RNJ982966:RNK982968 RXF982966:RXG982968 SHB982966:SHC982968 SQX982966:SQY982968 TAT982966:TAU982968 TKP982966:TKQ982968 TUL982966:TUM982968 UEH982966:UEI982968 UOD982966:UOE982968 UXZ982966:UYA982968 VHV982966:VHW982968 VRR982966:VRS982968 WBN982966:WBO982968 WLJ982966:WLK982968 WVF982966:WVG982968 H65455:I65457 IT65455:IU65457 SP65455:SQ65457 ACL65455:ACM65457 AMH65455:AMI65457 AWD65455:AWE65457 BFZ65455:BGA65457 BPV65455:BPW65457 BZR65455:BZS65457 CJN65455:CJO65457 CTJ65455:CTK65457 DDF65455:DDG65457 DNB65455:DNC65457 DWX65455:DWY65457 EGT65455:EGU65457 EQP65455:EQQ65457 FAL65455:FAM65457 FKH65455:FKI65457 FUD65455:FUE65457 GDZ65455:GEA65457 GNV65455:GNW65457 GXR65455:GXS65457 HHN65455:HHO65457 HRJ65455:HRK65457 IBF65455:IBG65457 ILB65455:ILC65457 IUX65455:IUY65457 JET65455:JEU65457 JOP65455:JOQ65457 JYL65455:JYM65457 KIH65455:KII65457 KSD65455:KSE65457 LBZ65455:LCA65457 LLV65455:LLW65457 LVR65455:LVS65457 MFN65455:MFO65457 MPJ65455:MPK65457 MZF65455:MZG65457 NJB65455:NJC65457 NSX65455:NSY65457 OCT65455:OCU65457 OMP65455:OMQ65457 OWL65455:OWM65457 PGH65455:PGI65457 PQD65455:PQE65457 PZZ65455:QAA65457 QJV65455:QJW65457 QTR65455:QTS65457 RDN65455:RDO65457 RNJ65455:RNK65457 RXF65455:RXG65457 SHB65455:SHC65457 SQX65455:SQY65457 TAT65455:TAU65457 TKP65455:TKQ65457 TUL65455:TUM65457 UEH65455:UEI65457 UOD65455:UOE65457 UXZ65455:UYA65457 VHV65455:VHW65457 VRR65455:VRS65457 WBN65455:WBO65457 WLJ65455:WLK65457 WVF65455:WVG65457 H130991:I130993 IT130991:IU130993 SP130991:SQ130993 ACL130991:ACM130993 AMH130991:AMI130993 AWD130991:AWE130993 BFZ130991:BGA130993 BPV130991:BPW130993 BZR130991:BZS130993 CJN130991:CJO130993 CTJ130991:CTK130993 DDF130991:DDG130993 DNB130991:DNC130993 DWX130991:DWY130993 EGT130991:EGU130993 EQP130991:EQQ130993 FAL130991:FAM130993 FKH130991:FKI130993 FUD130991:FUE130993 GDZ130991:GEA130993 GNV130991:GNW130993 GXR130991:GXS130993 HHN130991:HHO130993 HRJ130991:HRK130993 IBF130991:IBG130993 ILB130991:ILC130993 IUX130991:IUY130993 JET130991:JEU130993 JOP130991:JOQ130993 JYL130991:JYM130993 KIH130991:KII130993 KSD130991:KSE130993 LBZ130991:LCA130993 LLV130991:LLW130993 LVR130991:LVS130993 MFN130991:MFO130993 MPJ130991:MPK130993 MZF130991:MZG130993 NJB130991:NJC130993 NSX130991:NSY130993 OCT130991:OCU130993 OMP130991:OMQ130993 OWL130991:OWM130993 PGH130991:PGI130993 PQD130991:PQE130993 PZZ130991:QAA130993 QJV130991:QJW130993 QTR130991:QTS130993 RDN130991:RDO130993 RNJ130991:RNK130993 RXF130991:RXG130993 SHB130991:SHC130993 SQX130991:SQY130993 TAT130991:TAU130993 TKP130991:TKQ130993 TUL130991:TUM130993 UEH130991:UEI130993 UOD130991:UOE130993 UXZ130991:UYA130993 VHV130991:VHW130993 VRR130991:VRS130993 WBN130991:WBO130993 WLJ130991:WLK130993 WVF130991:WVG130993 H196527:I196529 IT196527:IU196529 SP196527:SQ196529 ACL196527:ACM196529 AMH196527:AMI196529 AWD196527:AWE196529 BFZ196527:BGA196529 BPV196527:BPW196529 BZR196527:BZS196529 CJN196527:CJO196529 CTJ196527:CTK196529 DDF196527:DDG196529 DNB196527:DNC196529 DWX196527:DWY196529 EGT196527:EGU196529 EQP196527:EQQ196529 FAL196527:FAM196529 FKH196527:FKI196529 FUD196527:FUE196529 GDZ196527:GEA196529 GNV196527:GNW196529 GXR196527:GXS196529 HHN196527:HHO196529 HRJ196527:HRK196529 IBF196527:IBG196529 ILB196527:ILC196529 IUX196527:IUY196529 JET196527:JEU196529 JOP196527:JOQ196529 JYL196527:JYM196529 KIH196527:KII196529 KSD196527:KSE196529 LBZ196527:LCA196529 LLV196527:LLW196529 LVR196527:LVS196529 MFN196527:MFO196529 MPJ196527:MPK196529 MZF196527:MZG196529 NJB196527:NJC196529 NSX196527:NSY196529 OCT196527:OCU196529 OMP196527:OMQ196529 OWL196527:OWM196529 PGH196527:PGI196529 PQD196527:PQE196529 PZZ196527:QAA196529 QJV196527:QJW196529 QTR196527:QTS196529 RDN196527:RDO196529 RNJ196527:RNK196529 RXF196527:RXG196529 SHB196527:SHC196529 SQX196527:SQY196529 TAT196527:TAU196529 TKP196527:TKQ196529 TUL196527:TUM196529 UEH196527:UEI196529 UOD196527:UOE196529 UXZ196527:UYA196529 VHV196527:VHW196529 VRR196527:VRS196529 WBN196527:WBO196529 WLJ196527:WLK196529 WVF196527:WVG196529 H262063:I262065 IT262063:IU262065 SP262063:SQ262065 ACL262063:ACM262065 AMH262063:AMI262065 AWD262063:AWE262065 BFZ262063:BGA262065 BPV262063:BPW262065 BZR262063:BZS262065 CJN262063:CJO262065 CTJ262063:CTK262065 DDF262063:DDG262065 DNB262063:DNC262065 DWX262063:DWY262065 EGT262063:EGU262065 EQP262063:EQQ262065 FAL262063:FAM262065 FKH262063:FKI262065 FUD262063:FUE262065 GDZ262063:GEA262065 GNV262063:GNW262065 GXR262063:GXS262065 HHN262063:HHO262065 HRJ262063:HRK262065 IBF262063:IBG262065 ILB262063:ILC262065 IUX262063:IUY262065 JET262063:JEU262065 JOP262063:JOQ262065 JYL262063:JYM262065 KIH262063:KII262065 KSD262063:KSE262065 LBZ262063:LCA262065 LLV262063:LLW262065 LVR262063:LVS262065 MFN262063:MFO262065 MPJ262063:MPK262065 MZF262063:MZG262065 NJB262063:NJC262065 NSX262063:NSY262065 OCT262063:OCU262065 OMP262063:OMQ262065 OWL262063:OWM262065 PGH262063:PGI262065 PQD262063:PQE262065 PZZ262063:QAA262065 QJV262063:QJW262065 QTR262063:QTS262065 RDN262063:RDO262065 RNJ262063:RNK262065 RXF262063:RXG262065 SHB262063:SHC262065 SQX262063:SQY262065 TAT262063:TAU262065 TKP262063:TKQ262065 TUL262063:TUM262065 UEH262063:UEI262065 UOD262063:UOE262065 UXZ262063:UYA262065 VHV262063:VHW262065 VRR262063:VRS262065 WBN262063:WBO262065 WLJ262063:WLK262065 WVF262063:WVG262065 H327599:I327601 IT327599:IU327601 SP327599:SQ327601 ACL327599:ACM327601 AMH327599:AMI327601 AWD327599:AWE327601 BFZ327599:BGA327601 BPV327599:BPW327601 BZR327599:BZS327601 CJN327599:CJO327601 CTJ327599:CTK327601 DDF327599:DDG327601 DNB327599:DNC327601 DWX327599:DWY327601 EGT327599:EGU327601 EQP327599:EQQ327601 FAL327599:FAM327601 FKH327599:FKI327601 FUD327599:FUE327601 GDZ327599:GEA327601 GNV327599:GNW327601 GXR327599:GXS327601 HHN327599:HHO327601 HRJ327599:HRK327601 IBF327599:IBG327601 ILB327599:ILC327601 IUX327599:IUY327601 JET327599:JEU327601 JOP327599:JOQ327601 JYL327599:JYM327601 KIH327599:KII327601 KSD327599:KSE327601 LBZ327599:LCA327601 LLV327599:LLW327601 LVR327599:LVS327601 MFN327599:MFO327601 MPJ327599:MPK327601 MZF327599:MZG327601 NJB327599:NJC327601 NSX327599:NSY327601 OCT327599:OCU327601 OMP327599:OMQ327601 OWL327599:OWM327601 PGH327599:PGI327601 PQD327599:PQE327601 PZZ327599:QAA327601 QJV327599:QJW327601 QTR327599:QTS327601 RDN327599:RDO327601 RNJ327599:RNK327601 RXF327599:RXG327601 SHB327599:SHC327601 SQX327599:SQY327601 TAT327599:TAU327601 TKP327599:TKQ327601 TUL327599:TUM327601 UEH327599:UEI327601 UOD327599:UOE327601 UXZ327599:UYA327601 VHV327599:VHW327601 VRR327599:VRS327601 WBN327599:WBO327601 WLJ327599:WLK327601 WVF327599:WVG327601 H393135:I393137 IT393135:IU393137 SP393135:SQ393137 ACL393135:ACM393137 AMH393135:AMI393137 AWD393135:AWE393137 BFZ393135:BGA393137 BPV393135:BPW393137 BZR393135:BZS393137 CJN393135:CJO393137 CTJ393135:CTK393137 DDF393135:DDG393137 DNB393135:DNC393137 DWX393135:DWY393137 EGT393135:EGU393137 EQP393135:EQQ393137 FAL393135:FAM393137 FKH393135:FKI393137 FUD393135:FUE393137 GDZ393135:GEA393137 GNV393135:GNW393137 GXR393135:GXS393137 HHN393135:HHO393137 HRJ393135:HRK393137 IBF393135:IBG393137 ILB393135:ILC393137 IUX393135:IUY393137 JET393135:JEU393137 JOP393135:JOQ393137 JYL393135:JYM393137 KIH393135:KII393137 KSD393135:KSE393137 LBZ393135:LCA393137 LLV393135:LLW393137 LVR393135:LVS393137 MFN393135:MFO393137 MPJ393135:MPK393137 MZF393135:MZG393137 NJB393135:NJC393137 NSX393135:NSY393137 OCT393135:OCU393137 OMP393135:OMQ393137 OWL393135:OWM393137 PGH393135:PGI393137 PQD393135:PQE393137 PZZ393135:QAA393137 QJV393135:QJW393137 QTR393135:QTS393137 RDN393135:RDO393137 RNJ393135:RNK393137 RXF393135:RXG393137 SHB393135:SHC393137 SQX393135:SQY393137 TAT393135:TAU393137 TKP393135:TKQ393137 TUL393135:TUM393137 UEH393135:UEI393137 UOD393135:UOE393137 UXZ393135:UYA393137 VHV393135:VHW393137 VRR393135:VRS393137 WBN393135:WBO393137 WLJ393135:WLK393137 WVF393135:WVG393137 H458671:I458673 IT458671:IU458673 SP458671:SQ458673 ACL458671:ACM458673 AMH458671:AMI458673 AWD458671:AWE458673 BFZ458671:BGA458673 BPV458671:BPW458673 BZR458671:BZS458673 CJN458671:CJO458673 CTJ458671:CTK458673 DDF458671:DDG458673 DNB458671:DNC458673 DWX458671:DWY458673 EGT458671:EGU458673 EQP458671:EQQ458673 FAL458671:FAM458673 FKH458671:FKI458673 FUD458671:FUE458673 GDZ458671:GEA458673 GNV458671:GNW458673 GXR458671:GXS458673 HHN458671:HHO458673 HRJ458671:HRK458673 IBF458671:IBG458673 ILB458671:ILC458673 IUX458671:IUY458673 JET458671:JEU458673 JOP458671:JOQ458673 JYL458671:JYM458673 KIH458671:KII458673 KSD458671:KSE458673 LBZ458671:LCA458673 LLV458671:LLW458673 LVR458671:LVS458673 MFN458671:MFO458673 MPJ458671:MPK458673 MZF458671:MZG458673 NJB458671:NJC458673 NSX458671:NSY458673 OCT458671:OCU458673 OMP458671:OMQ458673 OWL458671:OWM458673 PGH458671:PGI458673 PQD458671:PQE458673 PZZ458671:QAA458673 QJV458671:QJW458673 QTR458671:QTS458673 RDN458671:RDO458673 RNJ458671:RNK458673 RXF458671:RXG458673 SHB458671:SHC458673 SQX458671:SQY458673 TAT458671:TAU458673 TKP458671:TKQ458673 TUL458671:TUM458673 UEH458671:UEI458673 UOD458671:UOE458673 UXZ458671:UYA458673 VHV458671:VHW458673 VRR458671:VRS458673 WBN458671:WBO458673 WLJ458671:WLK458673 WVF458671:WVG458673 H524207:I524209 IT524207:IU524209 SP524207:SQ524209 ACL524207:ACM524209 AMH524207:AMI524209 AWD524207:AWE524209 BFZ524207:BGA524209 BPV524207:BPW524209 BZR524207:BZS524209 CJN524207:CJO524209 CTJ524207:CTK524209 DDF524207:DDG524209 DNB524207:DNC524209 DWX524207:DWY524209 EGT524207:EGU524209 EQP524207:EQQ524209 FAL524207:FAM524209 FKH524207:FKI524209 FUD524207:FUE524209 GDZ524207:GEA524209 GNV524207:GNW524209 GXR524207:GXS524209 HHN524207:HHO524209 HRJ524207:HRK524209 IBF524207:IBG524209 ILB524207:ILC524209 IUX524207:IUY524209 JET524207:JEU524209 JOP524207:JOQ524209 JYL524207:JYM524209 KIH524207:KII524209 KSD524207:KSE524209 LBZ524207:LCA524209 LLV524207:LLW524209 LVR524207:LVS524209 MFN524207:MFO524209 MPJ524207:MPK524209 MZF524207:MZG524209 NJB524207:NJC524209 NSX524207:NSY524209 OCT524207:OCU524209 OMP524207:OMQ524209 OWL524207:OWM524209 PGH524207:PGI524209 PQD524207:PQE524209 PZZ524207:QAA524209 QJV524207:QJW524209 QTR524207:QTS524209 RDN524207:RDO524209 RNJ524207:RNK524209 RXF524207:RXG524209 SHB524207:SHC524209 SQX524207:SQY524209 TAT524207:TAU524209 TKP524207:TKQ524209 TUL524207:TUM524209 UEH524207:UEI524209 UOD524207:UOE524209 UXZ524207:UYA524209 VHV524207:VHW524209 VRR524207:VRS524209 WBN524207:WBO524209 WLJ524207:WLK524209 WVF524207:WVG524209 H589743:I589745 IT589743:IU589745 SP589743:SQ589745 ACL589743:ACM589745 AMH589743:AMI589745 AWD589743:AWE589745 BFZ589743:BGA589745 BPV589743:BPW589745 BZR589743:BZS589745 CJN589743:CJO589745 CTJ589743:CTK589745 DDF589743:DDG589745 DNB589743:DNC589745 DWX589743:DWY589745 EGT589743:EGU589745 EQP589743:EQQ589745 FAL589743:FAM589745 FKH589743:FKI589745 FUD589743:FUE589745 GDZ589743:GEA589745 GNV589743:GNW589745 GXR589743:GXS589745 HHN589743:HHO589745 HRJ589743:HRK589745 IBF589743:IBG589745 ILB589743:ILC589745 IUX589743:IUY589745 JET589743:JEU589745 JOP589743:JOQ589745 JYL589743:JYM589745 KIH589743:KII589745 KSD589743:KSE589745 LBZ589743:LCA589745 LLV589743:LLW589745 LVR589743:LVS589745 MFN589743:MFO589745 MPJ589743:MPK589745 MZF589743:MZG589745 NJB589743:NJC589745 NSX589743:NSY589745 OCT589743:OCU589745 OMP589743:OMQ589745 OWL589743:OWM589745 PGH589743:PGI589745 PQD589743:PQE589745 PZZ589743:QAA589745 QJV589743:QJW589745 QTR589743:QTS589745 RDN589743:RDO589745 RNJ589743:RNK589745 RXF589743:RXG589745 SHB589743:SHC589745 SQX589743:SQY589745 TAT589743:TAU589745 TKP589743:TKQ589745 TUL589743:TUM589745 UEH589743:UEI589745 UOD589743:UOE589745 UXZ589743:UYA589745 VHV589743:VHW589745 VRR589743:VRS589745 WBN589743:WBO589745 WLJ589743:WLK589745 WVF589743:WVG589745 H655279:I655281 IT655279:IU655281 SP655279:SQ655281 ACL655279:ACM655281 AMH655279:AMI655281 AWD655279:AWE655281 BFZ655279:BGA655281 BPV655279:BPW655281 BZR655279:BZS655281 CJN655279:CJO655281 CTJ655279:CTK655281 DDF655279:DDG655281 DNB655279:DNC655281 DWX655279:DWY655281 EGT655279:EGU655281 EQP655279:EQQ655281 FAL655279:FAM655281 FKH655279:FKI655281 FUD655279:FUE655281 GDZ655279:GEA655281 GNV655279:GNW655281 GXR655279:GXS655281 HHN655279:HHO655281 HRJ655279:HRK655281 IBF655279:IBG655281 ILB655279:ILC655281 IUX655279:IUY655281 JET655279:JEU655281 JOP655279:JOQ655281 JYL655279:JYM655281 KIH655279:KII655281 KSD655279:KSE655281 LBZ655279:LCA655281 LLV655279:LLW655281 LVR655279:LVS655281 MFN655279:MFO655281 MPJ655279:MPK655281 MZF655279:MZG655281 NJB655279:NJC655281 NSX655279:NSY655281 OCT655279:OCU655281 OMP655279:OMQ655281 OWL655279:OWM655281 PGH655279:PGI655281 PQD655279:PQE655281 PZZ655279:QAA655281 QJV655279:QJW655281 QTR655279:QTS655281 RDN655279:RDO655281 RNJ655279:RNK655281 RXF655279:RXG655281 SHB655279:SHC655281 SQX655279:SQY655281 TAT655279:TAU655281 TKP655279:TKQ655281 TUL655279:TUM655281 UEH655279:UEI655281 UOD655279:UOE655281 UXZ655279:UYA655281 VHV655279:VHW655281 VRR655279:VRS655281 WBN655279:WBO655281 WLJ655279:WLK655281 WVF655279:WVG655281 H720815:I720817 IT720815:IU720817 SP720815:SQ720817 ACL720815:ACM720817 AMH720815:AMI720817 AWD720815:AWE720817 BFZ720815:BGA720817 BPV720815:BPW720817 BZR720815:BZS720817 CJN720815:CJO720817 CTJ720815:CTK720817 DDF720815:DDG720817 DNB720815:DNC720817 DWX720815:DWY720817 EGT720815:EGU720817 EQP720815:EQQ720817 FAL720815:FAM720817 FKH720815:FKI720817 FUD720815:FUE720817 GDZ720815:GEA720817 GNV720815:GNW720817 GXR720815:GXS720817 HHN720815:HHO720817 HRJ720815:HRK720817 IBF720815:IBG720817 ILB720815:ILC720817 IUX720815:IUY720817 JET720815:JEU720817 JOP720815:JOQ720817 JYL720815:JYM720817 KIH720815:KII720817 KSD720815:KSE720817 LBZ720815:LCA720817 LLV720815:LLW720817 LVR720815:LVS720817 MFN720815:MFO720817 MPJ720815:MPK720817 MZF720815:MZG720817 NJB720815:NJC720817 NSX720815:NSY720817 OCT720815:OCU720817 OMP720815:OMQ720817 OWL720815:OWM720817 PGH720815:PGI720817 PQD720815:PQE720817 PZZ720815:QAA720817 QJV720815:QJW720817 QTR720815:QTS720817 RDN720815:RDO720817 RNJ720815:RNK720817 RXF720815:RXG720817 SHB720815:SHC720817 SQX720815:SQY720817 TAT720815:TAU720817 TKP720815:TKQ720817 TUL720815:TUM720817 UEH720815:UEI720817 UOD720815:UOE720817 UXZ720815:UYA720817 VHV720815:VHW720817 VRR720815:VRS720817 WBN720815:WBO720817 WLJ720815:WLK720817 WVF720815:WVG720817 H786351:I786353 IT786351:IU786353 SP786351:SQ786353 ACL786351:ACM786353 AMH786351:AMI786353 AWD786351:AWE786353 BFZ786351:BGA786353 BPV786351:BPW786353 BZR786351:BZS786353 CJN786351:CJO786353 CTJ786351:CTK786353 DDF786351:DDG786353 DNB786351:DNC786353 DWX786351:DWY786353 EGT786351:EGU786353 EQP786351:EQQ786353 FAL786351:FAM786353 FKH786351:FKI786353 FUD786351:FUE786353 GDZ786351:GEA786353 GNV786351:GNW786353 GXR786351:GXS786353 HHN786351:HHO786353 HRJ786351:HRK786353 IBF786351:IBG786353 ILB786351:ILC786353 IUX786351:IUY786353 JET786351:JEU786353 JOP786351:JOQ786353 JYL786351:JYM786353 KIH786351:KII786353 KSD786351:KSE786353 LBZ786351:LCA786353 LLV786351:LLW786353 LVR786351:LVS786353 MFN786351:MFO786353 MPJ786351:MPK786353 MZF786351:MZG786353 NJB786351:NJC786353 NSX786351:NSY786353 OCT786351:OCU786353 OMP786351:OMQ786353 OWL786351:OWM786353 PGH786351:PGI786353 PQD786351:PQE786353 PZZ786351:QAA786353 QJV786351:QJW786353 QTR786351:QTS786353 RDN786351:RDO786353 RNJ786351:RNK786353 RXF786351:RXG786353 SHB786351:SHC786353 SQX786351:SQY786353 TAT786351:TAU786353 TKP786351:TKQ786353 TUL786351:TUM786353 UEH786351:UEI786353 UOD786351:UOE786353 UXZ786351:UYA786353 VHV786351:VHW786353 VRR786351:VRS786353 WBN786351:WBO786353 WLJ786351:WLK786353 WVF786351:WVG786353 H851887:I851889 IT851887:IU851889 SP851887:SQ851889 ACL851887:ACM851889 AMH851887:AMI851889 AWD851887:AWE851889 BFZ851887:BGA851889 BPV851887:BPW851889 BZR851887:BZS851889 CJN851887:CJO851889 CTJ851887:CTK851889 DDF851887:DDG851889 DNB851887:DNC851889 DWX851887:DWY851889 EGT851887:EGU851889 EQP851887:EQQ851889 FAL851887:FAM851889 FKH851887:FKI851889 FUD851887:FUE851889 GDZ851887:GEA851889 GNV851887:GNW851889 GXR851887:GXS851889 HHN851887:HHO851889 HRJ851887:HRK851889 IBF851887:IBG851889 ILB851887:ILC851889 IUX851887:IUY851889 JET851887:JEU851889 JOP851887:JOQ851889 JYL851887:JYM851889 KIH851887:KII851889 KSD851887:KSE851889 LBZ851887:LCA851889 LLV851887:LLW851889 LVR851887:LVS851889 MFN851887:MFO851889 MPJ851887:MPK851889 MZF851887:MZG851889 NJB851887:NJC851889 NSX851887:NSY851889 OCT851887:OCU851889 OMP851887:OMQ851889 OWL851887:OWM851889 PGH851887:PGI851889 PQD851887:PQE851889 PZZ851887:QAA851889 QJV851887:QJW851889 QTR851887:QTS851889 RDN851887:RDO851889 RNJ851887:RNK851889 RXF851887:RXG851889 SHB851887:SHC851889 SQX851887:SQY851889 TAT851887:TAU851889 TKP851887:TKQ851889 TUL851887:TUM851889 UEH851887:UEI851889 UOD851887:UOE851889 UXZ851887:UYA851889 VHV851887:VHW851889 VRR851887:VRS851889 WBN851887:WBO851889 WLJ851887:WLK851889 WVF851887:WVG851889 H917423:I917425 IT917423:IU917425 SP917423:SQ917425 ACL917423:ACM917425 AMH917423:AMI917425 AWD917423:AWE917425 BFZ917423:BGA917425 BPV917423:BPW917425 BZR917423:BZS917425 CJN917423:CJO917425 CTJ917423:CTK917425 DDF917423:DDG917425 DNB917423:DNC917425 DWX917423:DWY917425 EGT917423:EGU917425 EQP917423:EQQ917425 FAL917423:FAM917425 FKH917423:FKI917425 FUD917423:FUE917425 GDZ917423:GEA917425 GNV917423:GNW917425 GXR917423:GXS917425 HHN917423:HHO917425 HRJ917423:HRK917425 IBF917423:IBG917425 ILB917423:ILC917425 IUX917423:IUY917425 JET917423:JEU917425 JOP917423:JOQ917425 JYL917423:JYM917425 KIH917423:KII917425 KSD917423:KSE917425 LBZ917423:LCA917425 LLV917423:LLW917425 LVR917423:LVS917425 MFN917423:MFO917425 MPJ917423:MPK917425 MZF917423:MZG917425 NJB917423:NJC917425 NSX917423:NSY917425 OCT917423:OCU917425 OMP917423:OMQ917425 OWL917423:OWM917425 PGH917423:PGI917425 PQD917423:PQE917425 PZZ917423:QAA917425 QJV917423:QJW917425 QTR917423:QTS917425 RDN917423:RDO917425 RNJ917423:RNK917425 RXF917423:RXG917425 SHB917423:SHC917425 SQX917423:SQY917425 TAT917423:TAU917425 TKP917423:TKQ917425 TUL917423:TUM917425 UEH917423:UEI917425 UOD917423:UOE917425 UXZ917423:UYA917425 VHV917423:VHW917425 VRR917423:VRS917425 WBN917423:WBO917425 WLJ917423:WLK917425 WVF917423:WVG917425 H982959:I982961 IT982959:IU982961 SP982959:SQ982961 ACL982959:ACM982961 AMH982959:AMI982961 AWD982959:AWE982961 BFZ982959:BGA982961 BPV982959:BPW982961 BZR982959:BZS982961 CJN982959:CJO982961 CTJ982959:CTK982961 DDF982959:DDG982961 DNB982959:DNC982961 DWX982959:DWY982961 EGT982959:EGU982961 EQP982959:EQQ982961 FAL982959:FAM982961 FKH982959:FKI982961 FUD982959:FUE982961 GDZ982959:GEA982961 GNV982959:GNW982961 GXR982959:GXS982961 HHN982959:HHO982961 HRJ982959:HRK982961 IBF982959:IBG982961 ILB982959:ILC982961 IUX982959:IUY982961 JET982959:JEU982961 JOP982959:JOQ982961 JYL982959:JYM982961 KIH982959:KII982961 KSD982959:KSE982961 LBZ982959:LCA982961 LLV982959:LLW982961 LVR982959:LVS982961 MFN982959:MFO982961 MPJ982959:MPK982961 MZF982959:MZG982961 NJB982959:NJC982961 NSX982959:NSY982961 OCT982959:OCU982961 OMP982959:OMQ982961 OWL982959:OWM982961 PGH982959:PGI982961 PQD982959:PQE982961 PZZ982959:QAA982961 QJV982959:QJW982961 QTR982959:QTS982961 RDN982959:RDO982961 RNJ982959:RNK982961 RXF982959:RXG982961 SHB982959:SHC982961 SQX982959:SQY982961 TAT982959:TAU982961 TKP982959:TKQ982961 TUL982959:TUM982961 UEH982959:UEI982961 UOD982959:UOE982961 UXZ982959:UYA982961 VHV982959:VHW982961 VRR982959:VRS982961 WBN982959:WBO982961 WLJ982959:WLK982961 WVF982959:WVG982961 H65449:I65453 IT65449:IU65453 SP65449:SQ65453 ACL65449:ACM65453 AMH65449:AMI65453 AWD65449:AWE65453 BFZ65449:BGA65453 BPV65449:BPW65453 BZR65449:BZS65453 CJN65449:CJO65453 CTJ65449:CTK65453 DDF65449:DDG65453 DNB65449:DNC65453 DWX65449:DWY65453 EGT65449:EGU65453 EQP65449:EQQ65453 FAL65449:FAM65453 FKH65449:FKI65453 FUD65449:FUE65453 GDZ65449:GEA65453 GNV65449:GNW65453 GXR65449:GXS65453 HHN65449:HHO65453 HRJ65449:HRK65453 IBF65449:IBG65453 ILB65449:ILC65453 IUX65449:IUY65453 JET65449:JEU65453 JOP65449:JOQ65453 JYL65449:JYM65453 KIH65449:KII65453 KSD65449:KSE65453 LBZ65449:LCA65453 LLV65449:LLW65453 LVR65449:LVS65453 MFN65449:MFO65453 MPJ65449:MPK65453 MZF65449:MZG65453 NJB65449:NJC65453 NSX65449:NSY65453 OCT65449:OCU65453 OMP65449:OMQ65453 OWL65449:OWM65453 PGH65449:PGI65453 PQD65449:PQE65453 PZZ65449:QAA65453 QJV65449:QJW65453 QTR65449:QTS65453 RDN65449:RDO65453 RNJ65449:RNK65453 RXF65449:RXG65453 SHB65449:SHC65453 SQX65449:SQY65453 TAT65449:TAU65453 TKP65449:TKQ65453 TUL65449:TUM65453 UEH65449:UEI65453 UOD65449:UOE65453 UXZ65449:UYA65453 VHV65449:VHW65453 VRR65449:VRS65453 WBN65449:WBO65453 WLJ65449:WLK65453 WVF65449:WVG65453 H130985:I130989 IT130985:IU130989 SP130985:SQ130989 ACL130985:ACM130989 AMH130985:AMI130989 AWD130985:AWE130989 BFZ130985:BGA130989 BPV130985:BPW130989 BZR130985:BZS130989 CJN130985:CJO130989 CTJ130985:CTK130989 DDF130985:DDG130989 DNB130985:DNC130989 DWX130985:DWY130989 EGT130985:EGU130989 EQP130985:EQQ130989 FAL130985:FAM130989 FKH130985:FKI130989 FUD130985:FUE130989 GDZ130985:GEA130989 GNV130985:GNW130989 GXR130985:GXS130989 HHN130985:HHO130989 HRJ130985:HRK130989 IBF130985:IBG130989 ILB130985:ILC130989 IUX130985:IUY130989 JET130985:JEU130989 JOP130985:JOQ130989 JYL130985:JYM130989 KIH130985:KII130989 KSD130985:KSE130989 LBZ130985:LCA130989 LLV130985:LLW130989 LVR130985:LVS130989 MFN130985:MFO130989 MPJ130985:MPK130989 MZF130985:MZG130989 NJB130985:NJC130989 NSX130985:NSY130989 OCT130985:OCU130989 OMP130985:OMQ130989 OWL130985:OWM130989 PGH130985:PGI130989 PQD130985:PQE130989 PZZ130985:QAA130989 QJV130985:QJW130989 QTR130985:QTS130989 RDN130985:RDO130989 RNJ130985:RNK130989 RXF130985:RXG130989 SHB130985:SHC130989 SQX130985:SQY130989 TAT130985:TAU130989 TKP130985:TKQ130989 TUL130985:TUM130989 UEH130985:UEI130989 UOD130985:UOE130989 UXZ130985:UYA130989 VHV130985:VHW130989 VRR130985:VRS130989 WBN130985:WBO130989 WLJ130985:WLK130989 WVF130985:WVG130989 H196521:I196525 IT196521:IU196525 SP196521:SQ196525 ACL196521:ACM196525 AMH196521:AMI196525 AWD196521:AWE196525 BFZ196521:BGA196525 BPV196521:BPW196525 BZR196521:BZS196525 CJN196521:CJO196525 CTJ196521:CTK196525 DDF196521:DDG196525 DNB196521:DNC196525 DWX196521:DWY196525 EGT196521:EGU196525 EQP196521:EQQ196525 FAL196521:FAM196525 FKH196521:FKI196525 FUD196521:FUE196525 GDZ196521:GEA196525 GNV196521:GNW196525 GXR196521:GXS196525 HHN196521:HHO196525 HRJ196521:HRK196525 IBF196521:IBG196525 ILB196521:ILC196525 IUX196521:IUY196525 JET196521:JEU196525 JOP196521:JOQ196525 JYL196521:JYM196525 KIH196521:KII196525 KSD196521:KSE196525 LBZ196521:LCA196525 LLV196521:LLW196525 LVR196521:LVS196525 MFN196521:MFO196525 MPJ196521:MPK196525 MZF196521:MZG196525 NJB196521:NJC196525 NSX196521:NSY196525 OCT196521:OCU196525 OMP196521:OMQ196525 OWL196521:OWM196525 PGH196521:PGI196525 PQD196521:PQE196525 PZZ196521:QAA196525 QJV196521:QJW196525 QTR196521:QTS196525 RDN196521:RDO196525 RNJ196521:RNK196525 RXF196521:RXG196525 SHB196521:SHC196525 SQX196521:SQY196525 TAT196521:TAU196525 TKP196521:TKQ196525 TUL196521:TUM196525 UEH196521:UEI196525 UOD196521:UOE196525 UXZ196521:UYA196525 VHV196521:VHW196525 VRR196521:VRS196525 WBN196521:WBO196525 WLJ196521:WLK196525 WVF196521:WVG196525 H262057:I262061 IT262057:IU262061 SP262057:SQ262061 ACL262057:ACM262061 AMH262057:AMI262061 AWD262057:AWE262061 BFZ262057:BGA262061 BPV262057:BPW262061 BZR262057:BZS262061 CJN262057:CJO262061 CTJ262057:CTK262061 DDF262057:DDG262061 DNB262057:DNC262061 DWX262057:DWY262061 EGT262057:EGU262061 EQP262057:EQQ262061 FAL262057:FAM262061 FKH262057:FKI262061 FUD262057:FUE262061 GDZ262057:GEA262061 GNV262057:GNW262061 GXR262057:GXS262061 HHN262057:HHO262061 HRJ262057:HRK262061 IBF262057:IBG262061 ILB262057:ILC262061 IUX262057:IUY262061 JET262057:JEU262061 JOP262057:JOQ262061 JYL262057:JYM262061 KIH262057:KII262061 KSD262057:KSE262061 LBZ262057:LCA262061 LLV262057:LLW262061 LVR262057:LVS262061 MFN262057:MFO262061 MPJ262057:MPK262061 MZF262057:MZG262061 NJB262057:NJC262061 NSX262057:NSY262061 OCT262057:OCU262061 OMP262057:OMQ262061 OWL262057:OWM262061 PGH262057:PGI262061 PQD262057:PQE262061 PZZ262057:QAA262061 QJV262057:QJW262061 QTR262057:QTS262061 RDN262057:RDO262061 RNJ262057:RNK262061 RXF262057:RXG262061 SHB262057:SHC262061 SQX262057:SQY262061 TAT262057:TAU262061 TKP262057:TKQ262061 TUL262057:TUM262061 UEH262057:UEI262061 UOD262057:UOE262061 UXZ262057:UYA262061 VHV262057:VHW262061 VRR262057:VRS262061 WBN262057:WBO262061 WLJ262057:WLK262061 WVF262057:WVG262061 H327593:I327597 IT327593:IU327597 SP327593:SQ327597 ACL327593:ACM327597 AMH327593:AMI327597 AWD327593:AWE327597 BFZ327593:BGA327597 BPV327593:BPW327597 BZR327593:BZS327597 CJN327593:CJO327597 CTJ327593:CTK327597 DDF327593:DDG327597 DNB327593:DNC327597 DWX327593:DWY327597 EGT327593:EGU327597 EQP327593:EQQ327597 FAL327593:FAM327597 FKH327593:FKI327597 FUD327593:FUE327597 GDZ327593:GEA327597 GNV327593:GNW327597 GXR327593:GXS327597 HHN327593:HHO327597 HRJ327593:HRK327597 IBF327593:IBG327597 ILB327593:ILC327597 IUX327593:IUY327597 JET327593:JEU327597 JOP327593:JOQ327597 JYL327593:JYM327597 KIH327593:KII327597 KSD327593:KSE327597 LBZ327593:LCA327597 LLV327593:LLW327597 LVR327593:LVS327597 MFN327593:MFO327597 MPJ327593:MPK327597 MZF327593:MZG327597 NJB327593:NJC327597 NSX327593:NSY327597 OCT327593:OCU327597 OMP327593:OMQ327597 OWL327593:OWM327597 PGH327593:PGI327597 PQD327593:PQE327597 PZZ327593:QAA327597 QJV327593:QJW327597 QTR327593:QTS327597 RDN327593:RDO327597 RNJ327593:RNK327597 RXF327593:RXG327597 SHB327593:SHC327597 SQX327593:SQY327597 TAT327593:TAU327597 TKP327593:TKQ327597 TUL327593:TUM327597 UEH327593:UEI327597 UOD327593:UOE327597 UXZ327593:UYA327597 VHV327593:VHW327597 VRR327593:VRS327597 WBN327593:WBO327597 WLJ327593:WLK327597 WVF327593:WVG327597 H393129:I393133 IT393129:IU393133 SP393129:SQ393133 ACL393129:ACM393133 AMH393129:AMI393133 AWD393129:AWE393133 BFZ393129:BGA393133 BPV393129:BPW393133 BZR393129:BZS393133 CJN393129:CJO393133 CTJ393129:CTK393133 DDF393129:DDG393133 DNB393129:DNC393133 DWX393129:DWY393133 EGT393129:EGU393133 EQP393129:EQQ393133 FAL393129:FAM393133 FKH393129:FKI393133 FUD393129:FUE393133 GDZ393129:GEA393133 GNV393129:GNW393133 GXR393129:GXS393133 HHN393129:HHO393133 HRJ393129:HRK393133 IBF393129:IBG393133 ILB393129:ILC393133 IUX393129:IUY393133 JET393129:JEU393133 JOP393129:JOQ393133 JYL393129:JYM393133 KIH393129:KII393133 KSD393129:KSE393133 LBZ393129:LCA393133 LLV393129:LLW393133 LVR393129:LVS393133 MFN393129:MFO393133 MPJ393129:MPK393133 MZF393129:MZG393133 NJB393129:NJC393133 NSX393129:NSY393133 OCT393129:OCU393133 OMP393129:OMQ393133 OWL393129:OWM393133 PGH393129:PGI393133 PQD393129:PQE393133 PZZ393129:QAA393133 QJV393129:QJW393133 QTR393129:QTS393133 RDN393129:RDO393133 RNJ393129:RNK393133 RXF393129:RXG393133 SHB393129:SHC393133 SQX393129:SQY393133 TAT393129:TAU393133 TKP393129:TKQ393133 TUL393129:TUM393133 UEH393129:UEI393133 UOD393129:UOE393133 UXZ393129:UYA393133 VHV393129:VHW393133 VRR393129:VRS393133 WBN393129:WBO393133 WLJ393129:WLK393133 WVF393129:WVG393133 H458665:I458669 IT458665:IU458669 SP458665:SQ458669 ACL458665:ACM458669 AMH458665:AMI458669 AWD458665:AWE458669 BFZ458665:BGA458669 BPV458665:BPW458669 BZR458665:BZS458669 CJN458665:CJO458669 CTJ458665:CTK458669 DDF458665:DDG458669 DNB458665:DNC458669 DWX458665:DWY458669 EGT458665:EGU458669 EQP458665:EQQ458669 FAL458665:FAM458669 FKH458665:FKI458669 FUD458665:FUE458669 GDZ458665:GEA458669 GNV458665:GNW458669 GXR458665:GXS458669 HHN458665:HHO458669 HRJ458665:HRK458669 IBF458665:IBG458669 ILB458665:ILC458669 IUX458665:IUY458669 JET458665:JEU458669 JOP458665:JOQ458669 JYL458665:JYM458669 KIH458665:KII458669 KSD458665:KSE458669 LBZ458665:LCA458669 LLV458665:LLW458669 LVR458665:LVS458669 MFN458665:MFO458669 MPJ458665:MPK458669 MZF458665:MZG458669 NJB458665:NJC458669 NSX458665:NSY458669 OCT458665:OCU458669 OMP458665:OMQ458669 OWL458665:OWM458669 PGH458665:PGI458669 PQD458665:PQE458669 PZZ458665:QAA458669 QJV458665:QJW458669 QTR458665:QTS458669 RDN458665:RDO458669 RNJ458665:RNK458669 RXF458665:RXG458669 SHB458665:SHC458669 SQX458665:SQY458669 TAT458665:TAU458669 TKP458665:TKQ458669 TUL458665:TUM458669 UEH458665:UEI458669 UOD458665:UOE458669 UXZ458665:UYA458669 VHV458665:VHW458669 VRR458665:VRS458669 WBN458665:WBO458669 WLJ458665:WLK458669 WVF458665:WVG458669 H524201:I524205 IT524201:IU524205 SP524201:SQ524205 ACL524201:ACM524205 AMH524201:AMI524205 AWD524201:AWE524205 BFZ524201:BGA524205 BPV524201:BPW524205 BZR524201:BZS524205 CJN524201:CJO524205 CTJ524201:CTK524205 DDF524201:DDG524205 DNB524201:DNC524205 DWX524201:DWY524205 EGT524201:EGU524205 EQP524201:EQQ524205 FAL524201:FAM524205 FKH524201:FKI524205 FUD524201:FUE524205 GDZ524201:GEA524205 GNV524201:GNW524205 GXR524201:GXS524205 HHN524201:HHO524205 HRJ524201:HRK524205 IBF524201:IBG524205 ILB524201:ILC524205 IUX524201:IUY524205 JET524201:JEU524205 JOP524201:JOQ524205 JYL524201:JYM524205 KIH524201:KII524205 KSD524201:KSE524205 LBZ524201:LCA524205 LLV524201:LLW524205 LVR524201:LVS524205 MFN524201:MFO524205 MPJ524201:MPK524205 MZF524201:MZG524205 NJB524201:NJC524205 NSX524201:NSY524205 OCT524201:OCU524205 OMP524201:OMQ524205 OWL524201:OWM524205 PGH524201:PGI524205 PQD524201:PQE524205 PZZ524201:QAA524205 QJV524201:QJW524205 QTR524201:QTS524205 RDN524201:RDO524205 RNJ524201:RNK524205 RXF524201:RXG524205 SHB524201:SHC524205 SQX524201:SQY524205 TAT524201:TAU524205 TKP524201:TKQ524205 TUL524201:TUM524205 UEH524201:UEI524205 UOD524201:UOE524205 UXZ524201:UYA524205 VHV524201:VHW524205 VRR524201:VRS524205 WBN524201:WBO524205 WLJ524201:WLK524205 WVF524201:WVG524205 H589737:I589741 IT589737:IU589741 SP589737:SQ589741 ACL589737:ACM589741 AMH589737:AMI589741 AWD589737:AWE589741 BFZ589737:BGA589741 BPV589737:BPW589741 BZR589737:BZS589741 CJN589737:CJO589741 CTJ589737:CTK589741 DDF589737:DDG589741 DNB589737:DNC589741 DWX589737:DWY589741 EGT589737:EGU589741 EQP589737:EQQ589741 FAL589737:FAM589741 FKH589737:FKI589741 FUD589737:FUE589741 GDZ589737:GEA589741 GNV589737:GNW589741 GXR589737:GXS589741 HHN589737:HHO589741 HRJ589737:HRK589741 IBF589737:IBG589741 ILB589737:ILC589741 IUX589737:IUY589741 JET589737:JEU589741 JOP589737:JOQ589741 JYL589737:JYM589741 KIH589737:KII589741 KSD589737:KSE589741 LBZ589737:LCA589741 LLV589737:LLW589741 LVR589737:LVS589741 MFN589737:MFO589741 MPJ589737:MPK589741 MZF589737:MZG589741 NJB589737:NJC589741 NSX589737:NSY589741 OCT589737:OCU589741 OMP589737:OMQ589741 OWL589737:OWM589741 PGH589737:PGI589741 PQD589737:PQE589741 PZZ589737:QAA589741 QJV589737:QJW589741 QTR589737:QTS589741 RDN589737:RDO589741 RNJ589737:RNK589741 RXF589737:RXG589741 SHB589737:SHC589741 SQX589737:SQY589741 TAT589737:TAU589741 TKP589737:TKQ589741 TUL589737:TUM589741 UEH589737:UEI589741 UOD589737:UOE589741 UXZ589737:UYA589741 VHV589737:VHW589741 VRR589737:VRS589741 WBN589737:WBO589741 WLJ589737:WLK589741 WVF589737:WVG589741 H655273:I655277 IT655273:IU655277 SP655273:SQ655277 ACL655273:ACM655277 AMH655273:AMI655277 AWD655273:AWE655277 BFZ655273:BGA655277 BPV655273:BPW655277 BZR655273:BZS655277 CJN655273:CJO655277 CTJ655273:CTK655277 DDF655273:DDG655277 DNB655273:DNC655277 DWX655273:DWY655277 EGT655273:EGU655277 EQP655273:EQQ655277 FAL655273:FAM655277 FKH655273:FKI655277 FUD655273:FUE655277 GDZ655273:GEA655277 GNV655273:GNW655277 GXR655273:GXS655277 HHN655273:HHO655277 HRJ655273:HRK655277 IBF655273:IBG655277 ILB655273:ILC655277 IUX655273:IUY655277 JET655273:JEU655277 JOP655273:JOQ655277 JYL655273:JYM655277 KIH655273:KII655277 KSD655273:KSE655277 LBZ655273:LCA655277 LLV655273:LLW655277 LVR655273:LVS655277 MFN655273:MFO655277 MPJ655273:MPK655277 MZF655273:MZG655277 NJB655273:NJC655277 NSX655273:NSY655277 OCT655273:OCU655277 OMP655273:OMQ655277 OWL655273:OWM655277 PGH655273:PGI655277 PQD655273:PQE655277 PZZ655273:QAA655277 QJV655273:QJW655277 QTR655273:QTS655277 RDN655273:RDO655277 RNJ655273:RNK655277 RXF655273:RXG655277 SHB655273:SHC655277 SQX655273:SQY655277 TAT655273:TAU655277 TKP655273:TKQ655277 TUL655273:TUM655277 UEH655273:UEI655277 UOD655273:UOE655277 UXZ655273:UYA655277 VHV655273:VHW655277 VRR655273:VRS655277 WBN655273:WBO655277 WLJ655273:WLK655277 WVF655273:WVG655277 H720809:I720813 IT720809:IU720813 SP720809:SQ720813 ACL720809:ACM720813 AMH720809:AMI720813 AWD720809:AWE720813 BFZ720809:BGA720813 BPV720809:BPW720813 BZR720809:BZS720813 CJN720809:CJO720813 CTJ720809:CTK720813 DDF720809:DDG720813 DNB720809:DNC720813 DWX720809:DWY720813 EGT720809:EGU720813 EQP720809:EQQ720813 FAL720809:FAM720813 FKH720809:FKI720813 FUD720809:FUE720813 GDZ720809:GEA720813 GNV720809:GNW720813 GXR720809:GXS720813 HHN720809:HHO720813 HRJ720809:HRK720813 IBF720809:IBG720813 ILB720809:ILC720813 IUX720809:IUY720813 JET720809:JEU720813 JOP720809:JOQ720813 JYL720809:JYM720813 KIH720809:KII720813 KSD720809:KSE720813 LBZ720809:LCA720813 LLV720809:LLW720813 LVR720809:LVS720813 MFN720809:MFO720813 MPJ720809:MPK720813 MZF720809:MZG720813 NJB720809:NJC720813 NSX720809:NSY720813 OCT720809:OCU720813 OMP720809:OMQ720813 OWL720809:OWM720813 PGH720809:PGI720813 PQD720809:PQE720813 PZZ720809:QAA720813 QJV720809:QJW720813 QTR720809:QTS720813 RDN720809:RDO720813 RNJ720809:RNK720813 RXF720809:RXG720813 SHB720809:SHC720813 SQX720809:SQY720813 TAT720809:TAU720813 TKP720809:TKQ720813 TUL720809:TUM720813 UEH720809:UEI720813 UOD720809:UOE720813 UXZ720809:UYA720813 VHV720809:VHW720813 VRR720809:VRS720813 WBN720809:WBO720813 WLJ720809:WLK720813 WVF720809:WVG720813 H786345:I786349 IT786345:IU786349 SP786345:SQ786349 ACL786345:ACM786349 AMH786345:AMI786349 AWD786345:AWE786349 BFZ786345:BGA786349 BPV786345:BPW786349 BZR786345:BZS786349 CJN786345:CJO786349 CTJ786345:CTK786349 DDF786345:DDG786349 DNB786345:DNC786349 DWX786345:DWY786349 EGT786345:EGU786349 EQP786345:EQQ786349 FAL786345:FAM786349 FKH786345:FKI786349 FUD786345:FUE786349 GDZ786345:GEA786349 GNV786345:GNW786349 GXR786345:GXS786349 HHN786345:HHO786349 HRJ786345:HRK786349 IBF786345:IBG786349 ILB786345:ILC786349 IUX786345:IUY786349 JET786345:JEU786349 JOP786345:JOQ786349 JYL786345:JYM786349 KIH786345:KII786349 KSD786345:KSE786349 LBZ786345:LCA786349 LLV786345:LLW786349 LVR786345:LVS786349 MFN786345:MFO786349 MPJ786345:MPK786349 MZF786345:MZG786349 NJB786345:NJC786349 NSX786345:NSY786349 OCT786345:OCU786349 OMP786345:OMQ786349 OWL786345:OWM786349 PGH786345:PGI786349 PQD786345:PQE786349 PZZ786345:QAA786349 QJV786345:QJW786349 QTR786345:QTS786349 RDN786345:RDO786349 RNJ786345:RNK786349 RXF786345:RXG786349 SHB786345:SHC786349 SQX786345:SQY786349 TAT786345:TAU786349 TKP786345:TKQ786349 TUL786345:TUM786349 UEH786345:UEI786349 UOD786345:UOE786349 UXZ786345:UYA786349 VHV786345:VHW786349 VRR786345:VRS786349 WBN786345:WBO786349 WLJ786345:WLK786349 WVF786345:WVG786349 H851881:I851885 IT851881:IU851885 SP851881:SQ851885 ACL851881:ACM851885 AMH851881:AMI851885 AWD851881:AWE851885 BFZ851881:BGA851885 BPV851881:BPW851885 BZR851881:BZS851885 CJN851881:CJO851885 CTJ851881:CTK851885 DDF851881:DDG851885 DNB851881:DNC851885 DWX851881:DWY851885 EGT851881:EGU851885 EQP851881:EQQ851885 FAL851881:FAM851885 FKH851881:FKI851885 FUD851881:FUE851885 GDZ851881:GEA851885 GNV851881:GNW851885 GXR851881:GXS851885 HHN851881:HHO851885 HRJ851881:HRK851885 IBF851881:IBG851885 ILB851881:ILC851885 IUX851881:IUY851885 JET851881:JEU851885 JOP851881:JOQ851885 JYL851881:JYM851885 KIH851881:KII851885 KSD851881:KSE851885 LBZ851881:LCA851885 LLV851881:LLW851885 LVR851881:LVS851885 MFN851881:MFO851885 MPJ851881:MPK851885 MZF851881:MZG851885 NJB851881:NJC851885 NSX851881:NSY851885 OCT851881:OCU851885 OMP851881:OMQ851885 OWL851881:OWM851885 PGH851881:PGI851885 PQD851881:PQE851885 PZZ851881:QAA851885 QJV851881:QJW851885 QTR851881:QTS851885 RDN851881:RDO851885 RNJ851881:RNK851885 RXF851881:RXG851885 SHB851881:SHC851885 SQX851881:SQY851885 TAT851881:TAU851885 TKP851881:TKQ851885 TUL851881:TUM851885 UEH851881:UEI851885 UOD851881:UOE851885 UXZ851881:UYA851885 VHV851881:VHW851885 VRR851881:VRS851885 WBN851881:WBO851885 WLJ851881:WLK851885 WVF851881:WVG851885 H917417:I917421 IT917417:IU917421 SP917417:SQ917421 ACL917417:ACM917421 AMH917417:AMI917421 AWD917417:AWE917421 BFZ917417:BGA917421 BPV917417:BPW917421 BZR917417:BZS917421 CJN917417:CJO917421 CTJ917417:CTK917421 DDF917417:DDG917421 DNB917417:DNC917421 DWX917417:DWY917421 EGT917417:EGU917421 EQP917417:EQQ917421 FAL917417:FAM917421 FKH917417:FKI917421 FUD917417:FUE917421 GDZ917417:GEA917421 GNV917417:GNW917421 GXR917417:GXS917421 HHN917417:HHO917421 HRJ917417:HRK917421 IBF917417:IBG917421 ILB917417:ILC917421 IUX917417:IUY917421 JET917417:JEU917421 JOP917417:JOQ917421 JYL917417:JYM917421 KIH917417:KII917421 KSD917417:KSE917421 LBZ917417:LCA917421 LLV917417:LLW917421 LVR917417:LVS917421 MFN917417:MFO917421 MPJ917417:MPK917421 MZF917417:MZG917421 NJB917417:NJC917421 NSX917417:NSY917421 OCT917417:OCU917421 OMP917417:OMQ917421 OWL917417:OWM917421 PGH917417:PGI917421 PQD917417:PQE917421 PZZ917417:QAA917421 QJV917417:QJW917421 QTR917417:QTS917421 RDN917417:RDO917421 RNJ917417:RNK917421 RXF917417:RXG917421 SHB917417:SHC917421 SQX917417:SQY917421 TAT917417:TAU917421 TKP917417:TKQ917421 TUL917417:TUM917421 UEH917417:UEI917421 UOD917417:UOE917421 UXZ917417:UYA917421 VHV917417:VHW917421 VRR917417:VRS917421 WBN917417:WBO917421 WLJ917417:WLK917421 WVF917417:WVG917421 H982953:I982957 IT982953:IU982957 SP982953:SQ982957 ACL982953:ACM982957 AMH982953:AMI982957 AWD982953:AWE982957 BFZ982953:BGA982957 BPV982953:BPW982957 BZR982953:BZS982957 CJN982953:CJO982957 CTJ982953:CTK982957 DDF982953:DDG982957 DNB982953:DNC982957 DWX982953:DWY982957 EGT982953:EGU982957 EQP982953:EQQ982957 FAL982953:FAM982957 FKH982953:FKI982957 FUD982953:FUE982957 GDZ982953:GEA982957 GNV982953:GNW982957 GXR982953:GXS982957 HHN982953:HHO982957 HRJ982953:HRK982957 IBF982953:IBG982957 ILB982953:ILC982957 IUX982953:IUY982957 JET982953:JEU982957 JOP982953:JOQ982957 JYL982953:JYM982957 KIH982953:KII982957 KSD982953:KSE982957 LBZ982953:LCA982957 LLV982953:LLW982957 LVR982953:LVS982957 MFN982953:MFO982957 MPJ982953:MPK982957 MZF982953:MZG982957 NJB982953:NJC982957 NSX982953:NSY982957 OCT982953:OCU982957 OMP982953:OMQ982957 OWL982953:OWM982957 PGH982953:PGI982957 PQD982953:PQE982957 PZZ982953:QAA982957 QJV982953:QJW982957 QTR982953:QTS982957 RDN982953:RDO982957 RNJ982953:RNK982957 RXF982953:RXG982957 SHB982953:SHC982957 SQX982953:SQY982957 TAT982953:TAU982957 TKP982953:TKQ982957 TUL982953:TUM982957 UEH982953:UEI982957 UOD982953:UOE982957 UXZ982953:UYA982957 VHV982953:VHW982957 VRR982953:VRS982957 WBN982953:WBO982957 WLJ982953:WLK982957 WVF982953:WVG982957 H65441:I65444 IT65441:IU65444 SP65441:SQ65444 ACL65441:ACM65444 AMH65441:AMI65444 AWD65441:AWE65444 BFZ65441:BGA65444 BPV65441:BPW65444 BZR65441:BZS65444 CJN65441:CJO65444 CTJ65441:CTK65444 DDF65441:DDG65444 DNB65441:DNC65444 DWX65441:DWY65444 EGT65441:EGU65444 EQP65441:EQQ65444 FAL65441:FAM65444 FKH65441:FKI65444 FUD65441:FUE65444 GDZ65441:GEA65444 GNV65441:GNW65444 GXR65441:GXS65444 HHN65441:HHO65444 HRJ65441:HRK65444 IBF65441:IBG65444 ILB65441:ILC65444 IUX65441:IUY65444 JET65441:JEU65444 JOP65441:JOQ65444 JYL65441:JYM65444 KIH65441:KII65444 KSD65441:KSE65444 LBZ65441:LCA65444 LLV65441:LLW65444 LVR65441:LVS65444 MFN65441:MFO65444 MPJ65441:MPK65444 MZF65441:MZG65444 NJB65441:NJC65444 NSX65441:NSY65444 OCT65441:OCU65444 OMP65441:OMQ65444 OWL65441:OWM65444 PGH65441:PGI65444 PQD65441:PQE65444 PZZ65441:QAA65444 QJV65441:QJW65444 QTR65441:QTS65444 RDN65441:RDO65444 RNJ65441:RNK65444 RXF65441:RXG65444 SHB65441:SHC65444 SQX65441:SQY65444 TAT65441:TAU65444 TKP65441:TKQ65444 TUL65441:TUM65444 UEH65441:UEI65444 UOD65441:UOE65444 UXZ65441:UYA65444 VHV65441:VHW65444 VRR65441:VRS65444 WBN65441:WBO65444 WLJ65441:WLK65444 WVF65441:WVG65444 H130977:I130980 IT130977:IU130980 SP130977:SQ130980 ACL130977:ACM130980 AMH130977:AMI130980 AWD130977:AWE130980 BFZ130977:BGA130980 BPV130977:BPW130980 BZR130977:BZS130980 CJN130977:CJO130980 CTJ130977:CTK130980 DDF130977:DDG130980 DNB130977:DNC130980 DWX130977:DWY130980 EGT130977:EGU130980 EQP130977:EQQ130980 FAL130977:FAM130980 FKH130977:FKI130980 FUD130977:FUE130980 GDZ130977:GEA130980 GNV130977:GNW130980 GXR130977:GXS130980 HHN130977:HHO130980 HRJ130977:HRK130980 IBF130977:IBG130980 ILB130977:ILC130980 IUX130977:IUY130980 JET130977:JEU130980 JOP130977:JOQ130980 JYL130977:JYM130980 KIH130977:KII130980 KSD130977:KSE130980 LBZ130977:LCA130980 LLV130977:LLW130980 LVR130977:LVS130980 MFN130977:MFO130980 MPJ130977:MPK130980 MZF130977:MZG130980 NJB130977:NJC130980 NSX130977:NSY130980 OCT130977:OCU130980 OMP130977:OMQ130980 OWL130977:OWM130980 PGH130977:PGI130980 PQD130977:PQE130980 PZZ130977:QAA130980 QJV130977:QJW130980 QTR130977:QTS130980 RDN130977:RDO130980 RNJ130977:RNK130980 RXF130977:RXG130980 SHB130977:SHC130980 SQX130977:SQY130980 TAT130977:TAU130980 TKP130977:TKQ130980 TUL130977:TUM130980 UEH130977:UEI130980 UOD130977:UOE130980 UXZ130977:UYA130980 VHV130977:VHW130980 VRR130977:VRS130980 WBN130977:WBO130980 WLJ130977:WLK130980 WVF130977:WVG130980 H196513:I196516 IT196513:IU196516 SP196513:SQ196516 ACL196513:ACM196516 AMH196513:AMI196516 AWD196513:AWE196516 BFZ196513:BGA196516 BPV196513:BPW196516 BZR196513:BZS196516 CJN196513:CJO196516 CTJ196513:CTK196516 DDF196513:DDG196516 DNB196513:DNC196516 DWX196513:DWY196516 EGT196513:EGU196516 EQP196513:EQQ196516 FAL196513:FAM196516 FKH196513:FKI196516 FUD196513:FUE196516 GDZ196513:GEA196516 GNV196513:GNW196516 GXR196513:GXS196516 HHN196513:HHO196516 HRJ196513:HRK196516 IBF196513:IBG196516 ILB196513:ILC196516 IUX196513:IUY196516 JET196513:JEU196516 JOP196513:JOQ196516 JYL196513:JYM196516 KIH196513:KII196516 KSD196513:KSE196516 LBZ196513:LCA196516 LLV196513:LLW196516 LVR196513:LVS196516 MFN196513:MFO196516 MPJ196513:MPK196516 MZF196513:MZG196516 NJB196513:NJC196516 NSX196513:NSY196516 OCT196513:OCU196516 OMP196513:OMQ196516 OWL196513:OWM196516 PGH196513:PGI196516 PQD196513:PQE196516 PZZ196513:QAA196516 QJV196513:QJW196516 QTR196513:QTS196516 RDN196513:RDO196516 RNJ196513:RNK196516 RXF196513:RXG196516 SHB196513:SHC196516 SQX196513:SQY196516 TAT196513:TAU196516 TKP196513:TKQ196516 TUL196513:TUM196516 UEH196513:UEI196516 UOD196513:UOE196516 UXZ196513:UYA196516 VHV196513:VHW196516 VRR196513:VRS196516 WBN196513:WBO196516 WLJ196513:WLK196516 WVF196513:WVG196516 H262049:I262052 IT262049:IU262052 SP262049:SQ262052 ACL262049:ACM262052 AMH262049:AMI262052 AWD262049:AWE262052 BFZ262049:BGA262052 BPV262049:BPW262052 BZR262049:BZS262052 CJN262049:CJO262052 CTJ262049:CTK262052 DDF262049:DDG262052 DNB262049:DNC262052 DWX262049:DWY262052 EGT262049:EGU262052 EQP262049:EQQ262052 FAL262049:FAM262052 FKH262049:FKI262052 FUD262049:FUE262052 GDZ262049:GEA262052 GNV262049:GNW262052 GXR262049:GXS262052 HHN262049:HHO262052 HRJ262049:HRK262052 IBF262049:IBG262052 ILB262049:ILC262052 IUX262049:IUY262052 JET262049:JEU262052 JOP262049:JOQ262052 JYL262049:JYM262052 KIH262049:KII262052 KSD262049:KSE262052 LBZ262049:LCA262052 LLV262049:LLW262052 LVR262049:LVS262052 MFN262049:MFO262052 MPJ262049:MPK262052 MZF262049:MZG262052 NJB262049:NJC262052 NSX262049:NSY262052 OCT262049:OCU262052 OMP262049:OMQ262052 OWL262049:OWM262052 PGH262049:PGI262052 PQD262049:PQE262052 PZZ262049:QAA262052 QJV262049:QJW262052 QTR262049:QTS262052 RDN262049:RDO262052 RNJ262049:RNK262052 RXF262049:RXG262052 SHB262049:SHC262052 SQX262049:SQY262052 TAT262049:TAU262052 TKP262049:TKQ262052 TUL262049:TUM262052 UEH262049:UEI262052 UOD262049:UOE262052 UXZ262049:UYA262052 VHV262049:VHW262052 VRR262049:VRS262052 WBN262049:WBO262052 WLJ262049:WLK262052 WVF262049:WVG262052 H327585:I327588 IT327585:IU327588 SP327585:SQ327588 ACL327585:ACM327588 AMH327585:AMI327588 AWD327585:AWE327588 BFZ327585:BGA327588 BPV327585:BPW327588 BZR327585:BZS327588 CJN327585:CJO327588 CTJ327585:CTK327588 DDF327585:DDG327588 DNB327585:DNC327588 DWX327585:DWY327588 EGT327585:EGU327588 EQP327585:EQQ327588 FAL327585:FAM327588 FKH327585:FKI327588 FUD327585:FUE327588 GDZ327585:GEA327588 GNV327585:GNW327588 GXR327585:GXS327588 HHN327585:HHO327588 HRJ327585:HRK327588 IBF327585:IBG327588 ILB327585:ILC327588 IUX327585:IUY327588 JET327585:JEU327588 JOP327585:JOQ327588 JYL327585:JYM327588 KIH327585:KII327588 KSD327585:KSE327588 LBZ327585:LCA327588 LLV327585:LLW327588 LVR327585:LVS327588 MFN327585:MFO327588 MPJ327585:MPK327588 MZF327585:MZG327588 NJB327585:NJC327588 NSX327585:NSY327588 OCT327585:OCU327588 OMP327585:OMQ327588 OWL327585:OWM327588 PGH327585:PGI327588 PQD327585:PQE327588 PZZ327585:QAA327588 QJV327585:QJW327588 QTR327585:QTS327588 RDN327585:RDO327588 RNJ327585:RNK327588 RXF327585:RXG327588 SHB327585:SHC327588 SQX327585:SQY327588 TAT327585:TAU327588 TKP327585:TKQ327588 TUL327585:TUM327588 UEH327585:UEI327588 UOD327585:UOE327588 UXZ327585:UYA327588 VHV327585:VHW327588 VRR327585:VRS327588 WBN327585:WBO327588 WLJ327585:WLK327588 WVF327585:WVG327588 H393121:I393124 IT393121:IU393124 SP393121:SQ393124 ACL393121:ACM393124 AMH393121:AMI393124 AWD393121:AWE393124 BFZ393121:BGA393124 BPV393121:BPW393124 BZR393121:BZS393124 CJN393121:CJO393124 CTJ393121:CTK393124 DDF393121:DDG393124 DNB393121:DNC393124 DWX393121:DWY393124 EGT393121:EGU393124 EQP393121:EQQ393124 FAL393121:FAM393124 FKH393121:FKI393124 FUD393121:FUE393124 GDZ393121:GEA393124 GNV393121:GNW393124 GXR393121:GXS393124 HHN393121:HHO393124 HRJ393121:HRK393124 IBF393121:IBG393124 ILB393121:ILC393124 IUX393121:IUY393124 JET393121:JEU393124 JOP393121:JOQ393124 JYL393121:JYM393124 KIH393121:KII393124 KSD393121:KSE393124 LBZ393121:LCA393124 LLV393121:LLW393124 LVR393121:LVS393124 MFN393121:MFO393124 MPJ393121:MPK393124 MZF393121:MZG393124 NJB393121:NJC393124 NSX393121:NSY393124 OCT393121:OCU393124 OMP393121:OMQ393124 OWL393121:OWM393124 PGH393121:PGI393124 PQD393121:PQE393124 PZZ393121:QAA393124 QJV393121:QJW393124 QTR393121:QTS393124 RDN393121:RDO393124 RNJ393121:RNK393124 RXF393121:RXG393124 SHB393121:SHC393124 SQX393121:SQY393124 TAT393121:TAU393124 TKP393121:TKQ393124 TUL393121:TUM393124 UEH393121:UEI393124 UOD393121:UOE393124 UXZ393121:UYA393124 VHV393121:VHW393124 VRR393121:VRS393124 WBN393121:WBO393124 WLJ393121:WLK393124 WVF393121:WVG393124 H458657:I458660 IT458657:IU458660 SP458657:SQ458660 ACL458657:ACM458660 AMH458657:AMI458660 AWD458657:AWE458660 BFZ458657:BGA458660 BPV458657:BPW458660 BZR458657:BZS458660 CJN458657:CJO458660 CTJ458657:CTK458660 DDF458657:DDG458660 DNB458657:DNC458660 DWX458657:DWY458660 EGT458657:EGU458660 EQP458657:EQQ458660 FAL458657:FAM458660 FKH458657:FKI458660 FUD458657:FUE458660 GDZ458657:GEA458660 GNV458657:GNW458660 GXR458657:GXS458660 HHN458657:HHO458660 HRJ458657:HRK458660 IBF458657:IBG458660 ILB458657:ILC458660 IUX458657:IUY458660 JET458657:JEU458660 JOP458657:JOQ458660 JYL458657:JYM458660 KIH458657:KII458660 KSD458657:KSE458660 LBZ458657:LCA458660 LLV458657:LLW458660 LVR458657:LVS458660 MFN458657:MFO458660 MPJ458657:MPK458660 MZF458657:MZG458660 NJB458657:NJC458660 NSX458657:NSY458660 OCT458657:OCU458660 OMP458657:OMQ458660 OWL458657:OWM458660 PGH458657:PGI458660 PQD458657:PQE458660 PZZ458657:QAA458660 QJV458657:QJW458660 QTR458657:QTS458660 RDN458657:RDO458660 RNJ458657:RNK458660 RXF458657:RXG458660 SHB458657:SHC458660 SQX458657:SQY458660 TAT458657:TAU458660 TKP458657:TKQ458660 TUL458657:TUM458660 UEH458657:UEI458660 UOD458657:UOE458660 UXZ458657:UYA458660 VHV458657:VHW458660 VRR458657:VRS458660 WBN458657:WBO458660 WLJ458657:WLK458660 WVF458657:WVG458660 H524193:I524196 IT524193:IU524196 SP524193:SQ524196 ACL524193:ACM524196 AMH524193:AMI524196 AWD524193:AWE524196 BFZ524193:BGA524196 BPV524193:BPW524196 BZR524193:BZS524196 CJN524193:CJO524196 CTJ524193:CTK524196 DDF524193:DDG524196 DNB524193:DNC524196 DWX524193:DWY524196 EGT524193:EGU524196 EQP524193:EQQ524196 FAL524193:FAM524196 FKH524193:FKI524196 FUD524193:FUE524196 GDZ524193:GEA524196 GNV524193:GNW524196 GXR524193:GXS524196 HHN524193:HHO524196 HRJ524193:HRK524196 IBF524193:IBG524196 ILB524193:ILC524196 IUX524193:IUY524196 JET524193:JEU524196 JOP524193:JOQ524196 JYL524193:JYM524196 KIH524193:KII524196 KSD524193:KSE524196 LBZ524193:LCA524196 LLV524193:LLW524196 LVR524193:LVS524196 MFN524193:MFO524196 MPJ524193:MPK524196 MZF524193:MZG524196 NJB524193:NJC524196 NSX524193:NSY524196 OCT524193:OCU524196 OMP524193:OMQ524196 OWL524193:OWM524196 PGH524193:PGI524196 PQD524193:PQE524196 PZZ524193:QAA524196 QJV524193:QJW524196 QTR524193:QTS524196 RDN524193:RDO524196 RNJ524193:RNK524196 RXF524193:RXG524196 SHB524193:SHC524196 SQX524193:SQY524196 TAT524193:TAU524196 TKP524193:TKQ524196 TUL524193:TUM524196 UEH524193:UEI524196 UOD524193:UOE524196 UXZ524193:UYA524196 VHV524193:VHW524196 VRR524193:VRS524196 WBN524193:WBO524196 WLJ524193:WLK524196 WVF524193:WVG524196 H589729:I589732 IT589729:IU589732 SP589729:SQ589732 ACL589729:ACM589732 AMH589729:AMI589732 AWD589729:AWE589732 BFZ589729:BGA589732 BPV589729:BPW589732 BZR589729:BZS589732 CJN589729:CJO589732 CTJ589729:CTK589732 DDF589729:DDG589732 DNB589729:DNC589732 DWX589729:DWY589732 EGT589729:EGU589732 EQP589729:EQQ589732 FAL589729:FAM589732 FKH589729:FKI589732 FUD589729:FUE589732 GDZ589729:GEA589732 GNV589729:GNW589732 GXR589729:GXS589732 HHN589729:HHO589732 HRJ589729:HRK589732 IBF589729:IBG589732 ILB589729:ILC589732 IUX589729:IUY589732 JET589729:JEU589732 JOP589729:JOQ589732 JYL589729:JYM589732 KIH589729:KII589732 KSD589729:KSE589732 LBZ589729:LCA589732 LLV589729:LLW589732 LVR589729:LVS589732 MFN589729:MFO589732 MPJ589729:MPK589732 MZF589729:MZG589732 NJB589729:NJC589732 NSX589729:NSY589732 OCT589729:OCU589732 OMP589729:OMQ589732 OWL589729:OWM589732 PGH589729:PGI589732 PQD589729:PQE589732 PZZ589729:QAA589732 QJV589729:QJW589732 QTR589729:QTS589732 RDN589729:RDO589732 RNJ589729:RNK589732 RXF589729:RXG589732 SHB589729:SHC589732 SQX589729:SQY589732 TAT589729:TAU589732 TKP589729:TKQ589732 TUL589729:TUM589732 UEH589729:UEI589732 UOD589729:UOE589732 UXZ589729:UYA589732 VHV589729:VHW589732 VRR589729:VRS589732 WBN589729:WBO589732 WLJ589729:WLK589732 WVF589729:WVG589732 H655265:I655268 IT655265:IU655268 SP655265:SQ655268 ACL655265:ACM655268 AMH655265:AMI655268 AWD655265:AWE655268 BFZ655265:BGA655268 BPV655265:BPW655268 BZR655265:BZS655268 CJN655265:CJO655268 CTJ655265:CTK655268 DDF655265:DDG655268 DNB655265:DNC655268 DWX655265:DWY655268 EGT655265:EGU655268 EQP655265:EQQ655268 FAL655265:FAM655268 FKH655265:FKI655268 FUD655265:FUE655268 GDZ655265:GEA655268 GNV655265:GNW655268 GXR655265:GXS655268 HHN655265:HHO655268 HRJ655265:HRK655268 IBF655265:IBG655268 ILB655265:ILC655268 IUX655265:IUY655268 JET655265:JEU655268 JOP655265:JOQ655268 JYL655265:JYM655268 KIH655265:KII655268 KSD655265:KSE655268 LBZ655265:LCA655268 LLV655265:LLW655268 LVR655265:LVS655268 MFN655265:MFO655268 MPJ655265:MPK655268 MZF655265:MZG655268 NJB655265:NJC655268 NSX655265:NSY655268 OCT655265:OCU655268 OMP655265:OMQ655268 OWL655265:OWM655268 PGH655265:PGI655268 PQD655265:PQE655268 PZZ655265:QAA655268 QJV655265:QJW655268 QTR655265:QTS655268 RDN655265:RDO655268 RNJ655265:RNK655268 RXF655265:RXG655268 SHB655265:SHC655268 SQX655265:SQY655268 TAT655265:TAU655268 TKP655265:TKQ655268 TUL655265:TUM655268 UEH655265:UEI655268 UOD655265:UOE655268 UXZ655265:UYA655268 VHV655265:VHW655268 VRR655265:VRS655268 WBN655265:WBO655268 WLJ655265:WLK655268 WVF655265:WVG655268 H720801:I720804 IT720801:IU720804 SP720801:SQ720804 ACL720801:ACM720804 AMH720801:AMI720804 AWD720801:AWE720804 BFZ720801:BGA720804 BPV720801:BPW720804 BZR720801:BZS720804 CJN720801:CJO720804 CTJ720801:CTK720804 DDF720801:DDG720804 DNB720801:DNC720804 DWX720801:DWY720804 EGT720801:EGU720804 EQP720801:EQQ720804 FAL720801:FAM720804 FKH720801:FKI720804 FUD720801:FUE720804 GDZ720801:GEA720804 GNV720801:GNW720804 GXR720801:GXS720804 HHN720801:HHO720804 HRJ720801:HRK720804 IBF720801:IBG720804 ILB720801:ILC720804 IUX720801:IUY720804 JET720801:JEU720804 JOP720801:JOQ720804 JYL720801:JYM720804 KIH720801:KII720804 KSD720801:KSE720804 LBZ720801:LCA720804 LLV720801:LLW720804 LVR720801:LVS720804 MFN720801:MFO720804 MPJ720801:MPK720804 MZF720801:MZG720804 NJB720801:NJC720804 NSX720801:NSY720804 OCT720801:OCU720804 OMP720801:OMQ720804 OWL720801:OWM720804 PGH720801:PGI720804 PQD720801:PQE720804 PZZ720801:QAA720804 QJV720801:QJW720804 QTR720801:QTS720804 RDN720801:RDO720804 RNJ720801:RNK720804 RXF720801:RXG720804 SHB720801:SHC720804 SQX720801:SQY720804 TAT720801:TAU720804 TKP720801:TKQ720804 TUL720801:TUM720804 UEH720801:UEI720804 UOD720801:UOE720804 UXZ720801:UYA720804 VHV720801:VHW720804 VRR720801:VRS720804 WBN720801:WBO720804 WLJ720801:WLK720804 WVF720801:WVG720804 H786337:I786340 IT786337:IU786340 SP786337:SQ786340 ACL786337:ACM786340 AMH786337:AMI786340 AWD786337:AWE786340 BFZ786337:BGA786340 BPV786337:BPW786340 BZR786337:BZS786340 CJN786337:CJO786340 CTJ786337:CTK786340 DDF786337:DDG786340 DNB786337:DNC786340 DWX786337:DWY786340 EGT786337:EGU786340 EQP786337:EQQ786340 FAL786337:FAM786340 FKH786337:FKI786340 FUD786337:FUE786340 GDZ786337:GEA786340 GNV786337:GNW786340 GXR786337:GXS786340 HHN786337:HHO786340 HRJ786337:HRK786340 IBF786337:IBG786340 ILB786337:ILC786340 IUX786337:IUY786340 JET786337:JEU786340 JOP786337:JOQ786340 JYL786337:JYM786340 KIH786337:KII786340 KSD786337:KSE786340 LBZ786337:LCA786340 LLV786337:LLW786340 LVR786337:LVS786340 MFN786337:MFO786340 MPJ786337:MPK786340 MZF786337:MZG786340 NJB786337:NJC786340 NSX786337:NSY786340 OCT786337:OCU786340 OMP786337:OMQ786340 OWL786337:OWM786340 PGH786337:PGI786340 PQD786337:PQE786340 PZZ786337:QAA786340 QJV786337:QJW786340 QTR786337:QTS786340 RDN786337:RDO786340 RNJ786337:RNK786340 RXF786337:RXG786340 SHB786337:SHC786340 SQX786337:SQY786340 TAT786337:TAU786340 TKP786337:TKQ786340 TUL786337:TUM786340 UEH786337:UEI786340 UOD786337:UOE786340 UXZ786337:UYA786340 VHV786337:VHW786340 VRR786337:VRS786340 WBN786337:WBO786340 WLJ786337:WLK786340 WVF786337:WVG786340 H851873:I851876 IT851873:IU851876 SP851873:SQ851876 ACL851873:ACM851876 AMH851873:AMI851876 AWD851873:AWE851876 BFZ851873:BGA851876 BPV851873:BPW851876 BZR851873:BZS851876 CJN851873:CJO851876 CTJ851873:CTK851876 DDF851873:DDG851876 DNB851873:DNC851876 DWX851873:DWY851876 EGT851873:EGU851876 EQP851873:EQQ851876 FAL851873:FAM851876 FKH851873:FKI851876 FUD851873:FUE851876 GDZ851873:GEA851876 GNV851873:GNW851876 GXR851873:GXS851876 HHN851873:HHO851876 HRJ851873:HRK851876 IBF851873:IBG851876 ILB851873:ILC851876 IUX851873:IUY851876 JET851873:JEU851876 JOP851873:JOQ851876 JYL851873:JYM851876 KIH851873:KII851876 KSD851873:KSE851876 LBZ851873:LCA851876 LLV851873:LLW851876 LVR851873:LVS851876 MFN851873:MFO851876 MPJ851873:MPK851876 MZF851873:MZG851876 NJB851873:NJC851876 NSX851873:NSY851876 OCT851873:OCU851876 OMP851873:OMQ851876 OWL851873:OWM851876 PGH851873:PGI851876 PQD851873:PQE851876 PZZ851873:QAA851876 QJV851873:QJW851876 QTR851873:QTS851876 RDN851873:RDO851876 RNJ851873:RNK851876 RXF851873:RXG851876 SHB851873:SHC851876 SQX851873:SQY851876 TAT851873:TAU851876 TKP851873:TKQ851876 TUL851873:TUM851876 UEH851873:UEI851876 UOD851873:UOE851876 UXZ851873:UYA851876 VHV851873:VHW851876 VRR851873:VRS851876 WBN851873:WBO851876 WLJ851873:WLK851876 WVF851873:WVG851876 H917409:I917412 IT917409:IU917412 SP917409:SQ917412 ACL917409:ACM917412 AMH917409:AMI917412 AWD917409:AWE917412 BFZ917409:BGA917412 BPV917409:BPW917412 BZR917409:BZS917412 CJN917409:CJO917412 CTJ917409:CTK917412 DDF917409:DDG917412 DNB917409:DNC917412 DWX917409:DWY917412 EGT917409:EGU917412 EQP917409:EQQ917412 FAL917409:FAM917412 FKH917409:FKI917412 FUD917409:FUE917412 GDZ917409:GEA917412 GNV917409:GNW917412 GXR917409:GXS917412 HHN917409:HHO917412 HRJ917409:HRK917412 IBF917409:IBG917412 ILB917409:ILC917412 IUX917409:IUY917412 JET917409:JEU917412 JOP917409:JOQ917412 JYL917409:JYM917412 KIH917409:KII917412 KSD917409:KSE917412 LBZ917409:LCA917412 LLV917409:LLW917412 LVR917409:LVS917412 MFN917409:MFO917412 MPJ917409:MPK917412 MZF917409:MZG917412 NJB917409:NJC917412 NSX917409:NSY917412 OCT917409:OCU917412 OMP917409:OMQ917412 OWL917409:OWM917412 PGH917409:PGI917412 PQD917409:PQE917412 PZZ917409:QAA917412 QJV917409:QJW917412 QTR917409:QTS917412 RDN917409:RDO917412 RNJ917409:RNK917412 RXF917409:RXG917412 SHB917409:SHC917412 SQX917409:SQY917412 TAT917409:TAU917412 TKP917409:TKQ917412 TUL917409:TUM917412 UEH917409:UEI917412 UOD917409:UOE917412 UXZ917409:UYA917412 VHV917409:VHW917412 VRR917409:VRS917412 WBN917409:WBO917412 WLJ917409:WLK917412 WVF917409:WVG917412 H982945:I982948 IT982945:IU982948 SP982945:SQ982948 ACL982945:ACM982948 AMH982945:AMI982948 AWD982945:AWE982948 BFZ982945:BGA982948 BPV982945:BPW982948 BZR982945:BZS982948 CJN982945:CJO982948 CTJ982945:CTK982948 DDF982945:DDG982948 DNB982945:DNC982948 DWX982945:DWY982948 EGT982945:EGU982948 EQP982945:EQQ982948 FAL982945:FAM982948 FKH982945:FKI982948 FUD982945:FUE982948 GDZ982945:GEA982948 GNV982945:GNW982948 GXR982945:GXS982948 HHN982945:HHO982948 HRJ982945:HRK982948 IBF982945:IBG982948 ILB982945:ILC982948 IUX982945:IUY982948 JET982945:JEU982948 JOP982945:JOQ982948 JYL982945:JYM982948 KIH982945:KII982948 KSD982945:KSE982948 LBZ982945:LCA982948 LLV982945:LLW982948 LVR982945:LVS982948 MFN982945:MFO982948 MPJ982945:MPK982948 MZF982945:MZG982948 NJB982945:NJC982948 NSX982945:NSY982948 OCT982945:OCU982948 OMP982945:OMQ982948 OWL982945:OWM982948 PGH982945:PGI982948 PQD982945:PQE982948 PZZ982945:QAA982948 QJV982945:QJW982948 QTR982945:QTS982948 RDN982945:RDO982948 RNJ982945:RNK982948 RXF982945:RXG982948 SHB982945:SHC982948 SQX982945:SQY982948 TAT982945:TAU982948 TKP982945:TKQ982948 TUL982945:TUM982948 UEH982945:UEI982948 UOD982945:UOE982948 UXZ982945:UYA982948 VHV982945:VHW982948 VRR982945:VRS982948 WBN982945:WBO982948 WLJ982945:WLK982948 WVF982945:WVG982948 H65434:I65439 IT65434:IU65439 SP65434:SQ65439 ACL65434:ACM65439 AMH65434:AMI65439 AWD65434:AWE65439 BFZ65434:BGA65439 BPV65434:BPW65439 BZR65434:BZS65439 CJN65434:CJO65439 CTJ65434:CTK65439 DDF65434:DDG65439 DNB65434:DNC65439 DWX65434:DWY65439 EGT65434:EGU65439 EQP65434:EQQ65439 FAL65434:FAM65439 FKH65434:FKI65439 FUD65434:FUE65439 GDZ65434:GEA65439 GNV65434:GNW65439 GXR65434:GXS65439 HHN65434:HHO65439 HRJ65434:HRK65439 IBF65434:IBG65439 ILB65434:ILC65439 IUX65434:IUY65439 JET65434:JEU65439 JOP65434:JOQ65439 JYL65434:JYM65439 KIH65434:KII65439 KSD65434:KSE65439 LBZ65434:LCA65439 LLV65434:LLW65439 LVR65434:LVS65439 MFN65434:MFO65439 MPJ65434:MPK65439 MZF65434:MZG65439 NJB65434:NJC65439 NSX65434:NSY65439 OCT65434:OCU65439 OMP65434:OMQ65439 OWL65434:OWM65439 PGH65434:PGI65439 PQD65434:PQE65439 PZZ65434:QAA65439 QJV65434:QJW65439 QTR65434:QTS65439 RDN65434:RDO65439 RNJ65434:RNK65439 RXF65434:RXG65439 SHB65434:SHC65439 SQX65434:SQY65439 TAT65434:TAU65439 TKP65434:TKQ65439 TUL65434:TUM65439 UEH65434:UEI65439 UOD65434:UOE65439 UXZ65434:UYA65439 VHV65434:VHW65439 VRR65434:VRS65439 WBN65434:WBO65439 WLJ65434:WLK65439 WVF65434:WVG65439 H130970:I130975 IT130970:IU130975 SP130970:SQ130975 ACL130970:ACM130975 AMH130970:AMI130975 AWD130970:AWE130975 BFZ130970:BGA130975 BPV130970:BPW130975 BZR130970:BZS130975 CJN130970:CJO130975 CTJ130970:CTK130975 DDF130970:DDG130975 DNB130970:DNC130975 DWX130970:DWY130975 EGT130970:EGU130975 EQP130970:EQQ130975 FAL130970:FAM130975 FKH130970:FKI130975 FUD130970:FUE130975 GDZ130970:GEA130975 GNV130970:GNW130975 GXR130970:GXS130975 HHN130970:HHO130975 HRJ130970:HRK130975 IBF130970:IBG130975 ILB130970:ILC130975 IUX130970:IUY130975 JET130970:JEU130975 JOP130970:JOQ130975 JYL130970:JYM130975 KIH130970:KII130975 KSD130970:KSE130975 LBZ130970:LCA130975 LLV130970:LLW130975 LVR130970:LVS130975 MFN130970:MFO130975 MPJ130970:MPK130975 MZF130970:MZG130975 NJB130970:NJC130975 NSX130970:NSY130975 OCT130970:OCU130975 OMP130970:OMQ130975 OWL130970:OWM130975 PGH130970:PGI130975 PQD130970:PQE130975 PZZ130970:QAA130975 QJV130970:QJW130975 QTR130970:QTS130975 RDN130970:RDO130975 RNJ130970:RNK130975 RXF130970:RXG130975 SHB130970:SHC130975 SQX130970:SQY130975 TAT130970:TAU130975 TKP130970:TKQ130975 TUL130970:TUM130975 UEH130970:UEI130975 UOD130970:UOE130975 UXZ130970:UYA130975 VHV130970:VHW130975 VRR130970:VRS130975 WBN130970:WBO130975 WLJ130970:WLK130975 WVF130970:WVG130975 H196506:I196511 IT196506:IU196511 SP196506:SQ196511 ACL196506:ACM196511 AMH196506:AMI196511 AWD196506:AWE196511 BFZ196506:BGA196511 BPV196506:BPW196511 BZR196506:BZS196511 CJN196506:CJO196511 CTJ196506:CTK196511 DDF196506:DDG196511 DNB196506:DNC196511 DWX196506:DWY196511 EGT196506:EGU196511 EQP196506:EQQ196511 FAL196506:FAM196511 FKH196506:FKI196511 FUD196506:FUE196511 GDZ196506:GEA196511 GNV196506:GNW196511 GXR196506:GXS196511 HHN196506:HHO196511 HRJ196506:HRK196511 IBF196506:IBG196511 ILB196506:ILC196511 IUX196506:IUY196511 JET196506:JEU196511 JOP196506:JOQ196511 JYL196506:JYM196511 KIH196506:KII196511 KSD196506:KSE196511 LBZ196506:LCA196511 LLV196506:LLW196511 LVR196506:LVS196511 MFN196506:MFO196511 MPJ196506:MPK196511 MZF196506:MZG196511 NJB196506:NJC196511 NSX196506:NSY196511 OCT196506:OCU196511 OMP196506:OMQ196511 OWL196506:OWM196511 PGH196506:PGI196511 PQD196506:PQE196511 PZZ196506:QAA196511 QJV196506:QJW196511 QTR196506:QTS196511 RDN196506:RDO196511 RNJ196506:RNK196511 RXF196506:RXG196511 SHB196506:SHC196511 SQX196506:SQY196511 TAT196506:TAU196511 TKP196506:TKQ196511 TUL196506:TUM196511 UEH196506:UEI196511 UOD196506:UOE196511 UXZ196506:UYA196511 VHV196506:VHW196511 VRR196506:VRS196511 WBN196506:WBO196511 WLJ196506:WLK196511 WVF196506:WVG196511 H262042:I262047 IT262042:IU262047 SP262042:SQ262047 ACL262042:ACM262047 AMH262042:AMI262047 AWD262042:AWE262047 BFZ262042:BGA262047 BPV262042:BPW262047 BZR262042:BZS262047 CJN262042:CJO262047 CTJ262042:CTK262047 DDF262042:DDG262047 DNB262042:DNC262047 DWX262042:DWY262047 EGT262042:EGU262047 EQP262042:EQQ262047 FAL262042:FAM262047 FKH262042:FKI262047 FUD262042:FUE262047 GDZ262042:GEA262047 GNV262042:GNW262047 GXR262042:GXS262047 HHN262042:HHO262047 HRJ262042:HRK262047 IBF262042:IBG262047 ILB262042:ILC262047 IUX262042:IUY262047 JET262042:JEU262047 JOP262042:JOQ262047 JYL262042:JYM262047 KIH262042:KII262047 KSD262042:KSE262047 LBZ262042:LCA262047 LLV262042:LLW262047 LVR262042:LVS262047 MFN262042:MFO262047 MPJ262042:MPK262047 MZF262042:MZG262047 NJB262042:NJC262047 NSX262042:NSY262047 OCT262042:OCU262047 OMP262042:OMQ262047 OWL262042:OWM262047 PGH262042:PGI262047 PQD262042:PQE262047 PZZ262042:QAA262047 QJV262042:QJW262047 QTR262042:QTS262047 RDN262042:RDO262047 RNJ262042:RNK262047 RXF262042:RXG262047 SHB262042:SHC262047 SQX262042:SQY262047 TAT262042:TAU262047 TKP262042:TKQ262047 TUL262042:TUM262047 UEH262042:UEI262047 UOD262042:UOE262047 UXZ262042:UYA262047 VHV262042:VHW262047 VRR262042:VRS262047 WBN262042:WBO262047 WLJ262042:WLK262047 WVF262042:WVG262047 H327578:I327583 IT327578:IU327583 SP327578:SQ327583 ACL327578:ACM327583 AMH327578:AMI327583 AWD327578:AWE327583 BFZ327578:BGA327583 BPV327578:BPW327583 BZR327578:BZS327583 CJN327578:CJO327583 CTJ327578:CTK327583 DDF327578:DDG327583 DNB327578:DNC327583 DWX327578:DWY327583 EGT327578:EGU327583 EQP327578:EQQ327583 FAL327578:FAM327583 FKH327578:FKI327583 FUD327578:FUE327583 GDZ327578:GEA327583 GNV327578:GNW327583 GXR327578:GXS327583 HHN327578:HHO327583 HRJ327578:HRK327583 IBF327578:IBG327583 ILB327578:ILC327583 IUX327578:IUY327583 JET327578:JEU327583 JOP327578:JOQ327583 JYL327578:JYM327583 KIH327578:KII327583 KSD327578:KSE327583 LBZ327578:LCA327583 LLV327578:LLW327583 LVR327578:LVS327583 MFN327578:MFO327583 MPJ327578:MPK327583 MZF327578:MZG327583 NJB327578:NJC327583 NSX327578:NSY327583 OCT327578:OCU327583 OMP327578:OMQ327583 OWL327578:OWM327583 PGH327578:PGI327583 PQD327578:PQE327583 PZZ327578:QAA327583 QJV327578:QJW327583 QTR327578:QTS327583 RDN327578:RDO327583 RNJ327578:RNK327583 RXF327578:RXG327583 SHB327578:SHC327583 SQX327578:SQY327583 TAT327578:TAU327583 TKP327578:TKQ327583 TUL327578:TUM327583 UEH327578:UEI327583 UOD327578:UOE327583 UXZ327578:UYA327583 VHV327578:VHW327583 VRR327578:VRS327583 WBN327578:WBO327583 WLJ327578:WLK327583 WVF327578:WVG327583 H393114:I393119 IT393114:IU393119 SP393114:SQ393119 ACL393114:ACM393119 AMH393114:AMI393119 AWD393114:AWE393119 BFZ393114:BGA393119 BPV393114:BPW393119 BZR393114:BZS393119 CJN393114:CJO393119 CTJ393114:CTK393119 DDF393114:DDG393119 DNB393114:DNC393119 DWX393114:DWY393119 EGT393114:EGU393119 EQP393114:EQQ393119 FAL393114:FAM393119 FKH393114:FKI393119 FUD393114:FUE393119 GDZ393114:GEA393119 GNV393114:GNW393119 GXR393114:GXS393119 HHN393114:HHO393119 HRJ393114:HRK393119 IBF393114:IBG393119 ILB393114:ILC393119 IUX393114:IUY393119 JET393114:JEU393119 JOP393114:JOQ393119 JYL393114:JYM393119 KIH393114:KII393119 KSD393114:KSE393119 LBZ393114:LCA393119 LLV393114:LLW393119 LVR393114:LVS393119 MFN393114:MFO393119 MPJ393114:MPK393119 MZF393114:MZG393119 NJB393114:NJC393119 NSX393114:NSY393119 OCT393114:OCU393119 OMP393114:OMQ393119 OWL393114:OWM393119 PGH393114:PGI393119 PQD393114:PQE393119 PZZ393114:QAA393119 QJV393114:QJW393119 QTR393114:QTS393119 RDN393114:RDO393119 RNJ393114:RNK393119 RXF393114:RXG393119 SHB393114:SHC393119 SQX393114:SQY393119 TAT393114:TAU393119 TKP393114:TKQ393119 TUL393114:TUM393119 UEH393114:UEI393119 UOD393114:UOE393119 UXZ393114:UYA393119 VHV393114:VHW393119 VRR393114:VRS393119 WBN393114:WBO393119 WLJ393114:WLK393119 WVF393114:WVG393119 H458650:I458655 IT458650:IU458655 SP458650:SQ458655 ACL458650:ACM458655 AMH458650:AMI458655 AWD458650:AWE458655 BFZ458650:BGA458655 BPV458650:BPW458655 BZR458650:BZS458655 CJN458650:CJO458655 CTJ458650:CTK458655 DDF458650:DDG458655 DNB458650:DNC458655 DWX458650:DWY458655 EGT458650:EGU458655 EQP458650:EQQ458655 FAL458650:FAM458655 FKH458650:FKI458655 FUD458650:FUE458655 GDZ458650:GEA458655 GNV458650:GNW458655 GXR458650:GXS458655 HHN458650:HHO458655 HRJ458650:HRK458655 IBF458650:IBG458655 ILB458650:ILC458655 IUX458650:IUY458655 JET458650:JEU458655 JOP458650:JOQ458655 JYL458650:JYM458655 KIH458650:KII458655 KSD458650:KSE458655 LBZ458650:LCA458655 LLV458650:LLW458655 LVR458650:LVS458655 MFN458650:MFO458655 MPJ458650:MPK458655 MZF458650:MZG458655 NJB458650:NJC458655 NSX458650:NSY458655 OCT458650:OCU458655 OMP458650:OMQ458655 OWL458650:OWM458655 PGH458650:PGI458655 PQD458650:PQE458655 PZZ458650:QAA458655 QJV458650:QJW458655 QTR458650:QTS458655 RDN458650:RDO458655 RNJ458650:RNK458655 RXF458650:RXG458655 SHB458650:SHC458655 SQX458650:SQY458655 TAT458650:TAU458655 TKP458650:TKQ458655 TUL458650:TUM458655 UEH458650:UEI458655 UOD458650:UOE458655 UXZ458650:UYA458655 VHV458650:VHW458655 VRR458650:VRS458655 WBN458650:WBO458655 WLJ458650:WLK458655 WVF458650:WVG458655 H524186:I524191 IT524186:IU524191 SP524186:SQ524191 ACL524186:ACM524191 AMH524186:AMI524191 AWD524186:AWE524191 BFZ524186:BGA524191 BPV524186:BPW524191 BZR524186:BZS524191 CJN524186:CJO524191 CTJ524186:CTK524191 DDF524186:DDG524191 DNB524186:DNC524191 DWX524186:DWY524191 EGT524186:EGU524191 EQP524186:EQQ524191 FAL524186:FAM524191 FKH524186:FKI524191 FUD524186:FUE524191 GDZ524186:GEA524191 GNV524186:GNW524191 GXR524186:GXS524191 HHN524186:HHO524191 HRJ524186:HRK524191 IBF524186:IBG524191 ILB524186:ILC524191 IUX524186:IUY524191 JET524186:JEU524191 JOP524186:JOQ524191 JYL524186:JYM524191 KIH524186:KII524191 KSD524186:KSE524191 LBZ524186:LCA524191 LLV524186:LLW524191 LVR524186:LVS524191 MFN524186:MFO524191 MPJ524186:MPK524191 MZF524186:MZG524191 NJB524186:NJC524191 NSX524186:NSY524191 OCT524186:OCU524191 OMP524186:OMQ524191 OWL524186:OWM524191 PGH524186:PGI524191 PQD524186:PQE524191 PZZ524186:QAA524191 QJV524186:QJW524191 QTR524186:QTS524191 RDN524186:RDO524191 RNJ524186:RNK524191 RXF524186:RXG524191 SHB524186:SHC524191 SQX524186:SQY524191 TAT524186:TAU524191 TKP524186:TKQ524191 TUL524186:TUM524191 UEH524186:UEI524191 UOD524186:UOE524191 UXZ524186:UYA524191 VHV524186:VHW524191 VRR524186:VRS524191 WBN524186:WBO524191 WLJ524186:WLK524191 WVF524186:WVG524191 H589722:I589727 IT589722:IU589727 SP589722:SQ589727 ACL589722:ACM589727 AMH589722:AMI589727 AWD589722:AWE589727 BFZ589722:BGA589727 BPV589722:BPW589727 BZR589722:BZS589727 CJN589722:CJO589727 CTJ589722:CTK589727 DDF589722:DDG589727 DNB589722:DNC589727 DWX589722:DWY589727 EGT589722:EGU589727 EQP589722:EQQ589727 FAL589722:FAM589727 FKH589722:FKI589727 FUD589722:FUE589727 GDZ589722:GEA589727 GNV589722:GNW589727 GXR589722:GXS589727 HHN589722:HHO589727 HRJ589722:HRK589727 IBF589722:IBG589727 ILB589722:ILC589727 IUX589722:IUY589727 JET589722:JEU589727 JOP589722:JOQ589727 JYL589722:JYM589727 KIH589722:KII589727 KSD589722:KSE589727 LBZ589722:LCA589727 LLV589722:LLW589727 LVR589722:LVS589727 MFN589722:MFO589727 MPJ589722:MPK589727 MZF589722:MZG589727 NJB589722:NJC589727 NSX589722:NSY589727 OCT589722:OCU589727 OMP589722:OMQ589727 OWL589722:OWM589727 PGH589722:PGI589727 PQD589722:PQE589727 PZZ589722:QAA589727 QJV589722:QJW589727 QTR589722:QTS589727 RDN589722:RDO589727 RNJ589722:RNK589727 RXF589722:RXG589727 SHB589722:SHC589727 SQX589722:SQY589727 TAT589722:TAU589727 TKP589722:TKQ589727 TUL589722:TUM589727 UEH589722:UEI589727 UOD589722:UOE589727 UXZ589722:UYA589727 VHV589722:VHW589727 VRR589722:VRS589727 WBN589722:WBO589727 WLJ589722:WLK589727 WVF589722:WVG589727 H655258:I655263 IT655258:IU655263 SP655258:SQ655263 ACL655258:ACM655263 AMH655258:AMI655263 AWD655258:AWE655263 BFZ655258:BGA655263 BPV655258:BPW655263 BZR655258:BZS655263 CJN655258:CJO655263 CTJ655258:CTK655263 DDF655258:DDG655263 DNB655258:DNC655263 DWX655258:DWY655263 EGT655258:EGU655263 EQP655258:EQQ655263 FAL655258:FAM655263 FKH655258:FKI655263 FUD655258:FUE655263 GDZ655258:GEA655263 GNV655258:GNW655263 GXR655258:GXS655263 HHN655258:HHO655263 HRJ655258:HRK655263 IBF655258:IBG655263 ILB655258:ILC655263 IUX655258:IUY655263 JET655258:JEU655263 JOP655258:JOQ655263 JYL655258:JYM655263 KIH655258:KII655263 KSD655258:KSE655263 LBZ655258:LCA655263 LLV655258:LLW655263 LVR655258:LVS655263 MFN655258:MFO655263 MPJ655258:MPK655263 MZF655258:MZG655263 NJB655258:NJC655263 NSX655258:NSY655263 OCT655258:OCU655263 OMP655258:OMQ655263 OWL655258:OWM655263 PGH655258:PGI655263 PQD655258:PQE655263 PZZ655258:QAA655263 QJV655258:QJW655263 QTR655258:QTS655263 RDN655258:RDO655263 RNJ655258:RNK655263 RXF655258:RXG655263 SHB655258:SHC655263 SQX655258:SQY655263 TAT655258:TAU655263 TKP655258:TKQ655263 TUL655258:TUM655263 UEH655258:UEI655263 UOD655258:UOE655263 UXZ655258:UYA655263 VHV655258:VHW655263 VRR655258:VRS655263 WBN655258:WBO655263 WLJ655258:WLK655263 WVF655258:WVG655263 H720794:I720799 IT720794:IU720799 SP720794:SQ720799 ACL720794:ACM720799 AMH720794:AMI720799 AWD720794:AWE720799 BFZ720794:BGA720799 BPV720794:BPW720799 BZR720794:BZS720799 CJN720794:CJO720799 CTJ720794:CTK720799 DDF720794:DDG720799 DNB720794:DNC720799 DWX720794:DWY720799 EGT720794:EGU720799 EQP720794:EQQ720799 FAL720794:FAM720799 FKH720794:FKI720799 FUD720794:FUE720799 GDZ720794:GEA720799 GNV720794:GNW720799 GXR720794:GXS720799 HHN720794:HHO720799 HRJ720794:HRK720799 IBF720794:IBG720799 ILB720794:ILC720799 IUX720794:IUY720799 JET720794:JEU720799 JOP720794:JOQ720799 JYL720794:JYM720799 KIH720794:KII720799 KSD720794:KSE720799 LBZ720794:LCA720799 LLV720794:LLW720799 LVR720794:LVS720799 MFN720794:MFO720799 MPJ720794:MPK720799 MZF720794:MZG720799 NJB720794:NJC720799 NSX720794:NSY720799 OCT720794:OCU720799 OMP720794:OMQ720799 OWL720794:OWM720799 PGH720794:PGI720799 PQD720794:PQE720799 PZZ720794:QAA720799 QJV720794:QJW720799 QTR720794:QTS720799 RDN720794:RDO720799 RNJ720794:RNK720799 RXF720794:RXG720799 SHB720794:SHC720799 SQX720794:SQY720799 TAT720794:TAU720799 TKP720794:TKQ720799 TUL720794:TUM720799 UEH720794:UEI720799 UOD720794:UOE720799 UXZ720794:UYA720799 VHV720794:VHW720799 VRR720794:VRS720799 WBN720794:WBO720799 WLJ720794:WLK720799 WVF720794:WVG720799 H786330:I786335 IT786330:IU786335 SP786330:SQ786335 ACL786330:ACM786335 AMH786330:AMI786335 AWD786330:AWE786335 BFZ786330:BGA786335 BPV786330:BPW786335 BZR786330:BZS786335 CJN786330:CJO786335 CTJ786330:CTK786335 DDF786330:DDG786335 DNB786330:DNC786335 DWX786330:DWY786335 EGT786330:EGU786335 EQP786330:EQQ786335 FAL786330:FAM786335 FKH786330:FKI786335 FUD786330:FUE786335 GDZ786330:GEA786335 GNV786330:GNW786335 GXR786330:GXS786335 HHN786330:HHO786335 HRJ786330:HRK786335 IBF786330:IBG786335 ILB786330:ILC786335 IUX786330:IUY786335 JET786330:JEU786335 JOP786330:JOQ786335 JYL786330:JYM786335 KIH786330:KII786335 KSD786330:KSE786335 LBZ786330:LCA786335 LLV786330:LLW786335 LVR786330:LVS786335 MFN786330:MFO786335 MPJ786330:MPK786335 MZF786330:MZG786335 NJB786330:NJC786335 NSX786330:NSY786335 OCT786330:OCU786335 OMP786330:OMQ786335 OWL786330:OWM786335 PGH786330:PGI786335 PQD786330:PQE786335 PZZ786330:QAA786335 QJV786330:QJW786335 QTR786330:QTS786335 RDN786330:RDO786335 RNJ786330:RNK786335 RXF786330:RXG786335 SHB786330:SHC786335 SQX786330:SQY786335 TAT786330:TAU786335 TKP786330:TKQ786335 TUL786330:TUM786335 UEH786330:UEI786335 UOD786330:UOE786335 UXZ786330:UYA786335 VHV786330:VHW786335 VRR786330:VRS786335 WBN786330:WBO786335 WLJ786330:WLK786335 WVF786330:WVG786335 H851866:I851871 IT851866:IU851871 SP851866:SQ851871 ACL851866:ACM851871 AMH851866:AMI851871 AWD851866:AWE851871 BFZ851866:BGA851871 BPV851866:BPW851871 BZR851866:BZS851871 CJN851866:CJO851871 CTJ851866:CTK851871 DDF851866:DDG851871 DNB851866:DNC851871 DWX851866:DWY851871 EGT851866:EGU851871 EQP851866:EQQ851871 FAL851866:FAM851871 FKH851866:FKI851871 FUD851866:FUE851871 GDZ851866:GEA851871 GNV851866:GNW851871 GXR851866:GXS851871 HHN851866:HHO851871 HRJ851866:HRK851871 IBF851866:IBG851871 ILB851866:ILC851871 IUX851866:IUY851871 JET851866:JEU851871 JOP851866:JOQ851871 JYL851866:JYM851871 KIH851866:KII851871 KSD851866:KSE851871 LBZ851866:LCA851871 LLV851866:LLW851871 LVR851866:LVS851871 MFN851866:MFO851871 MPJ851866:MPK851871 MZF851866:MZG851871 NJB851866:NJC851871 NSX851866:NSY851871 OCT851866:OCU851871 OMP851866:OMQ851871 OWL851866:OWM851871 PGH851866:PGI851871 PQD851866:PQE851871 PZZ851866:QAA851871 QJV851866:QJW851871 QTR851866:QTS851871 RDN851866:RDO851871 RNJ851866:RNK851871 RXF851866:RXG851871 SHB851866:SHC851871 SQX851866:SQY851871 TAT851866:TAU851871 TKP851866:TKQ851871 TUL851866:TUM851871 UEH851866:UEI851871 UOD851866:UOE851871 UXZ851866:UYA851871 VHV851866:VHW851871 VRR851866:VRS851871 WBN851866:WBO851871 WLJ851866:WLK851871 WVF851866:WVG851871 H917402:I917407 IT917402:IU917407 SP917402:SQ917407 ACL917402:ACM917407 AMH917402:AMI917407 AWD917402:AWE917407 BFZ917402:BGA917407 BPV917402:BPW917407 BZR917402:BZS917407 CJN917402:CJO917407 CTJ917402:CTK917407 DDF917402:DDG917407 DNB917402:DNC917407 DWX917402:DWY917407 EGT917402:EGU917407 EQP917402:EQQ917407 FAL917402:FAM917407 FKH917402:FKI917407 FUD917402:FUE917407 GDZ917402:GEA917407 GNV917402:GNW917407 GXR917402:GXS917407 HHN917402:HHO917407 HRJ917402:HRK917407 IBF917402:IBG917407 ILB917402:ILC917407 IUX917402:IUY917407 JET917402:JEU917407 JOP917402:JOQ917407 JYL917402:JYM917407 KIH917402:KII917407 KSD917402:KSE917407 LBZ917402:LCA917407 LLV917402:LLW917407 LVR917402:LVS917407 MFN917402:MFO917407 MPJ917402:MPK917407 MZF917402:MZG917407 NJB917402:NJC917407 NSX917402:NSY917407 OCT917402:OCU917407 OMP917402:OMQ917407 OWL917402:OWM917407 PGH917402:PGI917407 PQD917402:PQE917407 PZZ917402:QAA917407 QJV917402:QJW917407 QTR917402:QTS917407 RDN917402:RDO917407 RNJ917402:RNK917407 RXF917402:RXG917407 SHB917402:SHC917407 SQX917402:SQY917407 TAT917402:TAU917407 TKP917402:TKQ917407 TUL917402:TUM917407 UEH917402:UEI917407 UOD917402:UOE917407 UXZ917402:UYA917407 VHV917402:VHW917407 VRR917402:VRS917407 WBN917402:WBO917407 WLJ917402:WLK917407 WVF917402:WVG917407 H982938:I982943 IT982938:IU982943 SP982938:SQ982943 ACL982938:ACM982943 AMH982938:AMI982943 AWD982938:AWE982943 BFZ982938:BGA982943 BPV982938:BPW982943 BZR982938:BZS982943 CJN982938:CJO982943 CTJ982938:CTK982943 DDF982938:DDG982943 DNB982938:DNC982943 DWX982938:DWY982943 EGT982938:EGU982943 EQP982938:EQQ982943 FAL982938:FAM982943 FKH982938:FKI982943 FUD982938:FUE982943 GDZ982938:GEA982943 GNV982938:GNW982943 GXR982938:GXS982943 HHN982938:HHO982943 HRJ982938:HRK982943 IBF982938:IBG982943 ILB982938:ILC982943 IUX982938:IUY982943 JET982938:JEU982943 JOP982938:JOQ982943 JYL982938:JYM982943 KIH982938:KII982943 KSD982938:KSE982943 LBZ982938:LCA982943 LLV982938:LLW982943 LVR982938:LVS982943 MFN982938:MFO982943 MPJ982938:MPK982943 MZF982938:MZG982943 NJB982938:NJC982943 NSX982938:NSY982943 OCT982938:OCU982943 OMP982938:OMQ982943 OWL982938:OWM982943 PGH982938:PGI982943 PQD982938:PQE982943 PZZ982938:QAA982943 QJV982938:QJW982943 QTR982938:QTS982943 RDN982938:RDO982943 RNJ982938:RNK982943 RXF982938:RXG982943 SHB982938:SHC982943 SQX982938:SQY982943 TAT982938:TAU982943 TKP982938:TKQ982943 TUL982938:TUM982943 UEH982938:UEI982943 UOD982938:UOE982943 UXZ982938:UYA982943 VHV982938:VHW982943 VRR982938:VRS982943 WBN982938:WBO982943 WLJ982938:WLK982943 WVF982938:WVG982943" xr:uid="{00000000-0002-0000-0300-000000000000}">
      <formula1>9999999998</formula1>
    </dataValidation>
    <dataValidation type="whole" operator="greaterThanOrEqual" allowBlank="1" showInputMessage="1" showErrorMessage="1" errorTitle="Incorrect entry" error="You can enter only positive whole numbers." sqref="H65458:I65460 IT65458:IU65460 SP65458:SQ65460 ACL65458:ACM65460 AMH65458:AMI65460 AWD65458:AWE65460 BFZ65458:BGA65460 BPV65458:BPW65460 BZR65458:BZS65460 CJN65458:CJO65460 CTJ65458:CTK65460 DDF65458:DDG65460 DNB65458:DNC65460 DWX65458:DWY65460 EGT65458:EGU65460 EQP65458:EQQ65460 FAL65458:FAM65460 FKH65458:FKI65460 FUD65458:FUE65460 GDZ65458:GEA65460 GNV65458:GNW65460 GXR65458:GXS65460 HHN65458:HHO65460 HRJ65458:HRK65460 IBF65458:IBG65460 ILB65458:ILC65460 IUX65458:IUY65460 JET65458:JEU65460 JOP65458:JOQ65460 JYL65458:JYM65460 KIH65458:KII65460 KSD65458:KSE65460 LBZ65458:LCA65460 LLV65458:LLW65460 LVR65458:LVS65460 MFN65458:MFO65460 MPJ65458:MPK65460 MZF65458:MZG65460 NJB65458:NJC65460 NSX65458:NSY65460 OCT65458:OCU65460 OMP65458:OMQ65460 OWL65458:OWM65460 PGH65458:PGI65460 PQD65458:PQE65460 PZZ65458:QAA65460 QJV65458:QJW65460 QTR65458:QTS65460 RDN65458:RDO65460 RNJ65458:RNK65460 RXF65458:RXG65460 SHB65458:SHC65460 SQX65458:SQY65460 TAT65458:TAU65460 TKP65458:TKQ65460 TUL65458:TUM65460 UEH65458:UEI65460 UOD65458:UOE65460 UXZ65458:UYA65460 VHV65458:VHW65460 VRR65458:VRS65460 WBN65458:WBO65460 WLJ65458:WLK65460 WVF65458:WVG65460 H130994:I130996 IT130994:IU130996 SP130994:SQ130996 ACL130994:ACM130996 AMH130994:AMI130996 AWD130994:AWE130996 BFZ130994:BGA130996 BPV130994:BPW130996 BZR130994:BZS130996 CJN130994:CJO130996 CTJ130994:CTK130996 DDF130994:DDG130996 DNB130994:DNC130996 DWX130994:DWY130996 EGT130994:EGU130996 EQP130994:EQQ130996 FAL130994:FAM130996 FKH130994:FKI130996 FUD130994:FUE130996 GDZ130994:GEA130996 GNV130994:GNW130996 GXR130994:GXS130996 HHN130994:HHO130996 HRJ130994:HRK130996 IBF130994:IBG130996 ILB130994:ILC130996 IUX130994:IUY130996 JET130994:JEU130996 JOP130994:JOQ130996 JYL130994:JYM130996 KIH130994:KII130996 KSD130994:KSE130996 LBZ130994:LCA130996 LLV130994:LLW130996 LVR130994:LVS130996 MFN130994:MFO130996 MPJ130994:MPK130996 MZF130994:MZG130996 NJB130994:NJC130996 NSX130994:NSY130996 OCT130994:OCU130996 OMP130994:OMQ130996 OWL130994:OWM130996 PGH130994:PGI130996 PQD130994:PQE130996 PZZ130994:QAA130996 QJV130994:QJW130996 QTR130994:QTS130996 RDN130994:RDO130996 RNJ130994:RNK130996 RXF130994:RXG130996 SHB130994:SHC130996 SQX130994:SQY130996 TAT130994:TAU130996 TKP130994:TKQ130996 TUL130994:TUM130996 UEH130994:UEI130996 UOD130994:UOE130996 UXZ130994:UYA130996 VHV130994:VHW130996 VRR130994:VRS130996 WBN130994:WBO130996 WLJ130994:WLK130996 WVF130994:WVG130996 H196530:I196532 IT196530:IU196532 SP196530:SQ196532 ACL196530:ACM196532 AMH196530:AMI196532 AWD196530:AWE196532 BFZ196530:BGA196532 BPV196530:BPW196532 BZR196530:BZS196532 CJN196530:CJO196532 CTJ196530:CTK196532 DDF196530:DDG196532 DNB196530:DNC196532 DWX196530:DWY196532 EGT196530:EGU196532 EQP196530:EQQ196532 FAL196530:FAM196532 FKH196530:FKI196532 FUD196530:FUE196532 GDZ196530:GEA196532 GNV196530:GNW196532 GXR196530:GXS196532 HHN196530:HHO196532 HRJ196530:HRK196532 IBF196530:IBG196532 ILB196530:ILC196532 IUX196530:IUY196532 JET196530:JEU196532 JOP196530:JOQ196532 JYL196530:JYM196532 KIH196530:KII196532 KSD196530:KSE196532 LBZ196530:LCA196532 LLV196530:LLW196532 LVR196530:LVS196532 MFN196530:MFO196532 MPJ196530:MPK196532 MZF196530:MZG196532 NJB196530:NJC196532 NSX196530:NSY196532 OCT196530:OCU196532 OMP196530:OMQ196532 OWL196530:OWM196532 PGH196530:PGI196532 PQD196530:PQE196532 PZZ196530:QAA196532 QJV196530:QJW196532 QTR196530:QTS196532 RDN196530:RDO196532 RNJ196530:RNK196532 RXF196530:RXG196532 SHB196530:SHC196532 SQX196530:SQY196532 TAT196530:TAU196532 TKP196530:TKQ196532 TUL196530:TUM196532 UEH196530:UEI196532 UOD196530:UOE196532 UXZ196530:UYA196532 VHV196530:VHW196532 VRR196530:VRS196532 WBN196530:WBO196532 WLJ196530:WLK196532 WVF196530:WVG196532 H262066:I262068 IT262066:IU262068 SP262066:SQ262068 ACL262066:ACM262068 AMH262066:AMI262068 AWD262066:AWE262068 BFZ262066:BGA262068 BPV262066:BPW262068 BZR262066:BZS262068 CJN262066:CJO262068 CTJ262066:CTK262068 DDF262066:DDG262068 DNB262066:DNC262068 DWX262066:DWY262068 EGT262066:EGU262068 EQP262066:EQQ262068 FAL262066:FAM262068 FKH262066:FKI262068 FUD262066:FUE262068 GDZ262066:GEA262068 GNV262066:GNW262068 GXR262066:GXS262068 HHN262066:HHO262068 HRJ262066:HRK262068 IBF262066:IBG262068 ILB262066:ILC262068 IUX262066:IUY262068 JET262066:JEU262068 JOP262066:JOQ262068 JYL262066:JYM262068 KIH262066:KII262068 KSD262066:KSE262068 LBZ262066:LCA262068 LLV262066:LLW262068 LVR262066:LVS262068 MFN262066:MFO262068 MPJ262066:MPK262068 MZF262066:MZG262068 NJB262066:NJC262068 NSX262066:NSY262068 OCT262066:OCU262068 OMP262066:OMQ262068 OWL262066:OWM262068 PGH262066:PGI262068 PQD262066:PQE262068 PZZ262066:QAA262068 QJV262066:QJW262068 QTR262066:QTS262068 RDN262066:RDO262068 RNJ262066:RNK262068 RXF262066:RXG262068 SHB262066:SHC262068 SQX262066:SQY262068 TAT262066:TAU262068 TKP262066:TKQ262068 TUL262066:TUM262068 UEH262066:UEI262068 UOD262066:UOE262068 UXZ262066:UYA262068 VHV262066:VHW262068 VRR262066:VRS262068 WBN262066:WBO262068 WLJ262066:WLK262068 WVF262066:WVG262068 H327602:I327604 IT327602:IU327604 SP327602:SQ327604 ACL327602:ACM327604 AMH327602:AMI327604 AWD327602:AWE327604 BFZ327602:BGA327604 BPV327602:BPW327604 BZR327602:BZS327604 CJN327602:CJO327604 CTJ327602:CTK327604 DDF327602:DDG327604 DNB327602:DNC327604 DWX327602:DWY327604 EGT327602:EGU327604 EQP327602:EQQ327604 FAL327602:FAM327604 FKH327602:FKI327604 FUD327602:FUE327604 GDZ327602:GEA327604 GNV327602:GNW327604 GXR327602:GXS327604 HHN327602:HHO327604 HRJ327602:HRK327604 IBF327602:IBG327604 ILB327602:ILC327604 IUX327602:IUY327604 JET327602:JEU327604 JOP327602:JOQ327604 JYL327602:JYM327604 KIH327602:KII327604 KSD327602:KSE327604 LBZ327602:LCA327604 LLV327602:LLW327604 LVR327602:LVS327604 MFN327602:MFO327604 MPJ327602:MPK327604 MZF327602:MZG327604 NJB327602:NJC327604 NSX327602:NSY327604 OCT327602:OCU327604 OMP327602:OMQ327604 OWL327602:OWM327604 PGH327602:PGI327604 PQD327602:PQE327604 PZZ327602:QAA327604 QJV327602:QJW327604 QTR327602:QTS327604 RDN327602:RDO327604 RNJ327602:RNK327604 RXF327602:RXG327604 SHB327602:SHC327604 SQX327602:SQY327604 TAT327602:TAU327604 TKP327602:TKQ327604 TUL327602:TUM327604 UEH327602:UEI327604 UOD327602:UOE327604 UXZ327602:UYA327604 VHV327602:VHW327604 VRR327602:VRS327604 WBN327602:WBO327604 WLJ327602:WLK327604 WVF327602:WVG327604 H393138:I393140 IT393138:IU393140 SP393138:SQ393140 ACL393138:ACM393140 AMH393138:AMI393140 AWD393138:AWE393140 BFZ393138:BGA393140 BPV393138:BPW393140 BZR393138:BZS393140 CJN393138:CJO393140 CTJ393138:CTK393140 DDF393138:DDG393140 DNB393138:DNC393140 DWX393138:DWY393140 EGT393138:EGU393140 EQP393138:EQQ393140 FAL393138:FAM393140 FKH393138:FKI393140 FUD393138:FUE393140 GDZ393138:GEA393140 GNV393138:GNW393140 GXR393138:GXS393140 HHN393138:HHO393140 HRJ393138:HRK393140 IBF393138:IBG393140 ILB393138:ILC393140 IUX393138:IUY393140 JET393138:JEU393140 JOP393138:JOQ393140 JYL393138:JYM393140 KIH393138:KII393140 KSD393138:KSE393140 LBZ393138:LCA393140 LLV393138:LLW393140 LVR393138:LVS393140 MFN393138:MFO393140 MPJ393138:MPK393140 MZF393138:MZG393140 NJB393138:NJC393140 NSX393138:NSY393140 OCT393138:OCU393140 OMP393138:OMQ393140 OWL393138:OWM393140 PGH393138:PGI393140 PQD393138:PQE393140 PZZ393138:QAA393140 QJV393138:QJW393140 QTR393138:QTS393140 RDN393138:RDO393140 RNJ393138:RNK393140 RXF393138:RXG393140 SHB393138:SHC393140 SQX393138:SQY393140 TAT393138:TAU393140 TKP393138:TKQ393140 TUL393138:TUM393140 UEH393138:UEI393140 UOD393138:UOE393140 UXZ393138:UYA393140 VHV393138:VHW393140 VRR393138:VRS393140 WBN393138:WBO393140 WLJ393138:WLK393140 WVF393138:WVG393140 H458674:I458676 IT458674:IU458676 SP458674:SQ458676 ACL458674:ACM458676 AMH458674:AMI458676 AWD458674:AWE458676 BFZ458674:BGA458676 BPV458674:BPW458676 BZR458674:BZS458676 CJN458674:CJO458676 CTJ458674:CTK458676 DDF458674:DDG458676 DNB458674:DNC458676 DWX458674:DWY458676 EGT458674:EGU458676 EQP458674:EQQ458676 FAL458674:FAM458676 FKH458674:FKI458676 FUD458674:FUE458676 GDZ458674:GEA458676 GNV458674:GNW458676 GXR458674:GXS458676 HHN458674:HHO458676 HRJ458674:HRK458676 IBF458674:IBG458676 ILB458674:ILC458676 IUX458674:IUY458676 JET458674:JEU458676 JOP458674:JOQ458676 JYL458674:JYM458676 KIH458674:KII458676 KSD458674:KSE458676 LBZ458674:LCA458676 LLV458674:LLW458676 LVR458674:LVS458676 MFN458674:MFO458676 MPJ458674:MPK458676 MZF458674:MZG458676 NJB458674:NJC458676 NSX458674:NSY458676 OCT458674:OCU458676 OMP458674:OMQ458676 OWL458674:OWM458676 PGH458674:PGI458676 PQD458674:PQE458676 PZZ458674:QAA458676 QJV458674:QJW458676 QTR458674:QTS458676 RDN458674:RDO458676 RNJ458674:RNK458676 RXF458674:RXG458676 SHB458674:SHC458676 SQX458674:SQY458676 TAT458674:TAU458676 TKP458674:TKQ458676 TUL458674:TUM458676 UEH458674:UEI458676 UOD458674:UOE458676 UXZ458674:UYA458676 VHV458674:VHW458676 VRR458674:VRS458676 WBN458674:WBO458676 WLJ458674:WLK458676 WVF458674:WVG458676 H524210:I524212 IT524210:IU524212 SP524210:SQ524212 ACL524210:ACM524212 AMH524210:AMI524212 AWD524210:AWE524212 BFZ524210:BGA524212 BPV524210:BPW524212 BZR524210:BZS524212 CJN524210:CJO524212 CTJ524210:CTK524212 DDF524210:DDG524212 DNB524210:DNC524212 DWX524210:DWY524212 EGT524210:EGU524212 EQP524210:EQQ524212 FAL524210:FAM524212 FKH524210:FKI524212 FUD524210:FUE524212 GDZ524210:GEA524212 GNV524210:GNW524212 GXR524210:GXS524212 HHN524210:HHO524212 HRJ524210:HRK524212 IBF524210:IBG524212 ILB524210:ILC524212 IUX524210:IUY524212 JET524210:JEU524212 JOP524210:JOQ524212 JYL524210:JYM524212 KIH524210:KII524212 KSD524210:KSE524212 LBZ524210:LCA524212 LLV524210:LLW524212 LVR524210:LVS524212 MFN524210:MFO524212 MPJ524210:MPK524212 MZF524210:MZG524212 NJB524210:NJC524212 NSX524210:NSY524212 OCT524210:OCU524212 OMP524210:OMQ524212 OWL524210:OWM524212 PGH524210:PGI524212 PQD524210:PQE524212 PZZ524210:QAA524212 QJV524210:QJW524212 QTR524210:QTS524212 RDN524210:RDO524212 RNJ524210:RNK524212 RXF524210:RXG524212 SHB524210:SHC524212 SQX524210:SQY524212 TAT524210:TAU524212 TKP524210:TKQ524212 TUL524210:TUM524212 UEH524210:UEI524212 UOD524210:UOE524212 UXZ524210:UYA524212 VHV524210:VHW524212 VRR524210:VRS524212 WBN524210:WBO524212 WLJ524210:WLK524212 WVF524210:WVG524212 H589746:I589748 IT589746:IU589748 SP589746:SQ589748 ACL589746:ACM589748 AMH589746:AMI589748 AWD589746:AWE589748 BFZ589746:BGA589748 BPV589746:BPW589748 BZR589746:BZS589748 CJN589746:CJO589748 CTJ589746:CTK589748 DDF589746:DDG589748 DNB589746:DNC589748 DWX589746:DWY589748 EGT589746:EGU589748 EQP589746:EQQ589748 FAL589746:FAM589748 FKH589746:FKI589748 FUD589746:FUE589748 GDZ589746:GEA589748 GNV589746:GNW589748 GXR589746:GXS589748 HHN589746:HHO589748 HRJ589746:HRK589748 IBF589746:IBG589748 ILB589746:ILC589748 IUX589746:IUY589748 JET589746:JEU589748 JOP589746:JOQ589748 JYL589746:JYM589748 KIH589746:KII589748 KSD589746:KSE589748 LBZ589746:LCA589748 LLV589746:LLW589748 LVR589746:LVS589748 MFN589746:MFO589748 MPJ589746:MPK589748 MZF589746:MZG589748 NJB589746:NJC589748 NSX589746:NSY589748 OCT589746:OCU589748 OMP589746:OMQ589748 OWL589746:OWM589748 PGH589746:PGI589748 PQD589746:PQE589748 PZZ589746:QAA589748 QJV589746:QJW589748 QTR589746:QTS589748 RDN589746:RDO589748 RNJ589746:RNK589748 RXF589746:RXG589748 SHB589746:SHC589748 SQX589746:SQY589748 TAT589746:TAU589748 TKP589746:TKQ589748 TUL589746:TUM589748 UEH589746:UEI589748 UOD589746:UOE589748 UXZ589746:UYA589748 VHV589746:VHW589748 VRR589746:VRS589748 WBN589746:WBO589748 WLJ589746:WLK589748 WVF589746:WVG589748 H655282:I655284 IT655282:IU655284 SP655282:SQ655284 ACL655282:ACM655284 AMH655282:AMI655284 AWD655282:AWE655284 BFZ655282:BGA655284 BPV655282:BPW655284 BZR655282:BZS655284 CJN655282:CJO655284 CTJ655282:CTK655284 DDF655282:DDG655284 DNB655282:DNC655284 DWX655282:DWY655284 EGT655282:EGU655284 EQP655282:EQQ655284 FAL655282:FAM655284 FKH655282:FKI655284 FUD655282:FUE655284 GDZ655282:GEA655284 GNV655282:GNW655284 GXR655282:GXS655284 HHN655282:HHO655284 HRJ655282:HRK655284 IBF655282:IBG655284 ILB655282:ILC655284 IUX655282:IUY655284 JET655282:JEU655284 JOP655282:JOQ655284 JYL655282:JYM655284 KIH655282:KII655284 KSD655282:KSE655284 LBZ655282:LCA655284 LLV655282:LLW655284 LVR655282:LVS655284 MFN655282:MFO655284 MPJ655282:MPK655284 MZF655282:MZG655284 NJB655282:NJC655284 NSX655282:NSY655284 OCT655282:OCU655284 OMP655282:OMQ655284 OWL655282:OWM655284 PGH655282:PGI655284 PQD655282:PQE655284 PZZ655282:QAA655284 QJV655282:QJW655284 QTR655282:QTS655284 RDN655282:RDO655284 RNJ655282:RNK655284 RXF655282:RXG655284 SHB655282:SHC655284 SQX655282:SQY655284 TAT655282:TAU655284 TKP655282:TKQ655284 TUL655282:TUM655284 UEH655282:UEI655284 UOD655282:UOE655284 UXZ655282:UYA655284 VHV655282:VHW655284 VRR655282:VRS655284 WBN655282:WBO655284 WLJ655282:WLK655284 WVF655282:WVG655284 H720818:I720820 IT720818:IU720820 SP720818:SQ720820 ACL720818:ACM720820 AMH720818:AMI720820 AWD720818:AWE720820 BFZ720818:BGA720820 BPV720818:BPW720820 BZR720818:BZS720820 CJN720818:CJO720820 CTJ720818:CTK720820 DDF720818:DDG720820 DNB720818:DNC720820 DWX720818:DWY720820 EGT720818:EGU720820 EQP720818:EQQ720820 FAL720818:FAM720820 FKH720818:FKI720820 FUD720818:FUE720820 GDZ720818:GEA720820 GNV720818:GNW720820 GXR720818:GXS720820 HHN720818:HHO720820 HRJ720818:HRK720820 IBF720818:IBG720820 ILB720818:ILC720820 IUX720818:IUY720820 JET720818:JEU720820 JOP720818:JOQ720820 JYL720818:JYM720820 KIH720818:KII720820 KSD720818:KSE720820 LBZ720818:LCA720820 LLV720818:LLW720820 LVR720818:LVS720820 MFN720818:MFO720820 MPJ720818:MPK720820 MZF720818:MZG720820 NJB720818:NJC720820 NSX720818:NSY720820 OCT720818:OCU720820 OMP720818:OMQ720820 OWL720818:OWM720820 PGH720818:PGI720820 PQD720818:PQE720820 PZZ720818:QAA720820 QJV720818:QJW720820 QTR720818:QTS720820 RDN720818:RDO720820 RNJ720818:RNK720820 RXF720818:RXG720820 SHB720818:SHC720820 SQX720818:SQY720820 TAT720818:TAU720820 TKP720818:TKQ720820 TUL720818:TUM720820 UEH720818:UEI720820 UOD720818:UOE720820 UXZ720818:UYA720820 VHV720818:VHW720820 VRR720818:VRS720820 WBN720818:WBO720820 WLJ720818:WLK720820 WVF720818:WVG720820 H786354:I786356 IT786354:IU786356 SP786354:SQ786356 ACL786354:ACM786356 AMH786354:AMI786356 AWD786354:AWE786356 BFZ786354:BGA786356 BPV786354:BPW786356 BZR786354:BZS786356 CJN786354:CJO786356 CTJ786354:CTK786356 DDF786354:DDG786356 DNB786354:DNC786356 DWX786354:DWY786356 EGT786354:EGU786356 EQP786354:EQQ786356 FAL786354:FAM786356 FKH786354:FKI786356 FUD786354:FUE786356 GDZ786354:GEA786356 GNV786354:GNW786356 GXR786354:GXS786356 HHN786354:HHO786356 HRJ786354:HRK786356 IBF786354:IBG786356 ILB786354:ILC786356 IUX786354:IUY786356 JET786354:JEU786356 JOP786354:JOQ786356 JYL786354:JYM786356 KIH786354:KII786356 KSD786354:KSE786356 LBZ786354:LCA786356 LLV786354:LLW786356 LVR786354:LVS786356 MFN786354:MFO786356 MPJ786354:MPK786356 MZF786354:MZG786356 NJB786354:NJC786356 NSX786354:NSY786356 OCT786354:OCU786356 OMP786354:OMQ786356 OWL786354:OWM786356 PGH786354:PGI786356 PQD786354:PQE786356 PZZ786354:QAA786356 QJV786354:QJW786356 QTR786354:QTS786356 RDN786354:RDO786356 RNJ786354:RNK786356 RXF786354:RXG786356 SHB786354:SHC786356 SQX786354:SQY786356 TAT786354:TAU786356 TKP786354:TKQ786356 TUL786354:TUM786356 UEH786354:UEI786356 UOD786354:UOE786356 UXZ786354:UYA786356 VHV786354:VHW786356 VRR786354:VRS786356 WBN786354:WBO786356 WLJ786354:WLK786356 WVF786354:WVG786356 H851890:I851892 IT851890:IU851892 SP851890:SQ851892 ACL851890:ACM851892 AMH851890:AMI851892 AWD851890:AWE851892 BFZ851890:BGA851892 BPV851890:BPW851892 BZR851890:BZS851892 CJN851890:CJO851892 CTJ851890:CTK851892 DDF851890:DDG851892 DNB851890:DNC851892 DWX851890:DWY851892 EGT851890:EGU851892 EQP851890:EQQ851892 FAL851890:FAM851892 FKH851890:FKI851892 FUD851890:FUE851892 GDZ851890:GEA851892 GNV851890:GNW851892 GXR851890:GXS851892 HHN851890:HHO851892 HRJ851890:HRK851892 IBF851890:IBG851892 ILB851890:ILC851892 IUX851890:IUY851892 JET851890:JEU851892 JOP851890:JOQ851892 JYL851890:JYM851892 KIH851890:KII851892 KSD851890:KSE851892 LBZ851890:LCA851892 LLV851890:LLW851892 LVR851890:LVS851892 MFN851890:MFO851892 MPJ851890:MPK851892 MZF851890:MZG851892 NJB851890:NJC851892 NSX851890:NSY851892 OCT851890:OCU851892 OMP851890:OMQ851892 OWL851890:OWM851892 PGH851890:PGI851892 PQD851890:PQE851892 PZZ851890:QAA851892 QJV851890:QJW851892 QTR851890:QTS851892 RDN851890:RDO851892 RNJ851890:RNK851892 RXF851890:RXG851892 SHB851890:SHC851892 SQX851890:SQY851892 TAT851890:TAU851892 TKP851890:TKQ851892 TUL851890:TUM851892 UEH851890:UEI851892 UOD851890:UOE851892 UXZ851890:UYA851892 VHV851890:VHW851892 VRR851890:VRS851892 WBN851890:WBO851892 WLJ851890:WLK851892 WVF851890:WVG851892 H917426:I917428 IT917426:IU917428 SP917426:SQ917428 ACL917426:ACM917428 AMH917426:AMI917428 AWD917426:AWE917428 BFZ917426:BGA917428 BPV917426:BPW917428 BZR917426:BZS917428 CJN917426:CJO917428 CTJ917426:CTK917428 DDF917426:DDG917428 DNB917426:DNC917428 DWX917426:DWY917428 EGT917426:EGU917428 EQP917426:EQQ917428 FAL917426:FAM917428 FKH917426:FKI917428 FUD917426:FUE917428 GDZ917426:GEA917428 GNV917426:GNW917428 GXR917426:GXS917428 HHN917426:HHO917428 HRJ917426:HRK917428 IBF917426:IBG917428 ILB917426:ILC917428 IUX917426:IUY917428 JET917426:JEU917428 JOP917426:JOQ917428 JYL917426:JYM917428 KIH917426:KII917428 KSD917426:KSE917428 LBZ917426:LCA917428 LLV917426:LLW917428 LVR917426:LVS917428 MFN917426:MFO917428 MPJ917426:MPK917428 MZF917426:MZG917428 NJB917426:NJC917428 NSX917426:NSY917428 OCT917426:OCU917428 OMP917426:OMQ917428 OWL917426:OWM917428 PGH917426:PGI917428 PQD917426:PQE917428 PZZ917426:QAA917428 QJV917426:QJW917428 QTR917426:QTS917428 RDN917426:RDO917428 RNJ917426:RNK917428 RXF917426:RXG917428 SHB917426:SHC917428 SQX917426:SQY917428 TAT917426:TAU917428 TKP917426:TKQ917428 TUL917426:TUM917428 UEH917426:UEI917428 UOD917426:UOE917428 UXZ917426:UYA917428 VHV917426:VHW917428 VRR917426:VRS917428 WBN917426:WBO917428 WLJ917426:WLK917428 WVF917426:WVG917428 H982962:I982964 IT982962:IU982964 SP982962:SQ982964 ACL982962:ACM982964 AMH982962:AMI982964 AWD982962:AWE982964 BFZ982962:BGA982964 BPV982962:BPW982964 BZR982962:BZS982964 CJN982962:CJO982964 CTJ982962:CTK982964 DDF982962:DDG982964 DNB982962:DNC982964 DWX982962:DWY982964 EGT982962:EGU982964 EQP982962:EQQ982964 FAL982962:FAM982964 FKH982962:FKI982964 FUD982962:FUE982964 GDZ982962:GEA982964 GNV982962:GNW982964 GXR982962:GXS982964 HHN982962:HHO982964 HRJ982962:HRK982964 IBF982962:IBG982964 ILB982962:ILC982964 IUX982962:IUY982964 JET982962:JEU982964 JOP982962:JOQ982964 JYL982962:JYM982964 KIH982962:KII982964 KSD982962:KSE982964 LBZ982962:LCA982964 LLV982962:LLW982964 LVR982962:LVS982964 MFN982962:MFO982964 MPJ982962:MPK982964 MZF982962:MZG982964 NJB982962:NJC982964 NSX982962:NSY982964 OCT982962:OCU982964 OMP982962:OMQ982964 OWL982962:OWM982964 PGH982962:PGI982964 PQD982962:PQE982964 PZZ982962:QAA982964 QJV982962:QJW982964 QTR982962:QTS982964 RDN982962:RDO982964 RNJ982962:RNK982964 RXF982962:RXG982964 SHB982962:SHC982964 SQX982962:SQY982964 TAT982962:TAU982964 TKP982962:TKQ982964 TUL982962:TUM982964 UEH982962:UEI982964 UOD982962:UOE982964 UXZ982962:UYA982964 VHV982962:VHW982964 VRR982962:VRS982964 WBN982962:WBO982964 WLJ982962:WLK982964 WVF982962:WVG982964 H65479:I65479 IT65479:IU65479 SP65479:SQ65479 ACL65479:ACM65479 AMH65479:AMI65479 AWD65479:AWE65479 BFZ65479:BGA65479 BPV65479:BPW65479 BZR65479:BZS65479 CJN65479:CJO65479 CTJ65479:CTK65479 DDF65479:DDG65479 DNB65479:DNC65479 DWX65479:DWY65479 EGT65479:EGU65479 EQP65479:EQQ65479 FAL65479:FAM65479 FKH65479:FKI65479 FUD65479:FUE65479 GDZ65479:GEA65479 GNV65479:GNW65479 GXR65479:GXS65479 HHN65479:HHO65479 HRJ65479:HRK65479 IBF65479:IBG65479 ILB65479:ILC65479 IUX65479:IUY65479 JET65479:JEU65479 JOP65479:JOQ65479 JYL65479:JYM65479 KIH65479:KII65479 KSD65479:KSE65479 LBZ65479:LCA65479 LLV65479:LLW65479 LVR65479:LVS65479 MFN65479:MFO65479 MPJ65479:MPK65479 MZF65479:MZG65479 NJB65479:NJC65479 NSX65479:NSY65479 OCT65479:OCU65479 OMP65479:OMQ65479 OWL65479:OWM65479 PGH65479:PGI65479 PQD65479:PQE65479 PZZ65479:QAA65479 QJV65479:QJW65479 QTR65479:QTS65479 RDN65479:RDO65479 RNJ65479:RNK65479 RXF65479:RXG65479 SHB65479:SHC65479 SQX65479:SQY65479 TAT65479:TAU65479 TKP65479:TKQ65479 TUL65479:TUM65479 UEH65479:UEI65479 UOD65479:UOE65479 UXZ65479:UYA65479 VHV65479:VHW65479 VRR65479:VRS65479 WBN65479:WBO65479 WLJ65479:WLK65479 WVF65479:WVG65479 H131015:I131015 IT131015:IU131015 SP131015:SQ131015 ACL131015:ACM131015 AMH131015:AMI131015 AWD131015:AWE131015 BFZ131015:BGA131015 BPV131015:BPW131015 BZR131015:BZS131015 CJN131015:CJO131015 CTJ131015:CTK131015 DDF131015:DDG131015 DNB131015:DNC131015 DWX131015:DWY131015 EGT131015:EGU131015 EQP131015:EQQ131015 FAL131015:FAM131015 FKH131015:FKI131015 FUD131015:FUE131015 GDZ131015:GEA131015 GNV131015:GNW131015 GXR131015:GXS131015 HHN131015:HHO131015 HRJ131015:HRK131015 IBF131015:IBG131015 ILB131015:ILC131015 IUX131015:IUY131015 JET131015:JEU131015 JOP131015:JOQ131015 JYL131015:JYM131015 KIH131015:KII131015 KSD131015:KSE131015 LBZ131015:LCA131015 LLV131015:LLW131015 LVR131015:LVS131015 MFN131015:MFO131015 MPJ131015:MPK131015 MZF131015:MZG131015 NJB131015:NJC131015 NSX131015:NSY131015 OCT131015:OCU131015 OMP131015:OMQ131015 OWL131015:OWM131015 PGH131015:PGI131015 PQD131015:PQE131015 PZZ131015:QAA131015 QJV131015:QJW131015 QTR131015:QTS131015 RDN131015:RDO131015 RNJ131015:RNK131015 RXF131015:RXG131015 SHB131015:SHC131015 SQX131015:SQY131015 TAT131015:TAU131015 TKP131015:TKQ131015 TUL131015:TUM131015 UEH131015:UEI131015 UOD131015:UOE131015 UXZ131015:UYA131015 VHV131015:VHW131015 VRR131015:VRS131015 WBN131015:WBO131015 WLJ131015:WLK131015 WVF131015:WVG131015 H196551:I196551 IT196551:IU196551 SP196551:SQ196551 ACL196551:ACM196551 AMH196551:AMI196551 AWD196551:AWE196551 BFZ196551:BGA196551 BPV196551:BPW196551 BZR196551:BZS196551 CJN196551:CJO196551 CTJ196551:CTK196551 DDF196551:DDG196551 DNB196551:DNC196551 DWX196551:DWY196551 EGT196551:EGU196551 EQP196551:EQQ196551 FAL196551:FAM196551 FKH196551:FKI196551 FUD196551:FUE196551 GDZ196551:GEA196551 GNV196551:GNW196551 GXR196551:GXS196551 HHN196551:HHO196551 HRJ196551:HRK196551 IBF196551:IBG196551 ILB196551:ILC196551 IUX196551:IUY196551 JET196551:JEU196551 JOP196551:JOQ196551 JYL196551:JYM196551 KIH196551:KII196551 KSD196551:KSE196551 LBZ196551:LCA196551 LLV196551:LLW196551 LVR196551:LVS196551 MFN196551:MFO196551 MPJ196551:MPK196551 MZF196551:MZG196551 NJB196551:NJC196551 NSX196551:NSY196551 OCT196551:OCU196551 OMP196551:OMQ196551 OWL196551:OWM196551 PGH196551:PGI196551 PQD196551:PQE196551 PZZ196551:QAA196551 QJV196551:QJW196551 QTR196551:QTS196551 RDN196551:RDO196551 RNJ196551:RNK196551 RXF196551:RXG196551 SHB196551:SHC196551 SQX196551:SQY196551 TAT196551:TAU196551 TKP196551:TKQ196551 TUL196551:TUM196551 UEH196551:UEI196551 UOD196551:UOE196551 UXZ196551:UYA196551 VHV196551:VHW196551 VRR196551:VRS196551 WBN196551:WBO196551 WLJ196551:WLK196551 WVF196551:WVG196551 H262087:I262087 IT262087:IU262087 SP262087:SQ262087 ACL262087:ACM262087 AMH262087:AMI262087 AWD262087:AWE262087 BFZ262087:BGA262087 BPV262087:BPW262087 BZR262087:BZS262087 CJN262087:CJO262087 CTJ262087:CTK262087 DDF262087:DDG262087 DNB262087:DNC262087 DWX262087:DWY262087 EGT262087:EGU262087 EQP262087:EQQ262087 FAL262087:FAM262087 FKH262087:FKI262087 FUD262087:FUE262087 GDZ262087:GEA262087 GNV262087:GNW262087 GXR262087:GXS262087 HHN262087:HHO262087 HRJ262087:HRK262087 IBF262087:IBG262087 ILB262087:ILC262087 IUX262087:IUY262087 JET262087:JEU262087 JOP262087:JOQ262087 JYL262087:JYM262087 KIH262087:KII262087 KSD262087:KSE262087 LBZ262087:LCA262087 LLV262087:LLW262087 LVR262087:LVS262087 MFN262087:MFO262087 MPJ262087:MPK262087 MZF262087:MZG262087 NJB262087:NJC262087 NSX262087:NSY262087 OCT262087:OCU262087 OMP262087:OMQ262087 OWL262087:OWM262087 PGH262087:PGI262087 PQD262087:PQE262087 PZZ262087:QAA262087 QJV262087:QJW262087 QTR262087:QTS262087 RDN262087:RDO262087 RNJ262087:RNK262087 RXF262087:RXG262087 SHB262087:SHC262087 SQX262087:SQY262087 TAT262087:TAU262087 TKP262087:TKQ262087 TUL262087:TUM262087 UEH262087:UEI262087 UOD262087:UOE262087 UXZ262087:UYA262087 VHV262087:VHW262087 VRR262087:VRS262087 WBN262087:WBO262087 WLJ262087:WLK262087 WVF262087:WVG262087 H327623:I327623 IT327623:IU327623 SP327623:SQ327623 ACL327623:ACM327623 AMH327623:AMI327623 AWD327623:AWE327623 BFZ327623:BGA327623 BPV327623:BPW327623 BZR327623:BZS327623 CJN327623:CJO327623 CTJ327623:CTK327623 DDF327623:DDG327623 DNB327623:DNC327623 DWX327623:DWY327623 EGT327623:EGU327623 EQP327623:EQQ327623 FAL327623:FAM327623 FKH327623:FKI327623 FUD327623:FUE327623 GDZ327623:GEA327623 GNV327623:GNW327623 GXR327623:GXS327623 HHN327623:HHO327623 HRJ327623:HRK327623 IBF327623:IBG327623 ILB327623:ILC327623 IUX327623:IUY327623 JET327623:JEU327623 JOP327623:JOQ327623 JYL327623:JYM327623 KIH327623:KII327623 KSD327623:KSE327623 LBZ327623:LCA327623 LLV327623:LLW327623 LVR327623:LVS327623 MFN327623:MFO327623 MPJ327623:MPK327623 MZF327623:MZG327623 NJB327623:NJC327623 NSX327623:NSY327623 OCT327623:OCU327623 OMP327623:OMQ327623 OWL327623:OWM327623 PGH327623:PGI327623 PQD327623:PQE327623 PZZ327623:QAA327623 QJV327623:QJW327623 QTR327623:QTS327623 RDN327623:RDO327623 RNJ327623:RNK327623 RXF327623:RXG327623 SHB327623:SHC327623 SQX327623:SQY327623 TAT327623:TAU327623 TKP327623:TKQ327623 TUL327623:TUM327623 UEH327623:UEI327623 UOD327623:UOE327623 UXZ327623:UYA327623 VHV327623:VHW327623 VRR327623:VRS327623 WBN327623:WBO327623 WLJ327623:WLK327623 WVF327623:WVG327623 H393159:I393159 IT393159:IU393159 SP393159:SQ393159 ACL393159:ACM393159 AMH393159:AMI393159 AWD393159:AWE393159 BFZ393159:BGA393159 BPV393159:BPW393159 BZR393159:BZS393159 CJN393159:CJO393159 CTJ393159:CTK393159 DDF393159:DDG393159 DNB393159:DNC393159 DWX393159:DWY393159 EGT393159:EGU393159 EQP393159:EQQ393159 FAL393159:FAM393159 FKH393159:FKI393159 FUD393159:FUE393159 GDZ393159:GEA393159 GNV393159:GNW393159 GXR393159:GXS393159 HHN393159:HHO393159 HRJ393159:HRK393159 IBF393159:IBG393159 ILB393159:ILC393159 IUX393159:IUY393159 JET393159:JEU393159 JOP393159:JOQ393159 JYL393159:JYM393159 KIH393159:KII393159 KSD393159:KSE393159 LBZ393159:LCA393159 LLV393159:LLW393159 LVR393159:LVS393159 MFN393159:MFO393159 MPJ393159:MPK393159 MZF393159:MZG393159 NJB393159:NJC393159 NSX393159:NSY393159 OCT393159:OCU393159 OMP393159:OMQ393159 OWL393159:OWM393159 PGH393159:PGI393159 PQD393159:PQE393159 PZZ393159:QAA393159 QJV393159:QJW393159 QTR393159:QTS393159 RDN393159:RDO393159 RNJ393159:RNK393159 RXF393159:RXG393159 SHB393159:SHC393159 SQX393159:SQY393159 TAT393159:TAU393159 TKP393159:TKQ393159 TUL393159:TUM393159 UEH393159:UEI393159 UOD393159:UOE393159 UXZ393159:UYA393159 VHV393159:VHW393159 VRR393159:VRS393159 WBN393159:WBO393159 WLJ393159:WLK393159 WVF393159:WVG393159 H458695:I458695 IT458695:IU458695 SP458695:SQ458695 ACL458695:ACM458695 AMH458695:AMI458695 AWD458695:AWE458695 BFZ458695:BGA458695 BPV458695:BPW458695 BZR458695:BZS458695 CJN458695:CJO458695 CTJ458695:CTK458695 DDF458695:DDG458695 DNB458695:DNC458695 DWX458695:DWY458695 EGT458695:EGU458695 EQP458695:EQQ458695 FAL458695:FAM458695 FKH458695:FKI458695 FUD458695:FUE458695 GDZ458695:GEA458695 GNV458695:GNW458695 GXR458695:GXS458695 HHN458695:HHO458695 HRJ458695:HRK458695 IBF458695:IBG458695 ILB458695:ILC458695 IUX458695:IUY458695 JET458695:JEU458695 JOP458695:JOQ458695 JYL458695:JYM458695 KIH458695:KII458695 KSD458695:KSE458695 LBZ458695:LCA458695 LLV458695:LLW458695 LVR458695:LVS458695 MFN458695:MFO458695 MPJ458695:MPK458695 MZF458695:MZG458695 NJB458695:NJC458695 NSX458695:NSY458695 OCT458695:OCU458695 OMP458695:OMQ458695 OWL458695:OWM458695 PGH458695:PGI458695 PQD458695:PQE458695 PZZ458695:QAA458695 QJV458695:QJW458695 QTR458695:QTS458695 RDN458695:RDO458695 RNJ458695:RNK458695 RXF458695:RXG458695 SHB458695:SHC458695 SQX458695:SQY458695 TAT458695:TAU458695 TKP458695:TKQ458695 TUL458695:TUM458695 UEH458695:UEI458695 UOD458695:UOE458695 UXZ458695:UYA458695 VHV458695:VHW458695 VRR458695:VRS458695 WBN458695:WBO458695 WLJ458695:WLK458695 WVF458695:WVG458695 H524231:I524231 IT524231:IU524231 SP524231:SQ524231 ACL524231:ACM524231 AMH524231:AMI524231 AWD524231:AWE524231 BFZ524231:BGA524231 BPV524231:BPW524231 BZR524231:BZS524231 CJN524231:CJO524231 CTJ524231:CTK524231 DDF524231:DDG524231 DNB524231:DNC524231 DWX524231:DWY524231 EGT524231:EGU524231 EQP524231:EQQ524231 FAL524231:FAM524231 FKH524231:FKI524231 FUD524231:FUE524231 GDZ524231:GEA524231 GNV524231:GNW524231 GXR524231:GXS524231 HHN524231:HHO524231 HRJ524231:HRK524231 IBF524231:IBG524231 ILB524231:ILC524231 IUX524231:IUY524231 JET524231:JEU524231 JOP524231:JOQ524231 JYL524231:JYM524231 KIH524231:KII524231 KSD524231:KSE524231 LBZ524231:LCA524231 LLV524231:LLW524231 LVR524231:LVS524231 MFN524231:MFO524231 MPJ524231:MPK524231 MZF524231:MZG524231 NJB524231:NJC524231 NSX524231:NSY524231 OCT524231:OCU524231 OMP524231:OMQ524231 OWL524231:OWM524231 PGH524231:PGI524231 PQD524231:PQE524231 PZZ524231:QAA524231 QJV524231:QJW524231 QTR524231:QTS524231 RDN524231:RDO524231 RNJ524231:RNK524231 RXF524231:RXG524231 SHB524231:SHC524231 SQX524231:SQY524231 TAT524231:TAU524231 TKP524231:TKQ524231 TUL524231:TUM524231 UEH524231:UEI524231 UOD524231:UOE524231 UXZ524231:UYA524231 VHV524231:VHW524231 VRR524231:VRS524231 WBN524231:WBO524231 WLJ524231:WLK524231 WVF524231:WVG524231 H589767:I589767 IT589767:IU589767 SP589767:SQ589767 ACL589767:ACM589767 AMH589767:AMI589767 AWD589767:AWE589767 BFZ589767:BGA589767 BPV589767:BPW589767 BZR589767:BZS589767 CJN589767:CJO589767 CTJ589767:CTK589767 DDF589767:DDG589767 DNB589767:DNC589767 DWX589767:DWY589767 EGT589767:EGU589767 EQP589767:EQQ589767 FAL589767:FAM589767 FKH589767:FKI589767 FUD589767:FUE589767 GDZ589767:GEA589767 GNV589767:GNW589767 GXR589767:GXS589767 HHN589767:HHO589767 HRJ589767:HRK589767 IBF589767:IBG589767 ILB589767:ILC589767 IUX589767:IUY589767 JET589767:JEU589767 JOP589767:JOQ589767 JYL589767:JYM589767 KIH589767:KII589767 KSD589767:KSE589767 LBZ589767:LCA589767 LLV589767:LLW589767 LVR589767:LVS589767 MFN589767:MFO589767 MPJ589767:MPK589767 MZF589767:MZG589767 NJB589767:NJC589767 NSX589767:NSY589767 OCT589767:OCU589767 OMP589767:OMQ589767 OWL589767:OWM589767 PGH589767:PGI589767 PQD589767:PQE589767 PZZ589767:QAA589767 QJV589767:QJW589767 QTR589767:QTS589767 RDN589767:RDO589767 RNJ589767:RNK589767 RXF589767:RXG589767 SHB589767:SHC589767 SQX589767:SQY589767 TAT589767:TAU589767 TKP589767:TKQ589767 TUL589767:TUM589767 UEH589767:UEI589767 UOD589767:UOE589767 UXZ589767:UYA589767 VHV589767:VHW589767 VRR589767:VRS589767 WBN589767:WBO589767 WLJ589767:WLK589767 WVF589767:WVG589767 H655303:I655303 IT655303:IU655303 SP655303:SQ655303 ACL655303:ACM655303 AMH655303:AMI655303 AWD655303:AWE655303 BFZ655303:BGA655303 BPV655303:BPW655303 BZR655303:BZS655303 CJN655303:CJO655303 CTJ655303:CTK655303 DDF655303:DDG655303 DNB655303:DNC655303 DWX655303:DWY655303 EGT655303:EGU655303 EQP655303:EQQ655303 FAL655303:FAM655303 FKH655303:FKI655303 FUD655303:FUE655303 GDZ655303:GEA655303 GNV655303:GNW655303 GXR655303:GXS655303 HHN655303:HHO655303 HRJ655303:HRK655303 IBF655303:IBG655303 ILB655303:ILC655303 IUX655303:IUY655303 JET655303:JEU655303 JOP655303:JOQ655303 JYL655303:JYM655303 KIH655303:KII655303 KSD655303:KSE655303 LBZ655303:LCA655303 LLV655303:LLW655303 LVR655303:LVS655303 MFN655303:MFO655303 MPJ655303:MPK655303 MZF655303:MZG655303 NJB655303:NJC655303 NSX655303:NSY655303 OCT655303:OCU655303 OMP655303:OMQ655303 OWL655303:OWM655303 PGH655303:PGI655303 PQD655303:PQE655303 PZZ655303:QAA655303 QJV655303:QJW655303 QTR655303:QTS655303 RDN655303:RDO655303 RNJ655303:RNK655303 RXF655303:RXG655303 SHB655303:SHC655303 SQX655303:SQY655303 TAT655303:TAU655303 TKP655303:TKQ655303 TUL655303:TUM655303 UEH655303:UEI655303 UOD655303:UOE655303 UXZ655303:UYA655303 VHV655303:VHW655303 VRR655303:VRS655303 WBN655303:WBO655303 WLJ655303:WLK655303 WVF655303:WVG655303 H720839:I720839 IT720839:IU720839 SP720839:SQ720839 ACL720839:ACM720839 AMH720839:AMI720839 AWD720839:AWE720839 BFZ720839:BGA720839 BPV720839:BPW720839 BZR720839:BZS720839 CJN720839:CJO720839 CTJ720839:CTK720839 DDF720839:DDG720839 DNB720839:DNC720839 DWX720839:DWY720839 EGT720839:EGU720839 EQP720839:EQQ720839 FAL720839:FAM720839 FKH720839:FKI720839 FUD720839:FUE720839 GDZ720839:GEA720839 GNV720839:GNW720839 GXR720839:GXS720839 HHN720839:HHO720839 HRJ720839:HRK720839 IBF720839:IBG720839 ILB720839:ILC720839 IUX720839:IUY720839 JET720839:JEU720839 JOP720839:JOQ720839 JYL720839:JYM720839 KIH720839:KII720839 KSD720839:KSE720839 LBZ720839:LCA720839 LLV720839:LLW720839 LVR720839:LVS720839 MFN720839:MFO720839 MPJ720839:MPK720839 MZF720839:MZG720839 NJB720839:NJC720839 NSX720839:NSY720839 OCT720839:OCU720839 OMP720839:OMQ720839 OWL720839:OWM720839 PGH720839:PGI720839 PQD720839:PQE720839 PZZ720839:QAA720839 QJV720839:QJW720839 QTR720839:QTS720839 RDN720839:RDO720839 RNJ720839:RNK720839 RXF720839:RXG720839 SHB720839:SHC720839 SQX720839:SQY720839 TAT720839:TAU720839 TKP720839:TKQ720839 TUL720839:TUM720839 UEH720839:UEI720839 UOD720839:UOE720839 UXZ720839:UYA720839 VHV720839:VHW720839 VRR720839:VRS720839 WBN720839:WBO720839 WLJ720839:WLK720839 WVF720839:WVG720839 H786375:I786375 IT786375:IU786375 SP786375:SQ786375 ACL786375:ACM786375 AMH786375:AMI786375 AWD786375:AWE786375 BFZ786375:BGA786375 BPV786375:BPW786375 BZR786375:BZS786375 CJN786375:CJO786375 CTJ786375:CTK786375 DDF786375:DDG786375 DNB786375:DNC786375 DWX786375:DWY786375 EGT786375:EGU786375 EQP786375:EQQ786375 FAL786375:FAM786375 FKH786375:FKI786375 FUD786375:FUE786375 GDZ786375:GEA786375 GNV786375:GNW786375 GXR786375:GXS786375 HHN786375:HHO786375 HRJ786375:HRK786375 IBF786375:IBG786375 ILB786375:ILC786375 IUX786375:IUY786375 JET786375:JEU786375 JOP786375:JOQ786375 JYL786375:JYM786375 KIH786375:KII786375 KSD786375:KSE786375 LBZ786375:LCA786375 LLV786375:LLW786375 LVR786375:LVS786375 MFN786375:MFO786375 MPJ786375:MPK786375 MZF786375:MZG786375 NJB786375:NJC786375 NSX786375:NSY786375 OCT786375:OCU786375 OMP786375:OMQ786375 OWL786375:OWM786375 PGH786375:PGI786375 PQD786375:PQE786375 PZZ786375:QAA786375 QJV786375:QJW786375 QTR786375:QTS786375 RDN786375:RDO786375 RNJ786375:RNK786375 RXF786375:RXG786375 SHB786375:SHC786375 SQX786375:SQY786375 TAT786375:TAU786375 TKP786375:TKQ786375 TUL786375:TUM786375 UEH786375:UEI786375 UOD786375:UOE786375 UXZ786375:UYA786375 VHV786375:VHW786375 VRR786375:VRS786375 WBN786375:WBO786375 WLJ786375:WLK786375 WVF786375:WVG786375 H851911:I851911 IT851911:IU851911 SP851911:SQ851911 ACL851911:ACM851911 AMH851911:AMI851911 AWD851911:AWE851911 BFZ851911:BGA851911 BPV851911:BPW851911 BZR851911:BZS851911 CJN851911:CJO851911 CTJ851911:CTK851911 DDF851911:DDG851911 DNB851911:DNC851911 DWX851911:DWY851911 EGT851911:EGU851911 EQP851911:EQQ851911 FAL851911:FAM851911 FKH851911:FKI851911 FUD851911:FUE851911 GDZ851911:GEA851911 GNV851911:GNW851911 GXR851911:GXS851911 HHN851911:HHO851911 HRJ851911:HRK851911 IBF851911:IBG851911 ILB851911:ILC851911 IUX851911:IUY851911 JET851911:JEU851911 JOP851911:JOQ851911 JYL851911:JYM851911 KIH851911:KII851911 KSD851911:KSE851911 LBZ851911:LCA851911 LLV851911:LLW851911 LVR851911:LVS851911 MFN851911:MFO851911 MPJ851911:MPK851911 MZF851911:MZG851911 NJB851911:NJC851911 NSX851911:NSY851911 OCT851911:OCU851911 OMP851911:OMQ851911 OWL851911:OWM851911 PGH851911:PGI851911 PQD851911:PQE851911 PZZ851911:QAA851911 QJV851911:QJW851911 QTR851911:QTS851911 RDN851911:RDO851911 RNJ851911:RNK851911 RXF851911:RXG851911 SHB851911:SHC851911 SQX851911:SQY851911 TAT851911:TAU851911 TKP851911:TKQ851911 TUL851911:TUM851911 UEH851911:UEI851911 UOD851911:UOE851911 UXZ851911:UYA851911 VHV851911:VHW851911 VRR851911:VRS851911 WBN851911:WBO851911 WLJ851911:WLK851911 WVF851911:WVG851911 H917447:I917447 IT917447:IU917447 SP917447:SQ917447 ACL917447:ACM917447 AMH917447:AMI917447 AWD917447:AWE917447 BFZ917447:BGA917447 BPV917447:BPW917447 BZR917447:BZS917447 CJN917447:CJO917447 CTJ917447:CTK917447 DDF917447:DDG917447 DNB917447:DNC917447 DWX917447:DWY917447 EGT917447:EGU917447 EQP917447:EQQ917447 FAL917447:FAM917447 FKH917447:FKI917447 FUD917447:FUE917447 GDZ917447:GEA917447 GNV917447:GNW917447 GXR917447:GXS917447 HHN917447:HHO917447 HRJ917447:HRK917447 IBF917447:IBG917447 ILB917447:ILC917447 IUX917447:IUY917447 JET917447:JEU917447 JOP917447:JOQ917447 JYL917447:JYM917447 KIH917447:KII917447 KSD917447:KSE917447 LBZ917447:LCA917447 LLV917447:LLW917447 LVR917447:LVS917447 MFN917447:MFO917447 MPJ917447:MPK917447 MZF917447:MZG917447 NJB917447:NJC917447 NSX917447:NSY917447 OCT917447:OCU917447 OMP917447:OMQ917447 OWL917447:OWM917447 PGH917447:PGI917447 PQD917447:PQE917447 PZZ917447:QAA917447 QJV917447:QJW917447 QTR917447:QTS917447 RDN917447:RDO917447 RNJ917447:RNK917447 RXF917447:RXG917447 SHB917447:SHC917447 SQX917447:SQY917447 TAT917447:TAU917447 TKP917447:TKQ917447 TUL917447:TUM917447 UEH917447:UEI917447 UOD917447:UOE917447 UXZ917447:UYA917447 VHV917447:VHW917447 VRR917447:VRS917447 WBN917447:WBO917447 WLJ917447:WLK917447 WVF917447:WVG917447 H982983:I982983 IT982983:IU982983 SP982983:SQ982983 ACL982983:ACM982983 AMH982983:AMI982983 AWD982983:AWE982983 BFZ982983:BGA982983 BPV982983:BPW982983 BZR982983:BZS982983 CJN982983:CJO982983 CTJ982983:CTK982983 DDF982983:DDG982983 DNB982983:DNC982983 DWX982983:DWY982983 EGT982983:EGU982983 EQP982983:EQQ982983 FAL982983:FAM982983 FKH982983:FKI982983 FUD982983:FUE982983 GDZ982983:GEA982983 GNV982983:GNW982983 GXR982983:GXS982983 HHN982983:HHO982983 HRJ982983:HRK982983 IBF982983:IBG982983 ILB982983:ILC982983 IUX982983:IUY982983 JET982983:JEU982983 JOP982983:JOQ982983 JYL982983:JYM982983 KIH982983:KII982983 KSD982983:KSE982983 LBZ982983:LCA982983 LLV982983:LLW982983 LVR982983:LVS982983 MFN982983:MFO982983 MPJ982983:MPK982983 MZF982983:MZG982983 NJB982983:NJC982983 NSX982983:NSY982983 OCT982983:OCU982983 OMP982983:OMQ982983 OWL982983:OWM982983 PGH982983:PGI982983 PQD982983:PQE982983 PZZ982983:QAA982983 QJV982983:QJW982983 QTR982983:QTS982983 RDN982983:RDO982983 RNJ982983:RNK982983 RXF982983:RXG982983 SHB982983:SHC982983 SQX982983:SQY982983 TAT982983:TAU982983 TKP982983:TKQ982983 TUL982983:TUM982983 UEH982983:UEI982983 UOD982983:UOE982983 UXZ982983:UYA982983 VHV982983:VHW982983 VRR982983:VRS982983 WBN982983:WBO982983 WLJ982983:WLK982983 WVF982983:WVG982983 H65471:I65475 IT65471:IU65475 SP65471:SQ65475 ACL65471:ACM65475 AMH65471:AMI65475 AWD65471:AWE65475 BFZ65471:BGA65475 BPV65471:BPW65475 BZR65471:BZS65475 CJN65471:CJO65475 CTJ65471:CTK65475 DDF65471:DDG65475 DNB65471:DNC65475 DWX65471:DWY65475 EGT65471:EGU65475 EQP65471:EQQ65475 FAL65471:FAM65475 FKH65471:FKI65475 FUD65471:FUE65475 GDZ65471:GEA65475 GNV65471:GNW65475 GXR65471:GXS65475 HHN65471:HHO65475 HRJ65471:HRK65475 IBF65471:IBG65475 ILB65471:ILC65475 IUX65471:IUY65475 JET65471:JEU65475 JOP65471:JOQ65475 JYL65471:JYM65475 KIH65471:KII65475 KSD65471:KSE65475 LBZ65471:LCA65475 LLV65471:LLW65475 LVR65471:LVS65475 MFN65471:MFO65475 MPJ65471:MPK65475 MZF65471:MZG65475 NJB65471:NJC65475 NSX65471:NSY65475 OCT65471:OCU65475 OMP65471:OMQ65475 OWL65471:OWM65475 PGH65471:PGI65475 PQD65471:PQE65475 PZZ65471:QAA65475 QJV65471:QJW65475 QTR65471:QTS65475 RDN65471:RDO65475 RNJ65471:RNK65475 RXF65471:RXG65475 SHB65471:SHC65475 SQX65471:SQY65475 TAT65471:TAU65475 TKP65471:TKQ65475 TUL65471:TUM65475 UEH65471:UEI65475 UOD65471:UOE65475 UXZ65471:UYA65475 VHV65471:VHW65475 VRR65471:VRS65475 WBN65471:WBO65475 WLJ65471:WLK65475 WVF65471:WVG65475 H131007:I131011 IT131007:IU131011 SP131007:SQ131011 ACL131007:ACM131011 AMH131007:AMI131011 AWD131007:AWE131011 BFZ131007:BGA131011 BPV131007:BPW131011 BZR131007:BZS131011 CJN131007:CJO131011 CTJ131007:CTK131011 DDF131007:DDG131011 DNB131007:DNC131011 DWX131007:DWY131011 EGT131007:EGU131011 EQP131007:EQQ131011 FAL131007:FAM131011 FKH131007:FKI131011 FUD131007:FUE131011 GDZ131007:GEA131011 GNV131007:GNW131011 GXR131007:GXS131011 HHN131007:HHO131011 HRJ131007:HRK131011 IBF131007:IBG131011 ILB131007:ILC131011 IUX131007:IUY131011 JET131007:JEU131011 JOP131007:JOQ131011 JYL131007:JYM131011 KIH131007:KII131011 KSD131007:KSE131011 LBZ131007:LCA131011 LLV131007:LLW131011 LVR131007:LVS131011 MFN131007:MFO131011 MPJ131007:MPK131011 MZF131007:MZG131011 NJB131007:NJC131011 NSX131007:NSY131011 OCT131007:OCU131011 OMP131007:OMQ131011 OWL131007:OWM131011 PGH131007:PGI131011 PQD131007:PQE131011 PZZ131007:QAA131011 QJV131007:QJW131011 QTR131007:QTS131011 RDN131007:RDO131011 RNJ131007:RNK131011 RXF131007:RXG131011 SHB131007:SHC131011 SQX131007:SQY131011 TAT131007:TAU131011 TKP131007:TKQ131011 TUL131007:TUM131011 UEH131007:UEI131011 UOD131007:UOE131011 UXZ131007:UYA131011 VHV131007:VHW131011 VRR131007:VRS131011 WBN131007:WBO131011 WLJ131007:WLK131011 WVF131007:WVG131011 H196543:I196547 IT196543:IU196547 SP196543:SQ196547 ACL196543:ACM196547 AMH196543:AMI196547 AWD196543:AWE196547 BFZ196543:BGA196547 BPV196543:BPW196547 BZR196543:BZS196547 CJN196543:CJO196547 CTJ196543:CTK196547 DDF196543:DDG196547 DNB196543:DNC196547 DWX196543:DWY196547 EGT196543:EGU196547 EQP196543:EQQ196547 FAL196543:FAM196547 FKH196543:FKI196547 FUD196543:FUE196547 GDZ196543:GEA196547 GNV196543:GNW196547 GXR196543:GXS196547 HHN196543:HHO196547 HRJ196543:HRK196547 IBF196543:IBG196547 ILB196543:ILC196547 IUX196543:IUY196547 JET196543:JEU196547 JOP196543:JOQ196547 JYL196543:JYM196547 KIH196543:KII196547 KSD196543:KSE196547 LBZ196543:LCA196547 LLV196543:LLW196547 LVR196543:LVS196547 MFN196543:MFO196547 MPJ196543:MPK196547 MZF196543:MZG196547 NJB196543:NJC196547 NSX196543:NSY196547 OCT196543:OCU196547 OMP196543:OMQ196547 OWL196543:OWM196547 PGH196543:PGI196547 PQD196543:PQE196547 PZZ196543:QAA196547 QJV196543:QJW196547 QTR196543:QTS196547 RDN196543:RDO196547 RNJ196543:RNK196547 RXF196543:RXG196547 SHB196543:SHC196547 SQX196543:SQY196547 TAT196543:TAU196547 TKP196543:TKQ196547 TUL196543:TUM196547 UEH196543:UEI196547 UOD196543:UOE196547 UXZ196543:UYA196547 VHV196543:VHW196547 VRR196543:VRS196547 WBN196543:WBO196547 WLJ196543:WLK196547 WVF196543:WVG196547 H262079:I262083 IT262079:IU262083 SP262079:SQ262083 ACL262079:ACM262083 AMH262079:AMI262083 AWD262079:AWE262083 BFZ262079:BGA262083 BPV262079:BPW262083 BZR262079:BZS262083 CJN262079:CJO262083 CTJ262079:CTK262083 DDF262079:DDG262083 DNB262079:DNC262083 DWX262079:DWY262083 EGT262079:EGU262083 EQP262079:EQQ262083 FAL262079:FAM262083 FKH262079:FKI262083 FUD262079:FUE262083 GDZ262079:GEA262083 GNV262079:GNW262083 GXR262079:GXS262083 HHN262079:HHO262083 HRJ262079:HRK262083 IBF262079:IBG262083 ILB262079:ILC262083 IUX262079:IUY262083 JET262079:JEU262083 JOP262079:JOQ262083 JYL262079:JYM262083 KIH262079:KII262083 KSD262079:KSE262083 LBZ262079:LCA262083 LLV262079:LLW262083 LVR262079:LVS262083 MFN262079:MFO262083 MPJ262079:MPK262083 MZF262079:MZG262083 NJB262079:NJC262083 NSX262079:NSY262083 OCT262079:OCU262083 OMP262079:OMQ262083 OWL262079:OWM262083 PGH262079:PGI262083 PQD262079:PQE262083 PZZ262079:QAA262083 QJV262079:QJW262083 QTR262079:QTS262083 RDN262079:RDO262083 RNJ262079:RNK262083 RXF262079:RXG262083 SHB262079:SHC262083 SQX262079:SQY262083 TAT262079:TAU262083 TKP262079:TKQ262083 TUL262079:TUM262083 UEH262079:UEI262083 UOD262079:UOE262083 UXZ262079:UYA262083 VHV262079:VHW262083 VRR262079:VRS262083 WBN262079:WBO262083 WLJ262079:WLK262083 WVF262079:WVG262083 H327615:I327619 IT327615:IU327619 SP327615:SQ327619 ACL327615:ACM327619 AMH327615:AMI327619 AWD327615:AWE327619 BFZ327615:BGA327619 BPV327615:BPW327619 BZR327615:BZS327619 CJN327615:CJO327619 CTJ327615:CTK327619 DDF327615:DDG327619 DNB327615:DNC327619 DWX327615:DWY327619 EGT327615:EGU327619 EQP327615:EQQ327619 FAL327615:FAM327619 FKH327615:FKI327619 FUD327615:FUE327619 GDZ327615:GEA327619 GNV327615:GNW327619 GXR327615:GXS327619 HHN327615:HHO327619 HRJ327615:HRK327619 IBF327615:IBG327619 ILB327615:ILC327619 IUX327615:IUY327619 JET327615:JEU327619 JOP327615:JOQ327619 JYL327615:JYM327619 KIH327615:KII327619 KSD327615:KSE327619 LBZ327615:LCA327619 LLV327615:LLW327619 LVR327615:LVS327619 MFN327615:MFO327619 MPJ327615:MPK327619 MZF327615:MZG327619 NJB327615:NJC327619 NSX327615:NSY327619 OCT327615:OCU327619 OMP327615:OMQ327619 OWL327615:OWM327619 PGH327615:PGI327619 PQD327615:PQE327619 PZZ327615:QAA327619 QJV327615:QJW327619 QTR327615:QTS327619 RDN327615:RDO327619 RNJ327615:RNK327619 RXF327615:RXG327619 SHB327615:SHC327619 SQX327615:SQY327619 TAT327615:TAU327619 TKP327615:TKQ327619 TUL327615:TUM327619 UEH327615:UEI327619 UOD327615:UOE327619 UXZ327615:UYA327619 VHV327615:VHW327619 VRR327615:VRS327619 WBN327615:WBO327619 WLJ327615:WLK327619 WVF327615:WVG327619 H393151:I393155 IT393151:IU393155 SP393151:SQ393155 ACL393151:ACM393155 AMH393151:AMI393155 AWD393151:AWE393155 BFZ393151:BGA393155 BPV393151:BPW393155 BZR393151:BZS393155 CJN393151:CJO393155 CTJ393151:CTK393155 DDF393151:DDG393155 DNB393151:DNC393155 DWX393151:DWY393155 EGT393151:EGU393155 EQP393151:EQQ393155 FAL393151:FAM393155 FKH393151:FKI393155 FUD393151:FUE393155 GDZ393151:GEA393155 GNV393151:GNW393155 GXR393151:GXS393155 HHN393151:HHO393155 HRJ393151:HRK393155 IBF393151:IBG393155 ILB393151:ILC393155 IUX393151:IUY393155 JET393151:JEU393155 JOP393151:JOQ393155 JYL393151:JYM393155 KIH393151:KII393155 KSD393151:KSE393155 LBZ393151:LCA393155 LLV393151:LLW393155 LVR393151:LVS393155 MFN393151:MFO393155 MPJ393151:MPK393155 MZF393151:MZG393155 NJB393151:NJC393155 NSX393151:NSY393155 OCT393151:OCU393155 OMP393151:OMQ393155 OWL393151:OWM393155 PGH393151:PGI393155 PQD393151:PQE393155 PZZ393151:QAA393155 QJV393151:QJW393155 QTR393151:QTS393155 RDN393151:RDO393155 RNJ393151:RNK393155 RXF393151:RXG393155 SHB393151:SHC393155 SQX393151:SQY393155 TAT393151:TAU393155 TKP393151:TKQ393155 TUL393151:TUM393155 UEH393151:UEI393155 UOD393151:UOE393155 UXZ393151:UYA393155 VHV393151:VHW393155 VRR393151:VRS393155 WBN393151:WBO393155 WLJ393151:WLK393155 WVF393151:WVG393155 H458687:I458691 IT458687:IU458691 SP458687:SQ458691 ACL458687:ACM458691 AMH458687:AMI458691 AWD458687:AWE458691 BFZ458687:BGA458691 BPV458687:BPW458691 BZR458687:BZS458691 CJN458687:CJO458691 CTJ458687:CTK458691 DDF458687:DDG458691 DNB458687:DNC458691 DWX458687:DWY458691 EGT458687:EGU458691 EQP458687:EQQ458691 FAL458687:FAM458691 FKH458687:FKI458691 FUD458687:FUE458691 GDZ458687:GEA458691 GNV458687:GNW458691 GXR458687:GXS458691 HHN458687:HHO458691 HRJ458687:HRK458691 IBF458687:IBG458691 ILB458687:ILC458691 IUX458687:IUY458691 JET458687:JEU458691 JOP458687:JOQ458691 JYL458687:JYM458691 KIH458687:KII458691 KSD458687:KSE458691 LBZ458687:LCA458691 LLV458687:LLW458691 LVR458687:LVS458691 MFN458687:MFO458691 MPJ458687:MPK458691 MZF458687:MZG458691 NJB458687:NJC458691 NSX458687:NSY458691 OCT458687:OCU458691 OMP458687:OMQ458691 OWL458687:OWM458691 PGH458687:PGI458691 PQD458687:PQE458691 PZZ458687:QAA458691 QJV458687:QJW458691 QTR458687:QTS458691 RDN458687:RDO458691 RNJ458687:RNK458691 RXF458687:RXG458691 SHB458687:SHC458691 SQX458687:SQY458691 TAT458687:TAU458691 TKP458687:TKQ458691 TUL458687:TUM458691 UEH458687:UEI458691 UOD458687:UOE458691 UXZ458687:UYA458691 VHV458687:VHW458691 VRR458687:VRS458691 WBN458687:WBO458691 WLJ458687:WLK458691 WVF458687:WVG458691 H524223:I524227 IT524223:IU524227 SP524223:SQ524227 ACL524223:ACM524227 AMH524223:AMI524227 AWD524223:AWE524227 BFZ524223:BGA524227 BPV524223:BPW524227 BZR524223:BZS524227 CJN524223:CJO524227 CTJ524223:CTK524227 DDF524223:DDG524227 DNB524223:DNC524227 DWX524223:DWY524227 EGT524223:EGU524227 EQP524223:EQQ524227 FAL524223:FAM524227 FKH524223:FKI524227 FUD524223:FUE524227 GDZ524223:GEA524227 GNV524223:GNW524227 GXR524223:GXS524227 HHN524223:HHO524227 HRJ524223:HRK524227 IBF524223:IBG524227 ILB524223:ILC524227 IUX524223:IUY524227 JET524223:JEU524227 JOP524223:JOQ524227 JYL524223:JYM524227 KIH524223:KII524227 KSD524223:KSE524227 LBZ524223:LCA524227 LLV524223:LLW524227 LVR524223:LVS524227 MFN524223:MFO524227 MPJ524223:MPK524227 MZF524223:MZG524227 NJB524223:NJC524227 NSX524223:NSY524227 OCT524223:OCU524227 OMP524223:OMQ524227 OWL524223:OWM524227 PGH524223:PGI524227 PQD524223:PQE524227 PZZ524223:QAA524227 QJV524223:QJW524227 QTR524223:QTS524227 RDN524223:RDO524227 RNJ524223:RNK524227 RXF524223:RXG524227 SHB524223:SHC524227 SQX524223:SQY524227 TAT524223:TAU524227 TKP524223:TKQ524227 TUL524223:TUM524227 UEH524223:UEI524227 UOD524223:UOE524227 UXZ524223:UYA524227 VHV524223:VHW524227 VRR524223:VRS524227 WBN524223:WBO524227 WLJ524223:WLK524227 WVF524223:WVG524227 H589759:I589763 IT589759:IU589763 SP589759:SQ589763 ACL589759:ACM589763 AMH589759:AMI589763 AWD589759:AWE589763 BFZ589759:BGA589763 BPV589759:BPW589763 BZR589759:BZS589763 CJN589759:CJO589763 CTJ589759:CTK589763 DDF589759:DDG589763 DNB589759:DNC589763 DWX589759:DWY589763 EGT589759:EGU589763 EQP589759:EQQ589763 FAL589759:FAM589763 FKH589759:FKI589763 FUD589759:FUE589763 GDZ589759:GEA589763 GNV589759:GNW589763 GXR589759:GXS589763 HHN589759:HHO589763 HRJ589759:HRK589763 IBF589759:IBG589763 ILB589759:ILC589763 IUX589759:IUY589763 JET589759:JEU589763 JOP589759:JOQ589763 JYL589759:JYM589763 KIH589759:KII589763 KSD589759:KSE589763 LBZ589759:LCA589763 LLV589759:LLW589763 LVR589759:LVS589763 MFN589759:MFO589763 MPJ589759:MPK589763 MZF589759:MZG589763 NJB589759:NJC589763 NSX589759:NSY589763 OCT589759:OCU589763 OMP589759:OMQ589763 OWL589759:OWM589763 PGH589759:PGI589763 PQD589759:PQE589763 PZZ589759:QAA589763 QJV589759:QJW589763 QTR589759:QTS589763 RDN589759:RDO589763 RNJ589759:RNK589763 RXF589759:RXG589763 SHB589759:SHC589763 SQX589759:SQY589763 TAT589759:TAU589763 TKP589759:TKQ589763 TUL589759:TUM589763 UEH589759:UEI589763 UOD589759:UOE589763 UXZ589759:UYA589763 VHV589759:VHW589763 VRR589759:VRS589763 WBN589759:WBO589763 WLJ589759:WLK589763 WVF589759:WVG589763 H655295:I655299 IT655295:IU655299 SP655295:SQ655299 ACL655295:ACM655299 AMH655295:AMI655299 AWD655295:AWE655299 BFZ655295:BGA655299 BPV655295:BPW655299 BZR655295:BZS655299 CJN655295:CJO655299 CTJ655295:CTK655299 DDF655295:DDG655299 DNB655295:DNC655299 DWX655295:DWY655299 EGT655295:EGU655299 EQP655295:EQQ655299 FAL655295:FAM655299 FKH655295:FKI655299 FUD655295:FUE655299 GDZ655295:GEA655299 GNV655295:GNW655299 GXR655295:GXS655299 HHN655295:HHO655299 HRJ655295:HRK655299 IBF655295:IBG655299 ILB655295:ILC655299 IUX655295:IUY655299 JET655295:JEU655299 JOP655295:JOQ655299 JYL655295:JYM655299 KIH655295:KII655299 KSD655295:KSE655299 LBZ655295:LCA655299 LLV655295:LLW655299 LVR655295:LVS655299 MFN655295:MFO655299 MPJ655295:MPK655299 MZF655295:MZG655299 NJB655295:NJC655299 NSX655295:NSY655299 OCT655295:OCU655299 OMP655295:OMQ655299 OWL655295:OWM655299 PGH655295:PGI655299 PQD655295:PQE655299 PZZ655295:QAA655299 QJV655295:QJW655299 QTR655295:QTS655299 RDN655295:RDO655299 RNJ655295:RNK655299 RXF655295:RXG655299 SHB655295:SHC655299 SQX655295:SQY655299 TAT655295:TAU655299 TKP655295:TKQ655299 TUL655295:TUM655299 UEH655295:UEI655299 UOD655295:UOE655299 UXZ655295:UYA655299 VHV655295:VHW655299 VRR655295:VRS655299 WBN655295:WBO655299 WLJ655295:WLK655299 WVF655295:WVG655299 H720831:I720835 IT720831:IU720835 SP720831:SQ720835 ACL720831:ACM720835 AMH720831:AMI720835 AWD720831:AWE720835 BFZ720831:BGA720835 BPV720831:BPW720835 BZR720831:BZS720835 CJN720831:CJO720835 CTJ720831:CTK720835 DDF720831:DDG720835 DNB720831:DNC720835 DWX720831:DWY720835 EGT720831:EGU720835 EQP720831:EQQ720835 FAL720831:FAM720835 FKH720831:FKI720835 FUD720831:FUE720835 GDZ720831:GEA720835 GNV720831:GNW720835 GXR720831:GXS720835 HHN720831:HHO720835 HRJ720831:HRK720835 IBF720831:IBG720835 ILB720831:ILC720835 IUX720831:IUY720835 JET720831:JEU720835 JOP720831:JOQ720835 JYL720831:JYM720835 KIH720831:KII720835 KSD720831:KSE720835 LBZ720831:LCA720835 LLV720831:LLW720835 LVR720831:LVS720835 MFN720831:MFO720835 MPJ720831:MPK720835 MZF720831:MZG720835 NJB720831:NJC720835 NSX720831:NSY720835 OCT720831:OCU720835 OMP720831:OMQ720835 OWL720831:OWM720835 PGH720831:PGI720835 PQD720831:PQE720835 PZZ720831:QAA720835 QJV720831:QJW720835 QTR720831:QTS720835 RDN720831:RDO720835 RNJ720831:RNK720835 RXF720831:RXG720835 SHB720831:SHC720835 SQX720831:SQY720835 TAT720831:TAU720835 TKP720831:TKQ720835 TUL720831:TUM720835 UEH720831:UEI720835 UOD720831:UOE720835 UXZ720831:UYA720835 VHV720831:VHW720835 VRR720831:VRS720835 WBN720831:WBO720835 WLJ720831:WLK720835 WVF720831:WVG720835 H786367:I786371 IT786367:IU786371 SP786367:SQ786371 ACL786367:ACM786371 AMH786367:AMI786371 AWD786367:AWE786371 BFZ786367:BGA786371 BPV786367:BPW786371 BZR786367:BZS786371 CJN786367:CJO786371 CTJ786367:CTK786371 DDF786367:DDG786371 DNB786367:DNC786371 DWX786367:DWY786371 EGT786367:EGU786371 EQP786367:EQQ786371 FAL786367:FAM786371 FKH786367:FKI786371 FUD786367:FUE786371 GDZ786367:GEA786371 GNV786367:GNW786371 GXR786367:GXS786371 HHN786367:HHO786371 HRJ786367:HRK786371 IBF786367:IBG786371 ILB786367:ILC786371 IUX786367:IUY786371 JET786367:JEU786371 JOP786367:JOQ786371 JYL786367:JYM786371 KIH786367:KII786371 KSD786367:KSE786371 LBZ786367:LCA786371 LLV786367:LLW786371 LVR786367:LVS786371 MFN786367:MFO786371 MPJ786367:MPK786371 MZF786367:MZG786371 NJB786367:NJC786371 NSX786367:NSY786371 OCT786367:OCU786371 OMP786367:OMQ786371 OWL786367:OWM786371 PGH786367:PGI786371 PQD786367:PQE786371 PZZ786367:QAA786371 QJV786367:QJW786371 QTR786367:QTS786371 RDN786367:RDO786371 RNJ786367:RNK786371 RXF786367:RXG786371 SHB786367:SHC786371 SQX786367:SQY786371 TAT786367:TAU786371 TKP786367:TKQ786371 TUL786367:TUM786371 UEH786367:UEI786371 UOD786367:UOE786371 UXZ786367:UYA786371 VHV786367:VHW786371 VRR786367:VRS786371 WBN786367:WBO786371 WLJ786367:WLK786371 WVF786367:WVG786371 H851903:I851907 IT851903:IU851907 SP851903:SQ851907 ACL851903:ACM851907 AMH851903:AMI851907 AWD851903:AWE851907 BFZ851903:BGA851907 BPV851903:BPW851907 BZR851903:BZS851907 CJN851903:CJO851907 CTJ851903:CTK851907 DDF851903:DDG851907 DNB851903:DNC851907 DWX851903:DWY851907 EGT851903:EGU851907 EQP851903:EQQ851907 FAL851903:FAM851907 FKH851903:FKI851907 FUD851903:FUE851907 GDZ851903:GEA851907 GNV851903:GNW851907 GXR851903:GXS851907 HHN851903:HHO851907 HRJ851903:HRK851907 IBF851903:IBG851907 ILB851903:ILC851907 IUX851903:IUY851907 JET851903:JEU851907 JOP851903:JOQ851907 JYL851903:JYM851907 KIH851903:KII851907 KSD851903:KSE851907 LBZ851903:LCA851907 LLV851903:LLW851907 LVR851903:LVS851907 MFN851903:MFO851907 MPJ851903:MPK851907 MZF851903:MZG851907 NJB851903:NJC851907 NSX851903:NSY851907 OCT851903:OCU851907 OMP851903:OMQ851907 OWL851903:OWM851907 PGH851903:PGI851907 PQD851903:PQE851907 PZZ851903:QAA851907 QJV851903:QJW851907 QTR851903:QTS851907 RDN851903:RDO851907 RNJ851903:RNK851907 RXF851903:RXG851907 SHB851903:SHC851907 SQX851903:SQY851907 TAT851903:TAU851907 TKP851903:TKQ851907 TUL851903:TUM851907 UEH851903:UEI851907 UOD851903:UOE851907 UXZ851903:UYA851907 VHV851903:VHW851907 VRR851903:VRS851907 WBN851903:WBO851907 WLJ851903:WLK851907 WVF851903:WVG851907 H917439:I917443 IT917439:IU917443 SP917439:SQ917443 ACL917439:ACM917443 AMH917439:AMI917443 AWD917439:AWE917443 BFZ917439:BGA917443 BPV917439:BPW917443 BZR917439:BZS917443 CJN917439:CJO917443 CTJ917439:CTK917443 DDF917439:DDG917443 DNB917439:DNC917443 DWX917439:DWY917443 EGT917439:EGU917443 EQP917439:EQQ917443 FAL917439:FAM917443 FKH917439:FKI917443 FUD917439:FUE917443 GDZ917439:GEA917443 GNV917439:GNW917443 GXR917439:GXS917443 HHN917439:HHO917443 HRJ917439:HRK917443 IBF917439:IBG917443 ILB917439:ILC917443 IUX917439:IUY917443 JET917439:JEU917443 JOP917439:JOQ917443 JYL917439:JYM917443 KIH917439:KII917443 KSD917439:KSE917443 LBZ917439:LCA917443 LLV917439:LLW917443 LVR917439:LVS917443 MFN917439:MFO917443 MPJ917439:MPK917443 MZF917439:MZG917443 NJB917439:NJC917443 NSX917439:NSY917443 OCT917439:OCU917443 OMP917439:OMQ917443 OWL917439:OWM917443 PGH917439:PGI917443 PQD917439:PQE917443 PZZ917439:QAA917443 QJV917439:QJW917443 QTR917439:QTS917443 RDN917439:RDO917443 RNJ917439:RNK917443 RXF917439:RXG917443 SHB917439:SHC917443 SQX917439:SQY917443 TAT917439:TAU917443 TKP917439:TKQ917443 TUL917439:TUM917443 UEH917439:UEI917443 UOD917439:UOE917443 UXZ917439:UYA917443 VHV917439:VHW917443 VRR917439:VRS917443 WBN917439:WBO917443 WLJ917439:WLK917443 WVF917439:WVG917443 H982975:I982979 IT982975:IU982979 SP982975:SQ982979 ACL982975:ACM982979 AMH982975:AMI982979 AWD982975:AWE982979 BFZ982975:BGA982979 BPV982975:BPW982979 BZR982975:BZS982979 CJN982975:CJO982979 CTJ982975:CTK982979 DDF982975:DDG982979 DNB982975:DNC982979 DWX982975:DWY982979 EGT982975:EGU982979 EQP982975:EQQ982979 FAL982975:FAM982979 FKH982975:FKI982979 FUD982975:FUE982979 GDZ982975:GEA982979 GNV982975:GNW982979 GXR982975:GXS982979 HHN982975:HHO982979 HRJ982975:HRK982979 IBF982975:IBG982979 ILB982975:ILC982979 IUX982975:IUY982979 JET982975:JEU982979 JOP982975:JOQ982979 JYL982975:JYM982979 KIH982975:KII982979 KSD982975:KSE982979 LBZ982975:LCA982979 LLV982975:LLW982979 LVR982975:LVS982979 MFN982975:MFO982979 MPJ982975:MPK982979 MZF982975:MZG982979 NJB982975:NJC982979 NSX982975:NSY982979 OCT982975:OCU982979 OMP982975:OMQ982979 OWL982975:OWM982979 PGH982975:PGI982979 PQD982975:PQE982979 PZZ982975:QAA982979 QJV982975:QJW982979 QTR982975:QTS982979 RDN982975:RDO982979 RNJ982975:RNK982979 RXF982975:RXG982979 SHB982975:SHC982979 SQX982975:SQY982979 TAT982975:TAU982979 TKP982975:TKQ982979 TUL982975:TUM982979 UEH982975:UEI982979 UOD982975:UOE982979 UXZ982975:UYA982979 VHV982975:VHW982979 VRR982975:VRS982979 WBN982975:WBO982979 WLJ982975:WLK982979 WVF982975:WVG982979 H65465:I65465 IT65465:IU65465 SP65465:SQ65465 ACL65465:ACM65465 AMH65465:AMI65465 AWD65465:AWE65465 BFZ65465:BGA65465 BPV65465:BPW65465 BZR65465:BZS65465 CJN65465:CJO65465 CTJ65465:CTK65465 DDF65465:DDG65465 DNB65465:DNC65465 DWX65465:DWY65465 EGT65465:EGU65465 EQP65465:EQQ65465 FAL65465:FAM65465 FKH65465:FKI65465 FUD65465:FUE65465 GDZ65465:GEA65465 GNV65465:GNW65465 GXR65465:GXS65465 HHN65465:HHO65465 HRJ65465:HRK65465 IBF65465:IBG65465 ILB65465:ILC65465 IUX65465:IUY65465 JET65465:JEU65465 JOP65465:JOQ65465 JYL65465:JYM65465 KIH65465:KII65465 KSD65465:KSE65465 LBZ65465:LCA65465 LLV65465:LLW65465 LVR65465:LVS65465 MFN65465:MFO65465 MPJ65465:MPK65465 MZF65465:MZG65465 NJB65465:NJC65465 NSX65465:NSY65465 OCT65465:OCU65465 OMP65465:OMQ65465 OWL65465:OWM65465 PGH65465:PGI65465 PQD65465:PQE65465 PZZ65465:QAA65465 QJV65465:QJW65465 QTR65465:QTS65465 RDN65465:RDO65465 RNJ65465:RNK65465 RXF65465:RXG65465 SHB65465:SHC65465 SQX65465:SQY65465 TAT65465:TAU65465 TKP65465:TKQ65465 TUL65465:TUM65465 UEH65465:UEI65465 UOD65465:UOE65465 UXZ65465:UYA65465 VHV65465:VHW65465 VRR65465:VRS65465 WBN65465:WBO65465 WLJ65465:WLK65465 WVF65465:WVG65465 H131001:I131001 IT131001:IU131001 SP131001:SQ131001 ACL131001:ACM131001 AMH131001:AMI131001 AWD131001:AWE131001 BFZ131001:BGA131001 BPV131001:BPW131001 BZR131001:BZS131001 CJN131001:CJO131001 CTJ131001:CTK131001 DDF131001:DDG131001 DNB131001:DNC131001 DWX131001:DWY131001 EGT131001:EGU131001 EQP131001:EQQ131001 FAL131001:FAM131001 FKH131001:FKI131001 FUD131001:FUE131001 GDZ131001:GEA131001 GNV131001:GNW131001 GXR131001:GXS131001 HHN131001:HHO131001 HRJ131001:HRK131001 IBF131001:IBG131001 ILB131001:ILC131001 IUX131001:IUY131001 JET131001:JEU131001 JOP131001:JOQ131001 JYL131001:JYM131001 KIH131001:KII131001 KSD131001:KSE131001 LBZ131001:LCA131001 LLV131001:LLW131001 LVR131001:LVS131001 MFN131001:MFO131001 MPJ131001:MPK131001 MZF131001:MZG131001 NJB131001:NJC131001 NSX131001:NSY131001 OCT131001:OCU131001 OMP131001:OMQ131001 OWL131001:OWM131001 PGH131001:PGI131001 PQD131001:PQE131001 PZZ131001:QAA131001 QJV131001:QJW131001 QTR131001:QTS131001 RDN131001:RDO131001 RNJ131001:RNK131001 RXF131001:RXG131001 SHB131001:SHC131001 SQX131001:SQY131001 TAT131001:TAU131001 TKP131001:TKQ131001 TUL131001:TUM131001 UEH131001:UEI131001 UOD131001:UOE131001 UXZ131001:UYA131001 VHV131001:VHW131001 VRR131001:VRS131001 WBN131001:WBO131001 WLJ131001:WLK131001 WVF131001:WVG131001 H196537:I196537 IT196537:IU196537 SP196537:SQ196537 ACL196537:ACM196537 AMH196537:AMI196537 AWD196537:AWE196537 BFZ196537:BGA196537 BPV196537:BPW196537 BZR196537:BZS196537 CJN196537:CJO196537 CTJ196537:CTK196537 DDF196537:DDG196537 DNB196537:DNC196537 DWX196537:DWY196537 EGT196537:EGU196537 EQP196537:EQQ196537 FAL196537:FAM196537 FKH196537:FKI196537 FUD196537:FUE196537 GDZ196537:GEA196537 GNV196537:GNW196537 GXR196537:GXS196537 HHN196537:HHO196537 HRJ196537:HRK196537 IBF196537:IBG196537 ILB196537:ILC196537 IUX196537:IUY196537 JET196537:JEU196537 JOP196537:JOQ196537 JYL196537:JYM196537 KIH196537:KII196537 KSD196537:KSE196537 LBZ196537:LCA196537 LLV196537:LLW196537 LVR196537:LVS196537 MFN196537:MFO196537 MPJ196537:MPK196537 MZF196537:MZG196537 NJB196537:NJC196537 NSX196537:NSY196537 OCT196537:OCU196537 OMP196537:OMQ196537 OWL196537:OWM196537 PGH196537:PGI196537 PQD196537:PQE196537 PZZ196537:QAA196537 QJV196537:QJW196537 QTR196537:QTS196537 RDN196537:RDO196537 RNJ196537:RNK196537 RXF196537:RXG196537 SHB196537:SHC196537 SQX196537:SQY196537 TAT196537:TAU196537 TKP196537:TKQ196537 TUL196537:TUM196537 UEH196537:UEI196537 UOD196537:UOE196537 UXZ196537:UYA196537 VHV196537:VHW196537 VRR196537:VRS196537 WBN196537:WBO196537 WLJ196537:WLK196537 WVF196537:WVG196537 H262073:I262073 IT262073:IU262073 SP262073:SQ262073 ACL262073:ACM262073 AMH262073:AMI262073 AWD262073:AWE262073 BFZ262073:BGA262073 BPV262073:BPW262073 BZR262073:BZS262073 CJN262073:CJO262073 CTJ262073:CTK262073 DDF262073:DDG262073 DNB262073:DNC262073 DWX262073:DWY262073 EGT262073:EGU262073 EQP262073:EQQ262073 FAL262073:FAM262073 FKH262073:FKI262073 FUD262073:FUE262073 GDZ262073:GEA262073 GNV262073:GNW262073 GXR262073:GXS262073 HHN262073:HHO262073 HRJ262073:HRK262073 IBF262073:IBG262073 ILB262073:ILC262073 IUX262073:IUY262073 JET262073:JEU262073 JOP262073:JOQ262073 JYL262073:JYM262073 KIH262073:KII262073 KSD262073:KSE262073 LBZ262073:LCA262073 LLV262073:LLW262073 LVR262073:LVS262073 MFN262073:MFO262073 MPJ262073:MPK262073 MZF262073:MZG262073 NJB262073:NJC262073 NSX262073:NSY262073 OCT262073:OCU262073 OMP262073:OMQ262073 OWL262073:OWM262073 PGH262073:PGI262073 PQD262073:PQE262073 PZZ262073:QAA262073 QJV262073:QJW262073 QTR262073:QTS262073 RDN262073:RDO262073 RNJ262073:RNK262073 RXF262073:RXG262073 SHB262073:SHC262073 SQX262073:SQY262073 TAT262073:TAU262073 TKP262073:TKQ262073 TUL262073:TUM262073 UEH262073:UEI262073 UOD262073:UOE262073 UXZ262073:UYA262073 VHV262073:VHW262073 VRR262073:VRS262073 WBN262073:WBO262073 WLJ262073:WLK262073 WVF262073:WVG262073 H327609:I327609 IT327609:IU327609 SP327609:SQ327609 ACL327609:ACM327609 AMH327609:AMI327609 AWD327609:AWE327609 BFZ327609:BGA327609 BPV327609:BPW327609 BZR327609:BZS327609 CJN327609:CJO327609 CTJ327609:CTK327609 DDF327609:DDG327609 DNB327609:DNC327609 DWX327609:DWY327609 EGT327609:EGU327609 EQP327609:EQQ327609 FAL327609:FAM327609 FKH327609:FKI327609 FUD327609:FUE327609 GDZ327609:GEA327609 GNV327609:GNW327609 GXR327609:GXS327609 HHN327609:HHO327609 HRJ327609:HRK327609 IBF327609:IBG327609 ILB327609:ILC327609 IUX327609:IUY327609 JET327609:JEU327609 JOP327609:JOQ327609 JYL327609:JYM327609 KIH327609:KII327609 KSD327609:KSE327609 LBZ327609:LCA327609 LLV327609:LLW327609 LVR327609:LVS327609 MFN327609:MFO327609 MPJ327609:MPK327609 MZF327609:MZG327609 NJB327609:NJC327609 NSX327609:NSY327609 OCT327609:OCU327609 OMP327609:OMQ327609 OWL327609:OWM327609 PGH327609:PGI327609 PQD327609:PQE327609 PZZ327609:QAA327609 QJV327609:QJW327609 QTR327609:QTS327609 RDN327609:RDO327609 RNJ327609:RNK327609 RXF327609:RXG327609 SHB327609:SHC327609 SQX327609:SQY327609 TAT327609:TAU327609 TKP327609:TKQ327609 TUL327609:TUM327609 UEH327609:UEI327609 UOD327609:UOE327609 UXZ327609:UYA327609 VHV327609:VHW327609 VRR327609:VRS327609 WBN327609:WBO327609 WLJ327609:WLK327609 WVF327609:WVG327609 H393145:I393145 IT393145:IU393145 SP393145:SQ393145 ACL393145:ACM393145 AMH393145:AMI393145 AWD393145:AWE393145 BFZ393145:BGA393145 BPV393145:BPW393145 BZR393145:BZS393145 CJN393145:CJO393145 CTJ393145:CTK393145 DDF393145:DDG393145 DNB393145:DNC393145 DWX393145:DWY393145 EGT393145:EGU393145 EQP393145:EQQ393145 FAL393145:FAM393145 FKH393145:FKI393145 FUD393145:FUE393145 GDZ393145:GEA393145 GNV393145:GNW393145 GXR393145:GXS393145 HHN393145:HHO393145 HRJ393145:HRK393145 IBF393145:IBG393145 ILB393145:ILC393145 IUX393145:IUY393145 JET393145:JEU393145 JOP393145:JOQ393145 JYL393145:JYM393145 KIH393145:KII393145 KSD393145:KSE393145 LBZ393145:LCA393145 LLV393145:LLW393145 LVR393145:LVS393145 MFN393145:MFO393145 MPJ393145:MPK393145 MZF393145:MZG393145 NJB393145:NJC393145 NSX393145:NSY393145 OCT393145:OCU393145 OMP393145:OMQ393145 OWL393145:OWM393145 PGH393145:PGI393145 PQD393145:PQE393145 PZZ393145:QAA393145 QJV393145:QJW393145 QTR393145:QTS393145 RDN393145:RDO393145 RNJ393145:RNK393145 RXF393145:RXG393145 SHB393145:SHC393145 SQX393145:SQY393145 TAT393145:TAU393145 TKP393145:TKQ393145 TUL393145:TUM393145 UEH393145:UEI393145 UOD393145:UOE393145 UXZ393145:UYA393145 VHV393145:VHW393145 VRR393145:VRS393145 WBN393145:WBO393145 WLJ393145:WLK393145 WVF393145:WVG393145 H458681:I458681 IT458681:IU458681 SP458681:SQ458681 ACL458681:ACM458681 AMH458681:AMI458681 AWD458681:AWE458681 BFZ458681:BGA458681 BPV458681:BPW458681 BZR458681:BZS458681 CJN458681:CJO458681 CTJ458681:CTK458681 DDF458681:DDG458681 DNB458681:DNC458681 DWX458681:DWY458681 EGT458681:EGU458681 EQP458681:EQQ458681 FAL458681:FAM458681 FKH458681:FKI458681 FUD458681:FUE458681 GDZ458681:GEA458681 GNV458681:GNW458681 GXR458681:GXS458681 HHN458681:HHO458681 HRJ458681:HRK458681 IBF458681:IBG458681 ILB458681:ILC458681 IUX458681:IUY458681 JET458681:JEU458681 JOP458681:JOQ458681 JYL458681:JYM458681 KIH458681:KII458681 KSD458681:KSE458681 LBZ458681:LCA458681 LLV458681:LLW458681 LVR458681:LVS458681 MFN458681:MFO458681 MPJ458681:MPK458681 MZF458681:MZG458681 NJB458681:NJC458681 NSX458681:NSY458681 OCT458681:OCU458681 OMP458681:OMQ458681 OWL458681:OWM458681 PGH458681:PGI458681 PQD458681:PQE458681 PZZ458681:QAA458681 QJV458681:QJW458681 QTR458681:QTS458681 RDN458681:RDO458681 RNJ458681:RNK458681 RXF458681:RXG458681 SHB458681:SHC458681 SQX458681:SQY458681 TAT458681:TAU458681 TKP458681:TKQ458681 TUL458681:TUM458681 UEH458681:UEI458681 UOD458681:UOE458681 UXZ458681:UYA458681 VHV458681:VHW458681 VRR458681:VRS458681 WBN458681:WBO458681 WLJ458681:WLK458681 WVF458681:WVG458681 H524217:I524217 IT524217:IU524217 SP524217:SQ524217 ACL524217:ACM524217 AMH524217:AMI524217 AWD524217:AWE524217 BFZ524217:BGA524217 BPV524217:BPW524217 BZR524217:BZS524217 CJN524217:CJO524217 CTJ524217:CTK524217 DDF524217:DDG524217 DNB524217:DNC524217 DWX524217:DWY524217 EGT524217:EGU524217 EQP524217:EQQ524217 FAL524217:FAM524217 FKH524217:FKI524217 FUD524217:FUE524217 GDZ524217:GEA524217 GNV524217:GNW524217 GXR524217:GXS524217 HHN524217:HHO524217 HRJ524217:HRK524217 IBF524217:IBG524217 ILB524217:ILC524217 IUX524217:IUY524217 JET524217:JEU524217 JOP524217:JOQ524217 JYL524217:JYM524217 KIH524217:KII524217 KSD524217:KSE524217 LBZ524217:LCA524217 LLV524217:LLW524217 LVR524217:LVS524217 MFN524217:MFO524217 MPJ524217:MPK524217 MZF524217:MZG524217 NJB524217:NJC524217 NSX524217:NSY524217 OCT524217:OCU524217 OMP524217:OMQ524217 OWL524217:OWM524217 PGH524217:PGI524217 PQD524217:PQE524217 PZZ524217:QAA524217 QJV524217:QJW524217 QTR524217:QTS524217 RDN524217:RDO524217 RNJ524217:RNK524217 RXF524217:RXG524217 SHB524217:SHC524217 SQX524217:SQY524217 TAT524217:TAU524217 TKP524217:TKQ524217 TUL524217:TUM524217 UEH524217:UEI524217 UOD524217:UOE524217 UXZ524217:UYA524217 VHV524217:VHW524217 VRR524217:VRS524217 WBN524217:WBO524217 WLJ524217:WLK524217 WVF524217:WVG524217 H589753:I589753 IT589753:IU589753 SP589753:SQ589753 ACL589753:ACM589753 AMH589753:AMI589753 AWD589753:AWE589753 BFZ589753:BGA589753 BPV589753:BPW589753 BZR589753:BZS589753 CJN589753:CJO589753 CTJ589753:CTK589753 DDF589753:DDG589753 DNB589753:DNC589753 DWX589753:DWY589753 EGT589753:EGU589753 EQP589753:EQQ589753 FAL589753:FAM589753 FKH589753:FKI589753 FUD589753:FUE589753 GDZ589753:GEA589753 GNV589753:GNW589753 GXR589753:GXS589753 HHN589753:HHO589753 HRJ589753:HRK589753 IBF589753:IBG589753 ILB589753:ILC589753 IUX589753:IUY589753 JET589753:JEU589753 JOP589753:JOQ589753 JYL589753:JYM589753 KIH589753:KII589753 KSD589753:KSE589753 LBZ589753:LCA589753 LLV589753:LLW589753 LVR589753:LVS589753 MFN589753:MFO589753 MPJ589753:MPK589753 MZF589753:MZG589753 NJB589753:NJC589753 NSX589753:NSY589753 OCT589753:OCU589753 OMP589753:OMQ589753 OWL589753:OWM589753 PGH589753:PGI589753 PQD589753:PQE589753 PZZ589753:QAA589753 QJV589753:QJW589753 QTR589753:QTS589753 RDN589753:RDO589753 RNJ589753:RNK589753 RXF589753:RXG589753 SHB589753:SHC589753 SQX589753:SQY589753 TAT589753:TAU589753 TKP589753:TKQ589753 TUL589753:TUM589753 UEH589753:UEI589753 UOD589753:UOE589753 UXZ589753:UYA589753 VHV589753:VHW589753 VRR589753:VRS589753 WBN589753:WBO589753 WLJ589753:WLK589753 WVF589753:WVG589753 H655289:I655289 IT655289:IU655289 SP655289:SQ655289 ACL655289:ACM655289 AMH655289:AMI655289 AWD655289:AWE655289 BFZ655289:BGA655289 BPV655289:BPW655289 BZR655289:BZS655289 CJN655289:CJO655289 CTJ655289:CTK655289 DDF655289:DDG655289 DNB655289:DNC655289 DWX655289:DWY655289 EGT655289:EGU655289 EQP655289:EQQ655289 FAL655289:FAM655289 FKH655289:FKI655289 FUD655289:FUE655289 GDZ655289:GEA655289 GNV655289:GNW655289 GXR655289:GXS655289 HHN655289:HHO655289 HRJ655289:HRK655289 IBF655289:IBG655289 ILB655289:ILC655289 IUX655289:IUY655289 JET655289:JEU655289 JOP655289:JOQ655289 JYL655289:JYM655289 KIH655289:KII655289 KSD655289:KSE655289 LBZ655289:LCA655289 LLV655289:LLW655289 LVR655289:LVS655289 MFN655289:MFO655289 MPJ655289:MPK655289 MZF655289:MZG655289 NJB655289:NJC655289 NSX655289:NSY655289 OCT655289:OCU655289 OMP655289:OMQ655289 OWL655289:OWM655289 PGH655289:PGI655289 PQD655289:PQE655289 PZZ655289:QAA655289 QJV655289:QJW655289 QTR655289:QTS655289 RDN655289:RDO655289 RNJ655289:RNK655289 RXF655289:RXG655289 SHB655289:SHC655289 SQX655289:SQY655289 TAT655289:TAU655289 TKP655289:TKQ655289 TUL655289:TUM655289 UEH655289:UEI655289 UOD655289:UOE655289 UXZ655289:UYA655289 VHV655289:VHW655289 VRR655289:VRS655289 WBN655289:WBO655289 WLJ655289:WLK655289 WVF655289:WVG655289 H720825:I720825 IT720825:IU720825 SP720825:SQ720825 ACL720825:ACM720825 AMH720825:AMI720825 AWD720825:AWE720825 BFZ720825:BGA720825 BPV720825:BPW720825 BZR720825:BZS720825 CJN720825:CJO720825 CTJ720825:CTK720825 DDF720825:DDG720825 DNB720825:DNC720825 DWX720825:DWY720825 EGT720825:EGU720825 EQP720825:EQQ720825 FAL720825:FAM720825 FKH720825:FKI720825 FUD720825:FUE720825 GDZ720825:GEA720825 GNV720825:GNW720825 GXR720825:GXS720825 HHN720825:HHO720825 HRJ720825:HRK720825 IBF720825:IBG720825 ILB720825:ILC720825 IUX720825:IUY720825 JET720825:JEU720825 JOP720825:JOQ720825 JYL720825:JYM720825 KIH720825:KII720825 KSD720825:KSE720825 LBZ720825:LCA720825 LLV720825:LLW720825 LVR720825:LVS720825 MFN720825:MFO720825 MPJ720825:MPK720825 MZF720825:MZG720825 NJB720825:NJC720825 NSX720825:NSY720825 OCT720825:OCU720825 OMP720825:OMQ720825 OWL720825:OWM720825 PGH720825:PGI720825 PQD720825:PQE720825 PZZ720825:QAA720825 QJV720825:QJW720825 QTR720825:QTS720825 RDN720825:RDO720825 RNJ720825:RNK720825 RXF720825:RXG720825 SHB720825:SHC720825 SQX720825:SQY720825 TAT720825:TAU720825 TKP720825:TKQ720825 TUL720825:TUM720825 UEH720825:UEI720825 UOD720825:UOE720825 UXZ720825:UYA720825 VHV720825:VHW720825 VRR720825:VRS720825 WBN720825:WBO720825 WLJ720825:WLK720825 WVF720825:WVG720825 H786361:I786361 IT786361:IU786361 SP786361:SQ786361 ACL786361:ACM786361 AMH786361:AMI786361 AWD786361:AWE786361 BFZ786361:BGA786361 BPV786361:BPW786361 BZR786361:BZS786361 CJN786361:CJO786361 CTJ786361:CTK786361 DDF786361:DDG786361 DNB786361:DNC786361 DWX786361:DWY786361 EGT786361:EGU786361 EQP786361:EQQ786361 FAL786361:FAM786361 FKH786361:FKI786361 FUD786361:FUE786361 GDZ786361:GEA786361 GNV786361:GNW786361 GXR786361:GXS786361 HHN786361:HHO786361 HRJ786361:HRK786361 IBF786361:IBG786361 ILB786361:ILC786361 IUX786361:IUY786361 JET786361:JEU786361 JOP786361:JOQ786361 JYL786361:JYM786361 KIH786361:KII786361 KSD786361:KSE786361 LBZ786361:LCA786361 LLV786361:LLW786361 LVR786361:LVS786361 MFN786361:MFO786361 MPJ786361:MPK786361 MZF786361:MZG786361 NJB786361:NJC786361 NSX786361:NSY786361 OCT786361:OCU786361 OMP786361:OMQ786361 OWL786361:OWM786361 PGH786361:PGI786361 PQD786361:PQE786361 PZZ786361:QAA786361 QJV786361:QJW786361 QTR786361:QTS786361 RDN786361:RDO786361 RNJ786361:RNK786361 RXF786361:RXG786361 SHB786361:SHC786361 SQX786361:SQY786361 TAT786361:TAU786361 TKP786361:TKQ786361 TUL786361:TUM786361 UEH786361:UEI786361 UOD786361:UOE786361 UXZ786361:UYA786361 VHV786361:VHW786361 VRR786361:VRS786361 WBN786361:WBO786361 WLJ786361:WLK786361 WVF786361:WVG786361 H851897:I851897 IT851897:IU851897 SP851897:SQ851897 ACL851897:ACM851897 AMH851897:AMI851897 AWD851897:AWE851897 BFZ851897:BGA851897 BPV851897:BPW851897 BZR851897:BZS851897 CJN851897:CJO851897 CTJ851897:CTK851897 DDF851897:DDG851897 DNB851897:DNC851897 DWX851897:DWY851897 EGT851897:EGU851897 EQP851897:EQQ851897 FAL851897:FAM851897 FKH851897:FKI851897 FUD851897:FUE851897 GDZ851897:GEA851897 GNV851897:GNW851897 GXR851897:GXS851897 HHN851897:HHO851897 HRJ851897:HRK851897 IBF851897:IBG851897 ILB851897:ILC851897 IUX851897:IUY851897 JET851897:JEU851897 JOP851897:JOQ851897 JYL851897:JYM851897 KIH851897:KII851897 KSD851897:KSE851897 LBZ851897:LCA851897 LLV851897:LLW851897 LVR851897:LVS851897 MFN851897:MFO851897 MPJ851897:MPK851897 MZF851897:MZG851897 NJB851897:NJC851897 NSX851897:NSY851897 OCT851897:OCU851897 OMP851897:OMQ851897 OWL851897:OWM851897 PGH851897:PGI851897 PQD851897:PQE851897 PZZ851897:QAA851897 QJV851897:QJW851897 QTR851897:QTS851897 RDN851897:RDO851897 RNJ851897:RNK851897 RXF851897:RXG851897 SHB851897:SHC851897 SQX851897:SQY851897 TAT851897:TAU851897 TKP851897:TKQ851897 TUL851897:TUM851897 UEH851897:UEI851897 UOD851897:UOE851897 UXZ851897:UYA851897 VHV851897:VHW851897 VRR851897:VRS851897 WBN851897:WBO851897 WLJ851897:WLK851897 WVF851897:WVG851897 H917433:I917433 IT917433:IU917433 SP917433:SQ917433 ACL917433:ACM917433 AMH917433:AMI917433 AWD917433:AWE917433 BFZ917433:BGA917433 BPV917433:BPW917433 BZR917433:BZS917433 CJN917433:CJO917433 CTJ917433:CTK917433 DDF917433:DDG917433 DNB917433:DNC917433 DWX917433:DWY917433 EGT917433:EGU917433 EQP917433:EQQ917433 FAL917433:FAM917433 FKH917433:FKI917433 FUD917433:FUE917433 GDZ917433:GEA917433 GNV917433:GNW917433 GXR917433:GXS917433 HHN917433:HHO917433 HRJ917433:HRK917433 IBF917433:IBG917433 ILB917433:ILC917433 IUX917433:IUY917433 JET917433:JEU917433 JOP917433:JOQ917433 JYL917433:JYM917433 KIH917433:KII917433 KSD917433:KSE917433 LBZ917433:LCA917433 LLV917433:LLW917433 LVR917433:LVS917433 MFN917433:MFO917433 MPJ917433:MPK917433 MZF917433:MZG917433 NJB917433:NJC917433 NSX917433:NSY917433 OCT917433:OCU917433 OMP917433:OMQ917433 OWL917433:OWM917433 PGH917433:PGI917433 PQD917433:PQE917433 PZZ917433:QAA917433 QJV917433:QJW917433 QTR917433:QTS917433 RDN917433:RDO917433 RNJ917433:RNK917433 RXF917433:RXG917433 SHB917433:SHC917433 SQX917433:SQY917433 TAT917433:TAU917433 TKP917433:TKQ917433 TUL917433:TUM917433 UEH917433:UEI917433 UOD917433:UOE917433 UXZ917433:UYA917433 VHV917433:VHW917433 VRR917433:VRS917433 WBN917433:WBO917433 WLJ917433:WLK917433 WVF917433:WVG917433 H982969:I982969 IT982969:IU982969 SP982969:SQ982969 ACL982969:ACM982969 AMH982969:AMI982969 AWD982969:AWE982969 BFZ982969:BGA982969 BPV982969:BPW982969 BZR982969:BZS982969 CJN982969:CJO982969 CTJ982969:CTK982969 DDF982969:DDG982969 DNB982969:DNC982969 DWX982969:DWY982969 EGT982969:EGU982969 EQP982969:EQQ982969 FAL982969:FAM982969 FKH982969:FKI982969 FUD982969:FUE982969 GDZ982969:GEA982969 GNV982969:GNW982969 GXR982969:GXS982969 HHN982969:HHO982969 HRJ982969:HRK982969 IBF982969:IBG982969 ILB982969:ILC982969 IUX982969:IUY982969 JET982969:JEU982969 JOP982969:JOQ982969 JYL982969:JYM982969 KIH982969:KII982969 KSD982969:KSE982969 LBZ982969:LCA982969 LLV982969:LLW982969 LVR982969:LVS982969 MFN982969:MFO982969 MPJ982969:MPK982969 MZF982969:MZG982969 NJB982969:NJC982969 NSX982969:NSY982969 OCT982969:OCU982969 OMP982969:OMQ982969 OWL982969:OWM982969 PGH982969:PGI982969 PQD982969:PQE982969 PZZ982969:QAA982969 QJV982969:QJW982969 QTR982969:QTS982969 RDN982969:RDO982969 RNJ982969:RNK982969 RXF982969:RXG982969 SHB982969:SHC982969 SQX982969:SQY982969 TAT982969:TAU982969 TKP982969:TKQ982969 TUL982969:TUM982969 UEH982969:UEI982969 UOD982969:UOE982969 UXZ982969:UYA982969 VHV982969:VHW982969 VRR982969:VRS982969 WBN982969:WBO982969 WLJ982969:WLK982969 WVF982969:WVG982969 H65454:I65454 IT65454:IU65454 SP65454:SQ65454 ACL65454:ACM65454 AMH65454:AMI65454 AWD65454:AWE65454 BFZ65454:BGA65454 BPV65454:BPW65454 BZR65454:BZS65454 CJN65454:CJO65454 CTJ65454:CTK65454 DDF65454:DDG65454 DNB65454:DNC65454 DWX65454:DWY65454 EGT65454:EGU65454 EQP65454:EQQ65454 FAL65454:FAM65454 FKH65454:FKI65454 FUD65454:FUE65454 GDZ65454:GEA65454 GNV65454:GNW65454 GXR65454:GXS65454 HHN65454:HHO65454 HRJ65454:HRK65454 IBF65454:IBG65454 ILB65454:ILC65454 IUX65454:IUY65454 JET65454:JEU65454 JOP65454:JOQ65454 JYL65454:JYM65454 KIH65454:KII65454 KSD65454:KSE65454 LBZ65454:LCA65454 LLV65454:LLW65454 LVR65454:LVS65454 MFN65454:MFO65454 MPJ65454:MPK65454 MZF65454:MZG65454 NJB65454:NJC65454 NSX65454:NSY65454 OCT65454:OCU65454 OMP65454:OMQ65454 OWL65454:OWM65454 PGH65454:PGI65454 PQD65454:PQE65454 PZZ65454:QAA65454 QJV65454:QJW65454 QTR65454:QTS65454 RDN65454:RDO65454 RNJ65454:RNK65454 RXF65454:RXG65454 SHB65454:SHC65454 SQX65454:SQY65454 TAT65454:TAU65454 TKP65454:TKQ65454 TUL65454:TUM65454 UEH65454:UEI65454 UOD65454:UOE65454 UXZ65454:UYA65454 VHV65454:VHW65454 VRR65454:VRS65454 WBN65454:WBO65454 WLJ65454:WLK65454 WVF65454:WVG65454 H130990:I130990 IT130990:IU130990 SP130990:SQ130990 ACL130990:ACM130990 AMH130990:AMI130990 AWD130990:AWE130990 BFZ130990:BGA130990 BPV130990:BPW130990 BZR130990:BZS130990 CJN130990:CJO130990 CTJ130990:CTK130990 DDF130990:DDG130990 DNB130990:DNC130990 DWX130990:DWY130990 EGT130990:EGU130990 EQP130990:EQQ130990 FAL130990:FAM130990 FKH130990:FKI130990 FUD130990:FUE130990 GDZ130990:GEA130990 GNV130990:GNW130990 GXR130990:GXS130990 HHN130990:HHO130990 HRJ130990:HRK130990 IBF130990:IBG130990 ILB130990:ILC130990 IUX130990:IUY130990 JET130990:JEU130990 JOP130990:JOQ130990 JYL130990:JYM130990 KIH130990:KII130990 KSD130990:KSE130990 LBZ130990:LCA130990 LLV130990:LLW130990 LVR130990:LVS130990 MFN130990:MFO130990 MPJ130990:MPK130990 MZF130990:MZG130990 NJB130990:NJC130990 NSX130990:NSY130990 OCT130990:OCU130990 OMP130990:OMQ130990 OWL130990:OWM130990 PGH130990:PGI130990 PQD130990:PQE130990 PZZ130990:QAA130990 QJV130990:QJW130990 QTR130990:QTS130990 RDN130990:RDO130990 RNJ130990:RNK130990 RXF130990:RXG130990 SHB130990:SHC130990 SQX130990:SQY130990 TAT130990:TAU130990 TKP130990:TKQ130990 TUL130990:TUM130990 UEH130990:UEI130990 UOD130990:UOE130990 UXZ130990:UYA130990 VHV130990:VHW130990 VRR130990:VRS130990 WBN130990:WBO130990 WLJ130990:WLK130990 WVF130990:WVG130990 H196526:I196526 IT196526:IU196526 SP196526:SQ196526 ACL196526:ACM196526 AMH196526:AMI196526 AWD196526:AWE196526 BFZ196526:BGA196526 BPV196526:BPW196526 BZR196526:BZS196526 CJN196526:CJO196526 CTJ196526:CTK196526 DDF196526:DDG196526 DNB196526:DNC196526 DWX196526:DWY196526 EGT196526:EGU196526 EQP196526:EQQ196526 FAL196526:FAM196526 FKH196526:FKI196526 FUD196526:FUE196526 GDZ196526:GEA196526 GNV196526:GNW196526 GXR196526:GXS196526 HHN196526:HHO196526 HRJ196526:HRK196526 IBF196526:IBG196526 ILB196526:ILC196526 IUX196526:IUY196526 JET196526:JEU196526 JOP196526:JOQ196526 JYL196526:JYM196526 KIH196526:KII196526 KSD196526:KSE196526 LBZ196526:LCA196526 LLV196526:LLW196526 LVR196526:LVS196526 MFN196526:MFO196526 MPJ196526:MPK196526 MZF196526:MZG196526 NJB196526:NJC196526 NSX196526:NSY196526 OCT196526:OCU196526 OMP196526:OMQ196526 OWL196526:OWM196526 PGH196526:PGI196526 PQD196526:PQE196526 PZZ196526:QAA196526 QJV196526:QJW196526 QTR196526:QTS196526 RDN196526:RDO196526 RNJ196526:RNK196526 RXF196526:RXG196526 SHB196526:SHC196526 SQX196526:SQY196526 TAT196526:TAU196526 TKP196526:TKQ196526 TUL196526:TUM196526 UEH196526:UEI196526 UOD196526:UOE196526 UXZ196526:UYA196526 VHV196526:VHW196526 VRR196526:VRS196526 WBN196526:WBO196526 WLJ196526:WLK196526 WVF196526:WVG196526 H262062:I262062 IT262062:IU262062 SP262062:SQ262062 ACL262062:ACM262062 AMH262062:AMI262062 AWD262062:AWE262062 BFZ262062:BGA262062 BPV262062:BPW262062 BZR262062:BZS262062 CJN262062:CJO262062 CTJ262062:CTK262062 DDF262062:DDG262062 DNB262062:DNC262062 DWX262062:DWY262062 EGT262062:EGU262062 EQP262062:EQQ262062 FAL262062:FAM262062 FKH262062:FKI262062 FUD262062:FUE262062 GDZ262062:GEA262062 GNV262062:GNW262062 GXR262062:GXS262062 HHN262062:HHO262062 HRJ262062:HRK262062 IBF262062:IBG262062 ILB262062:ILC262062 IUX262062:IUY262062 JET262062:JEU262062 JOP262062:JOQ262062 JYL262062:JYM262062 KIH262062:KII262062 KSD262062:KSE262062 LBZ262062:LCA262062 LLV262062:LLW262062 LVR262062:LVS262062 MFN262062:MFO262062 MPJ262062:MPK262062 MZF262062:MZG262062 NJB262062:NJC262062 NSX262062:NSY262062 OCT262062:OCU262062 OMP262062:OMQ262062 OWL262062:OWM262062 PGH262062:PGI262062 PQD262062:PQE262062 PZZ262062:QAA262062 QJV262062:QJW262062 QTR262062:QTS262062 RDN262062:RDO262062 RNJ262062:RNK262062 RXF262062:RXG262062 SHB262062:SHC262062 SQX262062:SQY262062 TAT262062:TAU262062 TKP262062:TKQ262062 TUL262062:TUM262062 UEH262062:UEI262062 UOD262062:UOE262062 UXZ262062:UYA262062 VHV262062:VHW262062 VRR262062:VRS262062 WBN262062:WBO262062 WLJ262062:WLK262062 WVF262062:WVG262062 H327598:I327598 IT327598:IU327598 SP327598:SQ327598 ACL327598:ACM327598 AMH327598:AMI327598 AWD327598:AWE327598 BFZ327598:BGA327598 BPV327598:BPW327598 BZR327598:BZS327598 CJN327598:CJO327598 CTJ327598:CTK327598 DDF327598:DDG327598 DNB327598:DNC327598 DWX327598:DWY327598 EGT327598:EGU327598 EQP327598:EQQ327598 FAL327598:FAM327598 FKH327598:FKI327598 FUD327598:FUE327598 GDZ327598:GEA327598 GNV327598:GNW327598 GXR327598:GXS327598 HHN327598:HHO327598 HRJ327598:HRK327598 IBF327598:IBG327598 ILB327598:ILC327598 IUX327598:IUY327598 JET327598:JEU327598 JOP327598:JOQ327598 JYL327598:JYM327598 KIH327598:KII327598 KSD327598:KSE327598 LBZ327598:LCA327598 LLV327598:LLW327598 LVR327598:LVS327598 MFN327598:MFO327598 MPJ327598:MPK327598 MZF327598:MZG327598 NJB327598:NJC327598 NSX327598:NSY327598 OCT327598:OCU327598 OMP327598:OMQ327598 OWL327598:OWM327598 PGH327598:PGI327598 PQD327598:PQE327598 PZZ327598:QAA327598 QJV327598:QJW327598 QTR327598:QTS327598 RDN327598:RDO327598 RNJ327598:RNK327598 RXF327598:RXG327598 SHB327598:SHC327598 SQX327598:SQY327598 TAT327598:TAU327598 TKP327598:TKQ327598 TUL327598:TUM327598 UEH327598:UEI327598 UOD327598:UOE327598 UXZ327598:UYA327598 VHV327598:VHW327598 VRR327598:VRS327598 WBN327598:WBO327598 WLJ327598:WLK327598 WVF327598:WVG327598 H393134:I393134 IT393134:IU393134 SP393134:SQ393134 ACL393134:ACM393134 AMH393134:AMI393134 AWD393134:AWE393134 BFZ393134:BGA393134 BPV393134:BPW393134 BZR393134:BZS393134 CJN393134:CJO393134 CTJ393134:CTK393134 DDF393134:DDG393134 DNB393134:DNC393134 DWX393134:DWY393134 EGT393134:EGU393134 EQP393134:EQQ393134 FAL393134:FAM393134 FKH393134:FKI393134 FUD393134:FUE393134 GDZ393134:GEA393134 GNV393134:GNW393134 GXR393134:GXS393134 HHN393134:HHO393134 HRJ393134:HRK393134 IBF393134:IBG393134 ILB393134:ILC393134 IUX393134:IUY393134 JET393134:JEU393134 JOP393134:JOQ393134 JYL393134:JYM393134 KIH393134:KII393134 KSD393134:KSE393134 LBZ393134:LCA393134 LLV393134:LLW393134 LVR393134:LVS393134 MFN393134:MFO393134 MPJ393134:MPK393134 MZF393134:MZG393134 NJB393134:NJC393134 NSX393134:NSY393134 OCT393134:OCU393134 OMP393134:OMQ393134 OWL393134:OWM393134 PGH393134:PGI393134 PQD393134:PQE393134 PZZ393134:QAA393134 QJV393134:QJW393134 QTR393134:QTS393134 RDN393134:RDO393134 RNJ393134:RNK393134 RXF393134:RXG393134 SHB393134:SHC393134 SQX393134:SQY393134 TAT393134:TAU393134 TKP393134:TKQ393134 TUL393134:TUM393134 UEH393134:UEI393134 UOD393134:UOE393134 UXZ393134:UYA393134 VHV393134:VHW393134 VRR393134:VRS393134 WBN393134:WBO393134 WLJ393134:WLK393134 WVF393134:WVG393134 H458670:I458670 IT458670:IU458670 SP458670:SQ458670 ACL458670:ACM458670 AMH458670:AMI458670 AWD458670:AWE458670 BFZ458670:BGA458670 BPV458670:BPW458670 BZR458670:BZS458670 CJN458670:CJO458670 CTJ458670:CTK458670 DDF458670:DDG458670 DNB458670:DNC458670 DWX458670:DWY458670 EGT458670:EGU458670 EQP458670:EQQ458670 FAL458670:FAM458670 FKH458670:FKI458670 FUD458670:FUE458670 GDZ458670:GEA458670 GNV458670:GNW458670 GXR458670:GXS458670 HHN458670:HHO458670 HRJ458670:HRK458670 IBF458670:IBG458670 ILB458670:ILC458670 IUX458670:IUY458670 JET458670:JEU458670 JOP458670:JOQ458670 JYL458670:JYM458670 KIH458670:KII458670 KSD458670:KSE458670 LBZ458670:LCA458670 LLV458670:LLW458670 LVR458670:LVS458670 MFN458670:MFO458670 MPJ458670:MPK458670 MZF458670:MZG458670 NJB458670:NJC458670 NSX458670:NSY458670 OCT458670:OCU458670 OMP458670:OMQ458670 OWL458670:OWM458670 PGH458670:PGI458670 PQD458670:PQE458670 PZZ458670:QAA458670 QJV458670:QJW458670 QTR458670:QTS458670 RDN458670:RDO458670 RNJ458670:RNK458670 RXF458670:RXG458670 SHB458670:SHC458670 SQX458670:SQY458670 TAT458670:TAU458670 TKP458670:TKQ458670 TUL458670:TUM458670 UEH458670:UEI458670 UOD458670:UOE458670 UXZ458670:UYA458670 VHV458670:VHW458670 VRR458670:VRS458670 WBN458670:WBO458670 WLJ458670:WLK458670 WVF458670:WVG458670 H524206:I524206 IT524206:IU524206 SP524206:SQ524206 ACL524206:ACM524206 AMH524206:AMI524206 AWD524206:AWE524206 BFZ524206:BGA524206 BPV524206:BPW524206 BZR524206:BZS524206 CJN524206:CJO524206 CTJ524206:CTK524206 DDF524206:DDG524206 DNB524206:DNC524206 DWX524206:DWY524206 EGT524206:EGU524206 EQP524206:EQQ524206 FAL524206:FAM524206 FKH524206:FKI524206 FUD524206:FUE524206 GDZ524206:GEA524206 GNV524206:GNW524206 GXR524206:GXS524206 HHN524206:HHO524206 HRJ524206:HRK524206 IBF524206:IBG524206 ILB524206:ILC524206 IUX524206:IUY524206 JET524206:JEU524206 JOP524206:JOQ524206 JYL524206:JYM524206 KIH524206:KII524206 KSD524206:KSE524206 LBZ524206:LCA524206 LLV524206:LLW524206 LVR524206:LVS524206 MFN524206:MFO524206 MPJ524206:MPK524206 MZF524206:MZG524206 NJB524206:NJC524206 NSX524206:NSY524206 OCT524206:OCU524206 OMP524206:OMQ524206 OWL524206:OWM524206 PGH524206:PGI524206 PQD524206:PQE524206 PZZ524206:QAA524206 QJV524206:QJW524206 QTR524206:QTS524206 RDN524206:RDO524206 RNJ524206:RNK524206 RXF524206:RXG524206 SHB524206:SHC524206 SQX524206:SQY524206 TAT524206:TAU524206 TKP524206:TKQ524206 TUL524206:TUM524206 UEH524206:UEI524206 UOD524206:UOE524206 UXZ524206:UYA524206 VHV524206:VHW524206 VRR524206:VRS524206 WBN524206:WBO524206 WLJ524206:WLK524206 WVF524206:WVG524206 H589742:I589742 IT589742:IU589742 SP589742:SQ589742 ACL589742:ACM589742 AMH589742:AMI589742 AWD589742:AWE589742 BFZ589742:BGA589742 BPV589742:BPW589742 BZR589742:BZS589742 CJN589742:CJO589742 CTJ589742:CTK589742 DDF589742:DDG589742 DNB589742:DNC589742 DWX589742:DWY589742 EGT589742:EGU589742 EQP589742:EQQ589742 FAL589742:FAM589742 FKH589742:FKI589742 FUD589742:FUE589742 GDZ589742:GEA589742 GNV589742:GNW589742 GXR589742:GXS589742 HHN589742:HHO589742 HRJ589742:HRK589742 IBF589742:IBG589742 ILB589742:ILC589742 IUX589742:IUY589742 JET589742:JEU589742 JOP589742:JOQ589742 JYL589742:JYM589742 KIH589742:KII589742 KSD589742:KSE589742 LBZ589742:LCA589742 LLV589742:LLW589742 LVR589742:LVS589742 MFN589742:MFO589742 MPJ589742:MPK589742 MZF589742:MZG589742 NJB589742:NJC589742 NSX589742:NSY589742 OCT589742:OCU589742 OMP589742:OMQ589742 OWL589742:OWM589742 PGH589742:PGI589742 PQD589742:PQE589742 PZZ589742:QAA589742 QJV589742:QJW589742 QTR589742:QTS589742 RDN589742:RDO589742 RNJ589742:RNK589742 RXF589742:RXG589742 SHB589742:SHC589742 SQX589742:SQY589742 TAT589742:TAU589742 TKP589742:TKQ589742 TUL589742:TUM589742 UEH589742:UEI589742 UOD589742:UOE589742 UXZ589742:UYA589742 VHV589742:VHW589742 VRR589742:VRS589742 WBN589742:WBO589742 WLJ589742:WLK589742 WVF589742:WVG589742 H655278:I655278 IT655278:IU655278 SP655278:SQ655278 ACL655278:ACM655278 AMH655278:AMI655278 AWD655278:AWE655278 BFZ655278:BGA655278 BPV655278:BPW655278 BZR655278:BZS655278 CJN655278:CJO655278 CTJ655278:CTK655278 DDF655278:DDG655278 DNB655278:DNC655278 DWX655278:DWY655278 EGT655278:EGU655278 EQP655278:EQQ655278 FAL655278:FAM655278 FKH655278:FKI655278 FUD655278:FUE655278 GDZ655278:GEA655278 GNV655278:GNW655278 GXR655278:GXS655278 HHN655278:HHO655278 HRJ655278:HRK655278 IBF655278:IBG655278 ILB655278:ILC655278 IUX655278:IUY655278 JET655278:JEU655278 JOP655278:JOQ655278 JYL655278:JYM655278 KIH655278:KII655278 KSD655278:KSE655278 LBZ655278:LCA655278 LLV655278:LLW655278 LVR655278:LVS655278 MFN655278:MFO655278 MPJ655278:MPK655278 MZF655278:MZG655278 NJB655278:NJC655278 NSX655278:NSY655278 OCT655278:OCU655278 OMP655278:OMQ655278 OWL655278:OWM655278 PGH655278:PGI655278 PQD655278:PQE655278 PZZ655278:QAA655278 QJV655278:QJW655278 QTR655278:QTS655278 RDN655278:RDO655278 RNJ655278:RNK655278 RXF655278:RXG655278 SHB655278:SHC655278 SQX655278:SQY655278 TAT655278:TAU655278 TKP655278:TKQ655278 TUL655278:TUM655278 UEH655278:UEI655278 UOD655278:UOE655278 UXZ655278:UYA655278 VHV655278:VHW655278 VRR655278:VRS655278 WBN655278:WBO655278 WLJ655278:WLK655278 WVF655278:WVG655278 H720814:I720814 IT720814:IU720814 SP720814:SQ720814 ACL720814:ACM720814 AMH720814:AMI720814 AWD720814:AWE720814 BFZ720814:BGA720814 BPV720814:BPW720814 BZR720814:BZS720814 CJN720814:CJO720814 CTJ720814:CTK720814 DDF720814:DDG720814 DNB720814:DNC720814 DWX720814:DWY720814 EGT720814:EGU720814 EQP720814:EQQ720814 FAL720814:FAM720814 FKH720814:FKI720814 FUD720814:FUE720814 GDZ720814:GEA720814 GNV720814:GNW720814 GXR720814:GXS720814 HHN720814:HHO720814 HRJ720814:HRK720814 IBF720814:IBG720814 ILB720814:ILC720814 IUX720814:IUY720814 JET720814:JEU720814 JOP720814:JOQ720814 JYL720814:JYM720814 KIH720814:KII720814 KSD720814:KSE720814 LBZ720814:LCA720814 LLV720814:LLW720814 LVR720814:LVS720814 MFN720814:MFO720814 MPJ720814:MPK720814 MZF720814:MZG720814 NJB720814:NJC720814 NSX720814:NSY720814 OCT720814:OCU720814 OMP720814:OMQ720814 OWL720814:OWM720814 PGH720814:PGI720814 PQD720814:PQE720814 PZZ720814:QAA720814 QJV720814:QJW720814 QTR720814:QTS720814 RDN720814:RDO720814 RNJ720814:RNK720814 RXF720814:RXG720814 SHB720814:SHC720814 SQX720814:SQY720814 TAT720814:TAU720814 TKP720814:TKQ720814 TUL720814:TUM720814 UEH720814:UEI720814 UOD720814:UOE720814 UXZ720814:UYA720814 VHV720814:VHW720814 VRR720814:VRS720814 WBN720814:WBO720814 WLJ720814:WLK720814 WVF720814:WVG720814 H786350:I786350 IT786350:IU786350 SP786350:SQ786350 ACL786350:ACM786350 AMH786350:AMI786350 AWD786350:AWE786350 BFZ786350:BGA786350 BPV786350:BPW786350 BZR786350:BZS786350 CJN786350:CJO786350 CTJ786350:CTK786350 DDF786350:DDG786350 DNB786350:DNC786350 DWX786350:DWY786350 EGT786350:EGU786350 EQP786350:EQQ786350 FAL786350:FAM786350 FKH786350:FKI786350 FUD786350:FUE786350 GDZ786350:GEA786350 GNV786350:GNW786350 GXR786350:GXS786350 HHN786350:HHO786350 HRJ786350:HRK786350 IBF786350:IBG786350 ILB786350:ILC786350 IUX786350:IUY786350 JET786350:JEU786350 JOP786350:JOQ786350 JYL786350:JYM786350 KIH786350:KII786350 KSD786350:KSE786350 LBZ786350:LCA786350 LLV786350:LLW786350 LVR786350:LVS786350 MFN786350:MFO786350 MPJ786350:MPK786350 MZF786350:MZG786350 NJB786350:NJC786350 NSX786350:NSY786350 OCT786350:OCU786350 OMP786350:OMQ786350 OWL786350:OWM786350 PGH786350:PGI786350 PQD786350:PQE786350 PZZ786350:QAA786350 QJV786350:QJW786350 QTR786350:QTS786350 RDN786350:RDO786350 RNJ786350:RNK786350 RXF786350:RXG786350 SHB786350:SHC786350 SQX786350:SQY786350 TAT786350:TAU786350 TKP786350:TKQ786350 TUL786350:TUM786350 UEH786350:UEI786350 UOD786350:UOE786350 UXZ786350:UYA786350 VHV786350:VHW786350 VRR786350:VRS786350 WBN786350:WBO786350 WLJ786350:WLK786350 WVF786350:WVG786350 H851886:I851886 IT851886:IU851886 SP851886:SQ851886 ACL851886:ACM851886 AMH851886:AMI851886 AWD851886:AWE851886 BFZ851886:BGA851886 BPV851886:BPW851886 BZR851886:BZS851886 CJN851886:CJO851886 CTJ851886:CTK851886 DDF851886:DDG851886 DNB851886:DNC851886 DWX851886:DWY851886 EGT851886:EGU851886 EQP851886:EQQ851886 FAL851886:FAM851886 FKH851886:FKI851886 FUD851886:FUE851886 GDZ851886:GEA851886 GNV851886:GNW851886 GXR851886:GXS851886 HHN851886:HHO851886 HRJ851886:HRK851886 IBF851886:IBG851886 ILB851886:ILC851886 IUX851886:IUY851886 JET851886:JEU851886 JOP851886:JOQ851886 JYL851886:JYM851886 KIH851886:KII851886 KSD851886:KSE851886 LBZ851886:LCA851886 LLV851886:LLW851886 LVR851886:LVS851886 MFN851886:MFO851886 MPJ851886:MPK851886 MZF851886:MZG851886 NJB851886:NJC851886 NSX851886:NSY851886 OCT851886:OCU851886 OMP851886:OMQ851886 OWL851886:OWM851886 PGH851886:PGI851886 PQD851886:PQE851886 PZZ851886:QAA851886 QJV851886:QJW851886 QTR851886:QTS851886 RDN851886:RDO851886 RNJ851886:RNK851886 RXF851886:RXG851886 SHB851886:SHC851886 SQX851886:SQY851886 TAT851886:TAU851886 TKP851886:TKQ851886 TUL851886:TUM851886 UEH851886:UEI851886 UOD851886:UOE851886 UXZ851886:UYA851886 VHV851886:VHW851886 VRR851886:VRS851886 WBN851886:WBO851886 WLJ851886:WLK851886 WVF851886:WVG851886 H917422:I917422 IT917422:IU917422 SP917422:SQ917422 ACL917422:ACM917422 AMH917422:AMI917422 AWD917422:AWE917422 BFZ917422:BGA917422 BPV917422:BPW917422 BZR917422:BZS917422 CJN917422:CJO917422 CTJ917422:CTK917422 DDF917422:DDG917422 DNB917422:DNC917422 DWX917422:DWY917422 EGT917422:EGU917422 EQP917422:EQQ917422 FAL917422:FAM917422 FKH917422:FKI917422 FUD917422:FUE917422 GDZ917422:GEA917422 GNV917422:GNW917422 GXR917422:GXS917422 HHN917422:HHO917422 HRJ917422:HRK917422 IBF917422:IBG917422 ILB917422:ILC917422 IUX917422:IUY917422 JET917422:JEU917422 JOP917422:JOQ917422 JYL917422:JYM917422 KIH917422:KII917422 KSD917422:KSE917422 LBZ917422:LCA917422 LLV917422:LLW917422 LVR917422:LVS917422 MFN917422:MFO917422 MPJ917422:MPK917422 MZF917422:MZG917422 NJB917422:NJC917422 NSX917422:NSY917422 OCT917422:OCU917422 OMP917422:OMQ917422 OWL917422:OWM917422 PGH917422:PGI917422 PQD917422:PQE917422 PZZ917422:QAA917422 QJV917422:QJW917422 QTR917422:QTS917422 RDN917422:RDO917422 RNJ917422:RNK917422 RXF917422:RXG917422 SHB917422:SHC917422 SQX917422:SQY917422 TAT917422:TAU917422 TKP917422:TKQ917422 TUL917422:TUM917422 UEH917422:UEI917422 UOD917422:UOE917422 UXZ917422:UYA917422 VHV917422:VHW917422 VRR917422:VRS917422 WBN917422:WBO917422 WLJ917422:WLK917422 WVF917422:WVG917422 H982958:I982958 IT982958:IU982958 SP982958:SQ982958 ACL982958:ACM982958 AMH982958:AMI982958 AWD982958:AWE982958 BFZ982958:BGA982958 BPV982958:BPW982958 BZR982958:BZS982958 CJN982958:CJO982958 CTJ982958:CTK982958 DDF982958:DDG982958 DNB982958:DNC982958 DWX982958:DWY982958 EGT982958:EGU982958 EQP982958:EQQ982958 FAL982958:FAM982958 FKH982958:FKI982958 FUD982958:FUE982958 GDZ982958:GEA982958 GNV982958:GNW982958 GXR982958:GXS982958 HHN982958:HHO982958 HRJ982958:HRK982958 IBF982958:IBG982958 ILB982958:ILC982958 IUX982958:IUY982958 JET982958:JEU982958 JOP982958:JOQ982958 JYL982958:JYM982958 KIH982958:KII982958 KSD982958:KSE982958 LBZ982958:LCA982958 LLV982958:LLW982958 LVR982958:LVS982958 MFN982958:MFO982958 MPJ982958:MPK982958 MZF982958:MZG982958 NJB982958:NJC982958 NSX982958:NSY982958 OCT982958:OCU982958 OMP982958:OMQ982958 OWL982958:OWM982958 PGH982958:PGI982958 PQD982958:PQE982958 PZZ982958:QAA982958 QJV982958:QJW982958 QTR982958:QTS982958 RDN982958:RDO982958 RNJ982958:RNK982958 RXF982958:RXG982958 SHB982958:SHC982958 SQX982958:SQY982958 TAT982958:TAU982958 TKP982958:TKQ982958 TUL982958:TUM982958 UEH982958:UEI982958 UOD982958:UOE982958 UXZ982958:UYA982958 VHV982958:VHW982958 VRR982958:VRS982958 WBN982958:WBO982958 WLJ982958:WLK982958 WVF982958:WVG982958 H65440:I65440 IT65440:IU65440 SP65440:SQ65440 ACL65440:ACM65440 AMH65440:AMI65440 AWD65440:AWE65440 BFZ65440:BGA65440 BPV65440:BPW65440 BZR65440:BZS65440 CJN65440:CJO65440 CTJ65440:CTK65440 DDF65440:DDG65440 DNB65440:DNC65440 DWX65440:DWY65440 EGT65440:EGU65440 EQP65440:EQQ65440 FAL65440:FAM65440 FKH65440:FKI65440 FUD65440:FUE65440 GDZ65440:GEA65440 GNV65440:GNW65440 GXR65440:GXS65440 HHN65440:HHO65440 HRJ65440:HRK65440 IBF65440:IBG65440 ILB65440:ILC65440 IUX65440:IUY65440 JET65440:JEU65440 JOP65440:JOQ65440 JYL65440:JYM65440 KIH65440:KII65440 KSD65440:KSE65440 LBZ65440:LCA65440 LLV65440:LLW65440 LVR65440:LVS65440 MFN65440:MFO65440 MPJ65440:MPK65440 MZF65440:MZG65440 NJB65440:NJC65440 NSX65440:NSY65440 OCT65440:OCU65440 OMP65440:OMQ65440 OWL65440:OWM65440 PGH65440:PGI65440 PQD65440:PQE65440 PZZ65440:QAA65440 QJV65440:QJW65440 QTR65440:QTS65440 RDN65440:RDO65440 RNJ65440:RNK65440 RXF65440:RXG65440 SHB65440:SHC65440 SQX65440:SQY65440 TAT65440:TAU65440 TKP65440:TKQ65440 TUL65440:TUM65440 UEH65440:UEI65440 UOD65440:UOE65440 UXZ65440:UYA65440 VHV65440:VHW65440 VRR65440:VRS65440 WBN65440:WBO65440 WLJ65440:WLK65440 WVF65440:WVG65440 H130976:I130976 IT130976:IU130976 SP130976:SQ130976 ACL130976:ACM130976 AMH130976:AMI130976 AWD130976:AWE130976 BFZ130976:BGA130976 BPV130976:BPW130976 BZR130976:BZS130976 CJN130976:CJO130976 CTJ130976:CTK130976 DDF130976:DDG130976 DNB130976:DNC130976 DWX130976:DWY130976 EGT130976:EGU130976 EQP130976:EQQ130976 FAL130976:FAM130976 FKH130976:FKI130976 FUD130976:FUE130976 GDZ130976:GEA130976 GNV130976:GNW130976 GXR130976:GXS130976 HHN130976:HHO130976 HRJ130976:HRK130976 IBF130976:IBG130976 ILB130976:ILC130976 IUX130976:IUY130976 JET130976:JEU130976 JOP130976:JOQ130976 JYL130976:JYM130976 KIH130976:KII130976 KSD130976:KSE130976 LBZ130976:LCA130976 LLV130976:LLW130976 LVR130976:LVS130976 MFN130976:MFO130976 MPJ130976:MPK130976 MZF130976:MZG130976 NJB130976:NJC130976 NSX130976:NSY130976 OCT130976:OCU130976 OMP130976:OMQ130976 OWL130976:OWM130976 PGH130976:PGI130976 PQD130976:PQE130976 PZZ130976:QAA130976 QJV130976:QJW130976 QTR130976:QTS130976 RDN130976:RDO130976 RNJ130976:RNK130976 RXF130976:RXG130976 SHB130976:SHC130976 SQX130976:SQY130976 TAT130976:TAU130976 TKP130976:TKQ130976 TUL130976:TUM130976 UEH130976:UEI130976 UOD130976:UOE130976 UXZ130976:UYA130976 VHV130976:VHW130976 VRR130976:VRS130976 WBN130976:WBO130976 WLJ130976:WLK130976 WVF130976:WVG130976 H196512:I196512 IT196512:IU196512 SP196512:SQ196512 ACL196512:ACM196512 AMH196512:AMI196512 AWD196512:AWE196512 BFZ196512:BGA196512 BPV196512:BPW196512 BZR196512:BZS196512 CJN196512:CJO196512 CTJ196512:CTK196512 DDF196512:DDG196512 DNB196512:DNC196512 DWX196512:DWY196512 EGT196512:EGU196512 EQP196512:EQQ196512 FAL196512:FAM196512 FKH196512:FKI196512 FUD196512:FUE196512 GDZ196512:GEA196512 GNV196512:GNW196512 GXR196512:GXS196512 HHN196512:HHO196512 HRJ196512:HRK196512 IBF196512:IBG196512 ILB196512:ILC196512 IUX196512:IUY196512 JET196512:JEU196512 JOP196512:JOQ196512 JYL196512:JYM196512 KIH196512:KII196512 KSD196512:KSE196512 LBZ196512:LCA196512 LLV196512:LLW196512 LVR196512:LVS196512 MFN196512:MFO196512 MPJ196512:MPK196512 MZF196512:MZG196512 NJB196512:NJC196512 NSX196512:NSY196512 OCT196512:OCU196512 OMP196512:OMQ196512 OWL196512:OWM196512 PGH196512:PGI196512 PQD196512:PQE196512 PZZ196512:QAA196512 QJV196512:QJW196512 QTR196512:QTS196512 RDN196512:RDO196512 RNJ196512:RNK196512 RXF196512:RXG196512 SHB196512:SHC196512 SQX196512:SQY196512 TAT196512:TAU196512 TKP196512:TKQ196512 TUL196512:TUM196512 UEH196512:UEI196512 UOD196512:UOE196512 UXZ196512:UYA196512 VHV196512:VHW196512 VRR196512:VRS196512 WBN196512:WBO196512 WLJ196512:WLK196512 WVF196512:WVG196512 H262048:I262048 IT262048:IU262048 SP262048:SQ262048 ACL262048:ACM262048 AMH262048:AMI262048 AWD262048:AWE262048 BFZ262048:BGA262048 BPV262048:BPW262048 BZR262048:BZS262048 CJN262048:CJO262048 CTJ262048:CTK262048 DDF262048:DDG262048 DNB262048:DNC262048 DWX262048:DWY262048 EGT262048:EGU262048 EQP262048:EQQ262048 FAL262048:FAM262048 FKH262048:FKI262048 FUD262048:FUE262048 GDZ262048:GEA262048 GNV262048:GNW262048 GXR262048:GXS262048 HHN262048:HHO262048 HRJ262048:HRK262048 IBF262048:IBG262048 ILB262048:ILC262048 IUX262048:IUY262048 JET262048:JEU262048 JOP262048:JOQ262048 JYL262048:JYM262048 KIH262048:KII262048 KSD262048:KSE262048 LBZ262048:LCA262048 LLV262048:LLW262048 LVR262048:LVS262048 MFN262048:MFO262048 MPJ262048:MPK262048 MZF262048:MZG262048 NJB262048:NJC262048 NSX262048:NSY262048 OCT262048:OCU262048 OMP262048:OMQ262048 OWL262048:OWM262048 PGH262048:PGI262048 PQD262048:PQE262048 PZZ262048:QAA262048 QJV262048:QJW262048 QTR262048:QTS262048 RDN262048:RDO262048 RNJ262048:RNK262048 RXF262048:RXG262048 SHB262048:SHC262048 SQX262048:SQY262048 TAT262048:TAU262048 TKP262048:TKQ262048 TUL262048:TUM262048 UEH262048:UEI262048 UOD262048:UOE262048 UXZ262048:UYA262048 VHV262048:VHW262048 VRR262048:VRS262048 WBN262048:WBO262048 WLJ262048:WLK262048 WVF262048:WVG262048 H327584:I327584 IT327584:IU327584 SP327584:SQ327584 ACL327584:ACM327584 AMH327584:AMI327584 AWD327584:AWE327584 BFZ327584:BGA327584 BPV327584:BPW327584 BZR327584:BZS327584 CJN327584:CJO327584 CTJ327584:CTK327584 DDF327584:DDG327584 DNB327584:DNC327584 DWX327584:DWY327584 EGT327584:EGU327584 EQP327584:EQQ327584 FAL327584:FAM327584 FKH327584:FKI327584 FUD327584:FUE327584 GDZ327584:GEA327584 GNV327584:GNW327584 GXR327584:GXS327584 HHN327584:HHO327584 HRJ327584:HRK327584 IBF327584:IBG327584 ILB327584:ILC327584 IUX327584:IUY327584 JET327584:JEU327584 JOP327584:JOQ327584 JYL327584:JYM327584 KIH327584:KII327584 KSD327584:KSE327584 LBZ327584:LCA327584 LLV327584:LLW327584 LVR327584:LVS327584 MFN327584:MFO327584 MPJ327584:MPK327584 MZF327584:MZG327584 NJB327584:NJC327584 NSX327584:NSY327584 OCT327584:OCU327584 OMP327584:OMQ327584 OWL327584:OWM327584 PGH327584:PGI327584 PQD327584:PQE327584 PZZ327584:QAA327584 QJV327584:QJW327584 QTR327584:QTS327584 RDN327584:RDO327584 RNJ327584:RNK327584 RXF327584:RXG327584 SHB327584:SHC327584 SQX327584:SQY327584 TAT327584:TAU327584 TKP327584:TKQ327584 TUL327584:TUM327584 UEH327584:UEI327584 UOD327584:UOE327584 UXZ327584:UYA327584 VHV327584:VHW327584 VRR327584:VRS327584 WBN327584:WBO327584 WLJ327584:WLK327584 WVF327584:WVG327584 H393120:I393120 IT393120:IU393120 SP393120:SQ393120 ACL393120:ACM393120 AMH393120:AMI393120 AWD393120:AWE393120 BFZ393120:BGA393120 BPV393120:BPW393120 BZR393120:BZS393120 CJN393120:CJO393120 CTJ393120:CTK393120 DDF393120:DDG393120 DNB393120:DNC393120 DWX393120:DWY393120 EGT393120:EGU393120 EQP393120:EQQ393120 FAL393120:FAM393120 FKH393120:FKI393120 FUD393120:FUE393120 GDZ393120:GEA393120 GNV393120:GNW393120 GXR393120:GXS393120 HHN393120:HHO393120 HRJ393120:HRK393120 IBF393120:IBG393120 ILB393120:ILC393120 IUX393120:IUY393120 JET393120:JEU393120 JOP393120:JOQ393120 JYL393120:JYM393120 KIH393120:KII393120 KSD393120:KSE393120 LBZ393120:LCA393120 LLV393120:LLW393120 LVR393120:LVS393120 MFN393120:MFO393120 MPJ393120:MPK393120 MZF393120:MZG393120 NJB393120:NJC393120 NSX393120:NSY393120 OCT393120:OCU393120 OMP393120:OMQ393120 OWL393120:OWM393120 PGH393120:PGI393120 PQD393120:PQE393120 PZZ393120:QAA393120 QJV393120:QJW393120 QTR393120:QTS393120 RDN393120:RDO393120 RNJ393120:RNK393120 RXF393120:RXG393120 SHB393120:SHC393120 SQX393120:SQY393120 TAT393120:TAU393120 TKP393120:TKQ393120 TUL393120:TUM393120 UEH393120:UEI393120 UOD393120:UOE393120 UXZ393120:UYA393120 VHV393120:VHW393120 VRR393120:VRS393120 WBN393120:WBO393120 WLJ393120:WLK393120 WVF393120:WVG393120 H458656:I458656 IT458656:IU458656 SP458656:SQ458656 ACL458656:ACM458656 AMH458656:AMI458656 AWD458656:AWE458656 BFZ458656:BGA458656 BPV458656:BPW458656 BZR458656:BZS458656 CJN458656:CJO458656 CTJ458656:CTK458656 DDF458656:DDG458656 DNB458656:DNC458656 DWX458656:DWY458656 EGT458656:EGU458656 EQP458656:EQQ458656 FAL458656:FAM458656 FKH458656:FKI458656 FUD458656:FUE458656 GDZ458656:GEA458656 GNV458656:GNW458656 GXR458656:GXS458656 HHN458656:HHO458656 HRJ458656:HRK458656 IBF458656:IBG458656 ILB458656:ILC458656 IUX458656:IUY458656 JET458656:JEU458656 JOP458656:JOQ458656 JYL458656:JYM458656 KIH458656:KII458656 KSD458656:KSE458656 LBZ458656:LCA458656 LLV458656:LLW458656 LVR458656:LVS458656 MFN458656:MFO458656 MPJ458656:MPK458656 MZF458656:MZG458656 NJB458656:NJC458656 NSX458656:NSY458656 OCT458656:OCU458656 OMP458656:OMQ458656 OWL458656:OWM458656 PGH458656:PGI458656 PQD458656:PQE458656 PZZ458656:QAA458656 QJV458656:QJW458656 QTR458656:QTS458656 RDN458656:RDO458656 RNJ458656:RNK458656 RXF458656:RXG458656 SHB458656:SHC458656 SQX458656:SQY458656 TAT458656:TAU458656 TKP458656:TKQ458656 TUL458656:TUM458656 UEH458656:UEI458656 UOD458656:UOE458656 UXZ458656:UYA458656 VHV458656:VHW458656 VRR458656:VRS458656 WBN458656:WBO458656 WLJ458656:WLK458656 WVF458656:WVG458656 H524192:I524192 IT524192:IU524192 SP524192:SQ524192 ACL524192:ACM524192 AMH524192:AMI524192 AWD524192:AWE524192 BFZ524192:BGA524192 BPV524192:BPW524192 BZR524192:BZS524192 CJN524192:CJO524192 CTJ524192:CTK524192 DDF524192:DDG524192 DNB524192:DNC524192 DWX524192:DWY524192 EGT524192:EGU524192 EQP524192:EQQ524192 FAL524192:FAM524192 FKH524192:FKI524192 FUD524192:FUE524192 GDZ524192:GEA524192 GNV524192:GNW524192 GXR524192:GXS524192 HHN524192:HHO524192 HRJ524192:HRK524192 IBF524192:IBG524192 ILB524192:ILC524192 IUX524192:IUY524192 JET524192:JEU524192 JOP524192:JOQ524192 JYL524192:JYM524192 KIH524192:KII524192 KSD524192:KSE524192 LBZ524192:LCA524192 LLV524192:LLW524192 LVR524192:LVS524192 MFN524192:MFO524192 MPJ524192:MPK524192 MZF524192:MZG524192 NJB524192:NJC524192 NSX524192:NSY524192 OCT524192:OCU524192 OMP524192:OMQ524192 OWL524192:OWM524192 PGH524192:PGI524192 PQD524192:PQE524192 PZZ524192:QAA524192 QJV524192:QJW524192 QTR524192:QTS524192 RDN524192:RDO524192 RNJ524192:RNK524192 RXF524192:RXG524192 SHB524192:SHC524192 SQX524192:SQY524192 TAT524192:TAU524192 TKP524192:TKQ524192 TUL524192:TUM524192 UEH524192:UEI524192 UOD524192:UOE524192 UXZ524192:UYA524192 VHV524192:VHW524192 VRR524192:VRS524192 WBN524192:WBO524192 WLJ524192:WLK524192 WVF524192:WVG524192 H589728:I589728 IT589728:IU589728 SP589728:SQ589728 ACL589728:ACM589728 AMH589728:AMI589728 AWD589728:AWE589728 BFZ589728:BGA589728 BPV589728:BPW589728 BZR589728:BZS589728 CJN589728:CJO589728 CTJ589728:CTK589728 DDF589728:DDG589728 DNB589728:DNC589728 DWX589728:DWY589728 EGT589728:EGU589728 EQP589728:EQQ589728 FAL589728:FAM589728 FKH589728:FKI589728 FUD589728:FUE589728 GDZ589728:GEA589728 GNV589728:GNW589728 GXR589728:GXS589728 HHN589728:HHO589728 HRJ589728:HRK589728 IBF589728:IBG589728 ILB589728:ILC589728 IUX589728:IUY589728 JET589728:JEU589728 JOP589728:JOQ589728 JYL589728:JYM589728 KIH589728:KII589728 KSD589728:KSE589728 LBZ589728:LCA589728 LLV589728:LLW589728 LVR589728:LVS589728 MFN589728:MFO589728 MPJ589728:MPK589728 MZF589728:MZG589728 NJB589728:NJC589728 NSX589728:NSY589728 OCT589728:OCU589728 OMP589728:OMQ589728 OWL589728:OWM589728 PGH589728:PGI589728 PQD589728:PQE589728 PZZ589728:QAA589728 QJV589728:QJW589728 QTR589728:QTS589728 RDN589728:RDO589728 RNJ589728:RNK589728 RXF589728:RXG589728 SHB589728:SHC589728 SQX589728:SQY589728 TAT589728:TAU589728 TKP589728:TKQ589728 TUL589728:TUM589728 UEH589728:UEI589728 UOD589728:UOE589728 UXZ589728:UYA589728 VHV589728:VHW589728 VRR589728:VRS589728 WBN589728:WBO589728 WLJ589728:WLK589728 WVF589728:WVG589728 H655264:I655264 IT655264:IU655264 SP655264:SQ655264 ACL655264:ACM655264 AMH655264:AMI655264 AWD655264:AWE655264 BFZ655264:BGA655264 BPV655264:BPW655264 BZR655264:BZS655264 CJN655264:CJO655264 CTJ655264:CTK655264 DDF655264:DDG655264 DNB655264:DNC655264 DWX655264:DWY655264 EGT655264:EGU655264 EQP655264:EQQ655264 FAL655264:FAM655264 FKH655264:FKI655264 FUD655264:FUE655264 GDZ655264:GEA655264 GNV655264:GNW655264 GXR655264:GXS655264 HHN655264:HHO655264 HRJ655264:HRK655264 IBF655264:IBG655264 ILB655264:ILC655264 IUX655264:IUY655264 JET655264:JEU655264 JOP655264:JOQ655264 JYL655264:JYM655264 KIH655264:KII655264 KSD655264:KSE655264 LBZ655264:LCA655264 LLV655264:LLW655264 LVR655264:LVS655264 MFN655264:MFO655264 MPJ655264:MPK655264 MZF655264:MZG655264 NJB655264:NJC655264 NSX655264:NSY655264 OCT655264:OCU655264 OMP655264:OMQ655264 OWL655264:OWM655264 PGH655264:PGI655264 PQD655264:PQE655264 PZZ655264:QAA655264 QJV655264:QJW655264 QTR655264:QTS655264 RDN655264:RDO655264 RNJ655264:RNK655264 RXF655264:RXG655264 SHB655264:SHC655264 SQX655264:SQY655264 TAT655264:TAU655264 TKP655264:TKQ655264 TUL655264:TUM655264 UEH655264:UEI655264 UOD655264:UOE655264 UXZ655264:UYA655264 VHV655264:VHW655264 VRR655264:VRS655264 WBN655264:WBO655264 WLJ655264:WLK655264 WVF655264:WVG655264 H720800:I720800 IT720800:IU720800 SP720800:SQ720800 ACL720800:ACM720800 AMH720800:AMI720800 AWD720800:AWE720800 BFZ720800:BGA720800 BPV720800:BPW720800 BZR720800:BZS720800 CJN720800:CJO720800 CTJ720800:CTK720800 DDF720800:DDG720800 DNB720800:DNC720800 DWX720800:DWY720800 EGT720800:EGU720800 EQP720800:EQQ720800 FAL720800:FAM720800 FKH720800:FKI720800 FUD720800:FUE720800 GDZ720800:GEA720800 GNV720800:GNW720800 GXR720800:GXS720800 HHN720800:HHO720800 HRJ720800:HRK720800 IBF720800:IBG720800 ILB720800:ILC720800 IUX720800:IUY720800 JET720800:JEU720800 JOP720800:JOQ720800 JYL720800:JYM720800 KIH720800:KII720800 KSD720800:KSE720800 LBZ720800:LCA720800 LLV720800:LLW720800 LVR720800:LVS720800 MFN720800:MFO720800 MPJ720800:MPK720800 MZF720800:MZG720800 NJB720800:NJC720800 NSX720800:NSY720800 OCT720800:OCU720800 OMP720800:OMQ720800 OWL720800:OWM720800 PGH720800:PGI720800 PQD720800:PQE720800 PZZ720800:QAA720800 QJV720800:QJW720800 QTR720800:QTS720800 RDN720800:RDO720800 RNJ720800:RNK720800 RXF720800:RXG720800 SHB720800:SHC720800 SQX720800:SQY720800 TAT720800:TAU720800 TKP720800:TKQ720800 TUL720800:TUM720800 UEH720800:UEI720800 UOD720800:UOE720800 UXZ720800:UYA720800 VHV720800:VHW720800 VRR720800:VRS720800 WBN720800:WBO720800 WLJ720800:WLK720800 WVF720800:WVG720800 H786336:I786336 IT786336:IU786336 SP786336:SQ786336 ACL786336:ACM786336 AMH786336:AMI786336 AWD786336:AWE786336 BFZ786336:BGA786336 BPV786336:BPW786336 BZR786336:BZS786336 CJN786336:CJO786336 CTJ786336:CTK786336 DDF786336:DDG786336 DNB786336:DNC786336 DWX786336:DWY786336 EGT786336:EGU786336 EQP786336:EQQ786336 FAL786336:FAM786336 FKH786336:FKI786336 FUD786336:FUE786336 GDZ786336:GEA786336 GNV786336:GNW786336 GXR786336:GXS786336 HHN786336:HHO786336 HRJ786336:HRK786336 IBF786336:IBG786336 ILB786336:ILC786336 IUX786336:IUY786336 JET786336:JEU786336 JOP786336:JOQ786336 JYL786336:JYM786336 KIH786336:KII786336 KSD786336:KSE786336 LBZ786336:LCA786336 LLV786336:LLW786336 LVR786336:LVS786336 MFN786336:MFO786336 MPJ786336:MPK786336 MZF786336:MZG786336 NJB786336:NJC786336 NSX786336:NSY786336 OCT786336:OCU786336 OMP786336:OMQ786336 OWL786336:OWM786336 PGH786336:PGI786336 PQD786336:PQE786336 PZZ786336:QAA786336 QJV786336:QJW786336 QTR786336:QTS786336 RDN786336:RDO786336 RNJ786336:RNK786336 RXF786336:RXG786336 SHB786336:SHC786336 SQX786336:SQY786336 TAT786336:TAU786336 TKP786336:TKQ786336 TUL786336:TUM786336 UEH786336:UEI786336 UOD786336:UOE786336 UXZ786336:UYA786336 VHV786336:VHW786336 VRR786336:VRS786336 WBN786336:WBO786336 WLJ786336:WLK786336 WVF786336:WVG786336 H851872:I851872 IT851872:IU851872 SP851872:SQ851872 ACL851872:ACM851872 AMH851872:AMI851872 AWD851872:AWE851872 BFZ851872:BGA851872 BPV851872:BPW851872 BZR851872:BZS851872 CJN851872:CJO851872 CTJ851872:CTK851872 DDF851872:DDG851872 DNB851872:DNC851872 DWX851872:DWY851872 EGT851872:EGU851872 EQP851872:EQQ851872 FAL851872:FAM851872 FKH851872:FKI851872 FUD851872:FUE851872 GDZ851872:GEA851872 GNV851872:GNW851872 GXR851872:GXS851872 HHN851872:HHO851872 HRJ851872:HRK851872 IBF851872:IBG851872 ILB851872:ILC851872 IUX851872:IUY851872 JET851872:JEU851872 JOP851872:JOQ851872 JYL851872:JYM851872 KIH851872:KII851872 KSD851872:KSE851872 LBZ851872:LCA851872 LLV851872:LLW851872 LVR851872:LVS851872 MFN851872:MFO851872 MPJ851872:MPK851872 MZF851872:MZG851872 NJB851872:NJC851872 NSX851872:NSY851872 OCT851872:OCU851872 OMP851872:OMQ851872 OWL851872:OWM851872 PGH851872:PGI851872 PQD851872:PQE851872 PZZ851872:QAA851872 QJV851872:QJW851872 QTR851872:QTS851872 RDN851872:RDO851872 RNJ851872:RNK851872 RXF851872:RXG851872 SHB851872:SHC851872 SQX851872:SQY851872 TAT851872:TAU851872 TKP851872:TKQ851872 TUL851872:TUM851872 UEH851872:UEI851872 UOD851872:UOE851872 UXZ851872:UYA851872 VHV851872:VHW851872 VRR851872:VRS851872 WBN851872:WBO851872 WLJ851872:WLK851872 WVF851872:WVG851872 H917408:I917408 IT917408:IU917408 SP917408:SQ917408 ACL917408:ACM917408 AMH917408:AMI917408 AWD917408:AWE917408 BFZ917408:BGA917408 BPV917408:BPW917408 BZR917408:BZS917408 CJN917408:CJO917408 CTJ917408:CTK917408 DDF917408:DDG917408 DNB917408:DNC917408 DWX917408:DWY917408 EGT917408:EGU917408 EQP917408:EQQ917408 FAL917408:FAM917408 FKH917408:FKI917408 FUD917408:FUE917408 GDZ917408:GEA917408 GNV917408:GNW917408 GXR917408:GXS917408 HHN917408:HHO917408 HRJ917408:HRK917408 IBF917408:IBG917408 ILB917408:ILC917408 IUX917408:IUY917408 JET917408:JEU917408 JOP917408:JOQ917408 JYL917408:JYM917408 KIH917408:KII917408 KSD917408:KSE917408 LBZ917408:LCA917408 LLV917408:LLW917408 LVR917408:LVS917408 MFN917408:MFO917408 MPJ917408:MPK917408 MZF917408:MZG917408 NJB917408:NJC917408 NSX917408:NSY917408 OCT917408:OCU917408 OMP917408:OMQ917408 OWL917408:OWM917408 PGH917408:PGI917408 PQD917408:PQE917408 PZZ917408:QAA917408 QJV917408:QJW917408 QTR917408:QTS917408 RDN917408:RDO917408 RNJ917408:RNK917408 RXF917408:RXG917408 SHB917408:SHC917408 SQX917408:SQY917408 TAT917408:TAU917408 TKP917408:TKQ917408 TUL917408:TUM917408 UEH917408:UEI917408 UOD917408:UOE917408 UXZ917408:UYA917408 VHV917408:VHW917408 VRR917408:VRS917408 WBN917408:WBO917408 WLJ917408:WLK917408 WVF917408:WVG917408 H982944:I982944 IT982944:IU982944 SP982944:SQ982944 ACL982944:ACM982944 AMH982944:AMI982944 AWD982944:AWE982944 BFZ982944:BGA982944 BPV982944:BPW982944 BZR982944:BZS982944 CJN982944:CJO982944 CTJ982944:CTK982944 DDF982944:DDG982944 DNB982944:DNC982944 DWX982944:DWY982944 EGT982944:EGU982944 EQP982944:EQQ982944 FAL982944:FAM982944 FKH982944:FKI982944 FUD982944:FUE982944 GDZ982944:GEA982944 GNV982944:GNW982944 GXR982944:GXS982944 HHN982944:HHO982944 HRJ982944:HRK982944 IBF982944:IBG982944 ILB982944:ILC982944 IUX982944:IUY982944 JET982944:JEU982944 JOP982944:JOQ982944 JYL982944:JYM982944 KIH982944:KII982944 KSD982944:KSE982944 LBZ982944:LCA982944 LLV982944:LLW982944 LVR982944:LVS982944 MFN982944:MFO982944 MPJ982944:MPK982944 MZF982944:MZG982944 NJB982944:NJC982944 NSX982944:NSY982944 OCT982944:OCU982944 OMP982944:OMQ982944 OWL982944:OWM982944 PGH982944:PGI982944 PQD982944:PQE982944 PZZ982944:QAA982944 QJV982944:QJW982944 QTR982944:QTS982944 RDN982944:RDO982944 RNJ982944:RNK982944 RXF982944:RXG982944 SHB982944:SHC982944 SQX982944:SQY982944 TAT982944:TAU982944 TKP982944:TKQ982944 TUL982944:TUM982944 UEH982944:UEI982944 UOD982944:UOE982944 UXZ982944:UYA982944 VHV982944:VHW982944 VRR982944:VRS982944 WBN982944:WBO982944 WLJ982944:WLK982944 WVF982944:WVG982944 H65445:I65447 IT65445:IU65447 SP65445:SQ65447 ACL65445:ACM65447 AMH65445:AMI65447 AWD65445:AWE65447 BFZ65445:BGA65447 BPV65445:BPW65447 BZR65445:BZS65447 CJN65445:CJO65447 CTJ65445:CTK65447 DDF65445:DDG65447 DNB65445:DNC65447 DWX65445:DWY65447 EGT65445:EGU65447 EQP65445:EQQ65447 FAL65445:FAM65447 FKH65445:FKI65447 FUD65445:FUE65447 GDZ65445:GEA65447 GNV65445:GNW65447 GXR65445:GXS65447 HHN65445:HHO65447 HRJ65445:HRK65447 IBF65445:IBG65447 ILB65445:ILC65447 IUX65445:IUY65447 JET65445:JEU65447 JOP65445:JOQ65447 JYL65445:JYM65447 KIH65445:KII65447 KSD65445:KSE65447 LBZ65445:LCA65447 LLV65445:LLW65447 LVR65445:LVS65447 MFN65445:MFO65447 MPJ65445:MPK65447 MZF65445:MZG65447 NJB65445:NJC65447 NSX65445:NSY65447 OCT65445:OCU65447 OMP65445:OMQ65447 OWL65445:OWM65447 PGH65445:PGI65447 PQD65445:PQE65447 PZZ65445:QAA65447 QJV65445:QJW65447 QTR65445:QTS65447 RDN65445:RDO65447 RNJ65445:RNK65447 RXF65445:RXG65447 SHB65445:SHC65447 SQX65445:SQY65447 TAT65445:TAU65447 TKP65445:TKQ65447 TUL65445:TUM65447 UEH65445:UEI65447 UOD65445:UOE65447 UXZ65445:UYA65447 VHV65445:VHW65447 VRR65445:VRS65447 WBN65445:WBO65447 WLJ65445:WLK65447 WVF65445:WVG65447 H130981:I130983 IT130981:IU130983 SP130981:SQ130983 ACL130981:ACM130983 AMH130981:AMI130983 AWD130981:AWE130983 BFZ130981:BGA130983 BPV130981:BPW130983 BZR130981:BZS130983 CJN130981:CJO130983 CTJ130981:CTK130983 DDF130981:DDG130983 DNB130981:DNC130983 DWX130981:DWY130983 EGT130981:EGU130983 EQP130981:EQQ130983 FAL130981:FAM130983 FKH130981:FKI130983 FUD130981:FUE130983 GDZ130981:GEA130983 GNV130981:GNW130983 GXR130981:GXS130983 HHN130981:HHO130983 HRJ130981:HRK130983 IBF130981:IBG130983 ILB130981:ILC130983 IUX130981:IUY130983 JET130981:JEU130983 JOP130981:JOQ130983 JYL130981:JYM130983 KIH130981:KII130983 KSD130981:KSE130983 LBZ130981:LCA130983 LLV130981:LLW130983 LVR130981:LVS130983 MFN130981:MFO130983 MPJ130981:MPK130983 MZF130981:MZG130983 NJB130981:NJC130983 NSX130981:NSY130983 OCT130981:OCU130983 OMP130981:OMQ130983 OWL130981:OWM130983 PGH130981:PGI130983 PQD130981:PQE130983 PZZ130981:QAA130983 QJV130981:QJW130983 QTR130981:QTS130983 RDN130981:RDO130983 RNJ130981:RNK130983 RXF130981:RXG130983 SHB130981:SHC130983 SQX130981:SQY130983 TAT130981:TAU130983 TKP130981:TKQ130983 TUL130981:TUM130983 UEH130981:UEI130983 UOD130981:UOE130983 UXZ130981:UYA130983 VHV130981:VHW130983 VRR130981:VRS130983 WBN130981:WBO130983 WLJ130981:WLK130983 WVF130981:WVG130983 H196517:I196519 IT196517:IU196519 SP196517:SQ196519 ACL196517:ACM196519 AMH196517:AMI196519 AWD196517:AWE196519 BFZ196517:BGA196519 BPV196517:BPW196519 BZR196517:BZS196519 CJN196517:CJO196519 CTJ196517:CTK196519 DDF196517:DDG196519 DNB196517:DNC196519 DWX196517:DWY196519 EGT196517:EGU196519 EQP196517:EQQ196519 FAL196517:FAM196519 FKH196517:FKI196519 FUD196517:FUE196519 GDZ196517:GEA196519 GNV196517:GNW196519 GXR196517:GXS196519 HHN196517:HHO196519 HRJ196517:HRK196519 IBF196517:IBG196519 ILB196517:ILC196519 IUX196517:IUY196519 JET196517:JEU196519 JOP196517:JOQ196519 JYL196517:JYM196519 KIH196517:KII196519 KSD196517:KSE196519 LBZ196517:LCA196519 LLV196517:LLW196519 LVR196517:LVS196519 MFN196517:MFO196519 MPJ196517:MPK196519 MZF196517:MZG196519 NJB196517:NJC196519 NSX196517:NSY196519 OCT196517:OCU196519 OMP196517:OMQ196519 OWL196517:OWM196519 PGH196517:PGI196519 PQD196517:PQE196519 PZZ196517:QAA196519 QJV196517:QJW196519 QTR196517:QTS196519 RDN196517:RDO196519 RNJ196517:RNK196519 RXF196517:RXG196519 SHB196517:SHC196519 SQX196517:SQY196519 TAT196517:TAU196519 TKP196517:TKQ196519 TUL196517:TUM196519 UEH196517:UEI196519 UOD196517:UOE196519 UXZ196517:UYA196519 VHV196517:VHW196519 VRR196517:VRS196519 WBN196517:WBO196519 WLJ196517:WLK196519 WVF196517:WVG196519 H262053:I262055 IT262053:IU262055 SP262053:SQ262055 ACL262053:ACM262055 AMH262053:AMI262055 AWD262053:AWE262055 BFZ262053:BGA262055 BPV262053:BPW262055 BZR262053:BZS262055 CJN262053:CJO262055 CTJ262053:CTK262055 DDF262053:DDG262055 DNB262053:DNC262055 DWX262053:DWY262055 EGT262053:EGU262055 EQP262053:EQQ262055 FAL262053:FAM262055 FKH262053:FKI262055 FUD262053:FUE262055 GDZ262053:GEA262055 GNV262053:GNW262055 GXR262053:GXS262055 HHN262053:HHO262055 HRJ262053:HRK262055 IBF262053:IBG262055 ILB262053:ILC262055 IUX262053:IUY262055 JET262053:JEU262055 JOP262053:JOQ262055 JYL262053:JYM262055 KIH262053:KII262055 KSD262053:KSE262055 LBZ262053:LCA262055 LLV262053:LLW262055 LVR262053:LVS262055 MFN262053:MFO262055 MPJ262053:MPK262055 MZF262053:MZG262055 NJB262053:NJC262055 NSX262053:NSY262055 OCT262053:OCU262055 OMP262053:OMQ262055 OWL262053:OWM262055 PGH262053:PGI262055 PQD262053:PQE262055 PZZ262053:QAA262055 QJV262053:QJW262055 QTR262053:QTS262055 RDN262053:RDO262055 RNJ262053:RNK262055 RXF262053:RXG262055 SHB262053:SHC262055 SQX262053:SQY262055 TAT262053:TAU262055 TKP262053:TKQ262055 TUL262053:TUM262055 UEH262053:UEI262055 UOD262053:UOE262055 UXZ262053:UYA262055 VHV262053:VHW262055 VRR262053:VRS262055 WBN262053:WBO262055 WLJ262053:WLK262055 WVF262053:WVG262055 H327589:I327591 IT327589:IU327591 SP327589:SQ327591 ACL327589:ACM327591 AMH327589:AMI327591 AWD327589:AWE327591 BFZ327589:BGA327591 BPV327589:BPW327591 BZR327589:BZS327591 CJN327589:CJO327591 CTJ327589:CTK327591 DDF327589:DDG327591 DNB327589:DNC327591 DWX327589:DWY327591 EGT327589:EGU327591 EQP327589:EQQ327591 FAL327589:FAM327591 FKH327589:FKI327591 FUD327589:FUE327591 GDZ327589:GEA327591 GNV327589:GNW327591 GXR327589:GXS327591 HHN327589:HHO327591 HRJ327589:HRK327591 IBF327589:IBG327591 ILB327589:ILC327591 IUX327589:IUY327591 JET327589:JEU327591 JOP327589:JOQ327591 JYL327589:JYM327591 KIH327589:KII327591 KSD327589:KSE327591 LBZ327589:LCA327591 LLV327589:LLW327591 LVR327589:LVS327591 MFN327589:MFO327591 MPJ327589:MPK327591 MZF327589:MZG327591 NJB327589:NJC327591 NSX327589:NSY327591 OCT327589:OCU327591 OMP327589:OMQ327591 OWL327589:OWM327591 PGH327589:PGI327591 PQD327589:PQE327591 PZZ327589:QAA327591 QJV327589:QJW327591 QTR327589:QTS327591 RDN327589:RDO327591 RNJ327589:RNK327591 RXF327589:RXG327591 SHB327589:SHC327591 SQX327589:SQY327591 TAT327589:TAU327591 TKP327589:TKQ327591 TUL327589:TUM327591 UEH327589:UEI327591 UOD327589:UOE327591 UXZ327589:UYA327591 VHV327589:VHW327591 VRR327589:VRS327591 WBN327589:WBO327591 WLJ327589:WLK327591 WVF327589:WVG327591 H393125:I393127 IT393125:IU393127 SP393125:SQ393127 ACL393125:ACM393127 AMH393125:AMI393127 AWD393125:AWE393127 BFZ393125:BGA393127 BPV393125:BPW393127 BZR393125:BZS393127 CJN393125:CJO393127 CTJ393125:CTK393127 DDF393125:DDG393127 DNB393125:DNC393127 DWX393125:DWY393127 EGT393125:EGU393127 EQP393125:EQQ393127 FAL393125:FAM393127 FKH393125:FKI393127 FUD393125:FUE393127 GDZ393125:GEA393127 GNV393125:GNW393127 GXR393125:GXS393127 HHN393125:HHO393127 HRJ393125:HRK393127 IBF393125:IBG393127 ILB393125:ILC393127 IUX393125:IUY393127 JET393125:JEU393127 JOP393125:JOQ393127 JYL393125:JYM393127 KIH393125:KII393127 KSD393125:KSE393127 LBZ393125:LCA393127 LLV393125:LLW393127 LVR393125:LVS393127 MFN393125:MFO393127 MPJ393125:MPK393127 MZF393125:MZG393127 NJB393125:NJC393127 NSX393125:NSY393127 OCT393125:OCU393127 OMP393125:OMQ393127 OWL393125:OWM393127 PGH393125:PGI393127 PQD393125:PQE393127 PZZ393125:QAA393127 QJV393125:QJW393127 QTR393125:QTS393127 RDN393125:RDO393127 RNJ393125:RNK393127 RXF393125:RXG393127 SHB393125:SHC393127 SQX393125:SQY393127 TAT393125:TAU393127 TKP393125:TKQ393127 TUL393125:TUM393127 UEH393125:UEI393127 UOD393125:UOE393127 UXZ393125:UYA393127 VHV393125:VHW393127 VRR393125:VRS393127 WBN393125:WBO393127 WLJ393125:WLK393127 WVF393125:WVG393127 H458661:I458663 IT458661:IU458663 SP458661:SQ458663 ACL458661:ACM458663 AMH458661:AMI458663 AWD458661:AWE458663 BFZ458661:BGA458663 BPV458661:BPW458663 BZR458661:BZS458663 CJN458661:CJO458663 CTJ458661:CTK458663 DDF458661:DDG458663 DNB458661:DNC458663 DWX458661:DWY458663 EGT458661:EGU458663 EQP458661:EQQ458663 FAL458661:FAM458663 FKH458661:FKI458663 FUD458661:FUE458663 GDZ458661:GEA458663 GNV458661:GNW458663 GXR458661:GXS458663 HHN458661:HHO458663 HRJ458661:HRK458663 IBF458661:IBG458663 ILB458661:ILC458663 IUX458661:IUY458663 JET458661:JEU458663 JOP458661:JOQ458663 JYL458661:JYM458663 KIH458661:KII458663 KSD458661:KSE458663 LBZ458661:LCA458663 LLV458661:LLW458663 LVR458661:LVS458663 MFN458661:MFO458663 MPJ458661:MPK458663 MZF458661:MZG458663 NJB458661:NJC458663 NSX458661:NSY458663 OCT458661:OCU458663 OMP458661:OMQ458663 OWL458661:OWM458663 PGH458661:PGI458663 PQD458661:PQE458663 PZZ458661:QAA458663 QJV458661:QJW458663 QTR458661:QTS458663 RDN458661:RDO458663 RNJ458661:RNK458663 RXF458661:RXG458663 SHB458661:SHC458663 SQX458661:SQY458663 TAT458661:TAU458663 TKP458661:TKQ458663 TUL458661:TUM458663 UEH458661:UEI458663 UOD458661:UOE458663 UXZ458661:UYA458663 VHV458661:VHW458663 VRR458661:VRS458663 WBN458661:WBO458663 WLJ458661:WLK458663 WVF458661:WVG458663 H524197:I524199 IT524197:IU524199 SP524197:SQ524199 ACL524197:ACM524199 AMH524197:AMI524199 AWD524197:AWE524199 BFZ524197:BGA524199 BPV524197:BPW524199 BZR524197:BZS524199 CJN524197:CJO524199 CTJ524197:CTK524199 DDF524197:DDG524199 DNB524197:DNC524199 DWX524197:DWY524199 EGT524197:EGU524199 EQP524197:EQQ524199 FAL524197:FAM524199 FKH524197:FKI524199 FUD524197:FUE524199 GDZ524197:GEA524199 GNV524197:GNW524199 GXR524197:GXS524199 HHN524197:HHO524199 HRJ524197:HRK524199 IBF524197:IBG524199 ILB524197:ILC524199 IUX524197:IUY524199 JET524197:JEU524199 JOP524197:JOQ524199 JYL524197:JYM524199 KIH524197:KII524199 KSD524197:KSE524199 LBZ524197:LCA524199 LLV524197:LLW524199 LVR524197:LVS524199 MFN524197:MFO524199 MPJ524197:MPK524199 MZF524197:MZG524199 NJB524197:NJC524199 NSX524197:NSY524199 OCT524197:OCU524199 OMP524197:OMQ524199 OWL524197:OWM524199 PGH524197:PGI524199 PQD524197:PQE524199 PZZ524197:QAA524199 QJV524197:QJW524199 QTR524197:QTS524199 RDN524197:RDO524199 RNJ524197:RNK524199 RXF524197:RXG524199 SHB524197:SHC524199 SQX524197:SQY524199 TAT524197:TAU524199 TKP524197:TKQ524199 TUL524197:TUM524199 UEH524197:UEI524199 UOD524197:UOE524199 UXZ524197:UYA524199 VHV524197:VHW524199 VRR524197:VRS524199 WBN524197:WBO524199 WLJ524197:WLK524199 WVF524197:WVG524199 H589733:I589735 IT589733:IU589735 SP589733:SQ589735 ACL589733:ACM589735 AMH589733:AMI589735 AWD589733:AWE589735 BFZ589733:BGA589735 BPV589733:BPW589735 BZR589733:BZS589735 CJN589733:CJO589735 CTJ589733:CTK589735 DDF589733:DDG589735 DNB589733:DNC589735 DWX589733:DWY589735 EGT589733:EGU589735 EQP589733:EQQ589735 FAL589733:FAM589735 FKH589733:FKI589735 FUD589733:FUE589735 GDZ589733:GEA589735 GNV589733:GNW589735 GXR589733:GXS589735 HHN589733:HHO589735 HRJ589733:HRK589735 IBF589733:IBG589735 ILB589733:ILC589735 IUX589733:IUY589735 JET589733:JEU589735 JOP589733:JOQ589735 JYL589733:JYM589735 KIH589733:KII589735 KSD589733:KSE589735 LBZ589733:LCA589735 LLV589733:LLW589735 LVR589733:LVS589735 MFN589733:MFO589735 MPJ589733:MPK589735 MZF589733:MZG589735 NJB589733:NJC589735 NSX589733:NSY589735 OCT589733:OCU589735 OMP589733:OMQ589735 OWL589733:OWM589735 PGH589733:PGI589735 PQD589733:PQE589735 PZZ589733:QAA589735 QJV589733:QJW589735 QTR589733:QTS589735 RDN589733:RDO589735 RNJ589733:RNK589735 RXF589733:RXG589735 SHB589733:SHC589735 SQX589733:SQY589735 TAT589733:TAU589735 TKP589733:TKQ589735 TUL589733:TUM589735 UEH589733:UEI589735 UOD589733:UOE589735 UXZ589733:UYA589735 VHV589733:VHW589735 VRR589733:VRS589735 WBN589733:WBO589735 WLJ589733:WLK589735 WVF589733:WVG589735 H655269:I655271 IT655269:IU655271 SP655269:SQ655271 ACL655269:ACM655271 AMH655269:AMI655271 AWD655269:AWE655271 BFZ655269:BGA655271 BPV655269:BPW655271 BZR655269:BZS655271 CJN655269:CJO655271 CTJ655269:CTK655271 DDF655269:DDG655271 DNB655269:DNC655271 DWX655269:DWY655271 EGT655269:EGU655271 EQP655269:EQQ655271 FAL655269:FAM655271 FKH655269:FKI655271 FUD655269:FUE655271 GDZ655269:GEA655271 GNV655269:GNW655271 GXR655269:GXS655271 HHN655269:HHO655271 HRJ655269:HRK655271 IBF655269:IBG655271 ILB655269:ILC655271 IUX655269:IUY655271 JET655269:JEU655271 JOP655269:JOQ655271 JYL655269:JYM655271 KIH655269:KII655271 KSD655269:KSE655271 LBZ655269:LCA655271 LLV655269:LLW655271 LVR655269:LVS655271 MFN655269:MFO655271 MPJ655269:MPK655271 MZF655269:MZG655271 NJB655269:NJC655271 NSX655269:NSY655271 OCT655269:OCU655271 OMP655269:OMQ655271 OWL655269:OWM655271 PGH655269:PGI655271 PQD655269:PQE655271 PZZ655269:QAA655271 QJV655269:QJW655271 QTR655269:QTS655271 RDN655269:RDO655271 RNJ655269:RNK655271 RXF655269:RXG655271 SHB655269:SHC655271 SQX655269:SQY655271 TAT655269:TAU655271 TKP655269:TKQ655271 TUL655269:TUM655271 UEH655269:UEI655271 UOD655269:UOE655271 UXZ655269:UYA655271 VHV655269:VHW655271 VRR655269:VRS655271 WBN655269:WBO655271 WLJ655269:WLK655271 WVF655269:WVG655271 H720805:I720807 IT720805:IU720807 SP720805:SQ720807 ACL720805:ACM720807 AMH720805:AMI720807 AWD720805:AWE720807 BFZ720805:BGA720807 BPV720805:BPW720807 BZR720805:BZS720807 CJN720805:CJO720807 CTJ720805:CTK720807 DDF720805:DDG720807 DNB720805:DNC720807 DWX720805:DWY720807 EGT720805:EGU720807 EQP720805:EQQ720807 FAL720805:FAM720807 FKH720805:FKI720807 FUD720805:FUE720807 GDZ720805:GEA720807 GNV720805:GNW720807 GXR720805:GXS720807 HHN720805:HHO720807 HRJ720805:HRK720807 IBF720805:IBG720807 ILB720805:ILC720807 IUX720805:IUY720807 JET720805:JEU720807 JOP720805:JOQ720807 JYL720805:JYM720807 KIH720805:KII720807 KSD720805:KSE720807 LBZ720805:LCA720807 LLV720805:LLW720807 LVR720805:LVS720807 MFN720805:MFO720807 MPJ720805:MPK720807 MZF720805:MZG720807 NJB720805:NJC720807 NSX720805:NSY720807 OCT720805:OCU720807 OMP720805:OMQ720807 OWL720805:OWM720807 PGH720805:PGI720807 PQD720805:PQE720807 PZZ720805:QAA720807 QJV720805:QJW720807 QTR720805:QTS720807 RDN720805:RDO720807 RNJ720805:RNK720807 RXF720805:RXG720807 SHB720805:SHC720807 SQX720805:SQY720807 TAT720805:TAU720807 TKP720805:TKQ720807 TUL720805:TUM720807 UEH720805:UEI720807 UOD720805:UOE720807 UXZ720805:UYA720807 VHV720805:VHW720807 VRR720805:VRS720807 WBN720805:WBO720807 WLJ720805:WLK720807 WVF720805:WVG720807 H786341:I786343 IT786341:IU786343 SP786341:SQ786343 ACL786341:ACM786343 AMH786341:AMI786343 AWD786341:AWE786343 BFZ786341:BGA786343 BPV786341:BPW786343 BZR786341:BZS786343 CJN786341:CJO786343 CTJ786341:CTK786343 DDF786341:DDG786343 DNB786341:DNC786343 DWX786341:DWY786343 EGT786341:EGU786343 EQP786341:EQQ786343 FAL786341:FAM786343 FKH786341:FKI786343 FUD786341:FUE786343 GDZ786341:GEA786343 GNV786341:GNW786343 GXR786341:GXS786343 HHN786341:HHO786343 HRJ786341:HRK786343 IBF786341:IBG786343 ILB786341:ILC786343 IUX786341:IUY786343 JET786341:JEU786343 JOP786341:JOQ786343 JYL786341:JYM786343 KIH786341:KII786343 KSD786341:KSE786343 LBZ786341:LCA786343 LLV786341:LLW786343 LVR786341:LVS786343 MFN786341:MFO786343 MPJ786341:MPK786343 MZF786341:MZG786343 NJB786341:NJC786343 NSX786341:NSY786343 OCT786341:OCU786343 OMP786341:OMQ786343 OWL786341:OWM786343 PGH786341:PGI786343 PQD786341:PQE786343 PZZ786341:QAA786343 QJV786341:QJW786343 QTR786341:QTS786343 RDN786341:RDO786343 RNJ786341:RNK786343 RXF786341:RXG786343 SHB786341:SHC786343 SQX786341:SQY786343 TAT786341:TAU786343 TKP786341:TKQ786343 TUL786341:TUM786343 UEH786341:UEI786343 UOD786341:UOE786343 UXZ786341:UYA786343 VHV786341:VHW786343 VRR786341:VRS786343 WBN786341:WBO786343 WLJ786341:WLK786343 WVF786341:WVG786343 H851877:I851879 IT851877:IU851879 SP851877:SQ851879 ACL851877:ACM851879 AMH851877:AMI851879 AWD851877:AWE851879 BFZ851877:BGA851879 BPV851877:BPW851879 BZR851877:BZS851879 CJN851877:CJO851879 CTJ851877:CTK851879 DDF851877:DDG851879 DNB851877:DNC851879 DWX851877:DWY851879 EGT851877:EGU851879 EQP851877:EQQ851879 FAL851877:FAM851879 FKH851877:FKI851879 FUD851877:FUE851879 GDZ851877:GEA851879 GNV851877:GNW851879 GXR851877:GXS851879 HHN851877:HHO851879 HRJ851877:HRK851879 IBF851877:IBG851879 ILB851877:ILC851879 IUX851877:IUY851879 JET851877:JEU851879 JOP851877:JOQ851879 JYL851877:JYM851879 KIH851877:KII851879 KSD851877:KSE851879 LBZ851877:LCA851879 LLV851877:LLW851879 LVR851877:LVS851879 MFN851877:MFO851879 MPJ851877:MPK851879 MZF851877:MZG851879 NJB851877:NJC851879 NSX851877:NSY851879 OCT851877:OCU851879 OMP851877:OMQ851879 OWL851877:OWM851879 PGH851877:PGI851879 PQD851877:PQE851879 PZZ851877:QAA851879 QJV851877:QJW851879 QTR851877:QTS851879 RDN851877:RDO851879 RNJ851877:RNK851879 RXF851877:RXG851879 SHB851877:SHC851879 SQX851877:SQY851879 TAT851877:TAU851879 TKP851877:TKQ851879 TUL851877:TUM851879 UEH851877:UEI851879 UOD851877:UOE851879 UXZ851877:UYA851879 VHV851877:VHW851879 VRR851877:VRS851879 WBN851877:WBO851879 WLJ851877:WLK851879 WVF851877:WVG851879 H917413:I917415 IT917413:IU917415 SP917413:SQ917415 ACL917413:ACM917415 AMH917413:AMI917415 AWD917413:AWE917415 BFZ917413:BGA917415 BPV917413:BPW917415 BZR917413:BZS917415 CJN917413:CJO917415 CTJ917413:CTK917415 DDF917413:DDG917415 DNB917413:DNC917415 DWX917413:DWY917415 EGT917413:EGU917415 EQP917413:EQQ917415 FAL917413:FAM917415 FKH917413:FKI917415 FUD917413:FUE917415 GDZ917413:GEA917415 GNV917413:GNW917415 GXR917413:GXS917415 HHN917413:HHO917415 HRJ917413:HRK917415 IBF917413:IBG917415 ILB917413:ILC917415 IUX917413:IUY917415 JET917413:JEU917415 JOP917413:JOQ917415 JYL917413:JYM917415 KIH917413:KII917415 KSD917413:KSE917415 LBZ917413:LCA917415 LLV917413:LLW917415 LVR917413:LVS917415 MFN917413:MFO917415 MPJ917413:MPK917415 MZF917413:MZG917415 NJB917413:NJC917415 NSX917413:NSY917415 OCT917413:OCU917415 OMP917413:OMQ917415 OWL917413:OWM917415 PGH917413:PGI917415 PQD917413:PQE917415 PZZ917413:QAA917415 QJV917413:QJW917415 QTR917413:QTS917415 RDN917413:RDO917415 RNJ917413:RNK917415 RXF917413:RXG917415 SHB917413:SHC917415 SQX917413:SQY917415 TAT917413:TAU917415 TKP917413:TKQ917415 TUL917413:TUM917415 UEH917413:UEI917415 UOD917413:UOE917415 UXZ917413:UYA917415 VHV917413:VHW917415 VRR917413:VRS917415 WBN917413:WBO917415 WLJ917413:WLK917415 WVF917413:WVG917415 H982949:I982951 IT982949:IU982951 SP982949:SQ982951 ACL982949:ACM982951 AMH982949:AMI982951 AWD982949:AWE982951 BFZ982949:BGA982951 BPV982949:BPW982951 BZR982949:BZS982951 CJN982949:CJO982951 CTJ982949:CTK982951 DDF982949:DDG982951 DNB982949:DNC982951 DWX982949:DWY982951 EGT982949:EGU982951 EQP982949:EQQ982951 FAL982949:FAM982951 FKH982949:FKI982951 FUD982949:FUE982951 GDZ982949:GEA982951 GNV982949:GNW982951 GXR982949:GXS982951 HHN982949:HHO982951 HRJ982949:HRK982951 IBF982949:IBG982951 ILB982949:ILC982951 IUX982949:IUY982951 JET982949:JEU982951 JOP982949:JOQ982951 JYL982949:JYM982951 KIH982949:KII982951 KSD982949:KSE982951 LBZ982949:LCA982951 LLV982949:LLW982951 LVR982949:LVS982951 MFN982949:MFO982951 MPJ982949:MPK982951 MZF982949:MZG982951 NJB982949:NJC982951 NSX982949:NSY982951 OCT982949:OCU982951 OMP982949:OMQ982951 OWL982949:OWM982951 PGH982949:PGI982951 PQD982949:PQE982951 PZZ982949:QAA982951 QJV982949:QJW982951 QTR982949:QTS982951 RDN982949:RDO982951 RNJ982949:RNK982951 RXF982949:RXG982951 SHB982949:SHC982951 SQX982949:SQY982951 TAT982949:TAU982951 TKP982949:TKQ982951 TUL982949:TUM982951 UEH982949:UEI982951 UOD982949:UOE982951 UXZ982949:UYA982951 VHV982949:VHW982951 VRR982949:VRS982951 WBN982949:WBO982951 WLJ982949:WLK982951 WVF982949:WVG982951" xr:uid="{00000000-0002-0000-0300-000001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dimension ref="A1:I49"/>
  <sheetViews>
    <sheetView view="pageBreakPreview" zoomScale="110" zoomScaleNormal="100" workbookViewId="0">
      <selection sqref="A1:I1"/>
    </sheetView>
  </sheetViews>
  <sheetFormatPr defaultRowHeight="12.75" x14ac:dyDescent="0.2"/>
  <cols>
    <col min="1" max="7" width="9.140625" style="81"/>
    <col min="8" max="9" width="9.85546875" style="92" customWidth="1"/>
    <col min="10" max="10" width="12" style="81" bestFit="1" customWidth="1"/>
    <col min="11" max="11" width="10.28515625" style="81" bestFit="1" customWidth="1"/>
    <col min="12" max="12" width="12.28515625" style="81" bestFit="1" customWidth="1"/>
    <col min="13" max="263" width="9.140625" style="81"/>
    <col min="264" max="265" width="9.85546875" style="81" bestFit="1" customWidth="1"/>
    <col min="266" max="266" width="12" style="81" bestFit="1" customWidth="1"/>
    <col min="267" max="267" width="10.28515625" style="81" bestFit="1" customWidth="1"/>
    <col min="268" max="268" width="12.28515625" style="81" bestFit="1" customWidth="1"/>
    <col min="269" max="519" width="9.140625" style="81"/>
    <col min="520" max="521" width="9.85546875" style="81" bestFit="1" customWidth="1"/>
    <col min="522" max="522" width="12" style="81" bestFit="1" customWidth="1"/>
    <col min="523" max="523" width="10.28515625" style="81" bestFit="1" customWidth="1"/>
    <col min="524" max="524" width="12.28515625" style="81" bestFit="1" customWidth="1"/>
    <col min="525" max="775" width="9.140625" style="81"/>
    <col min="776" max="777" width="9.85546875" style="81" bestFit="1" customWidth="1"/>
    <col min="778" max="778" width="12" style="81" bestFit="1" customWidth="1"/>
    <col min="779" max="779" width="10.28515625" style="81" bestFit="1" customWidth="1"/>
    <col min="780" max="780" width="12.28515625" style="81" bestFit="1" customWidth="1"/>
    <col min="781" max="1031" width="9.140625" style="81"/>
    <col min="1032" max="1033" width="9.85546875" style="81" bestFit="1" customWidth="1"/>
    <col min="1034" max="1034" width="12" style="81" bestFit="1" customWidth="1"/>
    <col min="1035" max="1035" width="10.28515625" style="81" bestFit="1" customWidth="1"/>
    <col min="1036" max="1036" width="12.28515625" style="81" bestFit="1" customWidth="1"/>
    <col min="1037" max="1287" width="9.140625" style="81"/>
    <col min="1288" max="1289" width="9.85546875" style="81" bestFit="1" customWidth="1"/>
    <col min="1290" max="1290" width="12" style="81" bestFit="1" customWidth="1"/>
    <col min="1291" max="1291" width="10.28515625" style="81" bestFit="1" customWidth="1"/>
    <col min="1292" max="1292" width="12.28515625" style="81" bestFit="1" customWidth="1"/>
    <col min="1293" max="1543" width="9.140625" style="81"/>
    <col min="1544" max="1545" width="9.85546875" style="81" bestFit="1" customWidth="1"/>
    <col min="1546" max="1546" width="12" style="81" bestFit="1" customWidth="1"/>
    <col min="1547" max="1547" width="10.28515625" style="81" bestFit="1" customWidth="1"/>
    <col min="1548" max="1548" width="12.28515625" style="81" bestFit="1" customWidth="1"/>
    <col min="1549" max="1799" width="9.140625" style="81"/>
    <col min="1800" max="1801" width="9.85546875" style="81" bestFit="1" customWidth="1"/>
    <col min="1802" max="1802" width="12" style="81" bestFit="1" customWidth="1"/>
    <col min="1803" max="1803" width="10.28515625" style="81" bestFit="1" customWidth="1"/>
    <col min="1804" max="1804" width="12.28515625" style="81" bestFit="1" customWidth="1"/>
    <col min="1805" max="2055" width="9.140625" style="81"/>
    <col min="2056" max="2057" width="9.85546875" style="81" bestFit="1" customWidth="1"/>
    <col min="2058" max="2058" width="12" style="81" bestFit="1" customWidth="1"/>
    <col min="2059" max="2059" width="10.28515625" style="81" bestFit="1" customWidth="1"/>
    <col min="2060" max="2060" width="12.28515625" style="81" bestFit="1" customWidth="1"/>
    <col min="2061" max="2311" width="9.140625" style="81"/>
    <col min="2312" max="2313" width="9.85546875" style="81" bestFit="1" customWidth="1"/>
    <col min="2314" max="2314" width="12" style="81" bestFit="1" customWidth="1"/>
    <col min="2315" max="2315" width="10.28515625" style="81" bestFit="1" customWidth="1"/>
    <col min="2316" max="2316" width="12.28515625" style="81" bestFit="1" customWidth="1"/>
    <col min="2317" max="2567" width="9.140625" style="81"/>
    <col min="2568" max="2569" width="9.85546875" style="81" bestFit="1" customWidth="1"/>
    <col min="2570" max="2570" width="12" style="81" bestFit="1" customWidth="1"/>
    <col min="2571" max="2571" width="10.28515625" style="81" bestFit="1" customWidth="1"/>
    <col min="2572" max="2572" width="12.28515625" style="81" bestFit="1" customWidth="1"/>
    <col min="2573" max="2823" width="9.140625" style="81"/>
    <col min="2824" max="2825" width="9.85546875" style="81" bestFit="1" customWidth="1"/>
    <col min="2826" max="2826" width="12" style="81" bestFit="1" customWidth="1"/>
    <col min="2827" max="2827" width="10.28515625" style="81" bestFit="1" customWidth="1"/>
    <col min="2828" max="2828" width="12.28515625" style="81" bestFit="1" customWidth="1"/>
    <col min="2829" max="3079" width="9.140625" style="81"/>
    <col min="3080" max="3081" width="9.85546875" style="81" bestFit="1" customWidth="1"/>
    <col min="3082" max="3082" width="12" style="81" bestFit="1" customWidth="1"/>
    <col min="3083" max="3083" width="10.28515625" style="81" bestFit="1" customWidth="1"/>
    <col min="3084" max="3084" width="12.28515625" style="81" bestFit="1" customWidth="1"/>
    <col min="3085" max="3335" width="9.140625" style="81"/>
    <col min="3336" max="3337" width="9.85546875" style="81" bestFit="1" customWidth="1"/>
    <col min="3338" max="3338" width="12" style="81" bestFit="1" customWidth="1"/>
    <col min="3339" max="3339" width="10.28515625" style="81" bestFit="1" customWidth="1"/>
    <col min="3340" max="3340" width="12.28515625" style="81" bestFit="1" customWidth="1"/>
    <col min="3341" max="3591" width="9.140625" style="81"/>
    <col min="3592" max="3593" width="9.85546875" style="81" bestFit="1" customWidth="1"/>
    <col min="3594" max="3594" width="12" style="81" bestFit="1" customWidth="1"/>
    <col min="3595" max="3595" width="10.28515625" style="81" bestFit="1" customWidth="1"/>
    <col min="3596" max="3596" width="12.28515625" style="81" bestFit="1" customWidth="1"/>
    <col min="3597" max="3847" width="9.140625" style="81"/>
    <col min="3848" max="3849" width="9.85546875" style="81" bestFit="1" customWidth="1"/>
    <col min="3850" max="3850" width="12" style="81" bestFit="1" customWidth="1"/>
    <col min="3851" max="3851" width="10.28515625" style="81" bestFit="1" customWidth="1"/>
    <col min="3852" max="3852" width="12.28515625" style="81" bestFit="1" customWidth="1"/>
    <col min="3853" max="4103" width="9.140625" style="81"/>
    <col min="4104" max="4105" width="9.85546875" style="81" bestFit="1" customWidth="1"/>
    <col min="4106" max="4106" width="12" style="81" bestFit="1" customWidth="1"/>
    <col min="4107" max="4107" width="10.28515625" style="81" bestFit="1" customWidth="1"/>
    <col min="4108" max="4108" width="12.28515625" style="81" bestFit="1" customWidth="1"/>
    <col min="4109" max="4359" width="9.140625" style="81"/>
    <col min="4360" max="4361" width="9.85546875" style="81" bestFit="1" customWidth="1"/>
    <col min="4362" max="4362" width="12" style="81" bestFit="1" customWidth="1"/>
    <col min="4363" max="4363" width="10.28515625" style="81" bestFit="1" customWidth="1"/>
    <col min="4364" max="4364" width="12.28515625" style="81" bestFit="1" customWidth="1"/>
    <col min="4365" max="4615" width="9.140625" style="81"/>
    <col min="4616" max="4617" width="9.85546875" style="81" bestFit="1" customWidth="1"/>
    <col min="4618" max="4618" width="12" style="81" bestFit="1" customWidth="1"/>
    <col min="4619" max="4619" width="10.28515625" style="81" bestFit="1" customWidth="1"/>
    <col min="4620" max="4620" width="12.28515625" style="81" bestFit="1" customWidth="1"/>
    <col min="4621" max="4871" width="9.140625" style="81"/>
    <col min="4872" max="4873" width="9.85546875" style="81" bestFit="1" customWidth="1"/>
    <col min="4874" max="4874" width="12" style="81" bestFit="1" customWidth="1"/>
    <col min="4875" max="4875" width="10.28515625" style="81" bestFit="1" customWidth="1"/>
    <col min="4876" max="4876" width="12.28515625" style="81" bestFit="1" customWidth="1"/>
    <col min="4877" max="5127" width="9.140625" style="81"/>
    <col min="5128" max="5129" width="9.85546875" style="81" bestFit="1" customWidth="1"/>
    <col min="5130" max="5130" width="12" style="81" bestFit="1" customWidth="1"/>
    <col min="5131" max="5131" width="10.28515625" style="81" bestFit="1" customWidth="1"/>
    <col min="5132" max="5132" width="12.28515625" style="81" bestFit="1" customWidth="1"/>
    <col min="5133" max="5383" width="9.140625" style="81"/>
    <col min="5384" max="5385" width="9.85546875" style="81" bestFit="1" customWidth="1"/>
    <col min="5386" max="5386" width="12" style="81" bestFit="1" customWidth="1"/>
    <col min="5387" max="5387" width="10.28515625" style="81" bestFit="1" customWidth="1"/>
    <col min="5388" max="5388" width="12.28515625" style="81" bestFit="1" customWidth="1"/>
    <col min="5389" max="5639" width="9.140625" style="81"/>
    <col min="5640" max="5641" width="9.85546875" style="81" bestFit="1" customWidth="1"/>
    <col min="5642" max="5642" width="12" style="81" bestFit="1" customWidth="1"/>
    <col min="5643" max="5643" width="10.28515625" style="81" bestFit="1" customWidth="1"/>
    <col min="5644" max="5644" width="12.28515625" style="81" bestFit="1" customWidth="1"/>
    <col min="5645" max="5895" width="9.140625" style="81"/>
    <col min="5896" max="5897" width="9.85546875" style="81" bestFit="1" customWidth="1"/>
    <col min="5898" max="5898" width="12" style="81" bestFit="1" customWidth="1"/>
    <col min="5899" max="5899" width="10.28515625" style="81" bestFit="1" customWidth="1"/>
    <col min="5900" max="5900" width="12.28515625" style="81" bestFit="1" customWidth="1"/>
    <col min="5901" max="6151" width="9.140625" style="81"/>
    <col min="6152" max="6153" width="9.85546875" style="81" bestFit="1" customWidth="1"/>
    <col min="6154" max="6154" width="12" style="81" bestFit="1" customWidth="1"/>
    <col min="6155" max="6155" width="10.28515625" style="81" bestFit="1" customWidth="1"/>
    <col min="6156" max="6156" width="12.28515625" style="81" bestFit="1" customWidth="1"/>
    <col min="6157" max="6407" width="9.140625" style="81"/>
    <col min="6408" max="6409" width="9.85546875" style="81" bestFit="1" customWidth="1"/>
    <col min="6410" max="6410" width="12" style="81" bestFit="1" customWidth="1"/>
    <col min="6411" max="6411" width="10.28515625" style="81" bestFit="1" customWidth="1"/>
    <col min="6412" max="6412" width="12.28515625" style="81" bestFit="1" customWidth="1"/>
    <col min="6413" max="6663" width="9.140625" style="81"/>
    <col min="6664" max="6665" width="9.85546875" style="81" bestFit="1" customWidth="1"/>
    <col min="6666" max="6666" width="12" style="81" bestFit="1" customWidth="1"/>
    <col min="6667" max="6667" width="10.28515625" style="81" bestFit="1" customWidth="1"/>
    <col min="6668" max="6668" width="12.28515625" style="81" bestFit="1" customWidth="1"/>
    <col min="6669" max="6919" width="9.140625" style="81"/>
    <col min="6920" max="6921" width="9.85546875" style="81" bestFit="1" customWidth="1"/>
    <col min="6922" max="6922" width="12" style="81" bestFit="1" customWidth="1"/>
    <col min="6923" max="6923" width="10.28515625" style="81" bestFit="1" customWidth="1"/>
    <col min="6924" max="6924" width="12.28515625" style="81" bestFit="1" customWidth="1"/>
    <col min="6925" max="7175" width="9.140625" style="81"/>
    <col min="7176" max="7177" width="9.85546875" style="81" bestFit="1" customWidth="1"/>
    <col min="7178" max="7178" width="12" style="81" bestFit="1" customWidth="1"/>
    <col min="7179" max="7179" width="10.28515625" style="81" bestFit="1" customWidth="1"/>
    <col min="7180" max="7180" width="12.28515625" style="81" bestFit="1" customWidth="1"/>
    <col min="7181" max="7431" width="9.140625" style="81"/>
    <col min="7432" max="7433" width="9.85546875" style="81" bestFit="1" customWidth="1"/>
    <col min="7434" max="7434" width="12" style="81" bestFit="1" customWidth="1"/>
    <col min="7435" max="7435" width="10.28515625" style="81" bestFit="1" customWidth="1"/>
    <col min="7436" max="7436" width="12.28515625" style="81" bestFit="1" customWidth="1"/>
    <col min="7437" max="7687" width="9.140625" style="81"/>
    <col min="7688" max="7689" width="9.85546875" style="81" bestFit="1" customWidth="1"/>
    <col min="7690" max="7690" width="12" style="81" bestFit="1" customWidth="1"/>
    <col min="7691" max="7691" width="10.28515625" style="81" bestFit="1" customWidth="1"/>
    <col min="7692" max="7692" width="12.28515625" style="81" bestFit="1" customWidth="1"/>
    <col min="7693" max="7943" width="9.140625" style="81"/>
    <col min="7944" max="7945" width="9.85546875" style="81" bestFit="1" customWidth="1"/>
    <col min="7946" max="7946" width="12" style="81" bestFit="1" customWidth="1"/>
    <col min="7947" max="7947" width="10.28515625" style="81" bestFit="1" customWidth="1"/>
    <col min="7948" max="7948" width="12.28515625" style="81" bestFit="1" customWidth="1"/>
    <col min="7949" max="8199" width="9.140625" style="81"/>
    <col min="8200" max="8201" width="9.85546875" style="81" bestFit="1" customWidth="1"/>
    <col min="8202" max="8202" width="12" style="81" bestFit="1" customWidth="1"/>
    <col min="8203" max="8203" width="10.28515625" style="81" bestFit="1" customWidth="1"/>
    <col min="8204" max="8204" width="12.28515625" style="81" bestFit="1" customWidth="1"/>
    <col min="8205" max="8455" width="9.140625" style="81"/>
    <col min="8456" max="8457" width="9.85546875" style="81" bestFit="1" customWidth="1"/>
    <col min="8458" max="8458" width="12" style="81" bestFit="1" customWidth="1"/>
    <col min="8459" max="8459" width="10.28515625" style="81" bestFit="1" customWidth="1"/>
    <col min="8460" max="8460" width="12.28515625" style="81" bestFit="1" customWidth="1"/>
    <col min="8461" max="8711" width="9.140625" style="81"/>
    <col min="8712" max="8713" width="9.85546875" style="81" bestFit="1" customWidth="1"/>
    <col min="8714" max="8714" width="12" style="81" bestFit="1" customWidth="1"/>
    <col min="8715" max="8715" width="10.28515625" style="81" bestFit="1" customWidth="1"/>
    <col min="8716" max="8716" width="12.28515625" style="81" bestFit="1" customWidth="1"/>
    <col min="8717" max="8967" width="9.140625" style="81"/>
    <col min="8968" max="8969" width="9.85546875" style="81" bestFit="1" customWidth="1"/>
    <col min="8970" max="8970" width="12" style="81" bestFit="1" customWidth="1"/>
    <col min="8971" max="8971" width="10.28515625" style="81" bestFit="1" customWidth="1"/>
    <col min="8972" max="8972" width="12.28515625" style="81" bestFit="1" customWidth="1"/>
    <col min="8973" max="9223" width="9.140625" style="81"/>
    <col min="9224" max="9225" width="9.85546875" style="81" bestFit="1" customWidth="1"/>
    <col min="9226" max="9226" width="12" style="81" bestFit="1" customWidth="1"/>
    <col min="9227" max="9227" width="10.28515625" style="81" bestFit="1" customWidth="1"/>
    <col min="9228" max="9228" width="12.28515625" style="81" bestFit="1" customWidth="1"/>
    <col min="9229" max="9479" width="9.140625" style="81"/>
    <col min="9480" max="9481" width="9.85546875" style="81" bestFit="1" customWidth="1"/>
    <col min="9482" max="9482" width="12" style="81" bestFit="1" customWidth="1"/>
    <col min="9483" max="9483" width="10.28515625" style="81" bestFit="1" customWidth="1"/>
    <col min="9484" max="9484" width="12.28515625" style="81" bestFit="1" customWidth="1"/>
    <col min="9485" max="9735" width="9.140625" style="81"/>
    <col min="9736" max="9737" width="9.85546875" style="81" bestFit="1" customWidth="1"/>
    <col min="9738" max="9738" width="12" style="81" bestFit="1" customWidth="1"/>
    <col min="9739" max="9739" width="10.28515625" style="81" bestFit="1" customWidth="1"/>
    <col min="9740" max="9740" width="12.28515625" style="81" bestFit="1" customWidth="1"/>
    <col min="9741" max="9991" width="9.140625" style="81"/>
    <col min="9992" max="9993" width="9.85546875" style="81" bestFit="1" customWidth="1"/>
    <col min="9994" max="9994" width="12" style="81" bestFit="1" customWidth="1"/>
    <col min="9995" max="9995" width="10.28515625" style="81" bestFit="1" customWidth="1"/>
    <col min="9996" max="9996" width="12.28515625" style="81" bestFit="1" customWidth="1"/>
    <col min="9997" max="10247" width="9.140625" style="81"/>
    <col min="10248" max="10249" width="9.85546875" style="81" bestFit="1" customWidth="1"/>
    <col min="10250" max="10250" width="12" style="81" bestFit="1" customWidth="1"/>
    <col min="10251" max="10251" width="10.28515625" style="81" bestFit="1" customWidth="1"/>
    <col min="10252" max="10252" width="12.28515625" style="81" bestFit="1" customWidth="1"/>
    <col min="10253" max="10503" width="9.140625" style="81"/>
    <col min="10504" max="10505" width="9.85546875" style="81" bestFit="1" customWidth="1"/>
    <col min="10506" max="10506" width="12" style="81" bestFit="1" customWidth="1"/>
    <col min="10507" max="10507" width="10.28515625" style="81" bestFit="1" customWidth="1"/>
    <col min="10508" max="10508" width="12.28515625" style="81" bestFit="1" customWidth="1"/>
    <col min="10509" max="10759" width="9.140625" style="81"/>
    <col min="10760" max="10761" width="9.85546875" style="81" bestFit="1" customWidth="1"/>
    <col min="10762" max="10762" width="12" style="81" bestFit="1" customWidth="1"/>
    <col min="10763" max="10763" width="10.28515625" style="81" bestFit="1" customWidth="1"/>
    <col min="10764" max="10764" width="12.28515625" style="81" bestFit="1" customWidth="1"/>
    <col min="10765" max="11015" width="9.140625" style="81"/>
    <col min="11016" max="11017" width="9.85546875" style="81" bestFit="1" customWidth="1"/>
    <col min="11018" max="11018" width="12" style="81" bestFit="1" customWidth="1"/>
    <col min="11019" max="11019" width="10.28515625" style="81" bestFit="1" customWidth="1"/>
    <col min="11020" max="11020" width="12.28515625" style="81" bestFit="1" customWidth="1"/>
    <col min="11021" max="11271" width="9.140625" style="81"/>
    <col min="11272" max="11273" width="9.85546875" style="81" bestFit="1" customWidth="1"/>
    <col min="11274" max="11274" width="12" style="81" bestFit="1" customWidth="1"/>
    <col min="11275" max="11275" width="10.28515625" style="81" bestFit="1" customWidth="1"/>
    <col min="11276" max="11276" width="12.28515625" style="81" bestFit="1" customWidth="1"/>
    <col min="11277" max="11527" width="9.140625" style="81"/>
    <col min="11528" max="11529" width="9.85546875" style="81" bestFit="1" customWidth="1"/>
    <col min="11530" max="11530" width="12" style="81" bestFit="1" customWidth="1"/>
    <col min="11531" max="11531" width="10.28515625" style="81" bestFit="1" customWidth="1"/>
    <col min="11532" max="11532" width="12.28515625" style="81" bestFit="1" customWidth="1"/>
    <col min="11533" max="11783" width="9.140625" style="81"/>
    <col min="11784" max="11785" width="9.85546875" style="81" bestFit="1" customWidth="1"/>
    <col min="11786" max="11786" width="12" style="81" bestFit="1" customWidth="1"/>
    <col min="11787" max="11787" width="10.28515625" style="81" bestFit="1" customWidth="1"/>
    <col min="11788" max="11788" width="12.28515625" style="81" bestFit="1" customWidth="1"/>
    <col min="11789" max="12039" width="9.140625" style="81"/>
    <col min="12040" max="12041" width="9.85546875" style="81" bestFit="1" customWidth="1"/>
    <col min="12042" max="12042" width="12" style="81" bestFit="1" customWidth="1"/>
    <col min="12043" max="12043" width="10.28515625" style="81" bestFit="1" customWidth="1"/>
    <col min="12044" max="12044" width="12.28515625" style="81" bestFit="1" customWidth="1"/>
    <col min="12045" max="12295" width="9.140625" style="81"/>
    <col min="12296" max="12297" width="9.85546875" style="81" bestFit="1" customWidth="1"/>
    <col min="12298" max="12298" width="12" style="81" bestFit="1" customWidth="1"/>
    <col min="12299" max="12299" width="10.28515625" style="81" bestFit="1" customWidth="1"/>
    <col min="12300" max="12300" width="12.28515625" style="81" bestFit="1" customWidth="1"/>
    <col min="12301" max="12551" width="9.140625" style="81"/>
    <col min="12552" max="12553" width="9.85546875" style="81" bestFit="1" customWidth="1"/>
    <col min="12554" max="12554" width="12" style="81" bestFit="1" customWidth="1"/>
    <col min="12555" max="12555" width="10.28515625" style="81" bestFit="1" customWidth="1"/>
    <col min="12556" max="12556" width="12.28515625" style="81" bestFit="1" customWidth="1"/>
    <col min="12557" max="12807" width="9.140625" style="81"/>
    <col min="12808" max="12809" width="9.85546875" style="81" bestFit="1" customWidth="1"/>
    <col min="12810" max="12810" width="12" style="81" bestFit="1" customWidth="1"/>
    <col min="12811" max="12811" width="10.28515625" style="81" bestFit="1" customWidth="1"/>
    <col min="12812" max="12812" width="12.28515625" style="81" bestFit="1" customWidth="1"/>
    <col min="12813" max="13063" width="9.140625" style="81"/>
    <col min="13064" max="13065" width="9.85546875" style="81" bestFit="1" customWidth="1"/>
    <col min="13066" max="13066" width="12" style="81" bestFit="1" customWidth="1"/>
    <col min="13067" max="13067" width="10.28515625" style="81" bestFit="1" customWidth="1"/>
    <col min="13068" max="13068" width="12.28515625" style="81" bestFit="1" customWidth="1"/>
    <col min="13069" max="13319" width="9.140625" style="81"/>
    <col min="13320" max="13321" width="9.85546875" style="81" bestFit="1" customWidth="1"/>
    <col min="13322" max="13322" width="12" style="81" bestFit="1" customWidth="1"/>
    <col min="13323" max="13323" width="10.28515625" style="81" bestFit="1" customWidth="1"/>
    <col min="13324" max="13324" width="12.28515625" style="81" bestFit="1" customWidth="1"/>
    <col min="13325" max="13575" width="9.140625" style="81"/>
    <col min="13576" max="13577" width="9.85546875" style="81" bestFit="1" customWidth="1"/>
    <col min="13578" max="13578" width="12" style="81" bestFit="1" customWidth="1"/>
    <col min="13579" max="13579" width="10.28515625" style="81" bestFit="1" customWidth="1"/>
    <col min="13580" max="13580" width="12.28515625" style="81" bestFit="1" customWidth="1"/>
    <col min="13581" max="13831" width="9.140625" style="81"/>
    <col min="13832" max="13833" width="9.85546875" style="81" bestFit="1" customWidth="1"/>
    <col min="13834" max="13834" width="12" style="81" bestFit="1" customWidth="1"/>
    <col min="13835" max="13835" width="10.28515625" style="81" bestFit="1" customWidth="1"/>
    <col min="13836" max="13836" width="12.28515625" style="81" bestFit="1" customWidth="1"/>
    <col min="13837" max="14087" width="9.140625" style="81"/>
    <col min="14088" max="14089" width="9.85546875" style="81" bestFit="1" customWidth="1"/>
    <col min="14090" max="14090" width="12" style="81" bestFit="1" customWidth="1"/>
    <col min="14091" max="14091" width="10.28515625" style="81" bestFit="1" customWidth="1"/>
    <col min="14092" max="14092" width="12.28515625" style="81" bestFit="1" customWidth="1"/>
    <col min="14093" max="14343" width="9.140625" style="81"/>
    <col min="14344" max="14345" width="9.85546875" style="81" bestFit="1" customWidth="1"/>
    <col min="14346" max="14346" width="12" style="81" bestFit="1" customWidth="1"/>
    <col min="14347" max="14347" width="10.28515625" style="81" bestFit="1" customWidth="1"/>
    <col min="14348" max="14348" width="12.28515625" style="81" bestFit="1" customWidth="1"/>
    <col min="14349" max="14599" width="9.140625" style="81"/>
    <col min="14600" max="14601" width="9.85546875" style="81" bestFit="1" customWidth="1"/>
    <col min="14602" max="14602" width="12" style="81" bestFit="1" customWidth="1"/>
    <col min="14603" max="14603" width="10.28515625" style="81" bestFit="1" customWidth="1"/>
    <col min="14604" max="14604" width="12.28515625" style="81" bestFit="1" customWidth="1"/>
    <col min="14605" max="14855" width="9.140625" style="81"/>
    <col min="14856" max="14857" width="9.85546875" style="81" bestFit="1" customWidth="1"/>
    <col min="14858" max="14858" width="12" style="81" bestFit="1" customWidth="1"/>
    <col min="14859" max="14859" width="10.28515625" style="81" bestFit="1" customWidth="1"/>
    <col min="14860" max="14860" width="12.28515625" style="81" bestFit="1" customWidth="1"/>
    <col min="14861" max="15111" width="9.140625" style="81"/>
    <col min="15112" max="15113" width="9.85546875" style="81" bestFit="1" customWidth="1"/>
    <col min="15114" max="15114" width="12" style="81" bestFit="1" customWidth="1"/>
    <col min="15115" max="15115" width="10.28515625" style="81" bestFit="1" customWidth="1"/>
    <col min="15116" max="15116" width="12.28515625" style="81" bestFit="1" customWidth="1"/>
    <col min="15117" max="15367" width="9.140625" style="81"/>
    <col min="15368" max="15369" width="9.85546875" style="81" bestFit="1" customWidth="1"/>
    <col min="15370" max="15370" width="12" style="81" bestFit="1" customWidth="1"/>
    <col min="15371" max="15371" width="10.28515625" style="81" bestFit="1" customWidth="1"/>
    <col min="15372" max="15372" width="12.28515625" style="81" bestFit="1" customWidth="1"/>
    <col min="15373" max="15623" width="9.140625" style="81"/>
    <col min="15624" max="15625" width="9.85546875" style="81" bestFit="1" customWidth="1"/>
    <col min="15626" max="15626" width="12" style="81" bestFit="1" customWidth="1"/>
    <col min="15627" max="15627" width="10.28515625" style="81" bestFit="1" customWidth="1"/>
    <col min="15628" max="15628" width="12.28515625" style="81" bestFit="1" customWidth="1"/>
    <col min="15629" max="15879" width="9.140625" style="81"/>
    <col min="15880" max="15881" width="9.85546875" style="81" bestFit="1" customWidth="1"/>
    <col min="15882" max="15882" width="12" style="81" bestFit="1" customWidth="1"/>
    <col min="15883" max="15883" width="10.28515625" style="81" bestFit="1" customWidth="1"/>
    <col min="15884" max="15884" width="12.28515625" style="81" bestFit="1" customWidth="1"/>
    <col min="15885" max="16135" width="9.140625" style="81"/>
    <col min="16136" max="16137" width="9.85546875" style="81" bestFit="1" customWidth="1"/>
    <col min="16138" max="16138" width="12" style="81" bestFit="1" customWidth="1"/>
    <col min="16139" max="16139" width="10.28515625" style="81" bestFit="1" customWidth="1"/>
    <col min="16140" max="16140" width="12.28515625" style="81" bestFit="1" customWidth="1"/>
    <col min="16141" max="16384" width="9.140625" style="81"/>
  </cols>
  <sheetData>
    <row r="1" spans="1:9" ht="12.75" customHeight="1" x14ac:dyDescent="0.2">
      <c r="A1" s="184" t="s">
        <v>89</v>
      </c>
      <c r="B1" s="185"/>
      <c r="C1" s="185"/>
      <c r="D1" s="185"/>
      <c r="E1" s="185"/>
      <c r="F1" s="185"/>
      <c r="G1" s="185"/>
      <c r="H1" s="185"/>
      <c r="I1" s="185"/>
    </row>
    <row r="2" spans="1:9" ht="12.75" customHeight="1" x14ac:dyDescent="0.2">
      <c r="A2" s="186" t="s">
        <v>42</v>
      </c>
      <c r="B2" s="187"/>
      <c r="C2" s="187"/>
      <c r="D2" s="187"/>
      <c r="E2" s="187"/>
      <c r="F2" s="187"/>
      <c r="G2" s="187"/>
      <c r="H2" s="187"/>
      <c r="I2" s="187"/>
    </row>
    <row r="3" spans="1:9" x14ac:dyDescent="0.2">
      <c r="A3" s="188" t="s">
        <v>116</v>
      </c>
      <c r="B3" s="200"/>
      <c r="C3" s="200"/>
      <c r="D3" s="200"/>
      <c r="E3" s="200"/>
      <c r="F3" s="200"/>
      <c r="G3" s="200"/>
      <c r="H3" s="200"/>
      <c r="I3" s="200"/>
    </row>
    <row r="4" spans="1:9" x14ac:dyDescent="0.2">
      <c r="A4" s="190" t="s">
        <v>241</v>
      </c>
      <c r="B4" s="191"/>
      <c r="C4" s="191"/>
      <c r="D4" s="191"/>
      <c r="E4" s="191"/>
      <c r="F4" s="191"/>
      <c r="G4" s="191"/>
      <c r="H4" s="191"/>
      <c r="I4" s="192"/>
    </row>
    <row r="5" spans="1:9" ht="57" thickBot="1" x14ac:dyDescent="0.25">
      <c r="A5" s="193" t="s">
        <v>41</v>
      </c>
      <c r="B5" s="199"/>
      <c r="C5" s="199"/>
      <c r="D5" s="199"/>
      <c r="E5" s="199"/>
      <c r="F5" s="199"/>
      <c r="G5" s="84" t="s">
        <v>43</v>
      </c>
      <c r="H5" s="89" t="s">
        <v>44</v>
      </c>
      <c r="I5" s="89" t="s">
        <v>242</v>
      </c>
    </row>
    <row r="6" spans="1:9" x14ac:dyDescent="0.2">
      <c r="A6" s="182">
        <v>1</v>
      </c>
      <c r="B6" s="199"/>
      <c r="C6" s="199"/>
      <c r="D6" s="199"/>
      <c r="E6" s="199"/>
      <c r="F6" s="199"/>
      <c r="G6" s="86">
        <v>2</v>
      </c>
      <c r="H6" s="85" t="s">
        <v>47</v>
      </c>
      <c r="I6" s="85" t="s">
        <v>48</v>
      </c>
    </row>
    <row r="7" spans="1:9" x14ac:dyDescent="0.2">
      <c r="A7" s="195" t="s">
        <v>49</v>
      </c>
      <c r="B7" s="195"/>
      <c r="C7" s="195"/>
      <c r="D7" s="195"/>
      <c r="E7" s="195"/>
      <c r="F7" s="195"/>
      <c r="G7" s="202"/>
      <c r="H7" s="202"/>
      <c r="I7" s="202"/>
    </row>
    <row r="8" spans="1:9" x14ac:dyDescent="0.2">
      <c r="A8" s="194" t="s">
        <v>90</v>
      </c>
      <c r="B8" s="201"/>
      <c r="C8" s="201"/>
      <c r="D8" s="201"/>
      <c r="E8" s="201"/>
      <c r="F8" s="201"/>
      <c r="G8" s="63">
        <v>1</v>
      </c>
      <c r="H8" s="90"/>
      <c r="I8" s="90"/>
    </row>
    <row r="9" spans="1:9" x14ac:dyDescent="0.2">
      <c r="A9" s="194" t="s">
        <v>91</v>
      </c>
      <c r="B9" s="201"/>
      <c r="C9" s="201"/>
      <c r="D9" s="201"/>
      <c r="E9" s="201"/>
      <c r="F9" s="201"/>
      <c r="G9" s="63">
        <v>2</v>
      </c>
      <c r="H9" s="90"/>
      <c r="I9" s="90"/>
    </row>
    <row r="10" spans="1:9" x14ac:dyDescent="0.2">
      <c r="A10" s="194" t="s">
        <v>92</v>
      </c>
      <c r="B10" s="201"/>
      <c r="C10" s="201"/>
      <c r="D10" s="201"/>
      <c r="E10" s="201"/>
      <c r="F10" s="201"/>
      <c r="G10" s="63">
        <v>3</v>
      </c>
      <c r="H10" s="90"/>
      <c r="I10" s="90"/>
    </row>
    <row r="11" spans="1:9" x14ac:dyDescent="0.2">
      <c r="A11" s="194" t="s">
        <v>93</v>
      </c>
      <c r="B11" s="201"/>
      <c r="C11" s="201"/>
      <c r="D11" s="201"/>
      <c r="E11" s="201"/>
      <c r="F11" s="201"/>
      <c r="G11" s="63">
        <v>4</v>
      </c>
      <c r="H11" s="90"/>
      <c r="I11" s="90"/>
    </row>
    <row r="12" spans="1:9" ht="19.899999999999999" customHeight="1" x14ac:dyDescent="0.2">
      <c r="A12" s="197" t="s">
        <v>94</v>
      </c>
      <c r="B12" s="203"/>
      <c r="C12" s="203"/>
      <c r="D12" s="203"/>
      <c r="E12" s="203"/>
      <c r="F12" s="203"/>
      <c r="G12" s="9">
        <v>5</v>
      </c>
      <c r="H12" s="87">
        <f>SUM(H8:H11)</f>
        <v>0</v>
      </c>
      <c r="I12" s="87">
        <f>SUM(I8:I11)</f>
        <v>0</v>
      </c>
    </row>
    <row r="13" spans="1:9" x14ac:dyDescent="0.2">
      <c r="A13" s="194" t="s">
        <v>95</v>
      </c>
      <c r="B13" s="201"/>
      <c r="C13" s="201"/>
      <c r="D13" s="201"/>
      <c r="E13" s="201"/>
      <c r="F13" s="201"/>
      <c r="G13" s="63">
        <v>6</v>
      </c>
      <c r="H13" s="31"/>
      <c r="I13" s="31"/>
    </row>
    <row r="14" spans="1:9" x14ac:dyDescent="0.2">
      <c r="A14" s="194" t="s">
        <v>96</v>
      </c>
      <c r="B14" s="201"/>
      <c r="C14" s="201"/>
      <c r="D14" s="201"/>
      <c r="E14" s="201"/>
      <c r="F14" s="201"/>
      <c r="G14" s="63">
        <v>7</v>
      </c>
      <c r="H14" s="31"/>
      <c r="I14" s="31"/>
    </row>
    <row r="15" spans="1:9" x14ac:dyDescent="0.2">
      <c r="A15" s="194" t="s">
        <v>97</v>
      </c>
      <c r="B15" s="201"/>
      <c r="C15" s="201"/>
      <c r="D15" s="201"/>
      <c r="E15" s="201"/>
      <c r="F15" s="201"/>
      <c r="G15" s="63">
        <v>8</v>
      </c>
      <c r="H15" s="31"/>
      <c r="I15" s="31"/>
    </row>
    <row r="16" spans="1:9" x14ac:dyDescent="0.2">
      <c r="A16" s="194" t="s">
        <v>98</v>
      </c>
      <c r="B16" s="201"/>
      <c r="C16" s="201"/>
      <c r="D16" s="201"/>
      <c r="E16" s="201"/>
      <c r="F16" s="201"/>
      <c r="G16" s="63">
        <v>9</v>
      </c>
      <c r="H16" s="31"/>
      <c r="I16" s="31"/>
    </row>
    <row r="17" spans="1:9" x14ac:dyDescent="0.2">
      <c r="A17" s="194" t="s">
        <v>99</v>
      </c>
      <c r="B17" s="201"/>
      <c r="C17" s="201"/>
      <c r="D17" s="201"/>
      <c r="E17" s="201"/>
      <c r="F17" s="201"/>
      <c r="G17" s="63">
        <v>10</v>
      </c>
      <c r="H17" s="31"/>
      <c r="I17" s="31"/>
    </row>
    <row r="18" spans="1:9" x14ac:dyDescent="0.2">
      <c r="A18" s="194" t="s">
        <v>100</v>
      </c>
      <c r="B18" s="201"/>
      <c r="C18" s="201"/>
      <c r="D18" s="201"/>
      <c r="E18" s="201"/>
      <c r="F18" s="201"/>
      <c r="G18" s="63">
        <v>11</v>
      </c>
      <c r="H18" s="31"/>
      <c r="I18" s="31"/>
    </row>
    <row r="19" spans="1:9" x14ac:dyDescent="0.2">
      <c r="A19" s="197" t="s">
        <v>101</v>
      </c>
      <c r="B19" s="203"/>
      <c r="C19" s="203"/>
      <c r="D19" s="203"/>
      <c r="E19" s="203"/>
      <c r="F19" s="203"/>
      <c r="G19" s="9">
        <v>12</v>
      </c>
      <c r="H19" s="87">
        <f>SUM(H13:H18)</f>
        <v>0</v>
      </c>
      <c r="I19" s="87">
        <f>SUM(I13:I18)</f>
        <v>0</v>
      </c>
    </row>
    <row r="20" spans="1:9" x14ac:dyDescent="0.2">
      <c r="A20" s="195" t="s">
        <v>64</v>
      </c>
      <c r="B20" s="195"/>
      <c r="C20" s="195"/>
      <c r="D20" s="195"/>
      <c r="E20" s="195"/>
      <c r="F20" s="195"/>
      <c r="G20" s="202"/>
      <c r="H20" s="202"/>
      <c r="I20" s="202"/>
    </row>
    <row r="21" spans="1:9" x14ac:dyDescent="0.2">
      <c r="A21" s="194" t="s">
        <v>65</v>
      </c>
      <c r="B21" s="201"/>
      <c r="C21" s="201"/>
      <c r="D21" s="201"/>
      <c r="E21" s="201"/>
      <c r="F21" s="201"/>
      <c r="G21" s="63">
        <v>13</v>
      </c>
      <c r="H21" s="31"/>
      <c r="I21" s="31"/>
    </row>
    <row r="22" spans="1:9" x14ac:dyDescent="0.2">
      <c r="A22" s="194" t="s">
        <v>102</v>
      </c>
      <c r="B22" s="201"/>
      <c r="C22" s="201"/>
      <c r="D22" s="201"/>
      <c r="E22" s="201"/>
      <c r="F22" s="201"/>
      <c r="G22" s="63">
        <v>14</v>
      </c>
      <c r="H22" s="31"/>
      <c r="I22" s="31"/>
    </row>
    <row r="23" spans="1:9" x14ac:dyDescent="0.2">
      <c r="A23" s="194" t="s">
        <v>66</v>
      </c>
      <c r="B23" s="201"/>
      <c r="C23" s="201"/>
      <c r="D23" s="201"/>
      <c r="E23" s="201"/>
      <c r="F23" s="201"/>
      <c r="G23" s="63">
        <v>15</v>
      </c>
      <c r="H23" s="31"/>
      <c r="I23" s="31"/>
    </row>
    <row r="24" spans="1:9" x14ac:dyDescent="0.2">
      <c r="A24" s="194" t="s">
        <v>67</v>
      </c>
      <c r="B24" s="201"/>
      <c r="C24" s="201"/>
      <c r="D24" s="201"/>
      <c r="E24" s="201"/>
      <c r="F24" s="201"/>
      <c r="G24" s="63">
        <v>16</v>
      </c>
      <c r="H24" s="31"/>
      <c r="I24" s="31"/>
    </row>
    <row r="25" spans="1:9" x14ac:dyDescent="0.2">
      <c r="A25" s="198" t="s">
        <v>243</v>
      </c>
      <c r="B25" s="203"/>
      <c r="C25" s="203"/>
      <c r="D25" s="203"/>
      <c r="E25" s="203"/>
      <c r="F25" s="203"/>
      <c r="G25" s="10">
        <v>17</v>
      </c>
      <c r="H25" s="91">
        <f>H26+H27</f>
        <v>0</v>
      </c>
      <c r="I25" s="91">
        <f>I26+I27</f>
        <v>0</v>
      </c>
    </row>
    <row r="26" spans="1:9" x14ac:dyDescent="0.2">
      <c r="A26" s="194" t="s">
        <v>244</v>
      </c>
      <c r="B26" s="201"/>
      <c r="C26" s="201"/>
      <c r="D26" s="201"/>
      <c r="E26" s="201"/>
      <c r="F26" s="201"/>
      <c r="G26" s="63">
        <v>18</v>
      </c>
      <c r="H26" s="31"/>
      <c r="I26" s="31"/>
    </row>
    <row r="27" spans="1:9" x14ac:dyDescent="0.2">
      <c r="A27" s="194" t="s">
        <v>245</v>
      </c>
      <c r="B27" s="201"/>
      <c r="C27" s="201"/>
      <c r="D27" s="201"/>
      <c r="E27" s="201"/>
      <c r="F27" s="201"/>
      <c r="G27" s="63">
        <v>19</v>
      </c>
      <c r="H27" s="31"/>
      <c r="I27" s="31"/>
    </row>
    <row r="28" spans="1:9" ht="27.6" customHeight="1" x14ac:dyDescent="0.2">
      <c r="A28" s="197" t="s">
        <v>103</v>
      </c>
      <c r="B28" s="203"/>
      <c r="C28" s="203"/>
      <c r="D28" s="203"/>
      <c r="E28" s="203"/>
      <c r="F28" s="203"/>
      <c r="G28" s="9">
        <v>20</v>
      </c>
      <c r="H28" s="87">
        <f>SUM(H21:H25)</f>
        <v>0</v>
      </c>
      <c r="I28" s="87">
        <f>SUM(I21:I25)</f>
        <v>0</v>
      </c>
    </row>
    <row r="29" spans="1:9" x14ac:dyDescent="0.2">
      <c r="A29" s="194" t="s">
        <v>70</v>
      </c>
      <c r="B29" s="201"/>
      <c r="C29" s="201"/>
      <c r="D29" s="201"/>
      <c r="E29" s="201"/>
      <c r="F29" s="201"/>
      <c r="G29" s="63">
        <v>21</v>
      </c>
      <c r="H29" s="31"/>
      <c r="I29" s="31"/>
    </row>
    <row r="30" spans="1:9" x14ac:dyDescent="0.2">
      <c r="A30" s="194" t="s">
        <v>71</v>
      </c>
      <c r="B30" s="201"/>
      <c r="C30" s="201"/>
      <c r="D30" s="201"/>
      <c r="E30" s="201"/>
      <c r="F30" s="201"/>
      <c r="G30" s="63">
        <v>22</v>
      </c>
      <c r="H30" s="31"/>
      <c r="I30" s="31"/>
    </row>
    <row r="31" spans="1:9" x14ac:dyDescent="0.2">
      <c r="A31" s="198" t="s">
        <v>104</v>
      </c>
      <c r="B31" s="203"/>
      <c r="C31" s="203"/>
      <c r="D31" s="203"/>
      <c r="E31" s="203"/>
      <c r="F31" s="203"/>
      <c r="G31" s="10">
        <v>23</v>
      </c>
      <c r="H31" s="91">
        <f>H32+H33</f>
        <v>0</v>
      </c>
      <c r="I31" s="91">
        <f>I32+I33</f>
        <v>0</v>
      </c>
    </row>
    <row r="32" spans="1:9" x14ac:dyDescent="0.2">
      <c r="A32" s="194" t="s">
        <v>105</v>
      </c>
      <c r="B32" s="201"/>
      <c r="C32" s="201"/>
      <c r="D32" s="201"/>
      <c r="E32" s="201"/>
      <c r="F32" s="201"/>
      <c r="G32" s="63">
        <v>24</v>
      </c>
      <c r="H32" s="31"/>
      <c r="I32" s="31"/>
    </row>
    <row r="33" spans="1:9" x14ac:dyDescent="0.2">
      <c r="A33" s="194" t="s">
        <v>106</v>
      </c>
      <c r="B33" s="201"/>
      <c r="C33" s="201"/>
      <c r="D33" s="201"/>
      <c r="E33" s="201"/>
      <c r="F33" s="201"/>
      <c r="G33" s="63">
        <v>25</v>
      </c>
      <c r="H33" s="31"/>
      <c r="I33" s="31"/>
    </row>
    <row r="34" spans="1:9" ht="26.45" customHeight="1" x14ac:dyDescent="0.2">
      <c r="A34" s="197" t="s">
        <v>73</v>
      </c>
      <c r="B34" s="203"/>
      <c r="C34" s="203"/>
      <c r="D34" s="203"/>
      <c r="E34" s="203"/>
      <c r="F34" s="203"/>
      <c r="G34" s="9">
        <v>26</v>
      </c>
      <c r="H34" s="87">
        <f>H29+H30+H31</f>
        <v>0</v>
      </c>
      <c r="I34" s="87">
        <f>I29+I30+I31</f>
        <v>0</v>
      </c>
    </row>
    <row r="35" spans="1:9" x14ac:dyDescent="0.2">
      <c r="A35" s="195" t="s">
        <v>74</v>
      </c>
      <c r="B35" s="195"/>
      <c r="C35" s="195"/>
      <c r="D35" s="195"/>
      <c r="E35" s="195"/>
      <c r="F35" s="195"/>
      <c r="G35" s="202"/>
      <c r="H35" s="202"/>
      <c r="I35" s="202"/>
    </row>
    <row r="36" spans="1:9" x14ac:dyDescent="0.2">
      <c r="A36" s="194" t="s">
        <v>75</v>
      </c>
      <c r="B36" s="201"/>
      <c r="C36" s="201"/>
      <c r="D36" s="201"/>
      <c r="E36" s="201"/>
      <c r="F36" s="201"/>
      <c r="G36" s="63">
        <v>27</v>
      </c>
      <c r="H36" s="31"/>
      <c r="I36" s="31"/>
    </row>
    <row r="37" spans="1:9" x14ac:dyDescent="0.2">
      <c r="A37" s="194" t="s">
        <v>76</v>
      </c>
      <c r="B37" s="201"/>
      <c r="C37" s="201"/>
      <c r="D37" s="201"/>
      <c r="E37" s="201"/>
      <c r="F37" s="201"/>
      <c r="G37" s="63">
        <v>28</v>
      </c>
      <c r="H37" s="31"/>
      <c r="I37" s="31"/>
    </row>
    <row r="38" spans="1:9" x14ac:dyDescent="0.2">
      <c r="A38" s="194" t="s">
        <v>77</v>
      </c>
      <c r="B38" s="201"/>
      <c r="C38" s="201"/>
      <c r="D38" s="201"/>
      <c r="E38" s="201"/>
      <c r="F38" s="201"/>
      <c r="G38" s="63">
        <v>29</v>
      </c>
      <c r="H38" s="31"/>
      <c r="I38" s="31"/>
    </row>
    <row r="39" spans="1:9" ht="27" customHeight="1" x14ac:dyDescent="0.2">
      <c r="A39" s="197" t="s">
        <v>107</v>
      </c>
      <c r="B39" s="203"/>
      <c r="C39" s="203"/>
      <c r="D39" s="203"/>
      <c r="E39" s="203"/>
      <c r="F39" s="203"/>
      <c r="G39" s="9">
        <v>30</v>
      </c>
      <c r="H39" s="87">
        <f>H36+H37+H38</f>
        <v>0</v>
      </c>
      <c r="I39" s="87">
        <f>I36+I37+I38</f>
        <v>0</v>
      </c>
    </row>
    <row r="40" spans="1:9" x14ac:dyDescent="0.2">
      <c r="A40" s="194" t="s">
        <v>79</v>
      </c>
      <c r="B40" s="201"/>
      <c r="C40" s="201"/>
      <c r="D40" s="201"/>
      <c r="E40" s="201"/>
      <c r="F40" s="201"/>
      <c r="G40" s="63">
        <v>31</v>
      </c>
      <c r="H40" s="31"/>
      <c r="I40" s="31"/>
    </row>
    <row r="41" spans="1:9" x14ac:dyDescent="0.2">
      <c r="A41" s="194" t="s">
        <v>80</v>
      </c>
      <c r="B41" s="201"/>
      <c r="C41" s="201"/>
      <c r="D41" s="201"/>
      <c r="E41" s="201"/>
      <c r="F41" s="201"/>
      <c r="G41" s="63">
        <v>32</v>
      </c>
      <c r="H41" s="31"/>
      <c r="I41" s="31"/>
    </row>
    <row r="42" spans="1:9" x14ac:dyDescent="0.2">
      <c r="A42" s="194" t="s">
        <v>81</v>
      </c>
      <c r="B42" s="201"/>
      <c r="C42" s="201"/>
      <c r="D42" s="201"/>
      <c r="E42" s="201"/>
      <c r="F42" s="201"/>
      <c r="G42" s="63">
        <v>33</v>
      </c>
      <c r="H42" s="31"/>
      <c r="I42" s="31"/>
    </row>
    <row r="43" spans="1:9" x14ac:dyDescent="0.2">
      <c r="A43" s="194" t="s">
        <v>82</v>
      </c>
      <c r="B43" s="201"/>
      <c r="C43" s="201"/>
      <c r="D43" s="201"/>
      <c r="E43" s="201"/>
      <c r="F43" s="201"/>
      <c r="G43" s="63">
        <v>34</v>
      </c>
      <c r="H43" s="31"/>
      <c r="I43" s="31"/>
    </row>
    <row r="44" spans="1:9" x14ac:dyDescent="0.2">
      <c r="A44" s="194" t="s">
        <v>83</v>
      </c>
      <c r="B44" s="201"/>
      <c r="C44" s="201"/>
      <c r="D44" s="201"/>
      <c r="E44" s="201"/>
      <c r="F44" s="201"/>
      <c r="G44" s="63">
        <v>35</v>
      </c>
      <c r="H44" s="31"/>
      <c r="I44" s="31"/>
    </row>
    <row r="45" spans="1:9" ht="27.6" customHeight="1" x14ac:dyDescent="0.2">
      <c r="A45" s="197" t="s">
        <v>108</v>
      </c>
      <c r="B45" s="203"/>
      <c r="C45" s="203"/>
      <c r="D45" s="203"/>
      <c r="E45" s="203"/>
      <c r="F45" s="203"/>
      <c r="G45" s="9">
        <v>36</v>
      </c>
      <c r="H45" s="87">
        <f>H40+H41+H42+H43+H44</f>
        <v>0</v>
      </c>
      <c r="I45" s="87">
        <f>I40+I41+I42+I43+I44</f>
        <v>0</v>
      </c>
    </row>
    <row r="46" spans="1:9" x14ac:dyDescent="0.2">
      <c r="A46" s="195" t="s">
        <v>85</v>
      </c>
      <c r="B46" s="201"/>
      <c r="C46" s="201"/>
      <c r="D46" s="201"/>
      <c r="E46" s="201"/>
      <c r="F46" s="201"/>
      <c r="G46" s="11">
        <v>37</v>
      </c>
      <c r="H46" s="28"/>
      <c r="I46" s="28"/>
    </row>
    <row r="47" spans="1:9" x14ac:dyDescent="0.2">
      <c r="A47" s="195" t="s">
        <v>86</v>
      </c>
      <c r="B47" s="201"/>
      <c r="C47" s="201"/>
      <c r="D47" s="201"/>
      <c r="E47" s="201"/>
      <c r="F47" s="201"/>
      <c r="G47" s="11">
        <v>38</v>
      </c>
      <c r="H47" s="28"/>
      <c r="I47" s="28"/>
    </row>
    <row r="48" spans="1:9" x14ac:dyDescent="0.2">
      <c r="A48" s="195" t="s">
        <v>87</v>
      </c>
      <c r="B48" s="201"/>
      <c r="C48" s="201"/>
      <c r="D48" s="201"/>
      <c r="E48" s="201"/>
      <c r="F48" s="201"/>
      <c r="G48" s="11">
        <v>39</v>
      </c>
      <c r="H48" s="28"/>
      <c r="I48" s="28"/>
    </row>
    <row r="49" spans="1:9" ht="15.6" customHeight="1" x14ac:dyDescent="0.2">
      <c r="A49" s="197" t="s">
        <v>88</v>
      </c>
      <c r="B49" s="203"/>
      <c r="C49" s="203"/>
      <c r="D49" s="203"/>
      <c r="E49" s="203"/>
      <c r="F49" s="203"/>
      <c r="G49" s="9">
        <v>40</v>
      </c>
      <c r="H49" s="87">
        <f>H46+H47-H48</f>
        <v>0</v>
      </c>
      <c r="I49" s="87">
        <f>I46+I47-I48</f>
        <v>0</v>
      </c>
    </row>
  </sheetData>
  <mergeCells count="49">
    <mergeCell ref="A49:F49"/>
    <mergeCell ref="A43:F43"/>
    <mergeCell ref="A44:F44"/>
    <mergeCell ref="A45:F45"/>
    <mergeCell ref="A46:F46"/>
    <mergeCell ref="A47:F47"/>
    <mergeCell ref="A48:F48"/>
    <mergeCell ref="A42:F42"/>
    <mergeCell ref="A31:F31"/>
    <mergeCell ref="A32:F32"/>
    <mergeCell ref="A33:F33"/>
    <mergeCell ref="A34:F34"/>
    <mergeCell ref="A35:I35"/>
    <mergeCell ref="A36:F36"/>
    <mergeCell ref="A37:F37"/>
    <mergeCell ref="A38:F38"/>
    <mergeCell ref="A39:F39"/>
    <mergeCell ref="A40:F40"/>
    <mergeCell ref="A41:F41"/>
    <mergeCell ref="A30:F30"/>
    <mergeCell ref="A19:F19"/>
    <mergeCell ref="A20:I20"/>
    <mergeCell ref="A21:F21"/>
    <mergeCell ref="A22:F22"/>
    <mergeCell ref="A23:F23"/>
    <mergeCell ref="A24:F24"/>
    <mergeCell ref="A25:F25"/>
    <mergeCell ref="A26:F26"/>
    <mergeCell ref="A27:F27"/>
    <mergeCell ref="A28:F28"/>
    <mergeCell ref="A29:F29"/>
    <mergeCell ref="A18:F18"/>
    <mergeCell ref="A7:I7"/>
    <mergeCell ref="A8:F8"/>
    <mergeCell ref="A9:F9"/>
    <mergeCell ref="A10:F10"/>
    <mergeCell ref="A11:F11"/>
    <mergeCell ref="A12:F12"/>
    <mergeCell ref="A13:F13"/>
    <mergeCell ref="A14:F14"/>
    <mergeCell ref="A15:F15"/>
    <mergeCell ref="A16:F16"/>
    <mergeCell ref="A17:F17"/>
    <mergeCell ref="A6:F6"/>
    <mergeCell ref="A1:I1"/>
    <mergeCell ref="A2:I2"/>
    <mergeCell ref="A3:I3"/>
    <mergeCell ref="A4:I4"/>
    <mergeCell ref="A5:F5"/>
  </mergeCells>
  <dataValidations count="3">
    <dataValidation type="whole" operator="notEqual" allowBlank="1" showInputMessage="1" showErrorMessage="1" errorTitle="Incorrect entry" error="You can enter only positive whole numbers."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0000000}">
      <formula1>9999999999</formula1>
    </dataValidation>
    <dataValidation type="whole" operator="notEqual" allowBlank="1" showInputMessage="1" showErrorMessage="1" errorTitle="Incorrect entry" error="You can enter only whole numbers."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greaterThanOrEqual" allowBlank="1" showInputMessage="1" showErrorMessage="1" errorTitle="Incorrect entry" error="You can enter only positive whole numbers."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2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M31"/>
  <sheetViews>
    <sheetView view="pageBreakPreview" topLeftCell="A4" zoomScaleNormal="100" zoomScaleSheetLayoutView="100" workbookViewId="0">
      <selection sqref="A1:M31"/>
    </sheetView>
  </sheetViews>
  <sheetFormatPr defaultRowHeight="12.75" x14ac:dyDescent="0.2"/>
  <cols>
    <col min="1" max="1" width="46.140625" style="81" customWidth="1"/>
    <col min="2" max="2" width="12" style="81" customWidth="1"/>
    <col min="3" max="3" width="11.28515625" style="92" customWidth="1"/>
    <col min="4" max="4" width="9.140625" style="92" customWidth="1"/>
    <col min="5" max="5" width="11" style="92" customWidth="1"/>
    <col min="6" max="6" width="12" style="92" customWidth="1"/>
    <col min="7" max="7" width="9.140625" style="92" customWidth="1"/>
    <col min="8" max="8" width="11.85546875" style="92" customWidth="1"/>
    <col min="9" max="10" width="10.42578125" style="92" customWidth="1"/>
    <col min="11" max="11" width="9.140625" style="92" customWidth="1"/>
    <col min="12" max="12" width="12.7109375" style="92" customWidth="1"/>
    <col min="13" max="13" width="14" style="92" customWidth="1"/>
    <col min="14" max="240" width="9.140625" style="81"/>
    <col min="241" max="241" width="10.140625" style="81" bestFit="1" customWidth="1"/>
    <col min="242" max="245" width="9.140625" style="81"/>
    <col min="246" max="247" width="9.85546875" style="81" bestFit="1" customWidth="1"/>
    <col min="248" max="496" width="9.140625" style="81"/>
    <col min="497" max="497" width="10.140625" style="81" bestFit="1" customWidth="1"/>
    <col min="498" max="501" width="9.140625" style="81"/>
    <col min="502" max="503" width="9.85546875" style="81" bestFit="1" customWidth="1"/>
    <col min="504" max="752" width="9.140625" style="81"/>
    <col min="753" max="753" width="10.140625" style="81" bestFit="1" customWidth="1"/>
    <col min="754" max="757" width="9.140625" style="81"/>
    <col min="758" max="759" width="9.85546875" style="81" bestFit="1" customWidth="1"/>
    <col min="760" max="1008" width="9.140625" style="81"/>
    <col min="1009" max="1009" width="10.140625" style="81" bestFit="1" customWidth="1"/>
    <col min="1010" max="1013" width="9.140625" style="81"/>
    <col min="1014" max="1015" width="9.85546875" style="81" bestFit="1" customWidth="1"/>
    <col min="1016" max="1264" width="9.140625" style="81"/>
    <col min="1265" max="1265" width="10.140625" style="81" bestFit="1" customWidth="1"/>
    <col min="1266" max="1269" width="9.140625" style="81"/>
    <col min="1270" max="1271" width="9.85546875" style="81" bestFit="1" customWidth="1"/>
    <col min="1272" max="1520" width="9.140625" style="81"/>
    <col min="1521" max="1521" width="10.140625" style="81" bestFit="1" customWidth="1"/>
    <col min="1522" max="1525" width="9.140625" style="81"/>
    <col min="1526" max="1527" width="9.85546875" style="81" bestFit="1" customWidth="1"/>
    <col min="1528" max="1776" width="9.140625" style="81"/>
    <col min="1777" max="1777" width="10.140625" style="81" bestFit="1" customWidth="1"/>
    <col min="1778" max="1781" width="9.140625" style="81"/>
    <col min="1782" max="1783" width="9.85546875" style="81" bestFit="1" customWidth="1"/>
    <col min="1784" max="2032" width="9.140625" style="81"/>
    <col min="2033" max="2033" width="10.140625" style="81" bestFit="1" customWidth="1"/>
    <col min="2034" max="2037" width="9.140625" style="81"/>
    <col min="2038" max="2039" width="9.85546875" style="81" bestFit="1" customWidth="1"/>
    <col min="2040" max="2288" width="9.140625" style="81"/>
    <col min="2289" max="2289" width="10.140625" style="81" bestFit="1" customWidth="1"/>
    <col min="2290" max="2293" width="9.140625" style="81"/>
    <col min="2294" max="2295" width="9.85546875" style="81" bestFit="1" customWidth="1"/>
    <col min="2296" max="2544" width="9.140625" style="81"/>
    <col min="2545" max="2545" width="10.140625" style="81" bestFit="1" customWidth="1"/>
    <col min="2546" max="2549" width="9.140625" style="81"/>
    <col min="2550" max="2551" width="9.85546875" style="81" bestFit="1" customWidth="1"/>
    <col min="2552" max="2800" width="9.140625" style="81"/>
    <col min="2801" max="2801" width="10.140625" style="81" bestFit="1" customWidth="1"/>
    <col min="2802" max="2805" width="9.140625" style="81"/>
    <col min="2806" max="2807" width="9.85546875" style="81" bestFit="1" customWidth="1"/>
    <col min="2808" max="3056" width="9.140625" style="81"/>
    <col min="3057" max="3057" width="10.140625" style="81" bestFit="1" customWidth="1"/>
    <col min="3058" max="3061" width="9.140625" style="81"/>
    <col min="3062" max="3063" width="9.85546875" style="81" bestFit="1" customWidth="1"/>
    <col min="3064" max="3312" width="9.140625" style="81"/>
    <col min="3313" max="3313" width="10.140625" style="81" bestFit="1" customWidth="1"/>
    <col min="3314" max="3317" width="9.140625" style="81"/>
    <col min="3318" max="3319" width="9.85546875" style="81" bestFit="1" customWidth="1"/>
    <col min="3320" max="3568" width="9.140625" style="81"/>
    <col min="3569" max="3569" width="10.140625" style="81" bestFit="1" customWidth="1"/>
    <col min="3570" max="3573" width="9.140625" style="81"/>
    <col min="3574" max="3575" width="9.85546875" style="81" bestFit="1" customWidth="1"/>
    <col min="3576" max="3824" width="9.140625" style="81"/>
    <col min="3825" max="3825" width="10.140625" style="81" bestFit="1" customWidth="1"/>
    <col min="3826" max="3829" width="9.140625" style="81"/>
    <col min="3830" max="3831" width="9.85546875" style="81" bestFit="1" customWidth="1"/>
    <col min="3832" max="4080" width="9.140625" style="81"/>
    <col min="4081" max="4081" width="10.140625" style="81" bestFit="1" customWidth="1"/>
    <col min="4082" max="4085" width="9.140625" style="81"/>
    <col min="4086" max="4087" width="9.85546875" style="81" bestFit="1" customWidth="1"/>
    <col min="4088" max="4336" width="9.140625" style="81"/>
    <col min="4337" max="4337" width="10.140625" style="81" bestFit="1" customWidth="1"/>
    <col min="4338" max="4341" width="9.140625" style="81"/>
    <col min="4342" max="4343" width="9.85546875" style="81" bestFit="1" customWidth="1"/>
    <col min="4344" max="4592" width="9.140625" style="81"/>
    <col min="4593" max="4593" width="10.140625" style="81" bestFit="1" customWidth="1"/>
    <col min="4594" max="4597" width="9.140625" style="81"/>
    <col min="4598" max="4599" width="9.85546875" style="81" bestFit="1" customWidth="1"/>
    <col min="4600" max="4848" width="9.140625" style="81"/>
    <col min="4849" max="4849" width="10.140625" style="81" bestFit="1" customWidth="1"/>
    <col min="4850" max="4853" width="9.140625" style="81"/>
    <col min="4854" max="4855" width="9.85546875" style="81" bestFit="1" customWidth="1"/>
    <col min="4856" max="5104" width="9.140625" style="81"/>
    <col min="5105" max="5105" width="10.140625" style="81" bestFit="1" customWidth="1"/>
    <col min="5106" max="5109" width="9.140625" style="81"/>
    <col min="5110" max="5111" width="9.85546875" style="81" bestFit="1" customWidth="1"/>
    <col min="5112" max="5360" width="9.140625" style="81"/>
    <col min="5361" max="5361" width="10.140625" style="81" bestFit="1" customWidth="1"/>
    <col min="5362" max="5365" width="9.140625" style="81"/>
    <col min="5366" max="5367" width="9.85546875" style="81" bestFit="1" customWidth="1"/>
    <col min="5368" max="5616" width="9.140625" style="81"/>
    <col min="5617" max="5617" width="10.140625" style="81" bestFit="1" customWidth="1"/>
    <col min="5618" max="5621" width="9.140625" style="81"/>
    <col min="5622" max="5623" width="9.85546875" style="81" bestFit="1" customWidth="1"/>
    <col min="5624" max="5872" width="9.140625" style="81"/>
    <col min="5873" max="5873" width="10.140625" style="81" bestFit="1" customWidth="1"/>
    <col min="5874" max="5877" width="9.140625" style="81"/>
    <col min="5878" max="5879" width="9.85546875" style="81" bestFit="1" customWidth="1"/>
    <col min="5880" max="6128" width="9.140625" style="81"/>
    <col min="6129" max="6129" width="10.140625" style="81" bestFit="1" customWidth="1"/>
    <col min="6130" max="6133" width="9.140625" style="81"/>
    <col min="6134" max="6135" width="9.85546875" style="81" bestFit="1" customWidth="1"/>
    <col min="6136" max="6384" width="9.140625" style="81"/>
    <col min="6385" max="6385" width="10.140625" style="81" bestFit="1" customWidth="1"/>
    <col min="6386" max="6389" width="9.140625" style="81"/>
    <col min="6390" max="6391" width="9.85546875" style="81" bestFit="1" customWidth="1"/>
    <col min="6392" max="6640" width="9.140625" style="81"/>
    <col min="6641" max="6641" width="10.140625" style="81" bestFit="1" customWidth="1"/>
    <col min="6642" max="6645" width="9.140625" style="81"/>
    <col min="6646" max="6647" width="9.85546875" style="81" bestFit="1" customWidth="1"/>
    <col min="6648" max="6896" width="9.140625" style="81"/>
    <col min="6897" max="6897" width="10.140625" style="81" bestFit="1" customWidth="1"/>
    <col min="6898" max="6901" width="9.140625" style="81"/>
    <col min="6902" max="6903" width="9.85546875" style="81" bestFit="1" customWidth="1"/>
    <col min="6904" max="7152" width="9.140625" style="81"/>
    <col min="7153" max="7153" width="10.140625" style="81" bestFit="1" customWidth="1"/>
    <col min="7154" max="7157" width="9.140625" style="81"/>
    <col min="7158" max="7159" width="9.85546875" style="81" bestFit="1" customWidth="1"/>
    <col min="7160" max="7408" width="9.140625" style="81"/>
    <col min="7409" max="7409" width="10.140625" style="81" bestFit="1" customWidth="1"/>
    <col min="7410" max="7413" width="9.140625" style="81"/>
    <col min="7414" max="7415" width="9.85546875" style="81" bestFit="1" customWidth="1"/>
    <col min="7416" max="7664" width="9.140625" style="81"/>
    <col min="7665" max="7665" width="10.140625" style="81" bestFit="1" customWidth="1"/>
    <col min="7666" max="7669" width="9.140625" style="81"/>
    <col min="7670" max="7671" width="9.85546875" style="81" bestFit="1" customWidth="1"/>
    <col min="7672" max="7920" width="9.140625" style="81"/>
    <col min="7921" max="7921" width="10.140625" style="81" bestFit="1" customWidth="1"/>
    <col min="7922" max="7925" width="9.140625" style="81"/>
    <col min="7926" max="7927" width="9.85546875" style="81" bestFit="1" customWidth="1"/>
    <col min="7928" max="8176" width="9.140625" style="81"/>
    <col min="8177" max="8177" width="10.140625" style="81" bestFit="1" customWidth="1"/>
    <col min="8178" max="8181" width="9.140625" style="81"/>
    <col min="8182" max="8183" width="9.85546875" style="81" bestFit="1" customWidth="1"/>
    <col min="8184" max="8432" width="9.140625" style="81"/>
    <col min="8433" max="8433" width="10.140625" style="81" bestFit="1" customWidth="1"/>
    <col min="8434" max="8437" width="9.140625" style="81"/>
    <col min="8438" max="8439" width="9.85546875" style="81" bestFit="1" customWidth="1"/>
    <col min="8440" max="8688" width="9.140625" style="81"/>
    <col min="8689" max="8689" width="10.140625" style="81" bestFit="1" customWidth="1"/>
    <col min="8690" max="8693" width="9.140625" style="81"/>
    <col min="8694" max="8695" width="9.85546875" style="81" bestFit="1" customWidth="1"/>
    <col min="8696" max="8944" width="9.140625" style="81"/>
    <col min="8945" max="8945" width="10.140625" style="81" bestFit="1" customWidth="1"/>
    <col min="8946" max="8949" width="9.140625" style="81"/>
    <col min="8950" max="8951" width="9.85546875" style="81" bestFit="1" customWidth="1"/>
    <col min="8952" max="9200" width="9.140625" style="81"/>
    <col min="9201" max="9201" width="10.140625" style="81" bestFit="1" customWidth="1"/>
    <col min="9202" max="9205" width="9.140625" style="81"/>
    <col min="9206" max="9207" width="9.85546875" style="81" bestFit="1" customWidth="1"/>
    <col min="9208" max="9456" width="9.140625" style="81"/>
    <col min="9457" max="9457" width="10.140625" style="81" bestFit="1" customWidth="1"/>
    <col min="9458" max="9461" width="9.140625" style="81"/>
    <col min="9462" max="9463" width="9.85546875" style="81" bestFit="1" customWidth="1"/>
    <col min="9464" max="9712" width="9.140625" style="81"/>
    <col min="9713" max="9713" width="10.140625" style="81" bestFit="1" customWidth="1"/>
    <col min="9714" max="9717" width="9.140625" style="81"/>
    <col min="9718" max="9719" width="9.85546875" style="81" bestFit="1" customWidth="1"/>
    <col min="9720" max="9968" width="9.140625" style="81"/>
    <col min="9969" max="9969" width="10.140625" style="81" bestFit="1" customWidth="1"/>
    <col min="9970" max="9973" width="9.140625" style="81"/>
    <col min="9974" max="9975" width="9.85546875" style="81" bestFit="1" customWidth="1"/>
    <col min="9976" max="10224" width="9.140625" style="81"/>
    <col min="10225" max="10225" width="10.140625" style="81" bestFit="1" customWidth="1"/>
    <col min="10226" max="10229" width="9.140625" style="81"/>
    <col min="10230" max="10231" width="9.85546875" style="81" bestFit="1" customWidth="1"/>
    <col min="10232" max="10480" width="9.140625" style="81"/>
    <col min="10481" max="10481" width="10.140625" style="81" bestFit="1" customWidth="1"/>
    <col min="10482" max="10485" width="9.140625" style="81"/>
    <col min="10486" max="10487" width="9.85546875" style="81" bestFit="1" customWidth="1"/>
    <col min="10488" max="10736" width="9.140625" style="81"/>
    <col min="10737" max="10737" width="10.140625" style="81" bestFit="1" customWidth="1"/>
    <col min="10738" max="10741" width="9.140625" style="81"/>
    <col min="10742" max="10743" width="9.85546875" style="81" bestFit="1" customWidth="1"/>
    <col min="10744" max="10992" width="9.140625" style="81"/>
    <col min="10993" max="10993" width="10.140625" style="81" bestFit="1" customWidth="1"/>
    <col min="10994" max="10997" width="9.140625" style="81"/>
    <col min="10998" max="10999" width="9.85546875" style="81" bestFit="1" customWidth="1"/>
    <col min="11000" max="11248" width="9.140625" style="81"/>
    <col min="11249" max="11249" width="10.140625" style="81" bestFit="1" customWidth="1"/>
    <col min="11250" max="11253" width="9.140625" style="81"/>
    <col min="11254" max="11255" width="9.85546875" style="81" bestFit="1" customWidth="1"/>
    <col min="11256" max="11504" width="9.140625" style="81"/>
    <col min="11505" max="11505" width="10.140625" style="81" bestFit="1" customWidth="1"/>
    <col min="11506" max="11509" width="9.140625" style="81"/>
    <col min="11510" max="11511" width="9.85546875" style="81" bestFit="1" customWidth="1"/>
    <col min="11512" max="11760" width="9.140625" style="81"/>
    <col min="11761" max="11761" width="10.140625" style="81" bestFit="1" customWidth="1"/>
    <col min="11762" max="11765" width="9.140625" style="81"/>
    <col min="11766" max="11767" width="9.85546875" style="81" bestFit="1" customWidth="1"/>
    <col min="11768" max="12016" width="9.140625" style="81"/>
    <col min="12017" max="12017" width="10.140625" style="81" bestFit="1" customWidth="1"/>
    <col min="12018" max="12021" width="9.140625" style="81"/>
    <col min="12022" max="12023" width="9.85546875" style="81" bestFit="1" customWidth="1"/>
    <col min="12024" max="12272" width="9.140625" style="81"/>
    <col min="12273" max="12273" width="10.140625" style="81" bestFit="1" customWidth="1"/>
    <col min="12274" max="12277" width="9.140625" style="81"/>
    <col min="12278" max="12279" width="9.85546875" style="81" bestFit="1" customWidth="1"/>
    <col min="12280" max="12528" width="9.140625" style="81"/>
    <col min="12529" max="12529" width="10.140625" style="81" bestFit="1" customWidth="1"/>
    <col min="12530" max="12533" width="9.140625" style="81"/>
    <col min="12534" max="12535" width="9.85546875" style="81" bestFit="1" customWidth="1"/>
    <col min="12536" max="12784" width="9.140625" style="81"/>
    <col min="12785" max="12785" width="10.140625" style="81" bestFit="1" customWidth="1"/>
    <col min="12786" max="12789" width="9.140625" style="81"/>
    <col min="12790" max="12791" width="9.85546875" style="81" bestFit="1" customWidth="1"/>
    <col min="12792" max="13040" width="9.140625" style="81"/>
    <col min="13041" max="13041" width="10.140625" style="81" bestFit="1" customWidth="1"/>
    <col min="13042" max="13045" width="9.140625" style="81"/>
    <col min="13046" max="13047" width="9.85546875" style="81" bestFit="1" customWidth="1"/>
    <col min="13048" max="13296" width="9.140625" style="81"/>
    <col min="13297" max="13297" width="10.140625" style="81" bestFit="1" customWidth="1"/>
    <col min="13298" max="13301" width="9.140625" style="81"/>
    <col min="13302" max="13303" width="9.85546875" style="81" bestFit="1" customWidth="1"/>
    <col min="13304" max="13552" width="9.140625" style="81"/>
    <col min="13553" max="13553" width="10.140625" style="81" bestFit="1" customWidth="1"/>
    <col min="13554" max="13557" width="9.140625" style="81"/>
    <col min="13558" max="13559" width="9.85546875" style="81" bestFit="1" customWidth="1"/>
    <col min="13560" max="13808" width="9.140625" style="81"/>
    <col min="13809" max="13809" width="10.140625" style="81" bestFit="1" customWidth="1"/>
    <col min="13810" max="13813" width="9.140625" style="81"/>
    <col min="13814" max="13815" width="9.85546875" style="81" bestFit="1" customWidth="1"/>
    <col min="13816" max="14064" width="9.140625" style="81"/>
    <col min="14065" max="14065" width="10.140625" style="81" bestFit="1" customWidth="1"/>
    <col min="14066" max="14069" width="9.140625" style="81"/>
    <col min="14070" max="14071" width="9.85546875" style="81" bestFit="1" customWidth="1"/>
    <col min="14072" max="14320" width="9.140625" style="81"/>
    <col min="14321" max="14321" width="10.140625" style="81" bestFit="1" customWidth="1"/>
    <col min="14322" max="14325" width="9.140625" style="81"/>
    <col min="14326" max="14327" width="9.85546875" style="81" bestFit="1" customWidth="1"/>
    <col min="14328" max="14576" width="9.140625" style="81"/>
    <col min="14577" max="14577" width="10.140625" style="81" bestFit="1" customWidth="1"/>
    <col min="14578" max="14581" width="9.140625" style="81"/>
    <col min="14582" max="14583" width="9.85546875" style="81" bestFit="1" customWidth="1"/>
    <col min="14584" max="14832" width="9.140625" style="81"/>
    <col min="14833" max="14833" width="10.140625" style="81" bestFit="1" customWidth="1"/>
    <col min="14834" max="14837" width="9.140625" style="81"/>
    <col min="14838" max="14839" width="9.85546875" style="81" bestFit="1" customWidth="1"/>
    <col min="14840" max="15088" width="9.140625" style="81"/>
    <col min="15089" max="15089" width="10.140625" style="81" bestFit="1" customWidth="1"/>
    <col min="15090" max="15093" width="9.140625" style="81"/>
    <col min="15094" max="15095" width="9.85546875" style="81" bestFit="1" customWidth="1"/>
    <col min="15096" max="15344" width="9.140625" style="81"/>
    <col min="15345" max="15345" width="10.140625" style="81" bestFit="1" customWidth="1"/>
    <col min="15346" max="15349" width="9.140625" style="81"/>
    <col min="15350" max="15351" width="9.85546875" style="81" bestFit="1" customWidth="1"/>
    <col min="15352" max="15600" width="9.140625" style="81"/>
    <col min="15601" max="15601" width="10.140625" style="81" bestFit="1" customWidth="1"/>
    <col min="15602" max="15605" width="9.140625" style="81"/>
    <col min="15606" max="15607" width="9.85546875" style="81" bestFit="1" customWidth="1"/>
    <col min="15608" max="15856" width="9.140625" style="81"/>
    <col min="15857" max="15857" width="10.140625" style="81" bestFit="1" customWidth="1"/>
    <col min="15858" max="15861" width="9.140625" style="81"/>
    <col min="15862" max="15863" width="9.85546875" style="81" bestFit="1" customWidth="1"/>
    <col min="15864" max="16112" width="9.140625" style="81"/>
    <col min="16113" max="16113" width="10.140625" style="81" bestFit="1" customWidth="1"/>
    <col min="16114" max="16117" width="9.140625" style="81"/>
    <col min="16118" max="16119" width="9.85546875" style="81" bestFit="1" customWidth="1"/>
    <col min="16120" max="16384" width="9.140625" style="81"/>
  </cols>
  <sheetData>
    <row r="1" spans="1:13" ht="15.75" x14ac:dyDescent="0.2">
      <c r="A1" s="204" t="s">
        <v>109</v>
      </c>
      <c r="B1" s="204"/>
      <c r="C1" s="205"/>
      <c r="D1" s="205"/>
      <c r="E1" s="205"/>
      <c r="F1" s="205"/>
      <c r="G1" s="205"/>
      <c r="H1" s="205"/>
      <c r="I1" s="205"/>
      <c r="J1" s="205"/>
      <c r="K1" s="205"/>
      <c r="L1" s="205"/>
      <c r="M1" s="205"/>
    </row>
    <row r="2" spans="1:13" ht="15.75" x14ac:dyDescent="0.2">
      <c r="A2" s="64"/>
      <c r="B2" s="64"/>
      <c r="C2" s="93"/>
      <c r="D2" s="206" t="s">
        <v>110</v>
      </c>
      <c r="E2" s="206"/>
      <c r="F2" s="32">
        <v>44927</v>
      </c>
      <c r="G2" s="94" t="s">
        <v>111</v>
      </c>
      <c r="H2" s="32">
        <v>45291</v>
      </c>
      <c r="I2" s="32"/>
      <c r="J2" s="32"/>
      <c r="K2" s="93"/>
      <c r="L2" s="93"/>
      <c r="M2" s="92" t="s">
        <v>116</v>
      </c>
    </row>
    <row r="3" spans="1:13" ht="15.75" customHeight="1" x14ac:dyDescent="0.2">
      <c r="A3" s="207" t="s">
        <v>246</v>
      </c>
      <c r="B3" s="207" t="s">
        <v>247</v>
      </c>
      <c r="C3" s="209" t="s">
        <v>112</v>
      </c>
      <c r="D3" s="209"/>
      <c r="E3" s="209"/>
      <c r="F3" s="209"/>
      <c r="G3" s="209"/>
      <c r="H3" s="209"/>
      <c r="I3" s="209"/>
      <c r="J3" s="209"/>
      <c r="K3" s="209"/>
      <c r="L3" s="209" t="s">
        <v>113</v>
      </c>
      <c r="M3" s="210" t="s">
        <v>114</v>
      </c>
    </row>
    <row r="4" spans="1:13" ht="156.75" x14ac:dyDescent="0.2">
      <c r="A4" s="207"/>
      <c r="B4" s="208"/>
      <c r="C4" s="106" t="s">
        <v>292</v>
      </c>
      <c r="D4" s="106" t="s">
        <v>293</v>
      </c>
      <c r="E4" s="106" t="s">
        <v>291</v>
      </c>
      <c r="F4" s="106" t="s">
        <v>294</v>
      </c>
      <c r="G4" s="106" t="s">
        <v>290</v>
      </c>
      <c r="H4" s="106" t="s">
        <v>295</v>
      </c>
      <c r="I4" s="106" t="s">
        <v>296</v>
      </c>
      <c r="J4" s="107" t="s">
        <v>289</v>
      </c>
      <c r="K4" s="107" t="s">
        <v>297</v>
      </c>
      <c r="L4" s="209"/>
      <c r="M4" s="211"/>
    </row>
    <row r="5" spans="1:13" ht="15" x14ac:dyDescent="0.2">
      <c r="A5" s="95">
        <v>1</v>
      </c>
      <c r="B5" s="96">
        <v>2</v>
      </c>
      <c r="C5" s="1">
        <v>3</v>
      </c>
      <c r="D5" s="1">
        <v>4</v>
      </c>
      <c r="E5" s="1">
        <v>5</v>
      </c>
      <c r="F5" s="1">
        <v>6</v>
      </c>
      <c r="G5" s="1">
        <v>7</v>
      </c>
      <c r="H5" s="2">
        <v>8</v>
      </c>
      <c r="I5" s="2"/>
      <c r="J5" s="2"/>
      <c r="K5" s="1">
        <v>9</v>
      </c>
      <c r="L5" s="1">
        <v>10</v>
      </c>
      <c r="M5" s="3">
        <v>11</v>
      </c>
    </row>
    <row r="6" spans="1:13" ht="30" x14ac:dyDescent="0.2">
      <c r="A6" s="97" t="s">
        <v>248</v>
      </c>
      <c r="B6" s="4">
        <v>1</v>
      </c>
      <c r="C6" s="30">
        <v>6164128</v>
      </c>
      <c r="D6" s="30">
        <v>1843000</v>
      </c>
      <c r="E6" s="30">
        <v>18749</v>
      </c>
      <c r="F6" s="30">
        <v>0</v>
      </c>
      <c r="G6" s="30">
        <v>0</v>
      </c>
      <c r="H6" s="30">
        <v>0</v>
      </c>
      <c r="I6" s="30">
        <v>0</v>
      </c>
      <c r="J6" s="30">
        <v>-2380697</v>
      </c>
      <c r="K6" s="30">
        <v>116118</v>
      </c>
      <c r="L6" s="30">
        <v>0</v>
      </c>
      <c r="M6" s="98">
        <f>SUM(C6:L6)</f>
        <v>5761298</v>
      </c>
    </row>
    <row r="7" spans="1:13" ht="15" x14ac:dyDescent="0.2">
      <c r="A7" s="95" t="s">
        <v>249</v>
      </c>
      <c r="B7" s="5">
        <v>2</v>
      </c>
      <c r="C7" s="30">
        <v>0</v>
      </c>
      <c r="D7" s="30">
        <v>0</v>
      </c>
      <c r="E7" s="30">
        <v>0</v>
      </c>
      <c r="F7" s="30">
        <v>0</v>
      </c>
      <c r="G7" s="30">
        <v>0</v>
      </c>
      <c r="H7" s="30">
        <v>0</v>
      </c>
      <c r="I7" s="30">
        <v>0</v>
      </c>
      <c r="J7" s="30">
        <v>0</v>
      </c>
      <c r="K7" s="30">
        <v>0</v>
      </c>
      <c r="L7" s="30">
        <v>0</v>
      </c>
      <c r="M7" s="98">
        <f t="shared" ref="M7:M31" si="0">SUM(C7:L7)</f>
        <v>0</v>
      </c>
    </row>
    <row r="8" spans="1:13" ht="15" x14ac:dyDescent="0.2">
      <c r="A8" s="95" t="s">
        <v>250</v>
      </c>
      <c r="B8" s="5">
        <v>3</v>
      </c>
      <c r="C8" s="30">
        <v>0</v>
      </c>
      <c r="D8" s="30">
        <v>0</v>
      </c>
      <c r="E8" s="30">
        <v>0</v>
      </c>
      <c r="F8" s="30">
        <v>0</v>
      </c>
      <c r="G8" s="30">
        <v>0</v>
      </c>
      <c r="H8" s="30">
        <v>0</v>
      </c>
      <c r="I8" s="30">
        <v>0</v>
      </c>
      <c r="J8" s="30">
        <v>0</v>
      </c>
      <c r="K8" s="30">
        <v>0</v>
      </c>
      <c r="L8" s="30">
        <v>0</v>
      </c>
      <c r="M8" s="98">
        <f t="shared" si="0"/>
        <v>0</v>
      </c>
    </row>
    <row r="9" spans="1:13" ht="30" x14ac:dyDescent="0.2">
      <c r="A9" s="99" t="s">
        <v>251</v>
      </c>
      <c r="B9" s="6">
        <v>4</v>
      </c>
      <c r="C9" s="98">
        <f>C6+C7+C8</f>
        <v>6164128</v>
      </c>
      <c r="D9" s="98">
        <f t="shared" ref="D9:H9" si="1">D6+D7+D8</f>
        <v>1843000</v>
      </c>
      <c r="E9" s="98">
        <f t="shared" si="1"/>
        <v>18749</v>
      </c>
      <c r="F9" s="98">
        <f t="shared" si="1"/>
        <v>0</v>
      </c>
      <c r="G9" s="98">
        <f t="shared" si="1"/>
        <v>0</v>
      </c>
      <c r="H9" s="98">
        <f t="shared" si="1"/>
        <v>0</v>
      </c>
      <c r="I9" s="98">
        <f t="shared" ref="I9:K9" si="2">I6+I7+I8</f>
        <v>0</v>
      </c>
      <c r="J9" s="98">
        <f t="shared" si="2"/>
        <v>-2380697</v>
      </c>
      <c r="K9" s="98">
        <f t="shared" si="2"/>
        <v>116118</v>
      </c>
      <c r="L9" s="98">
        <f t="shared" ref="L9" si="3">L6+L7+L8</f>
        <v>0</v>
      </c>
      <c r="M9" s="98">
        <f t="shared" si="0"/>
        <v>5761298</v>
      </c>
    </row>
    <row r="10" spans="1:13" ht="15" x14ac:dyDescent="0.2">
      <c r="A10" s="95" t="s">
        <v>252</v>
      </c>
      <c r="B10" s="5">
        <v>5</v>
      </c>
      <c r="C10" s="30">
        <v>0</v>
      </c>
      <c r="D10" s="30">
        <v>0</v>
      </c>
      <c r="E10" s="30">
        <v>0</v>
      </c>
      <c r="F10" s="30">
        <v>0</v>
      </c>
      <c r="G10" s="30">
        <v>0</v>
      </c>
      <c r="H10" s="30">
        <v>0</v>
      </c>
      <c r="I10" s="30">
        <v>0</v>
      </c>
      <c r="J10" s="30">
        <v>0</v>
      </c>
      <c r="K10" s="30">
        <v>16900</v>
      </c>
      <c r="L10" s="30">
        <v>0</v>
      </c>
      <c r="M10" s="98">
        <f t="shared" si="0"/>
        <v>16900</v>
      </c>
    </row>
    <row r="11" spans="1:13" ht="42.75" x14ac:dyDescent="0.2">
      <c r="A11" s="95" t="s">
        <v>253</v>
      </c>
      <c r="B11" s="5">
        <v>6</v>
      </c>
      <c r="C11" s="30">
        <v>0</v>
      </c>
      <c r="D11" s="30">
        <v>0</v>
      </c>
      <c r="E11" s="30">
        <v>0</v>
      </c>
      <c r="F11" s="30">
        <v>70196</v>
      </c>
      <c r="G11" s="30">
        <v>0</v>
      </c>
      <c r="H11" s="30">
        <v>0</v>
      </c>
      <c r="I11" s="30">
        <v>0</v>
      </c>
      <c r="J11" s="30">
        <v>0</v>
      </c>
      <c r="K11" s="30">
        <v>0</v>
      </c>
      <c r="L11" s="30">
        <v>0</v>
      </c>
      <c r="M11" s="98">
        <f t="shared" si="0"/>
        <v>70196</v>
      </c>
    </row>
    <row r="12" spans="1:13" ht="15" x14ac:dyDescent="0.2">
      <c r="A12" s="95" t="s">
        <v>254</v>
      </c>
      <c r="B12" s="5">
        <v>7</v>
      </c>
      <c r="C12" s="30">
        <v>0</v>
      </c>
      <c r="D12" s="30">
        <v>0</v>
      </c>
      <c r="E12" s="30">
        <v>0</v>
      </c>
      <c r="F12" s="30">
        <v>0</v>
      </c>
      <c r="G12" s="30">
        <v>0</v>
      </c>
      <c r="H12" s="30">
        <v>0</v>
      </c>
      <c r="I12" s="30">
        <v>0</v>
      </c>
      <c r="J12" s="30">
        <v>0</v>
      </c>
      <c r="K12" s="30">
        <v>0</v>
      </c>
      <c r="L12" s="30">
        <v>0</v>
      </c>
      <c r="M12" s="98">
        <f t="shared" si="0"/>
        <v>0</v>
      </c>
    </row>
    <row r="13" spans="1:13" ht="45" x14ac:dyDescent="0.2">
      <c r="A13" s="99" t="s">
        <v>255</v>
      </c>
      <c r="B13" s="6">
        <v>8</v>
      </c>
      <c r="C13" s="98">
        <f>C10+C11+C12</f>
        <v>0</v>
      </c>
      <c r="D13" s="98">
        <f t="shared" ref="D13:H13" si="4">D10+D11+D12</f>
        <v>0</v>
      </c>
      <c r="E13" s="98">
        <f t="shared" si="4"/>
        <v>0</v>
      </c>
      <c r="F13" s="98">
        <f t="shared" si="4"/>
        <v>70196</v>
      </c>
      <c r="G13" s="98">
        <f t="shared" si="4"/>
        <v>0</v>
      </c>
      <c r="H13" s="98">
        <f t="shared" si="4"/>
        <v>0</v>
      </c>
      <c r="I13" s="98">
        <f t="shared" ref="I13:K13" si="5">I10+I11+I12</f>
        <v>0</v>
      </c>
      <c r="J13" s="98">
        <f t="shared" si="5"/>
        <v>0</v>
      </c>
      <c r="K13" s="98">
        <f t="shared" si="5"/>
        <v>16900</v>
      </c>
      <c r="L13" s="98">
        <f t="shared" ref="L13" si="6">L10+L11+L12</f>
        <v>0</v>
      </c>
      <c r="M13" s="98">
        <f t="shared" si="0"/>
        <v>87096</v>
      </c>
    </row>
    <row r="14" spans="1:13" ht="15" x14ac:dyDescent="0.2">
      <c r="A14" s="95" t="s">
        <v>256</v>
      </c>
      <c r="B14" s="5">
        <v>9</v>
      </c>
      <c r="C14" s="30">
        <v>-3077506</v>
      </c>
      <c r="D14" s="30">
        <v>0</v>
      </c>
      <c r="E14" s="30">
        <v>0</v>
      </c>
      <c r="F14" s="30">
        <v>0</v>
      </c>
      <c r="G14" s="30">
        <v>815960</v>
      </c>
      <c r="H14" s="30">
        <v>0</v>
      </c>
      <c r="I14" s="30">
        <v>0</v>
      </c>
      <c r="J14" s="30">
        <v>2261546</v>
      </c>
      <c r="K14" s="30">
        <v>0</v>
      </c>
      <c r="L14" s="30">
        <v>0</v>
      </c>
      <c r="M14" s="98">
        <f t="shared" si="0"/>
        <v>0</v>
      </c>
    </row>
    <row r="15" spans="1:13" ht="15" x14ac:dyDescent="0.2">
      <c r="A15" s="95" t="s">
        <v>257</v>
      </c>
      <c r="B15" s="7">
        <v>10</v>
      </c>
      <c r="C15" s="30">
        <v>0</v>
      </c>
      <c r="D15" s="30">
        <v>0</v>
      </c>
      <c r="E15" s="30">
        <v>0</v>
      </c>
      <c r="F15" s="30">
        <v>0</v>
      </c>
      <c r="G15" s="30">
        <v>0</v>
      </c>
      <c r="H15" s="30">
        <v>0</v>
      </c>
      <c r="I15" s="30">
        <v>0</v>
      </c>
      <c r="J15" s="30">
        <v>0</v>
      </c>
      <c r="K15" s="30">
        <v>0</v>
      </c>
      <c r="L15" s="30">
        <v>0</v>
      </c>
      <c r="M15" s="98">
        <f t="shared" si="0"/>
        <v>0</v>
      </c>
    </row>
    <row r="16" spans="1:13" ht="15" x14ac:dyDescent="0.2">
      <c r="A16" s="95" t="s">
        <v>258</v>
      </c>
      <c r="B16" s="7">
        <v>11</v>
      </c>
      <c r="C16" s="30">
        <v>0</v>
      </c>
      <c r="D16" s="30">
        <v>0</v>
      </c>
      <c r="E16" s="30">
        <v>0</v>
      </c>
      <c r="F16" s="30">
        <v>0</v>
      </c>
      <c r="G16" s="30">
        <v>0</v>
      </c>
      <c r="H16" s="30">
        <v>0</v>
      </c>
      <c r="I16" s="30">
        <v>0</v>
      </c>
      <c r="J16" s="30">
        <v>0</v>
      </c>
      <c r="K16" s="30">
        <v>0</v>
      </c>
      <c r="L16" s="30">
        <v>0</v>
      </c>
      <c r="M16" s="98">
        <f t="shared" si="0"/>
        <v>0</v>
      </c>
    </row>
    <row r="17" spans="1:13" ht="15" x14ac:dyDescent="0.2">
      <c r="A17" s="95" t="s">
        <v>259</v>
      </c>
      <c r="B17" s="7">
        <v>12</v>
      </c>
      <c r="C17" s="30">
        <v>0</v>
      </c>
      <c r="D17" s="30">
        <v>0</v>
      </c>
      <c r="E17" s="30">
        <v>-18416</v>
      </c>
      <c r="F17" s="30">
        <v>0</v>
      </c>
      <c r="G17" s="30">
        <v>-82</v>
      </c>
      <c r="H17" s="30">
        <v>0</v>
      </c>
      <c r="I17" s="30">
        <v>0</v>
      </c>
      <c r="J17" s="30">
        <v>116118</v>
      </c>
      <c r="K17" s="30">
        <v>-116118</v>
      </c>
      <c r="L17" s="30">
        <v>0</v>
      </c>
      <c r="M17" s="98">
        <f t="shared" si="0"/>
        <v>-18498</v>
      </c>
    </row>
    <row r="18" spans="1:13" ht="30" x14ac:dyDescent="0.2">
      <c r="A18" s="99" t="s">
        <v>260</v>
      </c>
      <c r="B18" s="8">
        <v>13</v>
      </c>
      <c r="C18" s="98">
        <f>C17+C16+C15+C14+C13+C9</f>
        <v>3086622</v>
      </c>
      <c r="D18" s="98">
        <f t="shared" ref="D18:H18" si="7">D17+D16+D15+D14+D13+D9</f>
        <v>1843000</v>
      </c>
      <c r="E18" s="98">
        <f t="shared" si="7"/>
        <v>333</v>
      </c>
      <c r="F18" s="98">
        <f t="shared" si="7"/>
        <v>70196</v>
      </c>
      <c r="G18" s="98">
        <f t="shared" si="7"/>
        <v>815878</v>
      </c>
      <c r="H18" s="98">
        <f t="shared" si="7"/>
        <v>0</v>
      </c>
      <c r="I18" s="98">
        <f t="shared" ref="I18:K18" si="8">I17+I16+I15+I14+I13+I9</f>
        <v>0</v>
      </c>
      <c r="J18" s="98">
        <f t="shared" si="8"/>
        <v>-3033</v>
      </c>
      <c r="K18" s="98">
        <f t="shared" si="8"/>
        <v>16900</v>
      </c>
      <c r="L18" s="98">
        <f t="shared" ref="L18" si="9">L17+L16+L15+L14+L13+L9</f>
        <v>0</v>
      </c>
      <c r="M18" s="98">
        <f t="shared" si="0"/>
        <v>5829896</v>
      </c>
    </row>
    <row r="19" spans="1:13" ht="30" x14ac:dyDescent="0.2">
      <c r="A19" s="97" t="s">
        <v>261</v>
      </c>
      <c r="B19" s="100">
        <v>14</v>
      </c>
      <c r="C19" s="30">
        <v>3086622</v>
      </c>
      <c r="D19" s="30">
        <v>1843000</v>
      </c>
      <c r="E19" s="30">
        <v>333</v>
      </c>
      <c r="F19" s="30">
        <v>70196</v>
      </c>
      <c r="G19" s="30">
        <v>815878</v>
      </c>
      <c r="H19" s="30">
        <v>0</v>
      </c>
      <c r="I19" s="30">
        <v>0</v>
      </c>
      <c r="J19" s="30">
        <v>-3033</v>
      </c>
      <c r="K19" s="30">
        <v>16900</v>
      </c>
      <c r="L19" s="30">
        <v>0</v>
      </c>
      <c r="M19" s="98">
        <f t="shared" si="0"/>
        <v>5829896</v>
      </c>
    </row>
    <row r="20" spans="1:13" ht="15" x14ac:dyDescent="0.2">
      <c r="A20" s="95" t="s">
        <v>249</v>
      </c>
      <c r="B20" s="96">
        <v>15</v>
      </c>
      <c r="C20" s="30">
        <v>-10306</v>
      </c>
      <c r="D20" s="30">
        <v>-3438</v>
      </c>
      <c r="E20" s="30">
        <v>-28</v>
      </c>
      <c r="F20" s="30">
        <v>-27</v>
      </c>
      <c r="G20" s="30">
        <v>0</v>
      </c>
      <c r="H20" s="30">
        <v>0</v>
      </c>
      <c r="I20" s="30">
        <v>0</v>
      </c>
      <c r="J20" s="30">
        <v>3026</v>
      </c>
      <c r="K20" s="30">
        <v>0</v>
      </c>
      <c r="L20" s="30">
        <v>0</v>
      </c>
      <c r="M20" s="98">
        <f t="shared" si="0"/>
        <v>-10773</v>
      </c>
    </row>
    <row r="21" spans="1:13" ht="15" x14ac:dyDescent="0.2">
      <c r="A21" s="95" t="s">
        <v>250</v>
      </c>
      <c r="B21" s="96">
        <v>16</v>
      </c>
      <c r="C21" s="30">
        <v>0</v>
      </c>
      <c r="D21" s="30">
        <v>0</v>
      </c>
      <c r="E21" s="30">
        <v>0</v>
      </c>
      <c r="F21" s="30">
        <v>0</v>
      </c>
      <c r="G21" s="30">
        <v>0</v>
      </c>
      <c r="H21" s="30">
        <v>0</v>
      </c>
      <c r="I21" s="30">
        <v>0</v>
      </c>
      <c r="J21" s="30">
        <v>0</v>
      </c>
      <c r="K21" s="30">
        <v>0</v>
      </c>
      <c r="L21" s="30">
        <v>0</v>
      </c>
      <c r="M21" s="98">
        <f t="shared" si="0"/>
        <v>0</v>
      </c>
    </row>
    <row r="22" spans="1:13" ht="30" x14ac:dyDescent="0.2">
      <c r="A22" s="99" t="s">
        <v>262</v>
      </c>
      <c r="B22" s="101">
        <v>17</v>
      </c>
      <c r="C22" s="98">
        <f>C19+C20+C21</f>
        <v>3076316</v>
      </c>
      <c r="D22" s="98">
        <f t="shared" ref="D22:H22" si="10">D19+D20+D21</f>
        <v>1839562</v>
      </c>
      <c r="E22" s="98">
        <f t="shared" si="10"/>
        <v>305</v>
      </c>
      <c r="F22" s="98">
        <f t="shared" si="10"/>
        <v>70169</v>
      </c>
      <c r="G22" s="98">
        <f t="shared" si="10"/>
        <v>815878</v>
      </c>
      <c r="H22" s="98">
        <f t="shared" si="10"/>
        <v>0</v>
      </c>
      <c r="I22" s="98">
        <f t="shared" ref="I22:K22" si="11">I19+I20+I21</f>
        <v>0</v>
      </c>
      <c r="J22" s="98">
        <f t="shared" si="11"/>
        <v>-7</v>
      </c>
      <c r="K22" s="98">
        <f t="shared" si="11"/>
        <v>16900</v>
      </c>
      <c r="L22" s="98">
        <f t="shared" ref="L22" si="12">L19+L20+L21</f>
        <v>0</v>
      </c>
      <c r="M22" s="98">
        <f t="shared" si="0"/>
        <v>5819123</v>
      </c>
    </row>
    <row r="23" spans="1:13" ht="15" x14ac:dyDescent="0.2">
      <c r="A23" s="95" t="s">
        <v>252</v>
      </c>
      <c r="B23" s="96">
        <v>18</v>
      </c>
      <c r="C23" s="30">
        <v>0</v>
      </c>
      <c r="D23" s="30">
        <v>0</v>
      </c>
      <c r="E23" s="30">
        <v>0</v>
      </c>
      <c r="F23" s="30">
        <v>0</v>
      </c>
      <c r="G23" s="30">
        <v>0</v>
      </c>
      <c r="H23" s="30">
        <v>0</v>
      </c>
      <c r="I23" s="30">
        <v>0</v>
      </c>
      <c r="J23" s="30">
        <v>0</v>
      </c>
      <c r="K23" s="30">
        <v>136203</v>
      </c>
      <c r="L23" s="30">
        <v>0</v>
      </c>
      <c r="M23" s="98">
        <f t="shared" si="0"/>
        <v>136203</v>
      </c>
    </row>
    <row r="24" spans="1:13" ht="42.75" x14ac:dyDescent="0.2">
      <c r="A24" s="95" t="s">
        <v>253</v>
      </c>
      <c r="B24" s="96">
        <v>19</v>
      </c>
      <c r="C24" s="30">
        <v>0</v>
      </c>
      <c r="D24" s="30">
        <v>0</v>
      </c>
      <c r="E24" s="30">
        <v>0</v>
      </c>
      <c r="F24" s="30">
        <v>91872</v>
      </c>
      <c r="G24" s="30">
        <v>0</v>
      </c>
      <c r="H24" s="30">
        <v>0</v>
      </c>
      <c r="I24" s="30">
        <v>0</v>
      </c>
      <c r="J24" s="30">
        <v>0</v>
      </c>
      <c r="K24" s="30">
        <v>0</v>
      </c>
      <c r="L24" s="30">
        <v>0</v>
      </c>
      <c r="M24" s="98">
        <f t="shared" si="0"/>
        <v>91872</v>
      </c>
    </row>
    <row r="25" spans="1:13" ht="15" x14ac:dyDescent="0.2">
      <c r="A25" s="95" t="s">
        <v>254</v>
      </c>
      <c r="B25" s="96">
        <v>20</v>
      </c>
      <c r="C25" s="30">
        <v>0</v>
      </c>
      <c r="D25" s="30">
        <v>0</v>
      </c>
      <c r="E25" s="30">
        <v>0</v>
      </c>
      <c r="F25" s="30">
        <v>0</v>
      </c>
      <c r="G25" s="30">
        <v>0</v>
      </c>
      <c r="H25" s="30">
        <v>0</v>
      </c>
      <c r="I25" s="30">
        <v>0</v>
      </c>
      <c r="J25" s="30">
        <v>16900</v>
      </c>
      <c r="K25" s="30">
        <v>-16900</v>
      </c>
      <c r="L25" s="30">
        <v>0</v>
      </c>
      <c r="M25" s="98">
        <f t="shared" si="0"/>
        <v>0</v>
      </c>
    </row>
    <row r="26" spans="1:13" ht="45" x14ac:dyDescent="0.2">
      <c r="A26" s="99" t="s">
        <v>263</v>
      </c>
      <c r="B26" s="101">
        <v>21</v>
      </c>
      <c r="C26" s="98">
        <f>C23+C24+C25</f>
        <v>0</v>
      </c>
      <c r="D26" s="98">
        <f t="shared" ref="D26:H26" si="13">D23+D24+D25</f>
        <v>0</v>
      </c>
      <c r="E26" s="98">
        <f t="shared" si="13"/>
        <v>0</v>
      </c>
      <c r="F26" s="98">
        <f t="shared" si="13"/>
        <v>91872</v>
      </c>
      <c r="G26" s="98">
        <f t="shared" si="13"/>
        <v>0</v>
      </c>
      <c r="H26" s="98">
        <f t="shared" si="13"/>
        <v>0</v>
      </c>
      <c r="I26" s="98">
        <f t="shared" ref="I26:K26" si="14">I23+I24+I25</f>
        <v>0</v>
      </c>
      <c r="J26" s="98">
        <f t="shared" si="14"/>
        <v>16900</v>
      </c>
      <c r="K26" s="98">
        <f t="shared" si="14"/>
        <v>119303</v>
      </c>
      <c r="L26" s="98">
        <f t="shared" ref="L26" si="15">L23+L24+L25</f>
        <v>0</v>
      </c>
      <c r="M26" s="98">
        <f t="shared" si="0"/>
        <v>228075</v>
      </c>
    </row>
    <row r="27" spans="1:13" ht="15" x14ac:dyDescent="0.2">
      <c r="A27" s="95" t="s">
        <v>256</v>
      </c>
      <c r="B27" s="96">
        <v>22</v>
      </c>
      <c r="C27" s="30">
        <v>-1</v>
      </c>
      <c r="D27" s="30">
        <v>1</v>
      </c>
      <c r="E27" s="30">
        <v>0</v>
      </c>
      <c r="F27" s="30">
        <v>0</v>
      </c>
      <c r="G27" s="30">
        <v>0</v>
      </c>
      <c r="H27" s="30">
        <v>0</v>
      </c>
      <c r="I27" s="30">
        <v>0</v>
      </c>
      <c r="J27" s="30">
        <v>0</v>
      </c>
      <c r="K27" s="30">
        <v>0</v>
      </c>
      <c r="L27" s="30">
        <v>0</v>
      </c>
      <c r="M27" s="98">
        <f t="shared" si="0"/>
        <v>0</v>
      </c>
    </row>
    <row r="28" spans="1:13" ht="15" x14ac:dyDescent="0.2">
      <c r="A28" s="95" t="s">
        <v>257</v>
      </c>
      <c r="B28" s="96">
        <v>23</v>
      </c>
      <c r="C28" s="30">
        <v>0</v>
      </c>
      <c r="D28" s="30">
        <v>0</v>
      </c>
      <c r="E28" s="30">
        <v>0</v>
      </c>
      <c r="F28" s="30">
        <v>0</v>
      </c>
      <c r="G28" s="30">
        <v>0</v>
      </c>
      <c r="H28" s="30">
        <v>0</v>
      </c>
      <c r="I28" s="30">
        <v>0</v>
      </c>
      <c r="J28" s="30">
        <v>0</v>
      </c>
      <c r="K28" s="30">
        <v>0</v>
      </c>
      <c r="L28" s="30">
        <v>0</v>
      </c>
      <c r="M28" s="98">
        <f>SUM(C28:L28)</f>
        <v>0</v>
      </c>
    </row>
    <row r="29" spans="1:13" ht="15" x14ac:dyDescent="0.2">
      <c r="A29" s="95" t="s">
        <v>258</v>
      </c>
      <c r="B29" s="96">
        <v>24</v>
      </c>
      <c r="C29" s="30">
        <v>0</v>
      </c>
      <c r="D29" s="30">
        <v>1270</v>
      </c>
      <c r="E29" s="30">
        <v>5182</v>
      </c>
      <c r="F29" s="30">
        <v>0</v>
      </c>
      <c r="G29" s="30">
        <v>0</v>
      </c>
      <c r="H29" s="30">
        <v>0</v>
      </c>
      <c r="I29" s="30">
        <v>0</v>
      </c>
      <c r="J29" s="30">
        <v>-8446</v>
      </c>
      <c r="K29" s="30">
        <v>0</v>
      </c>
      <c r="L29" s="30">
        <v>0</v>
      </c>
      <c r="M29" s="98">
        <f t="shared" si="0"/>
        <v>-1994</v>
      </c>
    </row>
    <row r="30" spans="1:13" ht="15" x14ac:dyDescent="0.2">
      <c r="A30" s="95" t="s">
        <v>259</v>
      </c>
      <c r="B30" s="96">
        <v>25</v>
      </c>
      <c r="C30" s="30">
        <v>0</v>
      </c>
      <c r="D30" s="30">
        <v>0</v>
      </c>
      <c r="E30" s="30">
        <v>-17256</v>
      </c>
      <c r="F30" s="30">
        <v>0</v>
      </c>
      <c r="G30" s="30">
        <v>0</v>
      </c>
      <c r="H30" s="30">
        <v>0</v>
      </c>
      <c r="I30" s="30">
        <v>0</v>
      </c>
      <c r="J30" s="30">
        <v>0</v>
      </c>
      <c r="K30" s="30">
        <v>0</v>
      </c>
      <c r="L30" s="30">
        <v>0</v>
      </c>
      <c r="M30" s="98">
        <f t="shared" si="0"/>
        <v>-17256</v>
      </c>
    </row>
    <row r="31" spans="1:13" ht="30" x14ac:dyDescent="0.2">
      <c r="A31" s="99" t="s">
        <v>264</v>
      </c>
      <c r="B31" s="101">
        <v>26</v>
      </c>
      <c r="C31" s="98">
        <f>C30+C29+C28+C27+C26+C22</f>
        <v>3076315</v>
      </c>
      <c r="D31" s="98">
        <f t="shared" ref="D31:H31" si="16">D30+D29+D28+D27+D26+D22</f>
        <v>1840833</v>
      </c>
      <c r="E31" s="98">
        <f t="shared" si="16"/>
        <v>-11769</v>
      </c>
      <c r="F31" s="98">
        <f t="shared" si="16"/>
        <v>162041</v>
      </c>
      <c r="G31" s="98">
        <f t="shared" si="16"/>
        <v>815878</v>
      </c>
      <c r="H31" s="98">
        <f t="shared" si="16"/>
        <v>0</v>
      </c>
      <c r="I31" s="98">
        <f t="shared" ref="I31:K31" si="17">I30+I29+I28+I27+I26+I22</f>
        <v>0</v>
      </c>
      <c r="J31" s="98">
        <f t="shared" si="17"/>
        <v>8447</v>
      </c>
      <c r="K31" s="98">
        <f t="shared" si="17"/>
        <v>136203</v>
      </c>
      <c r="L31" s="98">
        <f t="shared" ref="L31" si="18">L30+L29+L28+L27+L26+L22</f>
        <v>0</v>
      </c>
      <c r="M31" s="98">
        <f t="shared" si="0"/>
        <v>6027948</v>
      </c>
    </row>
  </sheetData>
  <protectedRanges>
    <protectedRange sqref="F2" name="Range1_1"/>
    <protectedRange sqref="H2:J2" name="Range1"/>
  </protectedRanges>
  <mergeCells count="7">
    <mergeCell ref="A1:M1"/>
    <mergeCell ref="D2:E2"/>
    <mergeCell ref="A3:A4"/>
    <mergeCell ref="B3:B4"/>
    <mergeCell ref="C3:K3"/>
    <mergeCell ref="L3:L4"/>
    <mergeCell ref="M3:M4"/>
  </mergeCells>
  <dataValidations count="4">
    <dataValidation type="whole" operator="notEqual" allowBlank="1" showInputMessage="1" showErrorMessage="1" errorTitle="Incorrect entry" error="You can enter only whole numbers." sqref="L65478:M65479 IL65478:IM65479 SH65478:SI65479 ACD65478:ACE65479 ALZ65478:AMA65479 AVV65478:AVW65479 BFR65478:BFS65479 BPN65478:BPO65479 BZJ65478:BZK65479 CJF65478:CJG65479 CTB65478:CTC65479 DCX65478:DCY65479 DMT65478:DMU65479 DWP65478:DWQ65479 EGL65478:EGM65479 EQH65478:EQI65479 FAD65478:FAE65479 FJZ65478:FKA65479 FTV65478:FTW65479 GDR65478:GDS65479 GNN65478:GNO65479 GXJ65478:GXK65479 HHF65478:HHG65479 HRB65478:HRC65479 IAX65478:IAY65479 IKT65478:IKU65479 IUP65478:IUQ65479 JEL65478:JEM65479 JOH65478:JOI65479 JYD65478:JYE65479 KHZ65478:KIA65479 KRV65478:KRW65479 LBR65478:LBS65479 LLN65478:LLO65479 LVJ65478:LVK65479 MFF65478:MFG65479 MPB65478:MPC65479 MYX65478:MYY65479 NIT65478:NIU65479 NSP65478:NSQ65479 OCL65478:OCM65479 OMH65478:OMI65479 OWD65478:OWE65479 PFZ65478:PGA65479 PPV65478:PPW65479 PZR65478:PZS65479 QJN65478:QJO65479 QTJ65478:QTK65479 RDF65478:RDG65479 RNB65478:RNC65479 RWX65478:RWY65479 SGT65478:SGU65479 SQP65478:SQQ65479 TAL65478:TAM65479 TKH65478:TKI65479 TUD65478:TUE65479 UDZ65478:UEA65479 UNV65478:UNW65479 UXR65478:UXS65479 VHN65478:VHO65479 VRJ65478:VRK65479 WBF65478:WBG65479 WLB65478:WLC65479 WUX65478:WUY65479 L131014:M131015 IL131014:IM131015 SH131014:SI131015 ACD131014:ACE131015 ALZ131014:AMA131015 AVV131014:AVW131015 BFR131014:BFS131015 BPN131014:BPO131015 BZJ131014:BZK131015 CJF131014:CJG131015 CTB131014:CTC131015 DCX131014:DCY131015 DMT131014:DMU131015 DWP131014:DWQ131015 EGL131014:EGM131015 EQH131014:EQI131015 FAD131014:FAE131015 FJZ131014:FKA131015 FTV131014:FTW131015 GDR131014:GDS131015 GNN131014:GNO131015 GXJ131014:GXK131015 HHF131014:HHG131015 HRB131014:HRC131015 IAX131014:IAY131015 IKT131014:IKU131015 IUP131014:IUQ131015 JEL131014:JEM131015 JOH131014:JOI131015 JYD131014:JYE131015 KHZ131014:KIA131015 KRV131014:KRW131015 LBR131014:LBS131015 LLN131014:LLO131015 LVJ131014:LVK131015 MFF131014:MFG131015 MPB131014:MPC131015 MYX131014:MYY131015 NIT131014:NIU131015 NSP131014:NSQ131015 OCL131014:OCM131015 OMH131014:OMI131015 OWD131014:OWE131015 PFZ131014:PGA131015 PPV131014:PPW131015 PZR131014:PZS131015 QJN131014:QJO131015 QTJ131014:QTK131015 RDF131014:RDG131015 RNB131014:RNC131015 RWX131014:RWY131015 SGT131014:SGU131015 SQP131014:SQQ131015 TAL131014:TAM131015 TKH131014:TKI131015 TUD131014:TUE131015 UDZ131014:UEA131015 UNV131014:UNW131015 UXR131014:UXS131015 VHN131014:VHO131015 VRJ131014:VRK131015 WBF131014:WBG131015 WLB131014:WLC131015 WUX131014:WUY131015 L196550:M196551 IL196550:IM196551 SH196550:SI196551 ACD196550:ACE196551 ALZ196550:AMA196551 AVV196550:AVW196551 BFR196550:BFS196551 BPN196550:BPO196551 BZJ196550:BZK196551 CJF196550:CJG196551 CTB196550:CTC196551 DCX196550:DCY196551 DMT196550:DMU196551 DWP196550:DWQ196551 EGL196550:EGM196551 EQH196550:EQI196551 FAD196550:FAE196551 FJZ196550:FKA196551 FTV196550:FTW196551 GDR196550:GDS196551 GNN196550:GNO196551 GXJ196550:GXK196551 HHF196550:HHG196551 HRB196550:HRC196551 IAX196550:IAY196551 IKT196550:IKU196551 IUP196550:IUQ196551 JEL196550:JEM196551 JOH196550:JOI196551 JYD196550:JYE196551 KHZ196550:KIA196551 KRV196550:KRW196551 LBR196550:LBS196551 LLN196550:LLO196551 LVJ196550:LVK196551 MFF196550:MFG196551 MPB196550:MPC196551 MYX196550:MYY196551 NIT196550:NIU196551 NSP196550:NSQ196551 OCL196550:OCM196551 OMH196550:OMI196551 OWD196550:OWE196551 PFZ196550:PGA196551 PPV196550:PPW196551 PZR196550:PZS196551 QJN196550:QJO196551 QTJ196550:QTK196551 RDF196550:RDG196551 RNB196550:RNC196551 RWX196550:RWY196551 SGT196550:SGU196551 SQP196550:SQQ196551 TAL196550:TAM196551 TKH196550:TKI196551 TUD196550:TUE196551 UDZ196550:UEA196551 UNV196550:UNW196551 UXR196550:UXS196551 VHN196550:VHO196551 VRJ196550:VRK196551 WBF196550:WBG196551 WLB196550:WLC196551 WUX196550:WUY196551 L262086:M262087 IL262086:IM262087 SH262086:SI262087 ACD262086:ACE262087 ALZ262086:AMA262087 AVV262086:AVW262087 BFR262086:BFS262087 BPN262086:BPO262087 BZJ262086:BZK262087 CJF262086:CJG262087 CTB262086:CTC262087 DCX262086:DCY262087 DMT262086:DMU262087 DWP262086:DWQ262087 EGL262086:EGM262087 EQH262086:EQI262087 FAD262086:FAE262087 FJZ262086:FKA262087 FTV262086:FTW262087 GDR262086:GDS262087 GNN262086:GNO262087 GXJ262086:GXK262087 HHF262086:HHG262087 HRB262086:HRC262087 IAX262086:IAY262087 IKT262086:IKU262087 IUP262086:IUQ262087 JEL262086:JEM262087 JOH262086:JOI262087 JYD262086:JYE262087 KHZ262086:KIA262087 KRV262086:KRW262087 LBR262086:LBS262087 LLN262086:LLO262087 LVJ262086:LVK262087 MFF262086:MFG262087 MPB262086:MPC262087 MYX262086:MYY262087 NIT262086:NIU262087 NSP262086:NSQ262087 OCL262086:OCM262087 OMH262086:OMI262087 OWD262086:OWE262087 PFZ262086:PGA262087 PPV262086:PPW262087 PZR262086:PZS262087 QJN262086:QJO262087 QTJ262086:QTK262087 RDF262086:RDG262087 RNB262086:RNC262087 RWX262086:RWY262087 SGT262086:SGU262087 SQP262086:SQQ262087 TAL262086:TAM262087 TKH262086:TKI262087 TUD262086:TUE262087 UDZ262086:UEA262087 UNV262086:UNW262087 UXR262086:UXS262087 VHN262086:VHO262087 VRJ262086:VRK262087 WBF262086:WBG262087 WLB262086:WLC262087 WUX262086:WUY262087 L327622:M327623 IL327622:IM327623 SH327622:SI327623 ACD327622:ACE327623 ALZ327622:AMA327623 AVV327622:AVW327623 BFR327622:BFS327623 BPN327622:BPO327623 BZJ327622:BZK327623 CJF327622:CJG327623 CTB327622:CTC327623 DCX327622:DCY327623 DMT327622:DMU327623 DWP327622:DWQ327623 EGL327622:EGM327623 EQH327622:EQI327623 FAD327622:FAE327623 FJZ327622:FKA327623 FTV327622:FTW327623 GDR327622:GDS327623 GNN327622:GNO327623 GXJ327622:GXK327623 HHF327622:HHG327623 HRB327622:HRC327623 IAX327622:IAY327623 IKT327622:IKU327623 IUP327622:IUQ327623 JEL327622:JEM327623 JOH327622:JOI327623 JYD327622:JYE327623 KHZ327622:KIA327623 KRV327622:KRW327623 LBR327622:LBS327623 LLN327622:LLO327623 LVJ327622:LVK327623 MFF327622:MFG327623 MPB327622:MPC327623 MYX327622:MYY327623 NIT327622:NIU327623 NSP327622:NSQ327623 OCL327622:OCM327623 OMH327622:OMI327623 OWD327622:OWE327623 PFZ327622:PGA327623 PPV327622:PPW327623 PZR327622:PZS327623 QJN327622:QJO327623 QTJ327622:QTK327623 RDF327622:RDG327623 RNB327622:RNC327623 RWX327622:RWY327623 SGT327622:SGU327623 SQP327622:SQQ327623 TAL327622:TAM327623 TKH327622:TKI327623 TUD327622:TUE327623 UDZ327622:UEA327623 UNV327622:UNW327623 UXR327622:UXS327623 VHN327622:VHO327623 VRJ327622:VRK327623 WBF327622:WBG327623 WLB327622:WLC327623 WUX327622:WUY327623 L393158:M393159 IL393158:IM393159 SH393158:SI393159 ACD393158:ACE393159 ALZ393158:AMA393159 AVV393158:AVW393159 BFR393158:BFS393159 BPN393158:BPO393159 BZJ393158:BZK393159 CJF393158:CJG393159 CTB393158:CTC393159 DCX393158:DCY393159 DMT393158:DMU393159 DWP393158:DWQ393159 EGL393158:EGM393159 EQH393158:EQI393159 FAD393158:FAE393159 FJZ393158:FKA393159 FTV393158:FTW393159 GDR393158:GDS393159 GNN393158:GNO393159 GXJ393158:GXK393159 HHF393158:HHG393159 HRB393158:HRC393159 IAX393158:IAY393159 IKT393158:IKU393159 IUP393158:IUQ393159 JEL393158:JEM393159 JOH393158:JOI393159 JYD393158:JYE393159 KHZ393158:KIA393159 KRV393158:KRW393159 LBR393158:LBS393159 LLN393158:LLO393159 LVJ393158:LVK393159 MFF393158:MFG393159 MPB393158:MPC393159 MYX393158:MYY393159 NIT393158:NIU393159 NSP393158:NSQ393159 OCL393158:OCM393159 OMH393158:OMI393159 OWD393158:OWE393159 PFZ393158:PGA393159 PPV393158:PPW393159 PZR393158:PZS393159 QJN393158:QJO393159 QTJ393158:QTK393159 RDF393158:RDG393159 RNB393158:RNC393159 RWX393158:RWY393159 SGT393158:SGU393159 SQP393158:SQQ393159 TAL393158:TAM393159 TKH393158:TKI393159 TUD393158:TUE393159 UDZ393158:UEA393159 UNV393158:UNW393159 UXR393158:UXS393159 VHN393158:VHO393159 VRJ393158:VRK393159 WBF393158:WBG393159 WLB393158:WLC393159 WUX393158:WUY393159 L458694:M458695 IL458694:IM458695 SH458694:SI458695 ACD458694:ACE458695 ALZ458694:AMA458695 AVV458694:AVW458695 BFR458694:BFS458695 BPN458694:BPO458695 BZJ458694:BZK458695 CJF458694:CJG458695 CTB458694:CTC458695 DCX458694:DCY458695 DMT458694:DMU458695 DWP458694:DWQ458695 EGL458694:EGM458695 EQH458694:EQI458695 FAD458694:FAE458695 FJZ458694:FKA458695 FTV458694:FTW458695 GDR458694:GDS458695 GNN458694:GNO458695 GXJ458694:GXK458695 HHF458694:HHG458695 HRB458694:HRC458695 IAX458694:IAY458695 IKT458694:IKU458695 IUP458694:IUQ458695 JEL458694:JEM458695 JOH458694:JOI458695 JYD458694:JYE458695 KHZ458694:KIA458695 KRV458694:KRW458695 LBR458694:LBS458695 LLN458694:LLO458695 LVJ458694:LVK458695 MFF458694:MFG458695 MPB458694:MPC458695 MYX458694:MYY458695 NIT458694:NIU458695 NSP458694:NSQ458695 OCL458694:OCM458695 OMH458694:OMI458695 OWD458694:OWE458695 PFZ458694:PGA458695 PPV458694:PPW458695 PZR458694:PZS458695 QJN458694:QJO458695 QTJ458694:QTK458695 RDF458694:RDG458695 RNB458694:RNC458695 RWX458694:RWY458695 SGT458694:SGU458695 SQP458694:SQQ458695 TAL458694:TAM458695 TKH458694:TKI458695 TUD458694:TUE458695 UDZ458694:UEA458695 UNV458694:UNW458695 UXR458694:UXS458695 VHN458694:VHO458695 VRJ458694:VRK458695 WBF458694:WBG458695 WLB458694:WLC458695 WUX458694:WUY458695 L524230:M524231 IL524230:IM524231 SH524230:SI524231 ACD524230:ACE524231 ALZ524230:AMA524231 AVV524230:AVW524231 BFR524230:BFS524231 BPN524230:BPO524231 BZJ524230:BZK524231 CJF524230:CJG524231 CTB524230:CTC524231 DCX524230:DCY524231 DMT524230:DMU524231 DWP524230:DWQ524231 EGL524230:EGM524231 EQH524230:EQI524231 FAD524230:FAE524231 FJZ524230:FKA524231 FTV524230:FTW524231 GDR524230:GDS524231 GNN524230:GNO524231 GXJ524230:GXK524231 HHF524230:HHG524231 HRB524230:HRC524231 IAX524230:IAY524231 IKT524230:IKU524231 IUP524230:IUQ524231 JEL524230:JEM524231 JOH524230:JOI524231 JYD524230:JYE524231 KHZ524230:KIA524231 KRV524230:KRW524231 LBR524230:LBS524231 LLN524230:LLO524231 LVJ524230:LVK524231 MFF524230:MFG524231 MPB524230:MPC524231 MYX524230:MYY524231 NIT524230:NIU524231 NSP524230:NSQ524231 OCL524230:OCM524231 OMH524230:OMI524231 OWD524230:OWE524231 PFZ524230:PGA524231 PPV524230:PPW524231 PZR524230:PZS524231 QJN524230:QJO524231 QTJ524230:QTK524231 RDF524230:RDG524231 RNB524230:RNC524231 RWX524230:RWY524231 SGT524230:SGU524231 SQP524230:SQQ524231 TAL524230:TAM524231 TKH524230:TKI524231 TUD524230:TUE524231 UDZ524230:UEA524231 UNV524230:UNW524231 UXR524230:UXS524231 VHN524230:VHO524231 VRJ524230:VRK524231 WBF524230:WBG524231 WLB524230:WLC524231 WUX524230:WUY524231 L589766:M589767 IL589766:IM589767 SH589766:SI589767 ACD589766:ACE589767 ALZ589766:AMA589767 AVV589766:AVW589767 BFR589766:BFS589767 BPN589766:BPO589767 BZJ589766:BZK589767 CJF589766:CJG589767 CTB589766:CTC589767 DCX589766:DCY589767 DMT589766:DMU589767 DWP589766:DWQ589767 EGL589766:EGM589767 EQH589766:EQI589767 FAD589766:FAE589767 FJZ589766:FKA589767 FTV589766:FTW589767 GDR589766:GDS589767 GNN589766:GNO589767 GXJ589766:GXK589767 HHF589766:HHG589767 HRB589766:HRC589767 IAX589766:IAY589767 IKT589766:IKU589767 IUP589766:IUQ589767 JEL589766:JEM589767 JOH589766:JOI589767 JYD589766:JYE589767 KHZ589766:KIA589767 KRV589766:KRW589767 LBR589766:LBS589767 LLN589766:LLO589767 LVJ589766:LVK589767 MFF589766:MFG589767 MPB589766:MPC589767 MYX589766:MYY589767 NIT589766:NIU589767 NSP589766:NSQ589767 OCL589766:OCM589767 OMH589766:OMI589767 OWD589766:OWE589767 PFZ589766:PGA589767 PPV589766:PPW589767 PZR589766:PZS589767 QJN589766:QJO589767 QTJ589766:QTK589767 RDF589766:RDG589767 RNB589766:RNC589767 RWX589766:RWY589767 SGT589766:SGU589767 SQP589766:SQQ589767 TAL589766:TAM589767 TKH589766:TKI589767 TUD589766:TUE589767 UDZ589766:UEA589767 UNV589766:UNW589767 UXR589766:UXS589767 VHN589766:VHO589767 VRJ589766:VRK589767 WBF589766:WBG589767 WLB589766:WLC589767 WUX589766:WUY589767 L655302:M655303 IL655302:IM655303 SH655302:SI655303 ACD655302:ACE655303 ALZ655302:AMA655303 AVV655302:AVW655303 BFR655302:BFS655303 BPN655302:BPO655303 BZJ655302:BZK655303 CJF655302:CJG655303 CTB655302:CTC655303 DCX655302:DCY655303 DMT655302:DMU655303 DWP655302:DWQ655303 EGL655302:EGM655303 EQH655302:EQI655303 FAD655302:FAE655303 FJZ655302:FKA655303 FTV655302:FTW655303 GDR655302:GDS655303 GNN655302:GNO655303 GXJ655302:GXK655303 HHF655302:HHG655303 HRB655302:HRC655303 IAX655302:IAY655303 IKT655302:IKU655303 IUP655302:IUQ655303 JEL655302:JEM655303 JOH655302:JOI655303 JYD655302:JYE655303 KHZ655302:KIA655303 KRV655302:KRW655303 LBR655302:LBS655303 LLN655302:LLO655303 LVJ655302:LVK655303 MFF655302:MFG655303 MPB655302:MPC655303 MYX655302:MYY655303 NIT655302:NIU655303 NSP655302:NSQ655303 OCL655302:OCM655303 OMH655302:OMI655303 OWD655302:OWE655303 PFZ655302:PGA655303 PPV655302:PPW655303 PZR655302:PZS655303 QJN655302:QJO655303 QTJ655302:QTK655303 RDF655302:RDG655303 RNB655302:RNC655303 RWX655302:RWY655303 SGT655302:SGU655303 SQP655302:SQQ655303 TAL655302:TAM655303 TKH655302:TKI655303 TUD655302:TUE655303 UDZ655302:UEA655303 UNV655302:UNW655303 UXR655302:UXS655303 VHN655302:VHO655303 VRJ655302:VRK655303 WBF655302:WBG655303 WLB655302:WLC655303 WUX655302:WUY655303 L720838:M720839 IL720838:IM720839 SH720838:SI720839 ACD720838:ACE720839 ALZ720838:AMA720839 AVV720838:AVW720839 BFR720838:BFS720839 BPN720838:BPO720839 BZJ720838:BZK720839 CJF720838:CJG720839 CTB720838:CTC720839 DCX720838:DCY720839 DMT720838:DMU720839 DWP720838:DWQ720839 EGL720838:EGM720839 EQH720838:EQI720839 FAD720838:FAE720839 FJZ720838:FKA720839 FTV720838:FTW720839 GDR720838:GDS720839 GNN720838:GNO720839 GXJ720838:GXK720839 HHF720838:HHG720839 HRB720838:HRC720839 IAX720838:IAY720839 IKT720838:IKU720839 IUP720838:IUQ720839 JEL720838:JEM720839 JOH720838:JOI720839 JYD720838:JYE720839 KHZ720838:KIA720839 KRV720838:KRW720839 LBR720838:LBS720839 LLN720838:LLO720839 LVJ720838:LVK720839 MFF720838:MFG720839 MPB720838:MPC720839 MYX720838:MYY720839 NIT720838:NIU720839 NSP720838:NSQ720839 OCL720838:OCM720839 OMH720838:OMI720839 OWD720838:OWE720839 PFZ720838:PGA720839 PPV720838:PPW720839 PZR720838:PZS720839 QJN720838:QJO720839 QTJ720838:QTK720839 RDF720838:RDG720839 RNB720838:RNC720839 RWX720838:RWY720839 SGT720838:SGU720839 SQP720838:SQQ720839 TAL720838:TAM720839 TKH720838:TKI720839 TUD720838:TUE720839 UDZ720838:UEA720839 UNV720838:UNW720839 UXR720838:UXS720839 VHN720838:VHO720839 VRJ720838:VRK720839 WBF720838:WBG720839 WLB720838:WLC720839 WUX720838:WUY720839 L786374:M786375 IL786374:IM786375 SH786374:SI786375 ACD786374:ACE786375 ALZ786374:AMA786375 AVV786374:AVW786375 BFR786374:BFS786375 BPN786374:BPO786375 BZJ786374:BZK786375 CJF786374:CJG786375 CTB786374:CTC786375 DCX786374:DCY786375 DMT786374:DMU786375 DWP786374:DWQ786375 EGL786374:EGM786375 EQH786374:EQI786375 FAD786374:FAE786375 FJZ786374:FKA786375 FTV786374:FTW786375 GDR786374:GDS786375 GNN786374:GNO786375 GXJ786374:GXK786375 HHF786374:HHG786375 HRB786374:HRC786375 IAX786374:IAY786375 IKT786374:IKU786375 IUP786374:IUQ786375 JEL786374:JEM786375 JOH786374:JOI786375 JYD786374:JYE786375 KHZ786374:KIA786375 KRV786374:KRW786375 LBR786374:LBS786375 LLN786374:LLO786375 LVJ786374:LVK786375 MFF786374:MFG786375 MPB786374:MPC786375 MYX786374:MYY786375 NIT786374:NIU786375 NSP786374:NSQ786375 OCL786374:OCM786375 OMH786374:OMI786375 OWD786374:OWE786375 PFZ786374:PGA786375 PPV786374:PPW786375 PZR786374:PZS786375 QJN786374:QJO786375 QTJ786374:QTK786375 RDF786374:RDG786375 RNB786374:RNC786375 RWX786374:RWY786375 SGT786374:SGU786375 SQP786374:SQQ786375 TAL786374:TAM786375 TKH786374:TKI786375 TUD786374:TUE786375 UDZ786374:UEA786375 UNV786374:UNW786375 UXR786374:UXS786375 VHN786374:VHO786375 VRJ786374:VRK786375 WBF786374:WBG786375 WLB786374:WLC786375 WUX786374:WUY786375 L851910:M851911 IL851910:IM851911 SH851910:SI851911 ACD851910:ACE851911 ALZ851910:AMA851911 AVV851910:AVW851911 BFR851910:BFS851911 BPN851910:BPO851911 BZJ851910:BZK851911 CJF851910:CJG851911 CTB851910:CTC851911 DCX851910:DCY851911 DMT851910:DMU851911 DWP851910:DWQ851911 EGL851910:EGM851911 EQH851910:EQI851911 FAD851910:FAE851911 FJZ851910:FKA851911 FTV851910:FTW851911 GDR851910:GDS851911 GNN851910:GNO851911 GXJ851910:GXK851911 HHF851910:HHG851911 HRB851910:HRC851911 IAX851910:IAY851911 IKT851910:IKU851911 IUP851910:IUQ851911 JEL851910:JEM851911 JOH851910:JOI851911 JYD851910:JYE851911 KHZ851910:KIA851911 KRV851910:KRW851911 LBR851910:LBS851911 LLN851910:LLO851911 LVJ851910:LVK851911 MFF851910:MFG851911 MPB851910:MPC851911 MYX851910:MYY851911 NIT851910:NIU851911 NSP851910:NSQ851911 OCL851910:OCM851911 OMH851910:OMI851911 OWD851910:OWE851911 PFZ851910:PGA851911 PPV851910:PPW851911 PZR851910:PZS851911 QJN851910:QJO851911 QTJ851910:QTK851911 RDF851910:RDG851911 RNB851910:RNC851911 RWX851910:RWY851911 SGT851910:SGU851911 SQP851910:SQQ851911 TAL851910:TAM851911 TKH851910:TKI851911 TUD851910:TUE851911 UDZ851910:UEA851911 UNV851910:UNW851911 UXR851910:UXS851911 VHN851910:VHO851911 VRJ851910:VRK851911 WBF851910:WBG851911 WLB851910:WLC851911 WUX851910:WUY851911 L917446:M917447 IL917446:IM917447 SH917446:SI917447 ACD917446:ACE917447 ALZ917446:AMA917447 AVV917446:AVW917447 BFR917446:BFS917447 BPN917446:BPO917447 BZJ917446:BZK917447 CJF917446:CJG917447 CTB917446:CTC917447 DCX917446:DCY917447 DMT917446:DMU917447 DWP917446:DWQ917447 EGL917446:EGM917447 EQH917446:EQI917447 FAD917446:FAE917447 FJZ917446:FKA917447 FTV917446:FTW917447 GDR917446:GDS917447 GNN917446:GNO917447 GXJ917446:GXK917447 HHF917446:HHG917447 HRB917446:HRC917447 IAX917446:IAY917447 IKT917446:IKU917447 IUP917446:IUQ917447 JEL917446:JEM917447 JOH917446:JOI917447 JYD917446:JYE917447 KHZ917446:KIA917447 KRV917446:KRW917447 LBR917446:LBS917447 LLN917446:LLO917447 LVJ917446:LVK917447 MFF917446:MFG917447 MPB917446:MPC917447 MYX917446:MYY917447 NIT917446:NIU917447 NSP917446:NSQ917447 OCL917446:OCM917447 OMH917446:OMI917447 OWD917446:OWE917447 PFZ917446:PGA917447 PPV917446:PPW917447 PZR917446:PZS917447 QJN917446:QJO917447 QTJ917446:QTK917447 RDF917446:RDG917447 RNB917446:RNC917447 RWX917446:RWY917447 SGT917446:SGU917447 SQP917446:SQQ917447 TAL917446:TAM917447 TKH917446:TKI917447 TUD917446:TUE917447 UDZ917446:UEA917447 UNV917446:UNW917447 UXR917446:UXS917447 VHN917446:VHO917447 VRJ917446:VRK917447 WBF917446:WBG917447 WLB917446:WLC917447 WUX917446:WUY917447 L982982:M982983 IL982982:IM982983 SH982982:SI982983 ACD982982:ACE982983 ALZ982982:AMA982983 AVV982982:AVW982983 BFR982982:BFS982983 BPN982982:BPO982983 BZJ982982:BZK982983 CJF982982:CJG982983 CTB982982:CTC982983 DCX982982:DCY982983 DMT982982:DMU982983 DWP982982:DWQ982983 EGL982982:EGM982983 EQH982982:EQI982983 FAD982982:FAE982983 FJZ982982:FKA982983 FTV982982:FTW982983 GDR982982:GDS982983 GNN982982:GNO982983 GXJ982982:GXK982983 HHF982982:HHG982983 HRB982982:HRC982983 IAX982982:IAY982983 IKT982982:IKU982983 IUP982982:IUQ982983 JEL982982:JEM982983 JOH982982:JOI982983 JYD982982:JYE982983 KHZ982982:KIA982983 KRV982982:KRW982983 LBR982982:LBS982983 LLN982982:LLO982983 LVJ982982:LVK982983 MFF982982:MFG982983 MPB982982:MPC982983 MYX982982:MYY982983 NIT982982:NIU982983 NSP982982:NSQ982983 OCL982982:OCM982983 OMH982982:OMI982983 OWD982982:OWE982983 PFZ982982:PGA982983 PPV982982:PPW982983 PZR982982:PZS982983 QJN982982:QJO982983 QTJ982982:QTK982983 RDF982982:RDG982983 RNB982982:RNC982983 RWX982982:RWY982983 SGT982982:SGU982983 SQP982982:SQQ982983 TAL982982:TAM982983 TKH982982:TKI982983 TUD982982:TUE982983 UDZ982982:UEA982983 UNV982982:UNW982983 UXR982982:UXS982983 VHN982982:VHO982983 VRJ982982:VRK982983 WBF982982:WBG982983 WLB982982:WLC982983 WUX982982:WUY982983" xr:uid="{00000000-0002-0000-0500-000000000000}">
      <formula1>9999999999</formula1>
    </dataValidation>
    <dataValidation type="whole" operator="notEqual" allowBlank="1" showInputMessage="1" showErrorMessage="1" errorTitle="Incorrect entry" error="You can enter only whole numbers." sqref="L65460:M65468 IL65460:IM65468 SH65460:SI65468 ACD65460:ACE65468 ALZ65460:AMA65468 AVV65460:AVW65468 BFR65460:BFS65468 BPN65460:BPO65468 BZJ65460:BZK65468 CJF65460:CJG65468 CTB65460:CTC65468 DCX65460:DCY65468 DMT65460:DMU65468 DWP65460:DWQ65468 EGL65460:EGM65468 EQH65460:EQI65468 FAD65460:FAE65468 FJZ65460:FKA65468 FTV65460:FTW65468 GDR65460:GDS65468 GNN65460:GNO65468 GXJ65460:GXK65468 HHF65460:HHG65468 HRB65460:HRC65468 IAX65460:IAY65468 IKT65460:IKU65468 IUP65460:IUQ65468 JEL65460:JEM65468 JOH65460:JOI65468 JYD65460:JYE65468 KHZ65460:KIA65468 KRV65460:KRW65468 LBR65460:LBS65468 LLN65460:LLO65468 LVJ65460:LVK65468 MFF65460:MFG65468 MPB65460:MPC65468 MYX65460:MYY65468 NIT65460:NIU65468 NSP65460:NSQ65468 OCL65460:OCM65468 OMH65460:OMI65468 OWD65460:OWE65468 PFZ65460:PGA65468 PPV65460:PPW65468 PZR65460:PZS65468 QJN65460:QJO65468 QTJ65460:QTK65468 RDF65460:RDG65468 RNB65460:RNC65468 RWX65460:RWY65468 SGT65460:SGU65468 SQP65460:SQQ65468 TAL65460:TAM65468 TKH65460:TKI65468 TUD65460:TUE65468 UDZ65460:UEA65468 UNV65460:UNW65468 UXR65460:UXS65468 VHN65460:VHO65468 VRJ65460:VRK65468 WBF65460:WBG65468 WLB65460:WLC65468 WUX65460:WUY65468 L130996:M131004 IL130996:IM131004 SH130996:SI131004 ACD130996:ACE131004 ALZ130996:AMA131004 AVV130996:AVW131004 BFR130996:BFS131004 BPN130996:BPO131004 BZJ130996:BZK131004 CJF130996:CJG131004 CTB130996:CTC131004 DCX130996:DCY131004 DMT130996:DMU131004 DWP130996:DWQ131004 EGL130996:EGM131004 EQH130996:EQI131004 FAD130996:FAE131004 FJZ130996:FKA131004 FTV130996:FTW131004 GDR130996:GDS131004 GNN130996:GNO131004 GXJ130996:GXK131004 HHF130996:HHG131004 HRB130996:HRC131004 IAX130996:IAY131004 IKT130996:IKU131004 IUP130996:IUQ131004 JEL130996:JEM131004 JOH130996:JOI131004 JYD130996:JYE131004 KHZ130996:KIA131004 KRV130996:KRW131004 LBR130996:LBS131004 LLN130996:LLO131004 LVJ130996:LVK131004 MFF130996:MFG131004 MPB130996:MPC131004 MYX130996:MYY131004 NIT130996:NIU131004 NSP130996:NSQ131004 OCL130996:OCM131004 OMH130996:OMI131004 OWD130996:OWE131004 PFZ130996:PGA131004 PPV130996:PPW131004 PZR130996:PZS131004 QJN130996:QJO131004 QTJ130996:QTK131004 RDF130996:RDG131004 RNB130996:RNC131004 RWX130996:RWY131004 SGT130996:SGU131004 SQP130996:SQQ131004 TAL130996:TAM131004 TKH130996:TKI131004 TUD130996:TUE131004 UDZ130996:UEA131004 UNV130996:UNW131004 UXR130996:UXS131004 VHN130996:VHO131004 VRJ130996:VRK131004 WBF130996:WBG131004 WLB130996:WLC131004 WUX130996:WUY131004 L196532:M196540 IL196532:IM196540 SH196532:SI196540 ACD196532:ACE196540 ALZ196532:AMA196540 AVV196532:AVW196540 BFR196532:BFS196540 BPN196532:BPO196540 BZJ196532:BZK196540 CJF196532:CJG196540 CTB196532:CTC196540 DCX196532:DCY196540 DMT196532:DMU196540 DWP196532:DWQ196540 EGL196532:EGM196540 EQH196532:EQI196540 FAD196532:FAE196540 FJZ196532:FKA196540 FTV196532:FTW196540 GDR196532:GDS196540 GNN196532:GNO196540 GXJ196532:GXK196540 HHF196532:HHG196540 HRB196532:HRC196540 IAX196532:IAY196540 IKT196532:IKU196540 IUP196532:IUQ196540 JEL196532:JEM196540 JOH196532:JOI196540 JYD196532:JYE196540 KHZ196532:KIA196540 KRV196532:KRW196540 LBR196532:LBS196540 LLN196532:LLO196540 LVJ196532:LVK196540 MFF196532:MFG196540 MPB196532:MPC196540 MYX196532:MYY196540 NIT196532:NIU196540 NSP196532:NSQ196540 OCL196532:OCM196540 OMH196532:OMI196540 OWD196532:OWE196540 PFZ196532:PGA196540 PPV196532:PPW196540 PZR196532:PZS196540 QJN196532:QJO196540 QTJ196532:QTK196540 RDF196532:RDG196540 RNB196532:RNC196540 RWX196532:RWY196540 SGT196532:SGU196540 SQP196532:SQQ196540 TAL196532:TAM196540 TKH196532:TKI196540 TUD196532:TUE196540 UDZ196532:UEA196540 UNV196532:UNW196540 UXR196532:UXS196540 VHN196532:VHO196540 VRJ196532:VRK196540 WBF196532:WBG196540 WLB196532:WLC196540 WUX196532:WUY196540 L262068:M262076 IL262068:IM262076 SH262068:SI262076 ACD262068:ACE262076 ALZ262068:AMA262076 AVV262068:AVW262076 BFR262068:BFS262076 BPN262068:BPO262076 BZJ262068:BZK262076 CJF262068:CJG262076 CTB262068:CTC262076 DCX262068:DCY262076 DMT262068:DMU262076 DWP262068:DWQ262076 EGL262068:EGM262076 EQH262068:EQI262076 FAD262068:FAE262076 FJZ262068:FKA262076 FTV262068:FTW262076 GDR262068:GDS262076 GNN262068:GNO262076 GXJ262068:GXK262076 HHF262068:HHG262076 HRB262068:HRC262076 IAX262068:IAY262076 IKT262068:IKU262076 IUP262068:IUQ262076 JEL262068:JEM262076 JOH262068:JOI262076 JYD262068:JYE262076 KHZ262068:KIA262076 KRV262068:KRW262076 LBR262068:LBS262076 LLN262068:LLO262076 LVJ262068:LVK262076 MFF262068:MFG262076 MPB262068:MPC262076 MYX262068:MYY262076 NIT262068:NIU262076 NSP262068:NSQ262076 OCL262068:OCM262076 OMH262068:OMI262076 OWD262068:OWE262076 PFZ262068:PGA262076 PPV262068:PPW262076 PZR262068:PZS262076 QJN262068:QJO262076 QTJ262068:QTK262076 RDF262068:RDG262076 RNB262068:RNC262076 RWX262068:RWY262076 SGT262068:SGU262076 SQP262068:SQQ262076 TAL262068:TAM262076 TKH262068:TKI262076 TUD262068:TUE262076 UDZ262068:UEA262076 UNV262068:UNW262076 UXR262068:UXS262076 VHN262068:VHO262076 VRJ262068:VRK262076 WBF262068:WBG262076 WLB262068:WLC262076 WUX262068:WUY262076 L327604:M327612 IL327604:IM327612 SH327604:SI327612 ACD327604:ACE327612 ALZ327604:AMA327612 AVV327604:AVW327612 BFR327604:BFS327612 BPN327604:BPO327612 BZJ327604:BZK327612 CJF327604:CJG327612 CTB327604:CTC327612 DCX327604:DCY327612 DMT327604:DMU327612 DWP327604:DWQ327612 EGL327604:EGM327612 EQH327604:EQI327612 FAD327604:FAE327612 FJZ327604:FKA327612 FTV327604:FTW327612 GDR327604:GDS327612 GNN327604:GNO327612 GXJ327604:GXK327612 HHF327604:HHG327612 HRB327604:HRC327612 IAX327604:IAY327612 IKT327604:IKU327612 IUP327604:IUQ327612 JEL327604:JEM327612 JOH327604:JOI327612 JYD327604:JYE327612 KHZ327604:KIA327612 KRV327604:KRW327612 LBR327604:LBS327612 LLN327604:LLO327612 LVJ327604:LVK327612 MFF327604:MFG327612 MPB327604:MPC327612 MYX327604:MYY327612 NIT327604:NIU327612 NSP327604:NSQ327612 OCL327604:OCM327612 OMH327604:OMI327612 OWD327604:OWE327612 PFZ327604:PGA327612 PPV327604:PPW327612 PZR327604:PZS327612 QJN327604:QJO327612 QTJ327604:QTK327612 RDF327604:RDG327612 RNB327604:RNC327612 RWX327604:RWY327612 SGT327604:SGU327612 SQP327604:SQQ327612 TAL327604:TAM327612 TKH327604:TKI327612 TUD327604:TUE327612 UDZ327604:UEA327612 UNV327604:UNW327612 UXR327604:UXS327612 VHN327604:VHO327612 VRJ327604:VRK327612 WBF327604:WBG327612 WLB327604:WLC327612 WUX327604:WUY327612 L393140:M393148 IL393140:IM393148 SH393140:SI393148 ACD393140:ACE393148 ALZ393140:AMA393148 AVV393140:AVW393148 BFR393140:BFS393148 BPN393140:BPO393148 BZJ393140:BZK393148 CJF393140:CJG393148 CTB393140:CTC393148 DCX393140:DCY393148 DMT393140:DMU393148 DWP393140:DWQ393148 EGL393140:EGM393148 EQH393140:EQI393148 FAD393140:FAE393148 FJZ393140:FKA393148 FTV393140:FTW393148 GDR393140:GDS393148 GNN393140:GNO393148 GXJ393140:GXK393148 HHF393140:HHG393148 HRB393140:HRC393148 IAX393140:IAY393148 IKT393140:IKU393148 IUP393140:IUQ393148 JEL393140:JEM393148 JOH393140:JOI393148 JYD393140:JYE393148 KHZ393140:KIA393148 KRV393140:KRW393148 LBR393140:LBS393148 LLN393140:LLO393148 LVJ393140:LVK393148 MFF393140:MFG393148 MPB393140:MPC393148 MYX393140:MYY393148 NIT393140:NIU393148 NSP393140:NSQ393148 OCL393140:OCM393148 OMH393140:OMI393148 OWD393140:OWE393148 PFZ393140:PGA393148 PPV393140:PPW393148 PZR393140:PZS393148 QJN393140:QJO393148 QTJ393140:QTK393148 RDF393140:RDG393148 RNB393140:RNC393148 RWX393140:RWY393148 SGT393140:SGU393148 SQP393140:SQQ393148 TAL393140:TAM393148 TKH393140:TKI393148 TUD393140:TUE393148 UDZ393140:UEA393148 UNV393140:UNW393148 UXR393140:UXS393148 VHN393140:VHO393148 VRJ393140:VRK393148 WBF393140:WBG393148 WLB393140:WLC393148 WUX393140:WUY393148 L458676:M458684 IL458676:IM458684 SH458676:SI458684 ACD458676:ACE458684 ALZ458676:AMA458684 AVV458676:AVW458684 BFR458676:BFS458684 BPN458676:BPO458684 BZJ458676:BZK458684 CJF458676:CJG458684 CTB458676:CTC458684 DCX458676:DCY458684 DMT458676:DMU458684 DWP458676:DWQ458684 EGL458676:EGM458684 EQH458676:EQI458684 FAD458676:FAE458684 FJZ458676:FKA458684 FTV458676:FTW458684 GDR458676:GDS458684 GNN458676:GNO458684 GXJ458676:GXK458684 HHF458676:HHG458684 HRB458676:HRC458684 IAX458676:IAY458684 IKT458676:IKU458684 IUP458676:IUQ458684 JEL458676:JEM458684 JOH458676:JOI458684 JYD458676:JYE458684 KHZ458676:KIA458684 KRV458676:KRW458684 LBR458676:LBS458684 LLN458676:LLO458684 LVJ458676:LVK458684 MFF458676:MFG458684 MPB458676:MPC458684 MYX458676:MYY458684 NIT458676:NIU458684 NSP458676:NSQ458684 OCL458676:OCM458684 OMH458676:OMI458684 OWD458676:OWE458684 PFZ458676:PGA458684 PPV458676:PPW458684 PZR458676:PZS458684 QJN458676:QJO458684 QTJ458676:QTK458684 RDF458676:RDG458684 RNB458676:RNC458684 RWX458676:RWY458684 SGT458676:SGU458684 SQP458676:SQQ458684 TAL458676:TAM458684 TKH458676:TKI458684 TUD458676:TUE458684 UDZ458676:UEA458684 UNV458676:UNW458684 UXR458676:UXS458684 VHN458676:VHO458684 VRJ458676:VRK458684 WBF458676:WBG458684 WLB458676:WLC458684 WUX458676:WUY458684 L524212:M524220 IL524212:IM524220 SH524212:SI524220 ACD524212:ACE524220 ALZ524212:AMA524220 AVV524212:AVW524220 BFR524212:BFS524220 BPN524212:BPO524220 BZJ524212:BZK524220 CJF524212:CJG524220 CTB524212:CTC524220 DCX524212:DCY524220 DMT524212:DMU524220 DWP524212:DWQ524220 EGL524212:EGM524220 EQH524212:EQI524220 FAD524212:FAE524220 FJZ524212:FKA524220 FTV524212:FTW524220 GDR524212:GDS524220 GNN524212:GNO524220 GXJ524212:GXK524220 HHF524212:HHG524220 HRB524212:HRC524220 IAX524212:IAY524220 IKT524212:IKU524220 IUP524212:IUQ524220 JEL524212:JEM524220 JOH524212:JOI524220 JYD524212:JYE524220 KHZ524212:KIA524220 KRV524212:KRW524220 LBR524212:LBS524220 LLN524212:LLO524220 LVJ524212:LVK524220 MFF524212:MFG524220 MPB524212:MPC524220 MYX524212:MYY524220 NIT524212:NIU524220 NSP524212:NSQ524220 OCL524212:OCM524220 OMH524212:OMI524220 OWD524212:OWE524220 PFZ524212:PGA524220 PPV524212:PPW524220 PZR524212:PZS524220 QJN524212:QJO524220 QTJ524212:QTK524220 RDF524212:RDG524220 RNB524212:RNC524220 RWX524212:RWY524220 SGT524212:SGU524220 SQP524212:SQQ524220 TAL524212:TAM524220 TKH524212:TKI524220 TUD524212:TUE524220 UDZ524212:UEA524220 UNV524212:UNW524220 UXR524212:UXS524220 VHN524212:VHO524220 VRJ524212:VRK524220 WBF524212:WBG524220 WLB524212:WLC524220 WUX524212:WUY524220 L589748:M589756 IL589748:IM589756 SH589748:SI589756 ACD589748:ACE589756 ALZ589748:AMA589756 AVV589748:AVW589756 BFR589748:BFS589756 BPN589748:BPO589756 BZJ589748:BZK589756 CJF589748:CJG589756 CTB589748:CTC589756 DCX589748:DCY589756 DMT589748:DMU589756 DWP589748:DWQ589756 EGL589748:EGM589756 EQH589748:EQI589756 FAD589748:FAE589756 FJZ589748:FKA589756 FTV589748:FTW589756 GDR589748:GDS589756 GNN589748:GNO589756 GXJ589748:GXK589756 HHF589748:HHG589756 HRB589748:HRC589756 IAX589748:IAY589756 IKT589748:IKU589756 IUP589748:IUQ589756 JEL589748:JEM589756 JOH589748:JOI589756 JYD589748:JYE589756 KHZ589748:KIA589756 KRV589748:KRW589756 LBR589748:LBS589756 LLN589748:LLO589756 LVJ589748:LVK589756 MFF589748:MFG589756 MPB589748:MPC589756 MYX589748:MYY589756 NIT589748:NIU589756 NSP589748:NSQ589756 OCL589748:OCM589756 OMH589748:OMI589756 OWD589748:OWE589756 PFZ589748:PGA589756 PPV589748:PPW589756 PZR589748:PZS589756 QJN589748:QJO589756 QTJ589748:QTK589756 RDF589748:RDG589756 RNB589748:RNC589756 RWX589748:RWY589756 SGT589748:SGU589756 SQP589748:SQQ589756 TAL589748:TAM589756 TKH589748:TKI589756 TUD589748:TUE589756 UDZ589748:UEA589756 UNV589748:UNW589756 UXR589748:UXS589756 VHN589748:VHO589756 VRJ589748:VRK589756 WBF589748:WBG589756 WLB589748:WLC589756 WUX589748:WUY589756 L655284:M655292 IL655284:IM655292 SH655284:SI655292 ACD655284:ACE655292 ALZ655284:AMA655292 AVV655284:AVW655292 BFR655284:BFS655292 BPN655284:BPO655292 BZJ655284:BZK655292 CJF655284:CJG655292 CTB655284:CTC655292 DCX655284:DCY655292 DMT655284:DMU655292 DWP655284:DWQ655292 EGL655284:EGM655292 EQH655284:EQI655292 FAD655284:FAE655292 FJZ655284:FKA655292 FTV655284:FTW655292 GDR655284:GDS655292 GNN655284:GNO655292 GXJ655284:GXK655292 HHF655284:HHG655292 HRB655284:HRC655292 IAX655284:IAY655292 IKT655284:IKU655292 IUP655284:IUQ655292 JEL655284:JEM655292 JOH655284:JOI655292 JYD655284:JYE655292 KHZ655284:KIA655292 KRV655284:KRW655292 LBR655284:LBS655292 LLN655284:LLO655292 LVJ655284:LVK655292 MFF655284:MFG655292 MPB655284:MPC655292 MYX655284:MYY655292 NIT655284:NIU655292 NSP655284:NSQ655292 OCL655284:OCM655292 OMH655284:OMI655292 OWD655284:OWE655292 PFZ655284:PGA655292 PPV655284:PPW655292 PZR655284:PZS655292 QJN655284:QJO655292 QTJ655284:QTK655292 RDF655284:RDG655292 RNB655284:RNC655292 RWX655284:RWY655292 SGT655284:SGU655292 SQP655284:SQQ655292 TAL655284:TAM655292 TKH655284:TKI655292 TUD655284:TUE655292 UDZ655284:UEA655292 UNV655284:UNW655292 UXR655284:UXS655292 VHN655284:VHO655292 VRJ655284:VRK655292 WBF655284:WBG655292 WLB655284:WLC655292 WUX655284:WUY655292 L720820:M720828 IL720820:IM720828 SH720820:SI720828 ACD720820:ACE720828 ALZ720820:AMA720828 AVV720820:AVW720828 BFR720820:BFS720828 BPN720820:BPO720828 BZJ720820:BZK720828 CJF720820:CJG720828 CTB720820:CTC720828 DCX720820:DCY720828 DMT720820:DMU720828 DWP720820:DWQ720828 EGL720820:EGM720828 EQH720820:EQI720828 FAD720820:FAE720828 FJZ720820:FKA720828 FTV720820:FTW720828 GDR720820:GDS720828 GNN720820:GNO720828 GXJ720820:GXK720828 HHF720820:HHG720828 HRB720820:HRC720828 IAX720820:IAY720828 IKT720820:IKU720828 IUP720820:IUQ720828 JEL720820:JEM720828 JOH720820:JOI720828 JYD720820:JYE720828 KHZ720820:KIA720828 KRV720820:KRW720828 LBR720820:LBS720828 LLN720820:LLO720828 LVJ720820:LVK720828 MFF720820:MFG720828 MPB720820:MPC720828 MYX720820:MYY720828 NIT720820:NIU720828 NSP720820:NSQ720828 OCL720820:OCM720828 OMH720820:OMI720828 OWD720820:OWE720828 PFZ720820:PGA720828 PPV720820:PPW720828 PZR720820:PZS720828 QJN720820:QJO720828 QTJ720820:QTK720828 RDF720820:RDG720828 RNB720820:RNC720828 RWX720820:RWY720828 SGT720820:SGU720828 SQP720820:SQQ720828 TAL720820:TAM720828 TKH720820:TKI720828 TUD720820:TUE720828 UDZ720820:UEA720828 UNV720820:UNW720828 UXR720820:UXS720828 VHN720820:VHO720828 VRJ720820:VRK720828 WBF720820:WBG720828 WLB720820:WLC720828 WUX720820:WUY720828 L786356:M786364 IL786356:IM786364 SH786356:SI786364 ACD786356:ACE786364 ALZ786356:AMA786364 AVV786356:AVW786364 BFR786356:BFS786364 BPN786356:BPO786364 BZJ786356:BZK786364 CJF786356:CJG786364 CTB786356:CTC786364 DCX786356:DCY786364 DMT786356:DMU786364 DWP786356:DWQ786364 EGL786356:EGM786364 EQH786356:EQI786364 FAD786356:FAE786364 FJZ786356:FKA786364 FTV786356:FTW786364 GDR786356:GDS786364 GNN786356:GNO786364 GXJ786356:GXK786364 HHF786356:HHG786364 HRB786356:HRC786364 IAX786356:IAY786364 IKT786356:IKU786364 IUP786356:IUQ786364 JEL786356:JEM786364 JOH786356:JOI786364 JYD786356:JYE786364 KHZ786356:KIA786364 KRV786356:KRW786364 LBR786356:LBS786364 LLN786356:LLO786364 LVJ786356:LVK786364 MFF786356:MFG786364 MPB786356:MPC786364 MYX786356:MYY786364 NIT786356:NIU786364 NSP786356:NSQ786364 OCL786356:OCM786364 OMH786356:OMI786364 OWD786356:OWE786364 PFZ786356:PGA786364 PPV786356:PPW786364 PZR786356:PZS786364 QJN786356:QJO786364 QTJ786356:QTK786364 RDF786356:RDG786364 RNB786356:RNC786364 RWX786356:RWY786364 SGT786356:SGU786364 SQP786356:SQQ786364 TAL786356:TAM786364 TKH786356:TKI786364 TUD786356:TUE786364 UDZ786356:UEA786364 UNV786356:UNW786364 UXR786356:UXS786364 VHN786356:VHO786364 VRJ786356:VRK786364 WBF786356:WBG786364 WLB786356:WLC786364 WUX786356:WUY786364 L851892:M851900 IL851892:IM851900 SH851892:SI851900 ACD851892:ACE851900 ALZ851892:AMA851900 AVV851892:AVW851900 BFR851892:BFS851900 BPN851892:BPO851900 BZJ851892:BZK851900 CJF851892:CJG851900 CTB851892:CTC851900 DCX851892:DCY851900 DMT851892:DMU851900 DWP851892:DWQ851900 EGL851892:EGM851900 EQH851892:EQI851900 FAD851892:FAE851900 FJZ851892:FKA851900 FTV851892:FTW851900 GDR851892:GDS851900 GNN851892:GNO851900 GXJ851892:GXK851900 HHF851892:HHG851900 HRB851892:HRC851900 IAX851892:IAY851900 IKT851892:IKU851900 IUP851892:IUQ851900 JEL851892:JEM851900 JOH851892:JOI851900 JYD851892:JYE851900 KHZ851892:KIA851900 KRV851892:KRW851900 LBR851892:LBS851900 LLN851892:LLO851900 LVJ851892:LVK851900 MFF851892:MFG851900 MPB851892:MPC851900 MYX851892:MYY851900 NIT851892:NIU851900 NSP851892:NSQ851900 OCL851892:OCM851900 OMH851892:OMI851900 OWD851892:OWE851900 PFZ851892:PGA851900 PPV851892:PPW851900 PZR851892:PZS851900 QJN851892:QJO851900 QTJ851892:QTK851900 RDF851892:RDG851900 RNB851892:RNC851900 RWX851892:RWY851900 SGT851892:SGU851900 SQP851892:SQQ851900 TAL851892:TAM851900 TKH851892:TKI851900 TUD851892:TUE851900 UDZ851892:UEA851900 UNV851892:UNW851900 UXR851892:UXS851900 VHN851892:VHO851900 VRJ851892:VRK851900 WBF851892:WBG851900 WLB851892:WLC851900 WUX851892:WUY851900 L917428:M917436 IL917428:IM917436 SH917428:SI917436 ACD917428:ACE917436 ALZ917428:AMA917436 AVV917428:AVW917436 BFR917428:BFS917436 BPN917428:BPO917436 BZJ917428:BZK917436 CJF917428:CJG917436 CTB917428:CTC917436 DCX917428:DCY917436 DMT917428:DMU917436 DWP917428:DWQ917436 EGL917428:EGM917436 EQH917428:EQI917436 FAD917428:FAE917436 FJZ917428:FKA917436 FTV917428:FTW917436 GDR917428:GDS917436 GNN917428:GNO917436 GXJ917428:GXK917436 HHF917428:HHG917436 HRB917428:HRC917436 IAX917428:IAY917436 IKT917428:IKU917436 IUP917428:IUQ917436 JEL917428:JEM917436 JOH917428:JOI917436 JYD917428:JYE917436 KHZ917428:KIA917436 KRV917428:KRW917436 LBR917428:LBS917436 LLN917428:LLO917436 LVJ917428:LVK917436 MFF917428:MFG917436 MPB917428:MPC917436 MYX917428:MYY917436 NIT917428:NIU917436 NSP917428:NSQ917436 OCL917428:OCM917436 OMH917428:OMI917436 OWD917428:OWE917436 PFZ917428:PGA917436 PPV917428:PPW917436 PZR917428:PZS917436 QJN917428:QJO917436 QTJ917428:QTK917436 RDF917428:RDG917436 RNB917428:RNC917436 RWX917428:RWY917436 SGT917428:SGU917436 SQP917428:SQQ917436 TAL917428:TAM917436 TKH917428:TKI917436 TUD917428:TUE917436 UDZ917428:UEA917436 UNV917428:UNW917436 UXR917428:UXS917436 VHN917428:VHO917436 VRJ917428:VRK917436 WBF917428:WBG917436 WLB917428:WLC917436 WUX917428:WUY917436 L982964:M982972 IL982964:IM982972 SH982964:SI982972 ACD982964:ACE982972 ALZ982964:AMA982972 AVV982964:AVW982972 BFR982964:BFS982972 BPN982964:BPO982972 BZJ982964:BZK982972 CJF982964:CJG982972 CTB982964:CTC982972 DCX982964:DCY982972 DMT982964:DMU982972 DWP982964:DWQ982972 EGL982964:EGM982972 EQH982964:EQI982972 FAD982964:FAE982972 FJZ982964:FKA982972 FTV982964:FTW982972 GDR982964:GDS982972 GNN982964:GNO982972 GXJ982964:GXK982972 HHF982964:HHG982972 HRB982964:HRC982972 IAX982964:IAY982972 IKT982964:IKU982972 IUP982964:IUQ982972 JEL982964:JEM982972 JOH982964:JOI982972 JYD982964:JYE982972 KHZ982964:KIA982972 KRV982964:KRW982972 LBR982964:LBS982972 LLN982964:LLO982972 LVJ982964:LVK982972 MFF982964:MFG982972 MPB982964:MPC982972 MYX982964:MYY982972 NIT982964:NIU982972 NSP982964:NSQ982972 OCL982964:OCM982972 OMH982964:OMI982972 OWD982964:OWE982972 PFZ982964:PGA982972 PPV982964:PPW982972 PZR982964:PZS982972 QJN982964:QJO982972 QTJ982964:QTK982972 RDF982964:RDG982972 RNB982964:RNC982972 RWX982964:RWY982972 SGT982964:SGU982972 SQP982964:SQQ982972 TAL982964:TAM982972 TKH982964:TKI982972 TUD982964:TUE982972 UDZ982964:UEA982972 UNV982964:UNW982972 UXR982964:UXS982972 VHN982964:VHO982972 VRJ982964:VRK982972 WBF982964:WBG982972 WLB982964:WLC982972 WUX982964:WUY982972 L65470:M65475 IL65470:IM65475 SH65470:SI65475 ACD65470:ACE65475 ALZ65470:AMA65475 AVV65470:AVW65475 BFR65470:BFS65475 BPN65470:BPO65475 BZJ65470:BZK65475 CJF65470:CJG65475 CTB65470:CTC65475 DCX65470:DCY65475 DMT65470:DMU65475 DWP65470:DWQ65475 EGL65470:EGM65475 EQH65470:EQI65475 FAD65470:FAE65475 FJZ65470:FKA65475 FTV65470:FTW65475 GDR65470:GDS65475 GNN65470:GNO65475 GXJ65470:GXK65475 HHF65470:HHG65475 HRB65470:HRC65475 IAX65470:IAY65475 IKT65470:IKU65475 IUP65470:IUQ65475 JEL65470:JEM65475 JOH65470:JOI65475 JYD65470:JYE65475 KHZ65470:KIA65475 KRV65470:KRW65475 LBR65470:LBS65475 LLN65470:LLO65475 LVJ65470:LVK65475 MFF65470:MFG65475 MPB65470:MPC65475 MYX65470:MYY65475 NIT65470:NIU65475 NSP65470:NSQ65475 OCL65470:OCM65475 OMH65470:OMI65475 OWD65470:OWE65475 PFZ65470:PGA65475 PPV65470:PPW65475 PZR65470:PZS65475 QJN65470:QJO65475 QTJ65470:QTK65475 RDF65470:RDG65475 RNB65470:RNC65475 RWX65470:RWY65475 SGT65470:SGU65475 SQP65470:SQQ65475 TAL65470:TAM65475 TKH65470:TKI65475 TUD65470:TUE65475 UDZ65470:UEA65475 UNV65470:UNW65475 UXR65470:UXS65475 VHN65470:VHO65475 VRJ65470:VRK65475 WBF65470:WBG65475 WLB65470:WLC65475 WUX65470:WUY65475 L131006:M131011 IL131006:IM131011 SH131006:SI131011 ACD131006:ACE131011 ALZ131006:AMA131011 AVV131006:AVW131011 BFR131006:BFS131011 BPN131006:BPO131011 BZJ131006:BZK131011 CJF131006:CJG131011 CTB131006:CTC131011 DCX131006:DCY131011 DMT131006:DMU131011 DWP131006:DWQ131011 EGL131006:EGM131011 EQH131006:EQI131011 FAD131006:FAE131011 FJZ131006:FKA131011 FTV131006:FTW131011 GDR131006:GDS131011 GNN131006:GNO131011 GXJ131006:GXK131011 HHF131006:HHG131011 HRB131006:HRC131011 IAX131006:IAY131011 IKT131006:IKU131011 IUP131006:IUQ131011 JEL131006:JEM131011 JOH131006:JOI131011 JYD131006:JYE131011 KHZ131006:KIA131011 KRV131006:KRW131011 LBR131006:LBS131011 LLN131006:LLO131011 LVJ131006:LVK131011 MFF131006:MFG131011 MPB131006:MPC131011 MYX131006:MYY131011 NIT131006:NIU131011 NSP131006:NSQ131011 OCL131006:OCM131011 OMH131006:OMI131011 OWD131006:OWE131011 PFZ131006:PGA131011 PPV131006:PPW131011 PZR131006:PZS131011 QJN131006:QJO131011 QTJ131006:QTK131011 RDF131006:RDG131011 RNB131006:RNC131011 RWX131006:RWY131011 SGT131006:SGU131011 SQP131006:SQQ131011 TAL131006:TAM131011 TKH131006:TKI131011 TUD131006:TUE131011 UDZ131006:UEA131011 UNV131006:UNW131011 UXR131006:UXS131011 VHN131006:VHO131011 VRJ131006:VRK131011 WBF131006:WBG131011 WLB131006:WLC131011 WUX131006:WUY131011 L196542:M196547 IL196542:IM196547 SH196542:SI196547 ACD196542:ACE196547 ALZ196542:AMA196547 AVV196542:AVW196547 BFR196542:BFS196547 BPN196542:BPO196547 BZJ196542:BZK196547 CJF196542:CJG196547 CTB196542:CTC196547 DCX196542:DCY196547 DMT196542:DMU196547 DWP196542:DWQ196547 EGL196542:EGM196547 EQH196542:EQI196547 FAD196542:FAE196547 FJZ196542:FKA196547 FTV196542:FTW196547 GDR196542:GDS196547 GNN196542:GNO196547 GXJ196542:GXK196547 HHF196542:HHG196547 HRB196542:HRC196547 IAX196542:IAY196547 IKT196542:IKU196547 IUP196542:IUQ196547 JEL196542:JEM196547 JOH196542:JOI196547 JYD196542:JYE196547 KHZ196542:KIA196547 KRV196542:KRW196547 LBR196542:LBS196547 LLN196542:LLO196547 LVJ196542:LVK196547 MFF196542:MFG196547 MPB196542:MPC196547 MYX196542:MYY196547 NIT196542:NIU196547 NSP196542:NSQ196547 OCL196542:OCM196547 OMH196542:OMI196547 OWD196542:OWE196547 PFZ196542:PGA196547 PPV196542:PPW196547 PZR196542:PZS196547 QJN196542:QJO196547 QTJ196542:QTK196547 RDF196542:RDG196547 RNB196542:RNC196547 RWX196542:RWY196547 SGT196542:SGU196547 SQP196542:SQQ196547 TAL196542:TAM196547 TKH196542:TKI196547 TUD196542:TUE196547 UDZ196542:UEA196547 UNV196542:UNW196547 UXR196542:UXS196547 VHN196542:VHO196547 VRJ196542:VRK196547 WBF196542:WBG196547 WLB196542:WLC196547 WUX196542:WUY196547 L262078:M262083 IL262078:IM262083 SH262078:SI262083 ACD262078:ACE262083 ALZ262078:AMA262083 AVV262078:AVW262083 BFR262078:BFS262083 BPN262078:BPO262083 BZJ262078:BZK262083 CJF262078:CJG262083 CTB262078:CTC262083 DCX262078:DCY262083 DMT262078:DMU262083 DWP262078:DWQ262083 EGL262078:EGM262083 EQH262078:EQI262083 FAD262078:FAE262083 FJZ262078:FKA262083 FTV262078:FTW262083 GDR262078:GDS262083 GNN262078:GNO262083 GXJ262078:GXK262083 HHF262078:HHG262083 HRB262078:HRC262083 IAX262078:IAY262083 IKT262078:IKU262083 IUP262078:IUQ262083 JEL262078:JEM262083 JOH262078:JOI262083 JYD262078:JYE262083 KHZ262078:KIA262083 KRV262078:KRW262083 LBR262078:LBS262083 LLN262078:LLO262083 LVJ262078:LVK262083 MFF262078:MFG262083 MPB262078:MPC262083 MYX262078:MYY262083 NIT262078:NIU262083 NSP262078:NSQ262083 OCL262078:OCM262083 OMH262078:OMI262083 OWD262078:OWE262083 PFZ262078:PGA262083 PPV262078:PPW262083 PZR262078:PZS262083 QJN262078:QJO262083 QTJ262078:QTK262083 RDF262078:RDG262083 RNB262078:RNC262083 RWX262078:RWY262083 SGT262078:SGU262083 SQP262078:SQQ262083 TAL262078:TAM262083 TKH262078:TKI262083 TUD262078:TUE262083 UDZ262078:UEA262083 UNV262078:UNW262083 UXR262078:UXS262083 VHN262078:VHO262083 VRJ262078:VRK262083 WBF262078:WBG262083 WLB262078:WLC262083 WUX262078:WUY262083 L327614:M327619 IL327614:IM327619 SH327614:SI327619 ACD327614:ACE327619 ALZ327614:AMA327619 AVV327614:AVW327619 BFR327614:BFS327619 BPN327614:BPO327619 BZJ327614:BZK327619 CJF327614:CJG327619 CTB327614:CTC327619 DCX327614:DCY327619 DMT327614:DMU327619 DWP327614:DWQ327619 EGL327614:EGM327619 EQH327614:EQI327619 FAD327614:FAE327619 FJZ327614:FKA327619 FTV327614:FTW327619 GDR327614:GDS327619 GNN327614:GNO327619 GXJ327614:GXK327619 HHF327614:HHG327619 HRB327614:HRC327619 IAX327614:IAY327619 IKT327614:IKU327619 IUP327614:IUQ327619 JEL327614:JEM327619 JOH327614:JOI327619 JYD327614:JYE327619 KHZ327614:KIA327619 KRV327614:KRW327619 LBR327614:LBS327619 LLN327614:LLO327619 LVJ327614:LVK327619 MFF327614:MFG327619 MPB327614:MPC327619 MYX327614:MYY327619 NIT327614:NIU327619 NSP327614:NSQ327619 OCL327614:OCM327619 OMH327614:OMI327619 OWD327614:OWE327619 PFZ327614:PGA327619 PPV327614:PPW327619 PZR327614:PZS327619 QJN327614:QJO327619 QTJ327614:QTK327619 RDF327614:RDG327619 RNB327614:RNC327619 RWX327614:RWY327619 SGT327614:SGU327619 SQP327614:SQQ327619 TAL327614:TAM327619 TKH327614:TKI327619 TUD327614:TUE327619 UDZ327614:UEA327619 UNV327614:UNW327619 UXR327614:UXS327619 VHN327614:VHO327619 VRJ327614:VRK327619 WBF327614:WBG327619 WLB327614:WLC327619 WUX327614:WUY327619 L393150:M393155 IL393150:IM393155 SH393150:SI393155 ACD393150:ACE393155 ALZ393150:AMA393155 AVV393150:AVW393155 BFR393150:BFS393155 BPN393150:BPO393155 BZJ393150:BZK393155 CJF393150:CJG393155 CTB393150:CTC393155 DCX393150:DCY393155 DMT393150:DMU393155 DWP393150:DWQ393155 EGL393150:EGM393155 EQH393150:EQI393155 FAD393150:FAE393155 FJZ393150:FKA393155 FTV393150:FTW393155 GDR393150:GDS393155 GNN393150:GNO393155 GXJ393150:GXK393155 HHF393150:HHG393155 HRB393150:HRC393155 IAX393150:IAY393155 IKT393150:IKU393155 IUP393150:IUQ393155 JEL393150:JEM393155 JOH393150:JOI393155 JYD393150:JYE393155 KHZ393150:KIA393155 KRV393150:KRW393155 LBR393150:LBS393155 LLN393150:LLO393155 LVJ393150:LVK393155 MFF393150:MFG393155 MPB393150:MPC393155 MYX393150:MYY393155 NIT393150:NIU393155 NSP393150:NSQ393155 OCL393150:OCM393155 OMH393150:OMI393155 OWD393150:OWE393155 PFZ393150:PGA393155 PPV393150:PPW393155 PZR393150:PZS393155 QJN393150:QJO393155 QTJ393150:QTK393155 RDF393150:RDG393155 RNB393150:RNC393155 RWX393150:RWY393155 SGT393150:SGU393155 SQP393150:SQQ393155 TAL393150:TAM393155 TKH393150:TKI393155 TUD393150:TUE393155 UDZ393150:UEA393155 UNV393150:UNW393155 UXR393150:UXS393155 VHN393150:VHO393155 VRJ393150:VRK393155 WBF393150:WBG393155 WLB393150:WLC393155 WUX393150:WUY393155 L458686:M458691 IL458686:IM458691 SH458686:SI458691 ACD458686:ACE458691 ALZ458686:AMA458691 AVV458686:AVW458691 BFR458686:BFS458691 BPN458686:BPO458691 BZJ458686:BZK458691 CJF458686:CJG458691 CTB458686:CTC458691 DCX458686:DCY458691 DMT458686:DMU458691 DWP458686:DWQ458691 EGL458686:EGM458691 EQH458686:EQI458691 FAD458686:FAE458691 FJZ458686:FKA458691 FTV458686:FTW458691 GDR458686:GDS458691 GNN458686:GNO458691 GXJ458686:GXK458691 HHF458686:HHG458691 HRB458686:HRC458691 IAX458686:IAY458691 IKT458686:IKU458691 IUP458686:IUQ458691 JEL458686:JEM458691 JOH458686:JOI458691 JYD458686:JYE458691 KHZ458686:KIA458691 KRV458686:KRW458691 LBR458686:LBS458691 LLN458686:LLO458691 LVJ458686:LVK458691 MFF458686:MFG458691 MPB458686:MPC458691 MYX458686:MYY458691 NIT458686:NIU458691 NSP458686:NSQ458691 OCL458686:OCM458691 OMH458686:OMI458691 OWD458686:OWE458691 PFZ458686:PGA458691 PPV458686:PPW458691 PZR458686:PZS458691 QJN458686:QJO458691 QTJ458686:QTK458691 RDF458686:RDG458691 RNB458686:RNC458691 RWX458686:RWY458691 SGT458686:SGU458691 SQP458686:SQQ458691 TAL458686:TAM458691 TKH458686:TKI458691 TUD458686:TUE458691 UDZ458686:UEA458691 UNV458686:UNW458691 UXR458686:UXS458691 VHN458686:VHO458691 VRJ458686:VRK458691 WBF458686:WBG458691 WLB458686:WLC458691 WUX458686:WUY458691 L524222:M524227 IL524222:IM524227 SH524222:SI524227 ACD524222:ACE524227 ALZ524222:AMA524227 AVV524222:AVW524227 BFR524222:BFS524227 BPN524222:BPO524227 BZJ524222:BZK524227 CJF524222:CJG524227 CTB524222:CTC524227 DCX524222:DCY524227 DMT524222:DMU524227 DWP524222:DWQ524227 EGL524222:EGM524227 EQH524222:EQI524227 FAD524222:FAE524227 FJZ524222:FKA524227 FTV524222:FTW524227 GDR524222:GDS524227 GNN524222:GNO524227 GXJ524222:GXK524227 HHF524222:HHG524227 HRB524222:HRC524227 IAX524222:IAY524227 IKT524222:IKU524227 IUP524222:IUQ524227 JEL524222:JEM524227 JOH524222:JOI524227 JYD524222:JYE524227 KHZ524222:KIA524227 KRV524222:KRW524227 LBR524222:LBS524227 LLN524222:LLO524227 LVJ524222:LVK524227 MFF524222:MFG524227 MPB524222:MPC524227 MYX524222:MYY524227 NIT524222:NIU524227 NSP524222:NSQ524227 OCL524222:OCM524227 OMH524222:OMI524227 OWD524222:OWE524227 PFZ524222:PGA524227 PPV524222:PPW524227 PZR524222:PZS524227 QJN524222:QJO524227 QTJ524222:QTK524227 RDF524222:RDG524227 RNB524222:RNC524227 RWX524222:RWY524227 SGT524222:SGU524227 SQP524222:SQQ524227 TAL524222:TAM524227 TKH524222:TKI524227 TUD524222:TUE524227 UDZ524222:UEA524227 UNV524222:UNW524227 UXR524222:UXS524227 VHN524222:VHO524227 VRJ524222:VRK524227 WBF524222:WBG524227 WLB524222:WLC524227 WUX524222:WUY524227 L589758:M589763 IL589758:IM589763 SH589758:SI589763 ACD589758:ACE589763 ALZ589758:AMA589763 AVV589758:AVW589763 BFR589758:BFS589763 BPN589758:BPO589763 BZJ589758:BZK589763 CJF589758:CJG589763 CTB589758:CTC589763 DCX589758:DCY589763 DMT589758:DMU589763 DWP589758:DWQ589763 EGL589758:EGM589763 EQH589758:EQI589763 FAD589758:FAE589763 FJZ589758:FKA589763 FTV589758:FTW589763 GDR589758:GDS589763 GNN589758:GNO589763 GXJ589758:GXK589763 HHF589758:HHG589763 HRB589758:HRC589763 IAX589758:IAY589763 IKT589758:IKU589763 IUP589758:IUQ589763 JEL589758:JEM589763 JOH589758:JOI589763 JYD589758:JYE589763 KHZ589758:KIA589763 KRV589758:KRW589763 LBR589758:LBS589763 LLN589758:LLO589763 LVJ589758:LVK589763 MFF589758:MFG589763 MPB589758:MPC589763 MYX589758:MYY589763 NIT589758:NIU589763 NSP589758:NSQ589763 OCL589758:OCM589763 OMH589758:OMI589763 OWD589758:OWE589763 PFZ589758:PGA589763 PPV589758:PPW589763 PZR589758:PZS589763 QJN589758:QJO589763 QTJ589758:QTK589763 RDF589758:RDG589763 RNB589758:RNC589763 RWX589758:RWY589763 SGT589758:SGU589763 SQP589758:SQQ589763 TAL589758:TAM589763 TKH589758:TKI589763 TUD589758:TUE589763 UDZ589758:UEA589763 UNV589758:UNW589763 UXR589758:UXS589763 VHN589758:VHO589763 VRJ589758:VRK589763 WBF589758:WBG589763 WLB589758:WLC589763 WUX589758:WUY589763 L655294:M655299 IL655294:IM655299 SH655294:SI655299 ACD655294:ACE655299 ALZ655294:AMA655299 AVV655294:AVW655299 BFR655294:BFS655299 BPN655294:BPO655299 BZJ655294:BZK655299 CJF655294:CJG655299 CTB655294:CTC655299 DCX655294:DCY655299 DMT655294:DMU655299 DWP655294:DWQ655299 EGL655294:EGM655299 EQH655294:EQI655299 FAD655294:FAE655299 FJZ655294:FKA655299 FTV655294:FTW655299 GDR655294:GDS655299 GNN655294:GNO655299 GXJ655294:GXK655299 HHF655294:HHG655299 HRB655294:HRC655299 IAX655294:IAY655299 IKT655294:IKU655299 IUP655294:IUQ655299 JEL655294:JEM655299 JOH655294:JOI655299 JYD655294:JYE655299 KHZ655294:KIA655299 KRV655294:KRW655299 LBR655294:LBS655299 LLN655294:LLO655299 LVJ655294:LVK655299 MFF655294:MFG655299 MPB655294:MPC655299 MYX655294:MYY655299 NIT655294:NIU655299 NSP655294:NSQ655299 OCL655294:OCM655299 OMH655294:OMI655299 OWD655294:OWE655299 PFZ655294:PGA655299 PPV655294:PPW655299 PZR655294:PZS655299 QJN655294:QJO655299 QTJ655294:QTK655299 RDF655294:RDG655299 RNB655294:RNC655299 RWX655294:RWY655299 SGT655294:SGU655299 SQP655294:SQQ655299 TAL655294:TAM655299 TKH655294:TKI655299 TUD655294:TUE655299 UDZ655294:UEA655299 UNV655294:UNW655299 UXR655294:UXS655299 VHN655294:VHO655299 VRJ655294:VRK655299 WBF655294:WBG655299 WLB655294:WLC655299 WUX655294:WUY655299 L720830:M720835 IL720830:IM720835 SH720830:SI720835 ACD720830:ACE720835 ALZ720830:AMA720835 AVV720830:AVW720835 BFR720830:BFS720835 BPN720830:BPO720835 BZJ720830:BZK720835 CJF720830:CJG720835 CTB720830:CTC720835 DCX720830:DCY720835 DMT720830:DMU720835 DWP720830:DWQ720835 EGL720830:EGM720835 EQH720830:EQI720835 FAD720830:FAE720835 FJZ720830:FKA720835 FTV720830:FTW720835 GDR720830:GDS720835 GNN720830:GNO720835 GXJ720830:GXK720835 HHF720830:HHG720835 HRB720830:HRC720835 IAX720830:IAY720835 IKT720830:IKU720835 IUP720830:IUQ720835 JEL720830:JEM720835 JOH720830:JOI720835 JYD720830:JYE720835 KHZ720830:KIA720835 KRV720830:KRW720835 LBR720830:LBS720835 LLN720830:LLO720835 LVJ720830:LVK720835 MFF720830:MFG720835 MPB720830:MPC720835 MYX720830:MYY720835 NIT720830:NIU720835 NSP720830:NSQ720835 OCL720830:OCM720835 OMH720830:OMI720835 OWD720830:OWE720835 PFZ720830:PGA720835 PPV720830:PPW720835 PZR720830:PZS720835 QJN720830:QJO720835 QTJ720830:QTK720835 RDF720830:RDG720835 RNB720830:RNC720835 RWX720830:RWY720835 SGT720830:SGU720835 SQP720830:SQQ720835 TAL720830:TAM720835 TKH720830:TKI720835 TUD720830:TUE720835 UDZ720830:UEA720835 UNV720830:UNW720835 UXR720830:UXS720835 VHN720830:VHO720835 VRJ720830:VRK720835 WBF720830:WBG720835 WLB720830:WLC720835 WUX720830:WUY720835 L786366:M786371 IL786366:IM786371 SH786366:SI786371 ACD786366:ACE786371 ALZ786366:AMA786371 AVV786366:AVW786371 BFR786366:BFS786371 BPN786366:BPO786371 BZJ786366:BZK786371 CJF786366:CJG786371 CTB786366:CTC786371 DCX786366:DCY786371 DMT786366:DMU786371 DWP786366:DWQ786371 EGL786366:EGM786371 EQH786366:EQI786371 FAD786366:FAE786371 FJZ786366:FKA786371 FTV786366:FTW786371 GDR786366:GDS786371 GNN786366:GNO786371 GXJ786366:GXK786371 HHF786366:HHG786371 HRB786366:HRC786371 IAX786366:IAY786371 IKT786366:IKU786371 IUP786366:IUQ786371 JEL786366:JEM786371 JOH786366:JOI786371 JYD786366:JYE786371 KHZ786366:KIA786371 KRV786366:KRW786371 LBR786366:LBS786371 LLN786366:LLO786371 LVJ786366:LVK786371 MFF786366:MFG786371 MPB786366:MPC786371 MYX786366:MYY786371 NIT786366:NIU786371 NSP786366:NSQ786371 OCL786366:OCM786371 OMH786366:OMI786371 OWD786366:OWE786371 PFZ786366:PGA786371 PPV786366:PPW786371 PZR786366:PZS786371 QJN786366:QJO786371 QTJ786366:QTK786371 RDF786366:RDG786371 RNB786366:RNC786371 RWX786366:RWY786371 SGT786366:SGU786371 SQP786366:SQQ786371 TAL786366:TAM786371 TKH786366:TKI786371 TUD786366:TUE786371 UDZ786366:UEA786371 UNV786366:UNW786371 UXR786366:UXS786371 VHN786366:VHO786371 VRJ786366:VRK786371 WBF786366:WBG786371 WLB786366:WLC786371 WUX786366:WUY786371 L851902:M851907 IL851902:IM851907 SH851902:SI851907 ACD851902:ACE851907 ALZ851902:AMA851907 AVV851902:AVW851907 BFR851902:BFS851907 BPN851902:BPO851907 BZJ851902:BZK851907 CJF851902:CJG851907 CTB851902:CTC851907 DCX851902:DCY851907 DMT851902:DMU851907 DWP851902:DWQ851907 EGL851902:EGM851907 EQH851902:EQI851907 FAD851902:FAE851907 FJZ851902:FKA851907 FTV851902:FTW851907 GDR851902:GDS851907 GNN851902:GNO851907 GXJ851902:GXK851907 HHF851902:HHG851907 HRB851902:HRC851907 IAX851902:IAY851907 IKT851902:IKU851907 IUP851902:IUQ851907 JEL851902:JEM851907 JOH851902:JOI851907 JYD851902:JYE851907 KHZ851902:KIA851907 KRV851902:KRW851907 LBR851902:LBS851907 LLN851902:LLO851907 LVJ851902:LVK851907 MFF851902:MFG851907 MPB851902:MPC851907 MYX851902:MYY851907 NIT851902:NIU851907 NSP851902:NSQ851907 OCL851902:OCM851907 OMH851902:OMI851907 OWD851902:OWE851907 PFZ851902:PGA851907 PPV851902:PPW851907 PZR851902:PZS851907 QJN851902:QJO851907 QTJ851902:QTK851907 RDF851902:RDG851907 RNB851902:RNC851907 RWX851902:RWY851907 SGT851902:SGU851907 SQP851902:SQQ851907 TAL851902:TAM851907 TKH851902:TKI851907 TUD851902:TUE851907 UDZ851902:UEA851907 UNV851902:UNW851907 UXR851902:UXS851907 VHN851902:VHO851907 VRJ851902:VRK851907 WBF851902:WBG851907 WLB851902:WLC851907 WUX851902:WUY851907 L917438:M917443 IL917438:IM917443 SH917438:SI917443 ACD917438:ACE917443 ALZ917438:AMA917443 AVV917438:AVW917443 BFR917438:BFS917443 BPN917438:BPO917443 BZJ917438:BZK917443 CJF917438:CJG917443 CTB917438:CTC917443 DCX917438:DCY917443 DMT917438:DMU917443 DWP917438:DWQ917443 EGL917438:EGM917443 EQH917438:EQI917443 FAD917438:FAE917443 FJZ917438:FKA917443 FTV917438:FTW917443 GDR917438:GDS917443 GNN917438:GNO917443 GXJ917438:GXK917443 HHF917438:HHG917443 HRB917438:HRC917443 IAX917438:IAY917443 IKT917438:IKU917443 IUP917438:IUQ917443 JEL917438:JEM917443 JOH917438:JOI917443 JYD917438:JYE917443 KHZ917438:KIA917443 KRV917438:KRW917443 LBR917438:LBS917443 LLN917438:LLO917443 LVJ917438:LVK917443 MFF917438:MFG917443 MPB917438:MPC917443 MYX917438:MYY917443 NIT917438:NIU917443 NSP917438:NSQ917443 OCL917438:OCM917443 OMH917438:OMI917443 OWD917438:OWE917443 PFZ917438:PGA917443 PPV917438:PPW917443 PZR917438:PZS917443 QJN917438:QJO917443 QTJ917438:QTK917443 RDF917438:RDG917443 RNB917438:RNC917443 RWX917438:RWY917443 SGT917438:SGU917443 SQP917438:SQQ917443 TAL917438:TAM917443 TKH917438:TKI917443 TUD917438:TUE917443 UDZ917438:UEA917443 UNV917438:UNW917443 UXR917438:UXS917443 VHN917438:VHO917443 VRJ917438:VRK917443 WBF917438:WBG917443 WLB917438:WLC917443 WUX917438:WUY917443 L982974:M982979 IL982974:IM982979 SH982974:SI982979 ACD982974:ACE982979 ALZ982974:AMA982979 AVV982974:AVW982979 BFR982974:BFS982979 BPN982974:BPO982979 BZJ982974:BZK982979 CJF982974:CJG982979 CTB982974:CTC982979 DCX982974:DCY982979 DMT982974:DMU982979 DWP982974:DWQ982979 EGL982974:EGM982979 EQH982974:EQI982979 FAD982974:FAE982979 FJZ982974:FKA982979 FTV982974:FTW982979 GDR982974:GDS982979 GNN982974:GNO982979 GXJ982974:GXK982979 HHF982974:HHG982979 HRB982974:HRC982979 IAX982974:IAY982979 IKT982974:IKU982979 IUP982974:IUQ982979 JEL982974:JEM982979 JOH982974:JOI982979 JYD982974:JYE982979 KHZ982974:KIA982979 KRV982974:KRW982979 LBR982974:LBS982979 LLN982974:LLO982979 LVJ982974:LVK982979 MFF982974:MFG982979 MPB982974:MPC982979 MYX982974:MYY982979 NIT982974:NIU982979 NSP982974:NSQ982979 OCL982974:OCM982979 OMH982974:OMI982979 OWD982974:OWE982979 PFZ982974:PGA982979 PPV982974:PPW982979 PZR982974:PZS982979 QJN982974:QJO982979 QTJ982974:QTK982979 RDF982974:RDG982979 RNB982974:RNC982979 RWX982974:RWY982979 SGT982974:SGU982979 SQP982974:SQQ982979 TAL982974:TAM982979 TKH982974:TKI982979 TUD982974:TUE982979 UDZ982974:UEA982979 UNV982974:UNW982979 UXR982974:UXS982979 VHN982974:VHO982979 VRJ982974:VRK982979 WBF982974:WBG982979 WLB982974:WLC982979 WUX982974:WUY982979" xr:uid="{00000000-0002-0000-0500-000001000000}">
      <formula1>999999999999</formula1>
    </dataValidation>
    <dataValidation type="whole" operator="greaterThanOrEqual" allowBlank="1" showInputMessage="1" showErrorMessage="1" errorTitle="Incorrect entry" error="You can enter only positive whole numbers." sqref="L65469:M65469 IL65469:IM65469 SH65469:SI65469 ACD65469:ACE65469 ALZ65469:AMA65469 AVV65469:AVW65469 BFR65469:BFS65469 BPN65469:BPO65469 BZJ65469:BZK65469 CJF65469:CJG65469 CTB65469:CTC65469 DCX65469:DCY65469 DMT65469:DMU65469 DWP65469:DWQ65469 EGL65469:EGM65469 EQH65469:EQI65469 FAD65469:FAE65469 FJZ65469:FKA65469 FTV65469:FTW65469 GDR65469:GDS65469 GNN65469:GNO65469 GXJ65469:GXK65469 HHF65469:HHG65469 HRB65469:HRC65469 IAX65469:IAY65469 IKT65469:IKU65469 IUP65469:IUQ65469 JEL65469:JEM65469 JOH65469:JOI65469 JYD65469:JYE65469 KHZ65469:KIA65469 KRV65469:KRW65469 LBR65469:LBS65469 LLN65469:LLO65469 LVJ65469:LVK65469 MFF65469:MFG65469 MPB65469:MPC65469 MYX65469:MYY65469 NIT65469:NIU65469 NSP65469:NSQ65469 OCL65469:OCM65469 OMH65469:OMI65469 OWD65469:OWE65469 PFZ65469:PGA65469 PPV65469:PPW65469 PZR65469:PZS65469 QJN65469:QJO65469 QTJ65469:QTK65469 RDF65469:RDG65469 RNB65469:RNC65469 RWX65469:RWY65469 SGT65469:SGU65469 SQP65469:SQQ65469 TAL65469:TAM65469 TKH65469:TKI65469 TUD65469:TUE65469 UDZ65469:UEA65469 UNV65469:UNW65469 UXR65469:UXS65469 VHN65469:VHO65469 VRJ65469:VRK65469 WBF65469:WBG65469 WLB65469:WLC65469 WUX65469:WUY65469 L131005:M131005 IL131005:IM131005 SH131005:SI131005 ACD131005:ACE131005 ALZ131005:AMA131005 AVV131005:AVW131005 BFR131005:BFS131005 BPN131005:BPO131005 BZJ131005:BZK131005 CJF131005:CJG131005 CTB131005:CTC131005 DCX131005:DCY131005 DMT131005:DMU131005 DWP131005:DWQ131005 EGL131005:EGM131005 EQH131005:EQI131005 FAD131005:FAE131005 FJZ131005:FKA131005 FTV131005:FTW131005 GDR131005:GDS131005 GNN131005:GNO131005 GXJ131005:GXK131005 HHF131005:HHG131005 HRB131005:HRC131005 IAX131005:IAY131005 IKT131005:IKU131005 IUP131005:IUQ131005 JEL131005:JEM131005 JOH131005:JOI131005 JYD131005:JYE131005 KHZ131005:KIA131005 KRV131005:KRW131005 LBR131005:LBS131005 LLN131005:LLO131005 LVJ131005:LVK131005 MFF131005:MFG131005 MPB131005:MPC131005 MYX131005:MYY131005 NIT131005:NIU131005 NSP131005:NSQ131005 OCL131005:OCM131005 OMH131005:OMI131005 OWD131005:OWE131005 PFZ131005:PGA131005 PPV131005:PPW131005 PZR131005:PZS131005 QJN131005:QJO131005 QTJ131005:QTK131005 RDF131005:RDG131005 RNB131005:RNC131005 RWX131005:RWY131005 SGT131005:SGU131005 SQP131005:SQQ131005 TAL131005:TAM131005 TKH131005:TKI131005 TUD131005:TUE131005 UDZ131005:UEA131005 UNV131005:UNW131005 UXR131005:UXS131005 VHN131005:VHO131005 VRJ131005:VRK131005 WBF131005:WBG131005 WLB131005:WLC131005 WUX131005:WUY131005 L196541:M196541 IL196541:IM196541 SH196541:SI196541 ACD196541:ACE196541 ALZ196541:AMA196541 AVV196541:AVW196541 BFR196541:BFS196541 BPN196541:BPO196541 BZJ196541:BZK196541 CJF196541:CJG196541 CTB196541:CTC196541 DCX196541:DCY196541 DMT196541:DMU196541 DWP196541:DWQ196541 EGL196541:EGM196541 EQH196541:EQI196541 FAD196541:FAE196541 FJZ196541:FKA196541 FTV196541:FTW196541 GDR196541:GDS196541 GNN196541:GNO196541 GXJ196541:GXK196541 HHF196541:HHG196541 HRB196541:HRC196541 IAX196541:IAY196541 IKT196541:IKU196541 IUP196541:IUQ196541 JEL196541:JEM196541 JOH196541:JOI196541 JYD196541:JYE196541 KHZ196541:KIA196541 KRV196541:KRW196541 LBR196541:LBS196541 LLN196541:LLO196541 LVJ196541:LVK196541 MFF196541:MFG196541 MPB196541:MPC196541 MYX196541:MYY196541 NIT196541:NIU196541 NSP196541:NSQ196541 OCL196541:OCM196541 OMH196541:OMI196541 OWD196541:OWE196541 PFZ196541:PGA196541 PPV196541:PPW196541 PZR196541:PZS196541 QJN196541:QJO196541 QTJ196541:QTK196541 RDF196541:RDG196541 RNB196541:RNC196541 RWX196541:RWY196541 SGT196541:SGU196541 SQP196541:SQQ196541 TAL196541:TAM196541 TKH196541:TKI196541 TUD196541:TUE196541 UDZ196541:UEA196541 UNV196541:UNW196541 UXR196541:UXS196541 VHN196541:VHO196541 VRJ196541:VRK196541 WBF196541:WBG196541 WLB196541:WLC196541 WUX196541:WUY196541 L262077:M262077 IL262077:IM262077 SH262077:SI262077 ACD262077:ACE262077 ALZ262077:AMA262077 AVV262077:AVW262077 BFR262077:BFS262077 BPN262077:BPO262077 BZJ262077:BZK262077 CJF262077:CJG262077 CTB262077:CTC262077 DCX262077:DCY262077 DMT262077:DMU262077 DWP262077:DWQ262077 EGL262077:EGM262077 EQH262077:EQI262077 FAD262077:FAE262077 FJZ262077:FKA262077 FTV262077:FTW262077 GDR262077:GDS262077 GNN262077:GNO262077 GXJ262077:GXK262077 HHF262077:HHG262077 HRB262077:HRC262077 IAX262077:IAY262077 IKT262077:IKU262077 IUP262077:IUQ262077 JEL262077:JEM262077 JOH262077:JOI262077 JYD262077:JYE262077 KHZ262077:KIA262077 KRV262077:KRW262077 LBR262077:LBS262077 LLN262077:LLO262077 LVJ262077:LVK262077 MFF262077:MFG262077 MPB262077:MPC262077 MYX262077:MYY262077 NIT262077:NIU262077 NSP262077:NSQ262077 OCL262077:OCM262077 OMH262077:OMI262077 OWD262077:OWE262077 PFZ262077:PGA262077 PPV262077:PPW262077 PZR262077:PZS262077 QJN262077:QJO262077 QTJ262077:QTK262077 RDF262077:RDG262077 RNB262077:RNC262077 RWX262077:RWY262077 SGT262077:SGU262077 SQP262077:SQQ262077 TAL262077:TAM262077 TKH262077:TKI262077 TUD262077:TUE262077 UDZ262077:UEA262077 UNV262077:UNW262077 UXR262077:UXS262077 VHN262077:VHO262077 VRJ262077:VRK262077 WBF262077:WBG262077 WLB262077:WLC262077 WUX262077:WUY262077 L327613:M327613 IL327613:IM327613 SH327613:SI327613 ACD327613:ACE327613 ALZ327613:AMA327613 AVV327613:AVW327613 BFR327613:BFS327613 BPN327613:BPO327613 BZJ327613:BZK327613 CJF327613:CJG327613 CTB327613:CTC327613 DCX327613:DCY327613 DMT327613:DMU327613 DWP327613:DWQ327613 EGL327613:EGM327613 EQH327613:EQI327613 FAD327613:FAE327613 FJZ327613:FKA327613 FTV327613:FTW327613 GDR327613:GDS327613 GNN327613:GNO327613 GXJ327613:GXK327613 HHF327613:HHG327613 HRB327613:HRC327613 IAX327613:IAY327613 IKT327613:IKU327613 IUP327613:IUQ327613 JEL327613:JEM327613 JOH327613:JOI327613 JYD327613:JYE327613 KHZ327613:KIA327613 KRV327613:KRW327613 LBR327613:LBS327613 LLN327613:LLO327613 LVJ327613:LVK327613 MFF327613:MFG327613 MPB327613:MPC327613 MYX327613:MYY327613 NIT327613:NIU327613 NSP327613:NSQ327613 OCL327613:OCM327613 OMH327613:OMI327613 OWD327613:OWE327613 PFZ327613:PGA327613 PPV327613:PPW327613 PZR327613:PZS327613 QJN327613:QJO327613 QTJ327613:QTK327613 RDF327613:RDG327613 RNB327613:RNC327613 RWX327613:RWY327613 SGT327613:SGU327613 SQP327613:SQQ327613 TAL327613:TAM327613 TKH327613:TKI327613 TUD327613:TUE327613 UDZ327613:UEA327613 UNV327613:UNW327613 UXR327613:UXS327613 VHN327613:VHO327613 VRJ327613:VRK327613 WBF327613:WBG327613 WLB327613:WLC327613 WUX327613:WUY327613 L393149:M393149 IL393149:IM393149 SH393149:SI393149 ACD393149:ACE393149 ALZ393149:AMA393149 AVV393149:AVW393149 BFR393149:BFS393149 BPN393149:BPO393149 BZJ393149:BZK393149 CJF393149:CJG393149 CTB393149:CTC393149 DCX393149:DCY393149 DMT393149:DMU393149 DWP393149:DWQ393149 EGL393149:EGM393149 EQH393149:EQI393149 FAD393149:FAE393149 FJZ393149:FKA393149 FTV393149:FTW393149 GDR393149:GDS393149 GNN393149:GNO393149 GXJ393149:GXK393149 HHF393149:HHG393149 HRB393149:HRC393149 IAX393149:IAY393149 IKT393149:IKU393149 IUP393149:IUQ393149 JEL393149:JEM393149 JOH393149:JOI393149 JYD393149:JYE393149 KHZ393149:KIA393149 KRV393149:KRW393149 LBR393149:LBS393149 LLN393149:LLO393149 LVJ393149:LVK393149 MFF393149:MFG393149 MPB393149:MPC393149 MYX393149:MYY393149 NIT393149:NIU393149 NSP393149:NSQ393149 OCL393149:OCM393149 OMH393149:OMI393149 OWD393149:OWE393149 PFZ393149:PGA393149 PPV393149:PPW393149 PZR393149:PZS393149 QJN393149:QJO393149 QTJ393149:QTK393149 RDF393149:RDG393149 RNB393149:RNC393149 RWX393149:RWY393149 SGT393149:SGU393149 SQP393149:SQQ393149 TAL393149:TAM393149 TKH393149:TKI393149 TUD393149:TUE393149 UDZ393149:UEA393149 UNV393149:UNW393149 UXR393149:UXS393149 VHN393149:VHO393149 VRJ393149:VRK393149 WBF393149:WBG393149 WLB393149:WLC393149 WUX393149:WUY393149 L458685:M458685 IL458685:IM458685 SH458685:SI458685 ACD458685:ACE458685 ALZ458685:AMA458685 AVV458685:AVW458685 BFR458685:BFS458685 BPN458685:BPO458685 BZJ458685:BZK458685 CJF458685:CJG458685 CTB458685:CTC458685 DCX458685:DCY458685 DMT458685:DMU458685 DWP458685:DWQ458685 EGL458685:EGM458685 EQH458685:EQI458685 FAD458685:FAE458685 FJZ458685:FKA458685 FTV458685:FTW458685 GDR458685:GDS458685 GNN458685:GNO458685 GXJ458685:GXK458685 HHF458685:HHG458685 HRB458685:HRC458685 IAX458685:IAY458685 IKT458685:IKU458685 IUP458685:IUQ458685 JEL458685:JEM458685 JOH458685:JOI458685 JYD458685:JYE458685 KHZ458685:KIA458685 KRV458685:KRW458685 LBR458685:LBS458685 LLN458685:LLO458685 LVJ458685:LVK458685 MFF458685:MFG458685 MPB458685:MPC458685 MYX458685:MYY458685 NIT458685:NIU458685 NSP458685:NSQ458685 OCL458685:OCM458685 OMH458685:OMI458685 OWD458685:OWE458685 PFZ458685:PGA458685 PPV458685:PPW458685 PZR458685:PZS458685 QJN458685:QJO458685 QTJ458685:QTK458685 RDF458685:RDG458685 RNB458685:RNC458685 RWX458685:RWY458685 SGT458685:SGU458685 SQP458685:SQQ458685 TAL458685:TAM458685 TKH458685:TKI458685 TUD458685:TUE458685 UDZ458685:UEA458685 UNV458685:UNW458685 UXR458685:UXS458685 VHN458685:VHO458685 VRJ458685:VRK458685 WBF458685:WBG458685 WLB458685:WLC458685 WUX458685:WUY458685 L524221:M524221 IL524221:IM524221 SH524221:SI524221 ACD524221:ACE524221 ALZ524221:AMA524221 AVV524221:AVW524221 BFR524221:BFS524221 BPN524221:BPO524221 BZJ524221:BZK524221 CJF524221:CJG524221 CTB524221:CTC524221 DCX524221:DCY524221 DMT524221:DMU524221 DWP524221:DWQ524221 EGL524221:EGM524221 EQH524221:EQI524221 FAD524221:FAE524221 FJZ524221:FKA524221 FTV524221:FTW524221 GDR524221:GDS524221 GNN524221:GNO524221 GXJ524221:GXK524221 HHF524221:HHG524221 HRB524221:HRC524221 IAX524221:IAY524221 IKT524221:IKU524221 IUP524221:IUQ524221 JEL524221:JEM524221 JOH524221:JOI524221 JYD524221:JYE524221 KHZ524221:KIA524221 KRV524221:KRW524221 LBR524221:LBS524221 LLN524221:LLO524221 LVJ524221:LVK524221 MFF524221:MFG524221 MPB524221:MPC524221 MYX524221:MYY524221 NIT524221:NIU524221 NSP524221:NSQ524221 OCL524221:OCM524221 OMH524221:OMI524221 OWD524221:OWE524221 PFZ524221:PGA524221 PPV524221:PPW524221 PZR524221:PZS524221 QJN524221:QJO524221 QTJ524221:QTK524221 RDF524221:RDG524221 RNB524221:RNC524221 RWX524221:RWY524221 SGT524221:SGU524221 SQP524221:SQQ524221 TAL524221:TAM524221 TKH524221:TKI524221 TUD524221:TUE524221 UDZ524221:UEA524221 UNV524221:UNW524221 UXR524221:UXS524221 VHN524221:VHO524221 VRJ524221:VRK524221 WBF524221:WBG524221 WLB524221:WLC524221 WUX524221:WUY524221 L589757:M589757 IL589757:IM589757 SH589757:SI589757 ACD589757:ACE589757 ALZ589757:AMA589757 AVV589757:AVW589757 BFR589757:BFS589757 BPN589757:BPO589757 BZJ589757:BZK589757 CJF589757:CJG589757 CTB589757:CTC589757 DCX589757:DCY589757 DMT589757:DMU589757 DWP589757:DWQ589757 EGL589757:EGM589757 EQH589757:EQI589757 FAD589757:FAE589757 FJZ589757:FKA589757 FTV589757:FTW589757 GDR589757:GDS589757 GNN589757:GNO589757 GXJ589757:GXK589757 HHF589757:HHG589757 HRB589757:HRC589757 IAX589757:IAY589757 IKT589757:IKU589757 IUP589757:IUQ589757 JEL589757:JEM589757 JOH589757:JOI589757 JYD589757:JYE589757 KHZ589757:KIA589757 KRV589757:KRW589757 LBR589757:LBS589757 LLN589757:LLO589757 LVJ589757:LVK589757 MFF589757:MFG589757 MPB589757:MPC589757 MYX589757:MYY589757 NIT589757:NIU589757 NSP589757:NSQ589757 OCL589757:OCM589757 OMH589757:OMI589757 OWD589757:OWE589757 PFZ589757:PGA589757 PPV589757:PPW589757 PZR589757:PZS589757 QJN589757:QJO589757 QTJ589757:QTK589757 RDF589757:RDG589757 RNB589757:RNC589757 RWX589757:RWY589757 SGT589757:SGU589757 SQP589757:SQQ589757 TAL589757:TAM589757 TKH589757:TKI589757 TUD589757:TUE589757 UDZ589757:UEA589757 UNV589757:UNW589757 UXR589757:UXS589757 VHN589757:VHO589757 VRJ589757:VRK589757 WBF589757:WBG589757 WLB589757:WLC589757 WUX589757:WUY589757 L655293:M655293 IL655293:IM655293 SH655293:SI655293 ACD655293:ACE655293 ALZ655293:AMA655293 AVV655293:AVW655293 BFR655293:BFS655293 BPN655293:BPO655293 BZJ655293:BZK655293 CJF655293:CJG655293 CTB655293:CTC655293 DCX655293:DCY655293 DMT655293:DMU655293 DWP655293:DWQ655293 EGL655293:EGM655293 EQH655293:EQI655293 FAD655293:FAE655293 FJZ655293:FKA655293 FTV655293:FTW655293 GDR655293:GDS655293 GNN655293:GNO655293 GXJ655293:GXK655293 HHF655293:HHG655293 HRB655293:HRC655293 IAX655293:IAY655293 IKT655293:IKU655293 IUP655293:IUQ655293 JEL655293:JEM655293 JOH655293:JOI655293 JYD655293:JYE655293 KHZ655293:KIA655293 KRV655293:KRW655293 LBR655293:LBS655293 LLN655293:LLO655293 LVJ655293:LVK655293 MFF655293:MFG655293 MPB655293:MPC655293 MYX655293:MYY655293 NIT655293:NIU655293 NSP655293:NSQ655293 OCL655293:OCM655293 OMH655293:OMI655293 OWD655293:OWE655293 PFZ655293:PGA655293 PPV655293:PPW655293 PZR655293:PZS655293 QJN655293:QJO655293 QTJ655293:QTK655293 RDF655293:RDG655293 RNB655293:RNC655293 RWX655293:RWY655293 SGT655293:SGU655293 SQP655293:SQQ655293 TAL655293:TAM655293 TKH655293:TKI655293 TUD655293:TUE655293 UDZ655293:UEA655293 UNV655293:UNW655293 UXR655293:UXS655293 VHN655293:VHO655293 VRJ655293:VRK655293 WBF655293:WBG655293 WLB655293:WLC655293 WUX655293:WUY655293 L720829:M720829 IL720829:IM720829 SH720829:SI720829 ACD720829:ACE720829 ALZ720829:AMA720829 AVV720829:AVW720829 BFR720829:BFS720829 BPN720829:BPO720829 BZJ720829:BZK720829 CJF720829:CJG720829 CTB720829:CTC720829 DCX720829:DCY720829 DMT720829:DMU720829 DWP720829:DWQ720829 EGL720829:EGM720829 EQH720829:EQI720829 FAD720829:FAE720829 FJZ720829:FKA720829 FTV720829:FTW720829 GDR720829:GDS720829 GNN720829:GNO720829 GXJ720829:GXK720829 HHF720829:HHG720829 HRB720829:HRC720829 IAX720829:IAY720829 IKT720829:IKU720829 IUP720829:IUQ720829 JEL720829:JEM720829 JOH720829:JOI720829 JYD720829:JYE720829 KHZ720829:KIA720829 KRV720829:KRW720829 LBR720829:LBS720829 LLN720829:LLO720829 LVJ720829:LVK720829 MFF720829:MFG720829 MPB720829:MPC720829 MYX720829:MYY720829 NIT720829:NIU720829 NSP720829:NSQ720829 OCL720829:OCM720829 OMH720829:OMI720829 OWD720829:OWE720829 PFZ720829:PGA720829 PPV720829:PPW720829 PZR720829:PZS720829 QJN720829:QJO720829 QTJ720829:QTK720829 RDF720829:RDG720829 RNB720829:RNC720829 RWX720829:RWY720829 SGT720829:SGU720829 SQP720829:SQQ720829 TAL720829:TAM720829 TKH720829:TKI720829 TUD720829:TUE720829 UDZ720829:UEA720829 UNV720829:UNW720829 UXR720829:UXS720829 VHN720829:VHO720829 VRJ720829:VRK720829 WBF720829:WBG720829 WLB720829:WLC720829 WUX720829:WUY720829 L786365:M786365 IL786365:IM786365 SH786365:SI786365 ACD786365:ACE786365 ALZ786365:AMA786365 AVV786365:AVW786365 BFR786365:BFS786365 BPN786365:BPO786365 BZJ786365:BZK786365 CJF786365:CJG786365 CTB786365:CTC786365 DCX786365:DCY786365 DMT786365:DMU786365 DWP786365:DWQ786365 EGL786365:EGM786365 EQH786365:EQI786365 FAD786365:FAE786365 FJZ786365:FKA786365 FTV786365:FTW786365 GDR786365:GDS786365 GNN786365:GNO786365 GXJ786365:GXK786365 HHF786365:HHG786365 HRB786365:HRC786365 IAX786365:IAY786365 IKT786365:IKU786365 IUP786365:IUQ786365 JEL786365:JEM786365 JOH786365:JOI786365 JYD786365:JYE786365 KHZ786365:KIA786365 KRV786365:KRW786365 LBR786365:LBS786365 LLN786365:LLO786365 LVJ786365:LVK786365 MFF786365:MFG786365 MPB786365:MPC786365 MYX786365:MYY786365 NIT786365:NIU786365 NSP786365:NSQ786365 OCL786365:OCM786365 OMH786365:OMI786365 OWD786365:OWE786365 PFZ786365:PGA786365 PPV786365:PPW786365 PZR786365:PZS786365 QJN786365:QJO786365 QTJ786365:QTK786365 RDF786365:RDG786365 RNB786365:RNC786365 RWX786365:RWY786365 SGT786365:SGU786365 SQP786365:SQQ786365 TAL786365:TAM786365 TKH786365:TKI786365 TUD786365:TUE786365 UDZ786365:UEA786365 UNV786365:UNW786365 UXR786365:UXS786365 VHN786365:VHO786365 VRJ786365:VRK786365 WBF786365:WBG786365 WLB786365:WLC786365 WUX786365:WUY786365 L851901:M851901 IL851901:IM851901 SH851901:SI851901 ACD851901:ACE851901 ALZ851901:AMA851901 AVV851901:AVW851901 BFR851901:BFS851901 BPN851901:BPO851901 BZJ851901:BZK851901 CJF851901:CJG851901 CTB851901:CTC851901 DCX851901:DCY851901 DMT851901:DMU851901 DWP851901:DWQ851901 EGL851901:EGM851901 EQH851901:EQI851901 FAD851901:FAE851901 FJZ851901:FKA851901 FTV851901:FTW851901 GDR851901:GDS851901 GNN851901:GNO851901 GXJ851901:GXK851901 HHF851901:HHG851901 HRB851901:HRC851901 IAX851901:IAY851901 IKT851901:IKU851901 IUP851901:IUQ851901 JEL851901:JEM851901 JOH851901:JOI851901 JYD851901:JYE851901 KHZ851901:KIA851901 KRV851901:KRW851901 LBR851901:LBS851901 LLN851901:LLO851901 LVJ851901:LVK851901 MFF851901:MFG851901 MPB851901:MPC851901 MYX851901:MYY851901 NIT851901:NIU851901 NSP851901:NSQ851901 OCL851901:OCM851901 OMH851901:OMI851901 OWD851901:OWE851901 PFZ851901:PGA851901 PPV851901:PPW851901 PZR851901:PZS851901 QJN851901:QJO851901 QTJ851901:QTK851901 RDF851901:RDG851901 RNB851901:RNC851901 RWX851901:RWY851901 SGT851901:SGU851901 SQP851901:SQQ851901 TAL851901:TAM851901 TKH851901:TKI851901 TUD851901:TUE851901 UDZ851901:UEA851901 UNV851901:UNW851901 UXR851901:UXS851901 VHN851901:VHO851901 VRJ851901:VRK851901 WBF851901:WBG851901 WLB851901:WLC851901 WUX851901:WUY851901 L917437:M917437 IL917437:IM917437 SH917437:SI917437 ACD917437:ACE917437 ALZ917437:AMA917437 AVV917437:AVW917437 BFR917437:BFS917437 BPN917437:BPO917437 BZJ917437:BZK917437 CJF917437:CJG917437 CTB917437:CTC917437 DCX917437:DCY917437 DMT917437:DMU917437 DWP917437:DWQ917437 EGL917437:EGM917437 EQH917437:EQI917437 FAD917437:FAE917437 FJZ917437:FKA917437 FTV917437:FTW917437 GDR917437:GDS917437 GNN917437:GNO917437 GXJ917437:GXK917437 HHF917437:HHG917437 HRB917437:HRC917437 IAX917437:IAY917437 IKT917437:IKU917437 IUP917437:IUQ917437 JEL917437:JEM917437 JOH917437:JOI917437 JYD917437:JYE917437 KHZ917437:KIA917437 KRV917437:KRW917437 LBR917437:LBS917437 LLN917437:LLO917437 LVJ917437:LVK917437 MFF917437:MFG917437 MPB917437:MPC917437 MYX917437:MYY917437 NIT917437:NIU917437 NSP917437:NSQ917437 OCL917437:OCM917437 OMH917437:OMI917437 OWD917437:OWE917437 PFZ917437:PGA917437 PPV917437:PPW917437 PZR917437:PZS917437 QJN917437:QJO917437 QTJ917437:QTK917437 RDF917437:RDG917437 RNB917437:RNC917437 RWX917437:RWY917437 SGT917437:SGU917437 SQP917437:SQQ917437 TAL917437:TAM917437 TKH917437:TKI917437 TUD917437:TUE917437 UDZ917437:UEA917437 UNV917437:UNW917437 UXR917437:UXS917437 VHN917437:VHO917437 VRJ917437:VRK917437 WBF917437:WBG917437 WLB917437:WLC917437 WUX917437:WUY917437 L982973:M982973 IL982973:IM982973 SH982973:SI982973 ACD982973:ACE982973 ALZ982973:AMA982973 AVV982973:AVW982973 BFR982973:BFS982973 BPN982973:BPO982973 BZJ982973:BZK982973 CJF982973:CJG982973 CTB982973:CTC982973 DCX982973:DCY982973 DMT982973:DMU982973 DWP982973:DWQ982973 EGL982973:EGM982973 EQH982973:EQI982973 FAD982973:FAE982973 FJZ982973:FKA982973 FTV982973:FTW982973 GDR982973:GDS982973 GNN982973:GNO982973 GXJ982973:GXK982973 HHF982973:HHG982973 HRB982973:HRC982973 IAX982973:IAY982973 IKT982973:IKU982973 IUP982973:IUQ982973 JEL982973:JEM982973 JOH982973:JOI982973 JYD982973:JYE982973 KHZ982973:KIA982973 KRV982973:KRW982973 LBR982973:LBS982973 LLN982973:LLO982973 LVJ982973:LVK982973 MFF982973:MFG982973 MPB982973:MPC982973 MYX982973:MYY982973 NIT982973:NIU982973 NSP982973:NSQ982973 OCL982973:OCM982973 OMH982973:OMI982973 OWD982973:OWE982973 PFZ982973:PGA982973 PPV982973:PPW982973 PZR982973:PZS982973 QJN982973:QJO982973 QTJ982973:QTK982973 RDF982973:RDG982973 RNB982973:RNC982973 RWX982973:RWY982973 SGT982973:SGU982973 SQP982973:SQQ982973 TAL982973:TAM982973 TKH982973:TKI982973 TUD982973:TUE982973 UDZ982973:UEA982973 UNV982973:UNW982973 UXR982973:UXS982973 VHN982973:VHO982973 VRJ982973:VRK982973 WBF982973:WBG982973 WLB982973:WLC982973 WUX982973:WUY982973 L65476:M65477 IL65476:IM65477 SH65476:SI65477 ACD65476:ACE65477 ALZ65476:AMA65477 AVV65476:AVW65477 BFR65476:BFS65477 BPN65476:BPO65477 BZJ65476:BZK65477 CJF65476:CJG65477 CTB65476:CTC65477 DCX65476:DCY65477 DMT65476:DMU65477 DWP65476:DWQ65477 EGL65476:EGM65477 EQH65476:EQI65477 FAD65476:FAE65477 FJZ65476:FKA65477 FTV65476:FTW65477 GDR65476:GDS65477 GNN65476:GNO65477 GXJ65476:GXK65477 HHF65476:HHG65477 HRB65476:HRC65477 IAX65476:IAY65477 IKT65476:IKU65477 IUP65476:IUQ65477 JEL65476:JEM65477 JOH65476:JOI65477 JYD65476:JYE65477 KHZ65476:KIA65477 KRV65476:KRW65477 LBR65476:LBS65477 LLN65476:LLO65477 LVJ65476:LVK65477 MFF65476:MFG65477 MPB65476:MPC65477 MYX65476:MYY65477 NIT65476:NIU65477 NSP65476:NSQ65477 OCL65476:OCM65477 OMH65476:OMI65477 OWD65476:OWE65477 PFZ65476:PGA65477 PPV65476:PPW65477 PZR65476:PZS65477 QJN65476:QJO65477 QTJ65476:QTK65477 RDF65476:RDG65477 RNB65476:RNC65477 RWX65476:RWY65477 SGT65476:SGU65477 SQP65476:SQQ65477 TAL65476:TAM65477 TKH65476:TKI65477 TUD65476:TUE65477 UDZ65476:UEA65477 UNV65476:UNW65477 UXR65476:UXS65477 VHN65476:VHO65477 VRJ65476:VRK65477 WBF65476:WBG65477 WLB65476:WLC65477 WUX65476:WUY65477 L131012:M131013 IL131012:IM131013 SH131012:SI131013 ACD131012:ACE131013 ALZ131012:AMA131013 AVV131012:AVW131013 BFR131012:BFS131013 BPN131012:BPO131013 BZJ131012:BZK131013 CJF131012:CJG131013 CTB131012:CTC131013 DCX131012:DCY131013 DMT131012:DMU131013 DWP131012:DWQ131013 EGL131012:EGM131013 EQH131012:EQI131013 FAD131012:FAE131013 FJZ131012:FKA131013 FTV131012:FTW131013 GDR131012:GDS131013 GNN131012:GNO131013 GXJ131012:GXK131013 HHF131012:HHG131013 HRB131012:HRC131013 IAX131012:IAY131013 IKT131012:IKU131013 IUP131012:IUQ131013 JEL131012:JEM131013 JOH131012:JOI131013 JYD131012:JYE131013 KHZ131012:KIA131013 KRV131012:KRW131013 LBR131012:LBS131013 LLN131012:LLO131013 LVJ131012:LVK131013 MFF131012:MFG131013 MPB131012:MPC131013 MYX131012:MYY131013 NIT131012:NIU131013 NSP131012:NSQ131013 OCL131012:OCM131013 OMH131012:OMI131013 OWD131012:OWE131013 PFZ131012:PGA131013 PPV131012:PPW131013 PZR131012:PZS131013 QJN131012:QJO131013 QTJ131012:QTK131013 RDF131012:RDG131013 RNB131012:RNC131013 RWX131012:RWY131013 SGT131012:SGU131013 SQP131012:SQQ131013 TAL131012:TAM131013 TKH131012:TKI131013 TUD131012:TUE131013 UDZ131012:UEA131013 UNV131012:UNW131013 UXR131012:UXS131013 VHN131012:VHO131013 VRJ131012:VRK131013 WBF131012:WBG131013 WLB131012:WLC131013 WUX131012:WUY131013 L196548:M196549 IL196548:IM196549 SH196548:SI196549 ACD196548:ACE196549 ALZ196548:AMA196549 AVV196548:AVW196549 BFR196548:BFS196549 BPN196548:BPO196549 BZJ196548:BZK196549 CJF196548:CJG196549 CTB196548:CTC196549 DCX196548:DCY196549 DMT196548:DMU196549 DWP196548:DWQ196549 EGL196548:EGM196549 EQH196548:EQI196549 FAD196548:FAE196549 FJZ196548:FKA196549 FTV196548:FTW196549 GDR196548:GDS196549 GNN196548:GNO196549 GXJ196548:GXK196549 HHF196548:HHG196549 HRB196548:HRC196549 IAX196548:IAY196549 IKT196548:IKU196549 IUP196548:IUQ196549 JEL196548:JEM196549 JOH196548:JOI196549 JYD196548:JYE196549 KHZ196548:KIA196549 KRV196548:KRW196549 LBR196548:LBS196549 LLN196548:LLO196549 LVJ196548:LVK196549 MFF196548:MFG196549 MPB196548:MPC196549 MYX196548:MYY196549 NIT196548:NIU196549 NSP196548:NSQ196549 OCL196548:OCM196549 OMH196548:OMI196549 OWD196548:OWE196549 PFZ196548:PGA196549 PPV196548:PPW196549 PZR196548:PZS196549 QJN196548:QJO196549 QTJ196548:QTK196549 RDF196548:RDG196549 RNB196548:RNC196549 RWX196548:RWY196549 SGT196548:SGU196549 SQP196548:SQQ196549 TAL196548:TAM196549 TKH196548:TKI196549 TUD196548:TUE196549 UDZ196548:UEA196549 UNV196548:UNW196549 UXR196548:UXS196549 VHN196548:VHO196549 VRJ196548:VRK196549 WBF196548:WBG196549 WLB196548:WLC196549 WUX196548:WUY196549 L262084:M262085 IL262084:IM262085 SH262084:SI262085 ACD262084:ACE262085 ALZ262084:AMA262085 AVV262084:AVW262085 BFR262084:BFS262085 BPN262084:BPO262085 BZJ262084:BZK262085 CJF262084:CJG262085 CTB262084:CTC262085 DCX262084:DCY262085 DMT262084:DMU262085 DWP262084:DWQ262085 EGL262084:EGM262085 EQH262084:EQI262085 FAD262084:FAE262085 FJZ262084:FKA262085 FTV262084:FTW262085 GDR262084:GDS262085 GNN262084:GNO262085 GXJ262084:GXK262085 HHF262084:HHG262085 HRB262084:HRC262085 IAX262084:IAY262085 IKT262084:IKU262085 IUP262084:IUQ262085 JEL262084:JEM262085 JOH262084:JOI262085 JYD262084:JYE262085 KHZ262084:KIA262085 KRV262084:KRW262085 LBR262084:LBS262085 LLN262084:LLO262085 LVJ262084:LVK262085 MFF262084:MFG262085 MPB262084:MPC262085 MYX262084:MYY262085 NIT262084:NIU262085 NSP262084:NSQ262085 OCL262084:OCM262085 OMH262084:OMI262085 OWD262084:OWE262085 PFZ262084:PGA262085 PPV262084:PPW262085 PZR262084:PZS262085 QJN262084:QJO262085 QTJ262084:QTK262085 RDF262084:RDG262085 RNB262084:RNC262085 RWX262084:RWY262085 SGT262084:SGU262085 SQP262084:SQQ262085 TAL262084:TAM262085 TKH262084:TKI262085 TUD262084:TUE262085 UDZ262084:UEA262085 UNV262084:UNW262085 UXR262084:UXS262085 VHN262084:VHO262085 VRJ262084:VRK262085 WBF262084:WBG262085 WLB262084:WLC262085 WUX262084:WUY262085 L327620:M327621 IL327620:IM327621 SH327620:SI327621 ACD327620:ACE327621 ALZ327620:AMA327621 AVV327620:AVW327621 BFR327620:BFS327621 BPN327620:BPO327621 BZJ327620:BZK327621 CJF327620:CJG327621 CTB327620:CTC327621 DCX327620:DCY327621 DMT327620:DMU327621 DWP327620:DWQ327621 EGL327620:EGM327621 EQH327620:EQI327621 FAD327620:FAE327621 FJZ327620:FKA327621 FTV327620:FTW327621 GDR327620:GDS327621 GNN327620:GNO327621 GXJ327620:GXK327621 HHF327620:HHG327621 HRB327620:HRC327621 IAX327620:IAY327621 IKT327620:IKU327621 IUP327620:IUQ327621 JEL327620:JEM327621 JOH327620:JOI327621 JYD327620:JYE327621 KHZ327620:KIA327621 KRV327620:KRW327621 LBR327620:LBS327621 LLN327620:LLO327621 LVJ327620:LVK327621 MFF327620:MFG327621 MPB327620:MPC327621 MYX327620:MYY327621 NIT327620:NIU327621 NSP327620:NSQ327621 OCL327620:OCM327621 OMH327620:OMI327621 OWD327620:OWE327621 PFZ327620:PGA327621 PPV327620:PPW327621 PZR327620:PZS327621 QJN327620:QJO327621 QTJ327620:QTK327621 RDF327620:RDG327621 RNB327620:RNC327621 RWX327620:RWY327621 SGT327620:SGU327621 SQP327620:SQQ327621 TAL327620:TAM327621 TKH327620:TKI327621 TUD327620:TUE327621 UDZ327620:UEA327621 UNV327620:UNW327621 UXR327620:UXS327621 VHN327620:VHO327621 VRJ327620:VRK327621 WBF327620:WBG327621 WLB327620:WLC327621 WUX327620:WUY327621 L393156:M393157 IL393156:IM393157 SH393156:SI393157 ACD393156:ACE393157 ALZ393156:AMA393157 AVV393156:AVW393157 BFR393156:BFS393157 BPN393156:BPO393157 BZJ393156:BZK393157 CJF393156:CJG393157 CTB393156:CTC393157 DCX393156:DCY393157 DMT393156:DMU393157 DWP393156:DWQ393157 EGL393156:EGM393157 EQH393156:EQI393157 FAD393156:FAE393157 FJZ393156:FKA393157 FTV393156:FTW393157 GDR393156:GDS393157 GNN393156:GNO393157 GXJ393156:GXK393157 HHF393156:HHG393157 HRB393156:HRC393157 IAX393156:IAY393157 IKT393156:IKU393157 IUP393156:IUQ393157 JEL393156:JEM393157 JOH393156:JOI393157 JYD393156:JYE393157 KHZ393156:KIA393157 KRV393156:KRW393157 LBR393156:LBS393157 LLN393156:LLO393157 LVJ393156:LVK393157 MFF393156:MFG393157 MPB393156:MPC393157 MYX393156:MYY393157 NIT393156:NIU393157 NSP393156:NSQ393157 OCL393156:OCM393157 OMH393156:OMI393157 OWD393156:OWE393157 PFZ393156:PGA393157 PPV393156:PPW393157 PZR393156:PZS393157 QJN393156:QJO393157 QTJ393156:QTK393157 RDF393156:RDG393157 RNB393156:RNC393157 RWX393156:RWY393157 SGT393156:SGU393157 SQP393156:SQQ393157 TAL393156:TAM393157 TKH393156:TKI393157 TUD393156:TUE393157 UDZ393156:UEA393157 UNV393156:UNW393157 UXR393156:UXS393157 VHN393156:VHO393157 VRJ393156:VRK393157 WBF393156:WBG393157 WLB393156:WLC393157 WUX393156:WUY393157 L458692:M458693 IL458692:IM458693 SH458692:SI458693 ACD458692:ACE458693 ALZ458692:AMA458693 AVV458692:AVW458693 BFR458692:BFS458693 BPN458692:BPO458693 BZJ458692:BZK458693 CJF458692:CJG458693 CTB458692:CTC458693 DCX458692:DCY458693 DMT458692:DMU458693 DWP458692:DWQ458693 EGL458692:EGM458693 EQH458692:EQI458693 FAD458692:FAE458693 FJZ458692:FKA458693 FTV458692:FTW458693 GDR458692:GDS458693 GNN458692:GNO458693 GXJ458692:GXK458693 HHF458692:HHG458693 HRB458692:HRC458693 IAX458692:IAY458693 IKT458692:IKU458693 IUP458692:IUQ458693 JEL458692:JEM458693 JOH458692:JOI458693 JYD458692:JYE458693 KHZ458692:KIA458693 KRV458692:KRW458693 LBR458692:LBS458693 LLN458692:LLO458693 LVJ458692:LVK458693 MFF458692:MFG458693 MPB458692:MPC458693 MYX458692:MYY458693 NIT458692:NIU458693 NSP458692:NSQ458693 OCL458692:OCM458693 OMH458692:OMI458693 OWD458692:OWE458693 PFZ458692:PGA458693 PPV458692:PPW458693 PZR458692:PZS458693 QJN458692:QJO458693 QTJ458692:QTK458693 RDF458692:RDG458693 RNB458692:RNC458693 RWX458692:RWY458693 SGT458692:SGU458693 SQP458692:SQQ458693 TAL458692:TAM458693 TKH458692:TKI458693 TUD458692:TUE458693 UDZ458692:UEA458693 UNV458692:UNW458693 UXR458692:UXS458693 VHN458692:VHO458693 VRJ458692:VRK458693 WBF458692:WBG458693 WLB458692:WLC458693 WUX458692:WUY458693 L524228:M524229 IL524228:IM524229 SH524228:SI524229 ACD524228:ACE524229 ALZ524228:AMA524229 AVV524228:AVW524229 BFR524228:BFS524229 BPN524228:BPO524229 BZJ524228:BZK524229 CJF524228:CJG524229 CTB524228:CTC524229 DCX524228:DCY524229 DMT524228:DMU524229 DWP524228:DWQ524229 EGL524228:EGM524229 EQH524228:EQI524229 FAD524228:FAE524229 FJZ524228:FKA524229 FTV524228:FTW524229 GDR524228:GDS524229 GNN524228:GNO524229 GXJ524228:GXK524229 HHF524228:HHG524229 HRB524228:HRC524229 IAX524228:IAY524229 IKT524228:IKU524229 IUP524228:IUQ524229 JEL524228:JEM524229 JOH524228:JOI524229 JYD524228:JYE524229 KHZ524228:KIA524229 KRV524228:KRW524229 LBR524228:LBS524229 LLN524228:LLO524229 LVJ524228:LVK524229 MFF524228:MFG524229 MPB524228:MPC524229 MYX524228:MYY524229 NIT524228:NIU524229 NSP524228:NSQ524229 OCL524228:OCM524229 OMH524228:OMI524229 OWD524228:OWE524229 PFZ524228:PGA524229 PPV524228:PPW524229 PZR524228:PZS524229 QJN524228:QJO524229 QTJ524228:QTK524229 RDF524228:RDG524229 RNB524228:RNC524229 RWX524228:RWY524229 SGT524228:SGU524229 SQP524228:SQQ524229 TAL524228:TAM524229 TKH524228:TKI524229 TUD524228:TUE524229 UDZ524228:UEA524229 UNV524228:UNW524229 UXR524228:UXS524229 VHN524228:VHO524229 VRJ524228:VRK524229 WBF524228:WBG524229 WLB524228:WLC524229 WUX524228:WUY524229 L589764:M589765 IL589764:IM589765 SH589764:SI589765 ACD589764:ACE589765 ALZ589764:AMA589765 AVV589764:AVW589765 BFR589764:BFS589765 BPN589764:BPO589765 BZJ589764:BZK589765 CJF589764:CJG589765 CTB589764:CTC589765 DCX589764:DCY589765 DMT589764:DMU589765 DWP589764:DWQ589765 EGL589764:EGM589765 EQH589764:EQI589765 FAD589764:FAE589765 FJZ589764:FKA589765 FTV589764:FTW589765 GDR589764:GDS589765 GNN589764:GNO589765 GXJ589764:GXK589765 HHF589764:HHG589765 HRB589764:HRC589765 IAX589764:IAY589765 IKT589764:IKU589765 IUP589764:IUQ589765 JEL589764:JEM589765 JOH589764:JOI589765 JYD589764:JYE589765 KHZ589764:KIA589765 KRV589764:KRW589765 LBR589764:LBS589765 LLN589764:LLO589765 LVJ589764:LVK589765 MFF589764:MFG589765 MPB589764:MPC589765 MYX589764:MYY589765 NIT589764:NIU589765 NSP589764:NSQ589765 OCL589764:OCM589765 OMH589764:OMI589765 OWD589764:OWE589765 PFZ589764:PGA589765 PPV589764:PPW589765 PZR589764:PZS589765 QJN589764:QJO589765 QTJ589764:QTK589765 RDF589764:RDG589765 RNB589764:RNC589765 RWX589764:RWY589765 SGT589764:SGU589765 SQP589764:SQQ589765 TAL589764:TAM589765 TKH589764:TKI589765 TUD589764:TUE589765 UDZ589764:UEA589765 UNV589764:UNW589765 UXR589764:UXS589765 VHN589764:VHO589765 VRJ589764:VRK589765 WBF589764:WBG589765 WLB589764:WLC589765 WUX589764:WUY589765 L655300:M655301 IL655300:IM655301 SH655300:SI655301 ACD655300:ACE655301 ALZ655300:AMA655301 AVV655300:AVW655301 BFR655300:BFS655301 BPN655300:BPO655301 BZJ655300:BZK655301 CJF655300:CJG655301 CTB655300:CTC655301 DCX655300:DCY655301 DMT655300:DMU655301 DWP655300:DWQ655301 EGL655300:EGM655301 EQH655300:EQI655301 FAD655300:FAE655301 FJZ655300:FKA655301 FTV655300:FTW655301 GDR655300:GDS655301 GNN655300:GNO655301 GXJ655300:GXK655301 HHF655300:HHG655301 HRB655300:HRC655301 IAX655300:IAY655301 IKT655300:IKU655301 IUP655300:IUQ655301 JEL655300:JEM655301 JOH655300:JOI655301 JYD655300:JYE655301 KHZ655300:KIA655301 KRV655300:KRW655301 LBR655300:LBS655301 LLN655300:LLO655301 LVJ655300:LVK655301 MFF655300:MFG655301 MPB655300:MPC655301 MYX655300:MYY655301 NIT655300:NIU655301 NSP655300:NSQ655301 OCL655300:OCM655301 OMH655300:OMI655301 OWD655300:OWE655301 PFZ655300:PGA655301 PPV655300:PPW655301 PZR655300:PZS655301 QJN655300:QJO655301 QTJ655300:QTK655301 RDF655300:RDG655301 RNB655300:RNC655301 RWX655300:RWY655301 SGT655300:SGU655301 SQP655300:SQQ655301 TAL655300:TAM655301 TKH655300:TKI655301 TUD655300:TUE655301 UDZ655300:UEA655301 UNV655300:UNW655301 UXR655300:UXS655301 VHN655300:VHO655301 VRJ655300:VRK655301 WBF655300:WBG655301 WLB655300:WLC655301 WUX655300:WUY655301 L720836:M720837 IL720836:IM720837 SH720836:SI720837 ACD720836:ACE720837 ALZ720836:AMA720837 AVV720836:AVW720837 BFR720836:BFS720837 BPN720836:BPO720837 BZJ720836:BZK720837 CJF720836:CJG720837 CTB720836:CTC720837 DCX720836:DCY720837 DMT720836:DMU720837 DWP720836:DWQ720837 EGL720836:EGM720837 EQH720836:EQI720837 FAD720836:FAE720837 FJZ720836:FKA720837 FTV720836:FTW720837 GDR720836:GDS720837 GNN720836:GNO720837 GXJ720836:GXK720837 HHF720836:HHG720837 HRB720836:HRC720837 IAX720836:IAY720837 IKT720836:IKU720837 IUP720836:IUQ720837 JEL720836:JEM720837 JOH720836:JOI720837 JYD720836:JYE720837 KHZ720836:KIA720837 KRV720836:KRW720837 LBR720836:LBS720837 LLN720836:LLO720837 LVJ720836:LVK720837 MFF720836:MFG720837 MPB720836:MPC720837 MYX720836:MYY720837 NIT720836:NIU720837 NSP720836:NSQ720837 OCL720836:OCM720837 OMH720836:OMI720837 OWD720836:OWE720837 PFZ720836:PGA720837 PPV720836:PPW720837 PZR720836:PZS720837 QJN720836:QJO720837 QTJ720836:QTK720837 RDF720836:RDG720837 RNB720836:RNC720837 RWX720836:RWY720837 SGT720836:SGU720837 SQP720836:SQQ720837 TAL720836:TAM720837 TKH720836:TKI720837 TUD720836:TUE720837 UDZ720836:UEA720837 UNV720836:UNW720837 UXR720836:UXS720837 VHN720836:VHO720837 VRJ720836:VRK720837 WBF720836:WBG720837 WLB720836:WLC720837 WUX720836:WUY720837 L786372:M786373 IL786372:IM786373 SH786372:SI786373 ACD786372:ACE786373 ALZ786372:AMA786373 AVV786372:AVW786373 BFR786372:BFS786373 BPN786372:BPO786373 BZJ786372:BZK786373 CJF786372:CJG786373 CTB786372:CTC786373 DCX786372:DCY786373 DMT786372:DMU786373 DWP786372:DWQ786373 EGL786372:EGM786373 EQH786372:EQI786373 FAD786372:FAE786373 FJZ786372:FKA786373 FTV786372:FTW786373 GDR786372:GDS786373 GNN786372:GNO786373 GXJ786372:GXK786373 HHF786372:HHG786373 HRB786372:HRC786373 IAX786372:IAY786373 IKT786372:IKU786373 IUP786372:IUQ786373 JEL786372:JEM786373 JOH786372:JOI786373 JYD786372:JYE786373 KHZ786372:KIA786373 KRV786372:KRW786373 LBR786372:LBS786373 LLN786372:LLO786373 LVJ786372:LVK786373 MFF786372:MFG786373 MPB786372:MPC786373 MYX786372:MYY786373 NIT786372:NIU786373 NSP786372:NSQ786373 OCL786372:OCM786373 OMH786372:OMI786373 OWD786372:OWE786373 PFZ786372:PGA786373 PPV786372:PPW786373 PZR786372:PZS786373 QJN786372:QJO786373 QTJ786372:QTK786373 RDF786372:RDG786373 RNB786372:RNC786373 RWX786372:RWY786373 SGT786372:SGU786373 SQP786372:SQQ786373 TAL786372:TAM786373 TKH786372:TKI786373 TUD786372:TUE786373 UDZ786372:UEA786373 UNV786372:UNW786373 UXR786372:UXS786373 VHN786372:VHO786373 VRJ786372:VRK786373 WBF786372:WBG786373 WLB786372:WLC786373 WUX786372:WUY786373 L851908:M851909 IL851908:IM851909 SH851908:SI851909 ACD851908:ACE851909 ALZ851908:AMA851909 AVV851908:AVW851909 BFR851908:BFS851909 BPN851908:BPO851909 BZJ851908:BZK851909 CJF851908:CJG851909 CTB851908:CTC851909 DCX851908:DCY851909 DMT851908:DMU851909 DWP851908:DWQ851909 EGL851908:EGM851909 EQH851908:EQI851909 FAD851908:FAE851909 FJZ851908:FKA851909 FTV851908:FTW851909 GDR851908:GDS851909 GNN851908:GNO851909 GXJ851908:GXK851909 HHF851908:HHG851909 HRB851908:HRC851909 IAX851908:IAY851909 IKT851908:IKU851909 IUP851908:IUQ851909 JEL851908:JEM851909 JOH851908:JOI851909 JYD851908:JYE851909 KHZ851908:KIA851909 KRV851908:KRW851909 LBR851908:LBS851909 LLN851908:LLO851909 LVJ851908:LVK851909 MFF851908:MFG851909 MPB851908:MPC851909 MYX851908:MYY851909 NIT851908:NIU851909 NSP851908:NSQ851909 OCL851908:OCM851909 OMH851908:OMI851909 OWD851908:OWE851909 PFZ851908:PGA851909 PPV851908:PPW851909 PZR851908:PZS851909 QJN851908:QJO851909 QTJ851908:QTK851909 RDF851908:RDG851909 RNB851908:RNC851909 RWX851908:RWY851909 SGT851908:SGU851909 SQP851908:SQQ851909 TAL851908:TAM851909 TKH851908:TKI851909 TUD851908:TUE851909 UDZ851908:UEA851909 UNV851908:UNW851909 UXR851908:UXS851909 VHN851908:VHO851909 VRJ851908:VRK851909 WBF851908:WBG851909 WLB851908:WLC851909 WUX851908:WUY851909 L917444:M917445 IL917444:IM917445 SH917444:SI917445 ACD917444:ACE917445 ALZ917444:AMA917445 AVV917444:AVW917445 BFR917444:BFS917445 BPN917444:BPO917445 BZJ917444:BZK917445 CJF917444:CJG917445 CTB917444:CTC917445 DCX917444:DCY917445 DMT917444:DMU917445 DWP917444:DWQ917445 EGL917444:EGM917445 EQH917444:EQI917445 FAD917444:FAE917445 FJZ917444:FKA917445 FTV917444:FTW917445 GDR917444:GDS917445 GNN917444:GNO917445 GXJ917444:GXK917445 HHF917444:HHG917445 HRB917444:HRC917445 IAX917444:IAY917445 IKT917444:IKU917445 IUP917444:IUQ917445 JEL917444:JEM917445 JOH917444:JOI917445 JYD917444:JYE917445 KHZ917444:KIA917445 KRV917444:KRW917445 LBR917444:LBS917445 LLN917444:LLO917445 LVJ917444:LVK917445 MFF917444:MFG917445 MPB917444:MPC917445 MYX917444:MYY917445 NIT917444:NIU917445 NSP917444:NSQ917445 OCL917444:OCM917445 OMH917444:OMI917445 OWD917444:OWE917445 PFZ917444:PGA917445 PPV917444:PPW917445 PZR917444:PZS917445 QJN917444:QJO917445 QTJ917444:QTK917445 RDF917444:RDG917445 RNB917444:RNC917445 RWX917444:RWY917445 SGT917444:SGU917445 SQP917444:SQQ917445 TAL917444:TAM917445 TKH917444:TKI917445 TUD917444:TUE917445 UDZ917444:UEA917445 UNV917444:UNW917445 UXR917444:UXS917445 VHN917444:VHO917445 VRJ917444:VRK917445 WBF917444:WBG917445 WLB917444:WLC917445 WUX917444:WUY917445 L982980:M982981 IL982980:IM982981 SH982980:SI982981 ACD982980:ACE982981 ALZ982980:AMA982981 AVV982980:AVW982981 BFR982980:BFS982981 BPN982980:BPO982981 BZJ982980:BZK982981 CJF982980:CJG982981 CTB982980:CTC982981 DCX982980:DCY982981 DMT982980:DMU982981 DWP982980:DWQ982981 EGL982980:EGM982981 EQH982980:EQI982981 FAD982980:FAE982981 FJZ982980:FKA982981 FTV982980:FTW982981 GDR982980:GDS982981 GNN982980:GNO982981 GXJ982980:GXK982981 HHF982980:HHG982981 HRB982980:HRC982981 IAX982980:IAY982981 IKT982980:IKU982981 IUP982980:IUQ982981 JEL982980:JEM982981 JOH982980:JOI982981 JYD982980:JYE982981 KHZ982980:KIA982981 KRV982980:KRW982981 LBR982980:LBS982981 LLN982980:LLO982981 LVJ982980:LVK982981 MFF982980:MFG982981 MPB982980:MPC982981 MYX982980:MYY982981 NIT982980:NIU982981 NSP982980:NSQ982981 OCL982980:OCM982981 OMH982980:OMI982981 OWD982980:OWE982981 PFZ982980:PGA982981 PPV982980:PPW982981 PZR982980:PZS982981 QJN982980:QJO982981 QTJ982980:QTK982981 RDF982980:RDG982981 RNB982980:RNC982981 RWX982980:RWY982981 SGT982980:SGU982981 SQP982980:SQQ982981 TAL982980:TAM982981 TKH982980:TKI982981 TUD982980:TUE982981 UDZ982980:UEA982981 UNV982980:UNW982981 UXR982980:UXS982981 VHN982980:VHO982981 VRJ982980:VRK982981 WBF982980:WBG982981 WLB982980:WLC982981 WUX982980:WUY982981" xr:uid="{00000000-0002-0000-0500-000002000000}">
      <formula1>0</formula1>
    </dataValidation>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F2 IG2 SC2 ABY2 ALU2 AVQ2 BFM2 BPI2 BZE2 CJA2 CSW2 DCS2 DMO2 DWK2 EGG2 EQC2 EZY2 FJU2 FTQ2 GDM2 GNI2 GXE2 HHA2 HQW2 IAS2 IKO2 IUK2 JEG2 JOC2 JXY2 KHU2 KRQ2 LBM2 LLI2 LVE2 MFA2 MOW2 MYS2 NIO2 NSK2 OCG2 OMC2 OVY2 PFU2 PPQ2 PZM2 QJI2 QTE2 RDA2 RMW2 RWS2 SGO2 SQK2 TAG2 TKC2 TTY2 UDU2 UNQ2 UXM2 VHI2 VRE2 WBA2 WKW2 WUS2 F65457 IG65457 SC65457 ABY65457 ALU65457 AVQ65457 BFM65457 BPI65457 BZE65457 CJA65457 CSW65457 DCS65457 DMO65457 DWK65457 EGG65457 EQC65457 EZY65457 FJU65457 FTQ65457 GDM65457 GNI65457 GXE65457 HHA65457 HQW65457 IAS65457 IKO65457 IUK65457 JEG65457 JOC65457 JXY65457 KHU65457 KRQ65457 LBM65457 LLI65457 LVE65457 MFA65457 MOW65457 MYS65457 NIO65457 NSK65457 OCG65457 OMC65457 OVY65457 PFU65457 PPQ65457 PZM65457 QJI65457 QTE65457 RDA65457 RMW65457 RWS65457 SGO65457 SQK65457 TAG65457 TKC65457 TTY65457 UDU65457 UNQ65457 UXM65457 VHI65457 VRE65457 WBA65457 WKW65457 WUS65457 F130993 IG130993 SC130993 ABY130993 ALU130993 AVQ130993 BFM130993 BPI130993 BZE130993 CJA130993 CSW130993 DCS130993 DMO130993 DWK130993 EGG130993 EQC130993 EZY130993 FJU130993 FTQ130993 GDM130993 GNI130993 GXE130993 HHA130993 HQW130993 IAS130993 IKO130993 IUK130993 JEG130993 JOC130993 JXY130993 KHU130993 KRQ130993 LBM130993 LLI130993 LVE130993 MFA130993 MOW130993 MYS130993 NIO130993 NSK130993 OCG130993 OMC130993 OVY130993 PFU130993 PPQ130993 PZM130993 QJI130993 QTE130993 RDA130993 RMW130993 RWS130993 SGO130993 SQK130993 TAG130993 TKC130993 TTY130993 UDU130993 UNQ130993 UXM130993 VHI130993 VRE130993 WBA130993 WKW130993 WUS130993 F196529 IG196529 SC196529 ABY196529 ALU196529 AVQ196529 BFM196529 BPI196529 BZE196529 CJA196529 CSW196529 DCS196529 DMO196529 DWK196529 EGG196529 EQC196529 EZY196529 FJU196529 FTQ196529 GDM196529 GNI196529 GXE196529 HHA196529 HQW196529 IAS196529 IKO196529 IUK196529 JEG196529 JOC196529 JXY196529 KHU196529 KRQ196529 LBM196529 LLI196529 LVE196529 MFA196529 MOW196529 MYS196529 NIO196529 NSK196529 OCG196529 OMC196529 OVY196529 PFU196529 PPQ196529 PZM196529 QJI196529 QTE196529 RDA196529 RMW196529 RWS196529 SGO196529 SQK196529 TAG196529 TKC196529 TTY196529 UDU196529 UNQ196529 UXM196529 VHI196529 VRE196529 WBA196529 WKW196529 WUS196529 F262065 IG262065 SC262065 ABY262065 ALU262065 AVQ262065 BFM262065 BPI262065 BZE262065 CJA262065 CSW262065 DCS262065 DMO262065 DWK262065 EGG262065 EQC262065 EZY262065 FJU262065 FTQ262065 GDM262065 GNI262065 GXE262065 HHA262065 HQW262065 IAS262065 IKO262065 IUK262065 JEG262065 JOC262065 JXY262065 KHU262065 KRQ262065 LBM262065 LLI262065 LVE262065 MFA262065 MOW262065 MYS262065 NIO262065 NSK262065 OCG262065 OMC262065 OVY262065 PFU262065 PPQ262065 PZM262065 QJI262065 QTE262065 RDA262065 RMW262065 RWS262065 SGO262065 SQK262065 TAG262065 TKC262065 TTY262065 UDU262065 UNQ262065 UXM262065 VHI262065 VRE262065 WBA262065 WKW262065 WUS262065 F327601 IG327601 SC327601 ABY327601 ALU327601 AVQ327601 BFM327601 BPI327601 BZE327601 CJA327601 CSW327601 DCS327601 DMO327601 DWK327601 EGG327601 EQC327601 EZY327601 FJU327601 FTQ327601 GDM327601 GNI327601 GXE327601 HHA327601 HQW327601 IAS327601 IKO327601 IUK327601 JEG327601 JOC327601 JXY327601 KHU327601 KRQ327601 LBM327601 LLI327601 LVE327601 MFA327601 MOW327601 MYS327601 NIO327601 NSK327601 OCG327601 OMC327601 OVY327601 PFU327601 PPQ327601 PZM327601 QJI327601 QTE327601 RDA327601 RMW327601 RWS327601 SGO327601 SQK327601 TAG327601 TKC327601 TTY327601 UDU327601 UNQ327601 UXM327601 VHI327601 VRE327601 WBA327601 WKW327601 WUS327601 F393137 IG393137 SC393137 ABY393137 ALU393137 AVQ393137 BFM393137 BPI393137 BZE393137 CJA393137 CSW393137 DCS393137 DMO393137 DWK393137 EGG393137 EQC393137 EZY393137 FJU393137 FTQ393137 GDM393137 GNI393137 GXE393137 HHA393137 HQW393137 IAS393137 IKO393137 IUK393137 JEG393137 JOC393137 JXY393137 KHU393137 KRQ393137 LBM393137 LLI393137 LVE393137 MFA393137 MOW393137 MYS393137 NIO393137 NSK393137 OCG393137 OMC393137 OVY393137 PFU393137 PPQ393137 PZM393137 QJI393137 QTE393137 RDA393137 RMW393137 RWS393137 SGO393137 SQK393137 TAG393137 TKC393137 TTY393137 UDU393137 UNQ393137 UXM393137 VHI393137 VRE393137 WBA393137 WKW393137 WUS393137 F458673 IG458673 SC458673 ABY458673 ALU458673 AVQ458673 BFM458673 BPI458673 BZE458673 CJA458673 CSW458673 DCS458673 DMO458673 DWK458673 EGG458673 EQC458673 EZY458673 FJU458673 FTQ458673 GDM458673 GNI458673 GXE458673 HHA458673 HQW458673 IAS458673 IKO458673 IUK458673 JEG458673 JOC458673 JXY458673 KHU458673 KRQ458673 LBM458673 LLI458673 LVE458673 MFA458673 MOW458673 MYS458673 NIO458673 NSK458673 OCG458673 OMC458673 OVY458673 PFU458673 PPQ458673 PZM458673 QJI458673 QTE458673 RDA458673 RMW458673 RWS458673 SGO458673 SQK458673 TAG458673 TKC458673 TTY458673 UDU458673 UNQ458673 UXM458673 VHI458673 VRE458673 WBA458673 WKW458673 WUS458673 F524209 IG524209 SC524209 ABY524209 ALU524209 AVQ524209 BFM524209 BPI524209 BZE524209 CJA524209 CSW524209 DCS524209 DMO524209 DWK524209 EGG524209 EQC524209 EZY524209 FJU524209 FTQ524209 GDM524209 GNI524209 GXE524209 HHA524209 HQW524209 IAS524209 IKO524209 IUK524209 JEG524209 JOC524209 JXY524209 KHU524209 KRQ524209 LBM524209 LLI524209 LVE524209 MFA524209 MOW524209 MYS524209 NIO524209 NSK524209 OCG524209 OMC524209 OVY524209 PFU524209 PPQ524209 PZM524209 QJI524209 QTE524209 RDA524209 RMW524209 RWS524209 SGO524209 SQK524209 TAG524209 TKC524209 TTY524209 UDU524209 UNQ524209 UXM524209 VHI524209 VRE524209 WBA524209 WKW524209 WUS524209 F589745 IG589745 SC589745 ABY589745 ALU589745 AVQ589745 BFM589745 BPI589745 BZE589745 CJA589745 CSW589745 DCS589745 DMO589745 DWK589745 EGG589745 EQC589745 EZY589745 FJU589745 FTQ589745 GDM589745 GNI589745 GXE589745 HHA589745 HQW589745 IAS589745 IKO589745 IUK589745 JEG589745 JOC589745 JXY589745 KHU589745 KRQ589745 LBM589745 LLI589745 LVE589745 MFA589745 MOW589745 MYS589745 NIO589745 NSK589745 OCG589745 OMC589745 OVY589745 PFU589745 PPQ589745 PZM589745 QJI589745 QTE589745 RDA589745 RMW589745 RWS589745 SGO589745 SQK589745 TAG589745 TKC589745 TTY589745 UDU589745 UNQ589745 UXM589745 VHI589745 VRE589745 WBA589745 WKW589745 WUS589745 F655281 IG655281 SC655281 ABY655281 ALU655281 AVQ655281 BFM655281 BPI655281 BZE655281 CJA655281 CSW655281 DCS655281 DMO655281 DWK655281 EGG655281 EQC655281 EZY655281 FJU655281 FTQ655281 GDM655281 GNI655281 GXE655281 HHA655281 HQW655281 IAS655281 IKO655281 IUK655281 JEG655281 JOC655281 JXY655281 KHU655281 KRQ655281 LBM655281 LLI655281 LVE655281 MFA655281 MOW655281 MYS655281 NIO655281 NSK655281 OCG655281 OMC655281 OVY655281 PFU655281 PPQ655281 PZM655281 QJI655281 QTE655281 RDA655281 RMW655281 RWS655281 SGO655281 SQK655281 TAG655281 TKC655281 TTY655281 UDU655281 UNQ655281 UXM655281 VHI655281 VRE655281 WBA655281 WKW655281 WUS655281 F720817 IG720817 SC720817 ABY720817 ALU720817 AVQ720817 BFM720817 BPI720817 BZE720817 CJA720817 CSW720817 DCS720817 DMO720817 DWK720817 EGG720817 EQC720817 EZY720817 FJU720817 FTQ720817 GDM720817 GNI720817 GXE720817 HHA720817 HQW720817 IAS720817 IKO720817 IUK720817 JEG720817 JOC720817 JXY720817 KHU720817 KRQ720817 LBM720817 LLI720817 LVE720817 MFA720817 MOW720817 MYS720817 NIO720817 NSK720817 OCG720817 OMC720817 OVY720817 PFU720817 PPQ720817 PZM720817 QJI720817 QTE720817 RDA720817 RMW720817 RWS720817 SGO720817 SQK720817 TAG720817 TKC720817 TTY720817 UDU720817 UNQ720817 UXM720817 VHI720817 VRE720817 WBA720817 WKW720817 WUS720817 F786353 IG786353 SC786353 ABY786353 ALU786353 AVQ786353 BFM786353 BPI786353 BZE786353 CJA786353 CSW786353 DCS786353 DMO786353 DWK786353 EGG786353 EQC786353 EZY786353 FJU786353 FTQ786353 GDM786353 GNI786353 GXE786353 HHA786353 HQW786353 IAS786353 IKO786353 IUK786353 JEG786353 JOC786353 JXY786353 KHU786353 KRQ786353 LBM786353 LLI786353 LVE786353 MFA786353 MOW786353 MYS786353 NIO786353 NSK786353 OCG786353 OMC786353 OVY786353 PFU786353 PPQ786353 PZM786353 QJI786353 QTE786353 RDA786353 RMW786353 RWS786353 SGO786353 SQK786353 TAG786353 TKC786353 TTY786353 UDU786353 UNQ786353 UXM786353 VHI786353 VRE786353 WBA786353 WKW786353 WUS786353 F851889 IG851889 SC851889 ABY851889 ALU851889 AVQ851889 BFM851889 BPI851889 BZE851889 CJA851889 CSW851889 DCS851889 DMO851889 DWK851889 EGG851889 EQC851889 EZY851889 FJU851889 FTQ851889 GDM851889 GNI851889 GXE851889 HHA851889 HQW851889 IAS851889 IKO851889 IUK851889 JEG851889 JOC851889 JXY851889 KHU851889 KRQ851889 LBM851889 LLI851889 LVE851889 MFA851889 MOW851889 MYS851889 NIO851889 NSK851889 OCG851889 OMC851889 OVY851889 PFU851889 PPQ851889 PZM851889 QJI851889 QTE851889 RDA851889 RMW851889 RWS851889 SGO851889 SQK851889 TAG851889 TKC851889 TTY851889 UDU851889 UNQ851889 UXM851889 VHI851889 VRE851889 WBA851889 WKW851889 WUS851889 F917425 IG917425 SC917425 ABY917425 ALU917425 AVQ917425 BFM917425 BPI917425 BZE917425 CJA917425 CSW917425 DCS917425 DMO917425 DWK917425 EGG917425 EQC917425 EZY917425 FJU917425 FTQ917425 GDM917425 GNI917425 GXE917425 HHA917425 HQW917425 IAS917425 IKO917425 IUK917425 JEG917425 JOC917425 JXY917425 KHU917425 KRQ917425 LBM917425 LLI917425 LVE917425 MFA917425 MOW917425 MYS917425 NIO917425 NSK917425 OCG917425 OMC917425 OVY917425 PFU917425 PPQ917425 PZM917425 QJI917425 QTE917425 RDA917425 RMW917425 RWS917425 SGO917425 SQK917425 TAG917425 TKC917425 TTY917425 UDU917425 UNQ917425 UXM917425 VHI917425 VRE917425 WBA917425 WKW917425 WUS917425 F982961 IG982961 SC982961 ABY982961 ALU982961 AVQ982961 BFM982961 BPI982961 BZE982961 CJA982961 CSW982961 DCS982961 DMO982961 DWK982961 EGG982961 EQC982961 EZY982961 FJU982961 FTQ982961 GDM982961 GNI982961 GXE982961 HHA982961 HQW982961 IAS982961 IKO982961 IUK982961 JEG982961 JOC982961 JXY982961 KHU982961 KRQ982961 LBM982961 LLI982961 LVE982961 MFA982961 MOW982961 MYS982961 NIO982961 NSK982961 OCG982961 OMC982961 OVY982961 PFU982961 PPQ982961 PZM982961 QJI982961 QTE982961 RDA982961 RMW982961 RWS982961 SGO982961 SQK982961 TAG982961 TKC982961 TTY982961 UDU982961 UNQ982961 UXM982961 VHI982961 VRE982961 WBA982961 WKW982961 WUS982961 H2:J2 II2 SE2 ACA2 ALW2 AVS2 BFO2 BPK2 BZG2 CJC2 CSY2 DCU2 DMQ2 DWM2 EGI2 EQE2 FAA2 FJW2 FTS2 GDO2 GNK2 GXG2 HHC2 HQY2 IAU2 IKQ2 IUM2 JEI2 JOE2 JYA2 KHW2 KRS2 LBO2 LLK2 LVG2 MFC2 MOY2 MYU2 NIQ2 NSM2 OCI2 OME2 OWA2 PFW2 PPS2 PZO2 QJK2 QTG2 RDC2 RMY2 RWU2 SGQ2 SQM2 TAI2 TKE2 TUA2 UDW2 UNS2 UXO2 VHK2 VRG2 WBC2 WKY2 WUU2 H65457:J65457 II65457 SE65457 ACA65457 ALW65457 AVS65457 BFO65457 BPK65457 BZG65457 CJC65457 CSY65457 DCU65457 DMQ65457 DWM65457 EGI65457 EQE65457 FAA65457 FJW65457 FTS65457 GDO65457 GNK65457 GXG65457 HHC65457 HQY65457 IAU65457 IKQ65457 IUM65457 JEI65457 JOE65457 JYA65457 KHW65457 KRS65457 LBO65457 LLK65457 LVG65457 MFC65457 MOY65457 MYU65457 NIQ65457 NSM65457 OCI65457 OME65457 OWA65457 PFW65457 PPS65457 PZO65457 QJK65457 QTG65457 RDC65457 RMY65457 RWU65457 SGQ65457 SQM65457 TAI65457 TKE65457 TUA65457 UDW65457 UNS65457 UXO65457 VHK65457 VRG65457 WBC65457 WKY65457 WUU65457 H130993:J130993 II130993 SE130993 ACA130993 ALW130993 AVS130993 BFO130993 BPK130993 BZG130993 CJC130993 CSY130993 DCU130993 DMQ130993 DWM130993 EGI130993 EQE130993 FAA130993 FJW130993 FTS130993 GDO130993 GNK130993 GXG130993 HHC130993 HQY130993 IAU130993 IKQ130993 IUM130993 JEI130993 JOE130993 JYA130993 KHW130993 KRS130993 LBO130993 LLK130993 LVG130993 MFC130993 MOY130993 MYU130993 NIQ130993 NSM130993 OCI130993 OME130993 OWA130993 PFW130993 PPS130993 PZO130993 QJK130993 QTG130993 RDC130993 RMY130993 RWU130993 SGQ130993 SQM130993 TAI130993 TKE130993 TUA130993 UDW130993 UNS130993 UXO130993 VHK130993 VRG130993 WBC130993 WKY130993 WUU130993 H196529:J196529 II196529 SE196529 ACA196529 ALW196529 AVS196529 BFO196529 BPK196529 BZG196529 CJC196529 CSY196529 DCU196529 DMQ196529 DWM196529 EGI196529 EQE196529 FAA196529 FJW196529 FTS196529 GDO196529 GNK196529 GXG196529 HHC196529 HQY196529 IAU196529 IKQ196529 IUM196529 JEI196529 JOE196529 JYA196529 KHW196529 KRS196529 LBO196529 LLK196529 LVG196529 MFC196529 MOY196529 MYU196529 NIQ196529 NSM196529 OCI196529 OME196529 OWA196529 PFW196529 PPS196529 PZO196529 QJK196529 QTG196529 RDC196529 RMY196529 RWU196529 SGQ196529 SQM196529 TAI196529 TKE196529 TUA196529 UDW196529 UNS196529 UXO196529 VHK196529 VRG196529 WBC196529 WKY196529 WUU196529 H262065:J262065 II262065 SE262065 ACA262065 ALW262065 AVS262065 BFO262065 BPK262065 BZG262065 CJC262065 CSY262065 DCU262065 DMQ262065 DWM262065 EGI262065 EQE262065 FAA262065 FJW262065 FTS262065 GDO262065 GNK262065 GXG262065 HHC262065 HQY262065 IAU262065 IKQ262065 IUM262065 JEI262065 JOE262065 JYA262065 KHW262065 KRS262065 LBO262065 LLK262065 LVG262065 MFC262065 MOY262065 MYU262065 NIQ262065 NSM262065 OCI262065 OME262065 OWA262065 PFW262065 PPS262065 PZO262065 QJK262065 QTG262065 RDC262065 RMY262065 RWU262065 SGQ262065 SQM262065 TAI262065 TKE262065 TUA262065 UDW262065 UNS262065 UXO262065 VHK262065 VRG262065 WBC262065 WKY262065 WUU262065 H327601:J327601 II327601 SE327601 ACA327601 ALW327601 AVS327601 BFO327601 BPK327601 BZG327601 CJC327601 CSY327601 DCU327601 DMQ327601 DWM327601 EGI327601 EQE327601 FAA327601 FJW327601 FTS327601 GDO327601 GNK327601 GXG327601 HHC327601 HQY327601 IAU327601 IKQ327601 IUM327601 JEI327601 JOE327601 JYA327601 KHW327601 KRS327601 LBO327601 LLK327601 LVG327601 MFC327601 MOY327601 MYU327601 NIQ327601 NSM327601 OCI327601 OME327601 OWA327601 PFW327601 PPS327601 PZO327601 QJK327601 QTG327601 RDC327601 RMY327601 RWU327601 SGQ327601 SQM327601 TAI327601 TKE327601 TUA327601 UDW327601 UNS327601 UXO327601 VHK327601 VRG327601 WBC327601 WKY327601 WUU327601 H393137:J393137 II393137 SE393137 ACA393137 ALW393137 AVS393137 BFO393137 BPK393137 BZG393137 CJC393137 CSY393137 DCU393137 DMQ393137 DWM393137 EGI393137 EQE393137 FAA393137 FJW393137 FTS393137 GDO393137 GNK393137 GXG393137 HHC393137 HQY393137 IAU393137 IKQ393137 IUM393137 JEI393137 JOE393137 JYA393137 KHW393137 KRS393137 LBO393137 LLK393137 LVG393137 MFC393137 MOY393137 MYU393137 NIQ393137 NSM393137 OCI393137 OME393137 OWA393137 PFW393137 PPS393137 PZO393137 QJK393137 QTG393137 RDC393137 RMY393137 RWU393137 SGQ393137 SQM393137 TAI393137 TKE393137 TUA393137 UDW393137 UNS393137 UXO393137 VHK393137 VRG393137 WBC393137 WKY393137 WUU393137 H458673:J458673 II458673 SE458673 ACA458673 ALW458673 AVS458673 BFO458673 BPK458673 BZG458673 CJC458673 CSY458673 DCU458673 DMQ458673 DWM458673 EGI458673 EQE458673 FAA458673 FJW458673 FTS458673 GDO458673 GNK458673 GXG458673 HHC458673 HQY458673 IAU458673 IKQ458673 IUM458673 JEI458673 JOE458673 JYA458673 KHW458673 KRS458673 LBO458673 LLK458673 LVG458673 MFC458673 MOY458673 MYU458673 NIQ458673 NSM458673 OCI458673 OME458673 OWA458673 PFW458673 PPS458673 PZO458673 QJK458673 QTG458673 RDC458673 RMY458673 RWU458673 SGQ458673 SQM458673 TAI458673 TKE458673 TUA458673 UDW458673 UNS458673 UXO458673 VHK458673 VRG458673 WBC458673 WKY458673 WUU458673 H524209:J524209 II524209 SE524209 ACA524209 ALW524209 AVS524209 BFO524209 BPK524209 BZG524209 CJC524209 CSY524209 DCU524209 DMQ524209 DWM524209 EGI524209 EQE524209 FAA524209 FJW524209 FTS524209 GDO524209 GNK524209 GXG524209 HHC524209 HQY524209 IAU524209 IKQ524209 IUM524209 JEI524209 JOE524209 JYA524209 KHW524209 KRS524209 LBO524209 LLK524209 LVG524209 MFC524209 MOY524209 MYU524209 NIQ524209 NSM524209 OCI524209 OME524209 OWA524209 PFW524209 PPS524209 PZO524209 QJK524209 QTG524209 RDC524209 RMY524209 RWU524209 SGQ524209 SQM524209 TAI524209 TKE524209 TUA524209 UDW524209 UNS524209 UXO524209 VHK524209 VRG524209 WBC524209 WKY524209 WUU524209 H589745:J589745 II589745 SE589745 ACA589745 ALW589745 AVS589745 BFO589745 BPK589745 BZG589745 CJC589745 CSY589745 DCU589745 DMQ589745 DWM589745 EGI589745 EQE589745 FAA589745 FJW589745 FTS589745 GDO589745 GNK589745 GXG589745 HHC589745 HQY589745 IAU589745 IKQ589745 IUM589745 JEI589745 JOE589745 JYA589745 KHW589745 KRS589745 LBO589745 LLK589745 LVG589745 MFC589745 MOY589745 MYU589745 NIQ589745 NSM589745 OCI589745 OME589745 OWA589745 PFW589745 PPS589745 PZO589745 QJK589745 QTG589745 RDC589745 RMY589745 RWU589745 SGQ589745 SQM589745 TAI589745 TKE589745 TUA589745 UDW589745 UNS589745 UXO589745 VHK589745 VRG589745 WBC589745 WKY589745 WUU589745 H655281:J655281 II655281 SE655281 ACA655281 ALW655281 AVS655281 BFO655281 BPK655281 BZG655281 CJC655281 CSY655281 DCU655281 DMQ655281 DWM655281 EGI655281 EQE655281 FAA655281 FJW655281 FTS655281 GDO655281 GNK655281 GXG655281 HHC655281 HQY655281 IAU655281 IKQ655281 IUM655281 JEI655281 JOE655281 JYA655281 KHW655281 KRS655281 LBO655281 LLK655281 LVG655281 MFC655281 MOY655281 MYU655281 NIQ655281 NSM655281 OCI655281 OME655281 OWA655281 PFW655281 PPS655281 PZO655281 QJK655281 QTG655281 RDC655281 RMY655281 RWU655281 SGQ655281 SQM655281 TAI655281 TKE655281 TUA655281 UDW655281 UNS655281 UXO655281 VHK655281 VRG655281 WBC655281 WKY655281 WUU655281 H720817:J720817 II720817 SE720817 ACA720817 ALW720817 AVS720817 BFO720817 BPK720817 BZG720817 CJC720817 CSY720817 DCU720817 DMQ720817 DWM720817 EGI720817 EQE720817 FAA720817 FJW720817 FTS720817 GDO720817 GNK720817 GXG720817 HHC720817 HQY720817 IAU720817 IKQ720817 IUM720817 JEI720817 JOE720817 JYA720817 KHW720817 KRS720817 LBO720817 LLK720817 LVG720817 MFC720817 MOY720817 MYU720817 NIQ720817 NSM720817 OCI720817 OME720817 OWA720817 PFW720817 PPS720817 PZO720817 QJK720817 QTG720817 RDC720817 RMY720817 RWU720817 SGQ720817 SQM720817 TAI720817 TKE720817 TUA720817 UDW720817 UNS720817 UXO720817 VHK720817 VRG720817 WBC720817 WKY720817 WUU720817 H786353:J786353 II786353 SE786353 ACA786353 ALW786353 AVS786353 BFO786353 BPK786353 BZG786353 CJC786353 CSY786353 DCU786353 DMQ786353 DWM786353 EGI786353 EQE786353 FAA786353 FJW786353 FTS786353 GDO786353 GNK786353 GXG786353 HHC786353 HQY786353 IAU786353 IKQ786353 IUM786353 JEI786353 JOE786353 JYA786353 KHW786353 KRS786353 LBO786353 LLK786353 LVG786353 MFC786353 MOY786353 MYU786353 NIQ786353 NSM786353 OCI786353 OME786353 OWA786353 PFW786353 PPS786353 PZO786353 QJK786353 QTG786353 RDC786353 RMY786353 RWU786353 SGQ786353 SQM786353 TAI786353 TKE786353 TUA786353 UDW786353 UNS786353 UXO786353 VHK786353 VRG786353 WBC786353 WKY786353 WUU786353 H851889:J851889 II851889 SE851889 ACA851889 ALW851889 AVS851889 BFO851889 BPK851889 BZG851889 CJC851889 CSY851889 DCU851889 DMQ851889 DWM851889 EGI851889 EQE851889 FAA851889 FJW851889 FTS851889 GDO851889 GNK851889 GXG851889 HHC851889 HQY851889 IAU851889 IKQ851889 IUM851889 JEI851889 JOE851889 JYA851889 KHW851889 KRS851889 LBO851889 LLK851889 LVG851889 MFC851889 MOY851889 MYU851889 NIQ851889 NSM851889 OCI851889 OME851889 OWA851889 PFW851889 PPS851889 PZO851889 QJK851889 QTG851889 RDC851889 RMY851889 RWU851889 SGQ851889 SQM851889 TAI851889 TKE851889 TUA851889 UDW851889 UNS851889 UXO851889 VHK851889 VRG851889 WBC851889 WKY851889 WUU851889 H917425:J917425 II917425 SE917425 ACA917425 ALW917425 AVS917425 BFO917425 BPK917425 BZG917425 CJC917425 CSY917425 DCU917425 DMQ917425 DWM917425 EGI917425 EQE917425 FAA917425 FJW917425 FTS917425 GDO917425 GNK917425 GXG917425 HHC917425 HQY917425 IAU917425 IKQ917425 IUM917425 JEI917425 JOE917425 JYA917425 KHW917425 KRS917425 LBO917425 LLK917425 LVG917425 MFC917425 MOY917425 MYU917425 NIQ917425 NSM917425 OCI917425 OME917425 OWA917425 PFW917425 PPS917425 PZO917425 QJK917425 QTG917425 RDC917425 RMY917425 RWU917425 SGQ917425 SQM917425 TAI917425 TKE917425 TUA917425 UDW917425 UNS917425 UXO917425 VHK917425 VRG917425 WBC917425 WKY917425 WUU917425 H982961:J982961 II982961 SE982961 ACA982961 ALW982961 AVS982961 BFO982961 BPK982961 BZG982961 CJC982961 CSY982961 DCU982961 DMQ982961 DWM982961 EGI982961 EQE982961 FAA982961 FJW982961 FTS982961 GDO982961 GNK982961 GXG982961 HHC982961 HQY982961 IAU982961 IKQ982961 IUM982961 JEI982961 JOE982961 JYA982961 KHW982961 KRS982961 LBO982961 LLK982961 LVG982961 MFC982961 MOY982961 MYU982961 NIQ982961 NSM982961 OCI982961 OME982961 OWA982961 PFW982961 PPS982961 PZO982961 QJK982961 QTG982961 RDC982961 RMY982961 RWU982961 SGQ982961 SQM982961 TAI982961 TKE982961 TUA982961 UDW982961 UNS982961 UXO982961 VHK982961 VRG982961 WBC982961 WKY982961 WUU982961" xr:uid="{00000000-0002-0000-0500-000003000000}">
      <formula1>39448</formula1>
    </dataValidation>
  </dataValidations>
  <pageMargins left="0.75" right="0.75" top="1" bottom="1" header="0.5" footer="0.5"/>
  <pageSetup paperSize="9" scale="3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J163"/>
  <sheetViews>
    <sheetView tabSelected="1" zoomScale="66" zoomScaleNormal="66" workbookViewId="0">
      <selection activeCell="U24" sqref="U24"/>
    </sheetView>
  </sheetViews>
  <sheetFormatPr defaultRowHeight="12.75" x14ac:dyDescent="0.2"/>
  <cols>
    <col min="3" max="3" width="19.42578125" customWidth="1"/>
    <col min="6" max="6" width="22.140625" customWidth="1"/>
    <col min="10" max="10" width="86.5703125" customWidth="1"/>
  </cols>
  <sheetData>
    <row r="1" spans="1:10" x14ac:dyDescent="0.2">
      <c r="A1" s="212" t="s">
        <v>299</v>
      </c>
      <c r="B1" s="213"/>
      <c r="C1" s="213"/>
      <c r="D1" s="213"/>
      <c r="E1" s="213"/>
      <c r="F1" s="213"/>
      <c r="G1" s="213"/>
      <c r="H1" s="213"/>
      <c r="I1" s="213"/>
      <c r="J1" s="213"/>
    </row>
    <row r="2" spans="1:10" x14ac:dyDescent="0.2">
      <c r="A2" s="213"/>
      <c r="B2" s="213"/>
      <c r="C2" s="213"/>
      <c r="D2" s="213"/>
      <c r="E2" s="213"/>
      <c r="F2" s="213"/>
      <c r="G2" s="213"/>
      <c r="H2" s="213"/>
      <c r="I2" s="213"/>
      <c r="J2" s="213"/>
    </row>
    <row r="3" spans="1:10" x14ac:dyDescent="0.2">
      <c r="A3" s="213"/>
      <c r="B3" s="213"/>
      <c r="C3" s="213"/>
      <c r="D3" s="213"/>
      <c r="E3" s="213"/>
      <c r="F3" s="213"/>
      <c r="G3" s="213"/>
      <c r="H3" s="213"/>
      <c r="I3" s="213"/>
      <c r="J3" s="213"/>
    </row>
    <row r="4" spans="1:10" x14ac:dyDescent="0.2">
      <c r="A4" s="213"/>
      <c r="B4" s="213"/>
      <c r="C4" s="213"/>
      <c r="D4" s="213"/>
      <c r="E4" s="213"/>
      <c r="F4" s="213"/>
      <c r="G4" s="213"/>
      <c r="H4" s="213"/>
      <c r="I4" s="213"/>
      <c r="J4" s="213"/>
    </row>
    <row r="5" spans="1:10" x14ac:dyDescent="0.2">
      <c r="A5" s="213"/>
      <c r="B5" s="213"/>
      <c r="C5" s="213"/>
      <c r="D5" s="213"/>
      <c r="E5" s="213"/>
      <c r="F5" s="213"/>
      <c r="G5" s="213"/>
      <c r="H5" s="213"/>
      <c r="I5" s="213"/>
      <c r="J5" s="213"/>
    </row>
    <row r="6" spans="1:10" x14ac:dyDescent="0.2">
      <c r="A6" s="213"/>
      <c r="B6" s="213"/>
      <c r="C6" s="213"/>
      <c r="D6" s="213"/>
      <c r="E6" s="213"/>
      <c r="F6" s="213"/>
      <c r="G6" s="213"/>
      <c r="H6" s="213"/>
      <c r="I6" s="213"/>
      <c r="J6" s="213"/>
    </row>
    <row r="7" spans="1:10" x14ac:dyDescent="0.2">
      <c r="A7" s="213"/>
      <c r="B7" s="213"/>
      <c r="C7" s="213"/>
      <c r="D7" s="213"/>
      <c r="E7" s="213"/>
      <c r="F7" s="213"/>
      <c r="G7" s="213"/>
      <c r="H7" s="213"/>
      <c r="I7" s="213"/>
      <c r="J7" s="213"/>
    </row>
    <row r="8" spans="1:10" x14ac:dyDescent="0.2">
      <c r="A8" s="213"/>
      <c r="B8" s="213"/>
      <c r="C8" s="213"/>
      <c r="D8" s="213"/>
      <c r="E8" s="213"/>
      <c r="F8" s="213"/>
      <c r="G8" s="213"/>
      <c r="H8" s="213"/>
      <c r="I8" s="213"/>
      <c r="J8" s="213"/>
    </row>
    <row r="9" spans="1:10" x14ac:dyDescent="0.2">
      <c r="A9" s="213"/>
      <c r="B9" s="213"/>
      <c r="C9" s="213"/>
      <c r="D9" s="213"/>
      <c r="E9" s="213"/>
      <c r="F9" s="213"/>
      <c r="G9" s="213"/>
      <c r="H9" s="213"/>
      <c r="I9" s="213"/>
      <c r="J9" s="213"/>
    </row>
    <row r="10" spans="1:10" x14ac:dyDescent="0.2">
      <c r="A10" s="213"/>
      <c r="B10" s="213"/>
      <c r="C10" s="213"/>
      <c r="D10" s="213"/>
      <c r="E10" s="213"/>
      <c r="F10" s="213"/>
      <c r="G10" s="213"/>
      <c r="H10" s="213"/>
      <c r="I10" s="213"/>
      <c r="J10" s="213"/>
    </row>
    <row r="11" spans="1:10" x14ac:dyDescent="0.2">
      <c r="A11" s="213"/>
      <c r="B11" s="213"/>
      <c r="C11" s="213"/>
      <c r="D11" s="213"/>
      <c r="E11" s="213"/>
      <c r="F11" s="213"/>
      <c r="G11" s="213"/>
      <c r="H11" s="213"/>
      <c r="I11" s="213"/>
      <c r="J11" s="213"/>
    </row>
    <row r="12" spans="1:10" x14ac:dyDescent="0.2">
      <c r="A12" s="213"/>
      <c r="B12" s="213"/>
      <c r="C12" s="213"/>
      <c r="D12" s="213"/>
      <c r="E12" s="213"/>
      <c r="F12" s="213"/>
      <c r="G12" s="213"/>
      <c r="H12" s="213"/>
      <c r="I12" s="213"/>
      <c r="J12" s="213"/>
    </row>
    <row r="13" spans="1:10" x14ac:dyDescent="0.2">
      <c r="A13" s="213"/>
      <c r="B13" s="213"/>
      <c r="C13" s="213"/>
      <c r="D13" s="213"/>
      <c r="E13" s="213"/>
      <c r="F13" s="213"/>
      <c r="G13" s="213"/>
      <c r="H13" s="213"/>
      <c r="I13" s="213"/>
      <c r="J13" s="213"/>
    </row>
    <row r="14" spans="1:10" x14ac:dyDescent="0.2">
      <c r="A14" s="213"/>
      <c r="B14" s="213"/>
      <c r="C14" s="213"/>
      <c r="D14" s="213"/>
      <c r="E14" s="213"/>
      <c r="F14" s="213"/>
      <c r="G14" s="213"/>
      <c r="H14" s="213"/>
      <c r="I14" s="213"/>
      <c r="J14" s="213"/>
    </row>
    <row r="15" spans="1:10" x14ac:dyDescent="0.2">
      <c r="A15" s="213"/>
      <c r="B15" s="213"/>
      <c r="C15" s="213"/>
      <c r="D15" s="213"/>
      <c r="E15" s="213"/>
      <c r="F15" s="213"/>
      <c r="G15" s="213"/>
      <c r="H15" s="213"/>
      <c r="I15" s="213"/>
      <c r="J15" s="213"/>
    </row>
    <row r="16" spans="1:10" x14ac:dyDescent="0.2">
      <c r="A16" s="213"/>
      <c r="B16" s="213"/>
      <c r="C16" s="213"/>
      <c r="D16" s="213"/>
      <c r="E16" s="213"/>
      <c r="F16" s="213"/>
      <c r="G16" s="213"/>
      <c r="H16" s="213"/>
      <c r="I16" s="213"/>
      <c r="J16" s="213"/>
    </row>
    <row r="17" spans="1:10" x14ac:dyDescent="0.2">
      <c r="A17" s="213"/>
      <c r="B17" s="213"/>
      <c r="C17" s="213"/>
      <c r="D17" s="213"/>
      <c r="E17" s="213"/>
      <c r="F17" s="213"/>
      <c r="G17" s="213"/>
      <c r="H17" s="213"/>
      <c r="I17" s="213"/>
      <c r="J17" s="213"/>
    </row>
    <row r="18" spans="1:10" x14ac:dyDescent="0.2">
      <c r="A18" s="213"/>
      <c r="B18" s="213"/>
      <c r="C18" s="213"/>
      <c r="D18" s="213"/>
      <c r="E18" s="213"/>
      <c r="F18" s="213"/>
      <c r="G18" s="213"/>
      <c r="H18" s="213"/>
      <c r="I18" s="213"/>
      <c r="J18" s="213"/>
    </row>
    <row r="19" spans="1:10" x14ac:dyDescent="0.2">
      <c r="A19" s="213"/>
      <c r="B19" s="213"/>
      <c r="C19" s="213"/>
      <c r="D19" s="213"/>
      <c r="E19" s="213"/>
      <c r="F19" s="213"/>
      <c r="G19" s="213"/>
      <c r="H19" s="213"/>
      <c r="I19" s="213"/>
      <c r="J19" s="213"/>
    </row>
    <row r="20" spans="1:10" ht="52.5" customHeight="1" x14ac:dyDescent="0.2">
      <c r="A20" s="213"/>
      <c r="B20" s="213"/>
      <c r="C20" s="213"/>
      <c r="D20" s="213"/>
      <c r="E20" s="213"/>
      <c r="F20" s="213"/>
      <c r="G20" s="213"/>
      <c r="H20" s="213"/>
      <c r="I20" s="213"/>
      <c r="J20" s="213"/>
    </row>
    <row r="21" spans="1:10" ht="28.5" customHeight="1" x14ac:dyDescent="0.2">
      <c r="A21" s="213"/>
      <c r="B21" s="213"/>
      <c r="C21" s="213"/>
      <c r="D21" s="213"/>
      <c r="E21" s="213"/>
      <c r="F21" s="213"/>
      <c r="G21" s="213"/>
      <c r="H21" s="213"/>
      <c r="I21" s="213"/>
      <c r="J21" s="213"/>
    </row>
    <row r="22" spans="1:10" ht="77.25" customHeight="1" x14ac:dyDescent="0.2">
      <c r="A22" s="213"/>
      <c r="B22" s="213"/>
      <c r="C22" s="213"/>
      <c r="D22" s="213"/>
      <c r="E22" s="213"/>
      <c r="F22" s="213"/>
      <c r="G22" s="213"/>
      <c r="H22" s="213"/>
      <c r="I22" s="213"/>
      <c r="J22" s="213"/>
    </row>
    <row r="23" spans="1:10" x14ac:dyDescent="0.2">
      <c r="A23" s="213"/>
      <c r="B23" s="213"/>
      <c r="C23" s="213"/>
      <c r="D23" s="213"/>
      <c r="E23" s="213"/>
      <c r="F23" s="213"/>
      <c r="G23" s="213"/>
      <c r="H23" s="213"/>
      <c r="I23" s="213"/>
      <c r="J23" s="213"/>
    </row>
    <row r="24" spans="1:10" ht="67.5" customHeight="1" x14ac:dyDescent="0.2">
      <c r="A24" s="213"/>
      <c r="B24" s="213"/>
      <c r="C24" s="213"/>
      <c r="D24" s="213"/>
      <c r="E24" s="213"/>
      <c r="F24" s="213"/>
      <c r="G24" s="213"/>
      <c r="H24" s="213"/>
      <c r="I24" s="213"/>
      <c r="J24" s="213"/>
    </row>
    <row r="25" spans="1:10" x14ac:dyDescent="0.2">
      <c r="A25" s="213"/>
      <c r="B25" s="213"/>
      <c r="C25" s="213"/>
      <c r="D25" s="213"/>
      <c r="E25" s="213"/>
      <c r="F25" s="213"/>
      <c r="G25" s="213"/>
      <c r="H25" s="213"/>
      <c r="I25" s="213"/>
      <c r="J25" s="213"/>
    </row>
    <row r="26" spans="1:10" ht="121.5" customHeight="1" x14ac:dyDescent="0.2">
      <c r="A26" s="213"/>
      <c r="B26" s="213"/>
      <c r="C26" s="213"/>
      <c r="D26" s="213"/>
      <c r="E26" s="213"/>
      <c r="F26" s="213"/>
      <c r="G26" s="213"/>
      <c r="H26" s="213"/>
      <c r="I26" s="213"/>
      <c r="J26" s="213"/>
    </row>
    <row r="27" spans="1:10" x14ac:dyDescent="0.2">
      <c r="A27" s="213"/>
      <c r="B27" s="213"/>
      <c r="C27" s="213"/>
      <c r="D27" s="213"/>
      <c r="E27" s="213"/>
      <c r="F27" s="213"/>
      <c r="G27" s="213"/>
      <c r="H27" s="213"/>
      <c r="I27" s="213"/>
      <c r="J27" s="213"/>
    </row>
    <row r="28" spans="1:10" ht="90" customHeight="1" x14ac:dyDescent="0.2">
      <c r="A28" s="213"/>
      <c r="B28" s="213"/>
      <c r="C28" s="213"/>
      <c r="D28" s="213"/>
      <c r="E28" s="213"/>
      <c r="F28" s="213"/>
      <c r="G28" s="213"/>
      <c r="H28" s="213"/>
      <c r="I28" s="213"/>
      <c r="J28" s="213"/>
    </row>
    <row r="29" spans="1:10" ht="100.5" customHeight="1" x14ac:dyDescent="0.2">
      <c r="A29" s="213"/>
      <c r="B29" s="213"/>
      <c r="C29" s="213"/>
      <c r="D29" s="213"/>
      <c r="E29" s="213"/>
      <c r="F29" s="213"/>
      <c r="G29" s="213"/>
      <c r="H29" s="213"/>
      <c r="I29" s="213"/>
      <c r="J29" s="213"/>
    </row>
    <row r="30" spans="1:10" ht="144" customHeight="1" x14ac:dyDescent="0.2">
      <c r="A30" s="213"/>
      <c r="B30" s="213"/>
      <c r="C30" s="213"/>
      <c r="D30" s="213"/>
      <c r="E30" s="213"/>
      <c r="F30" s="213"/>
      <c r="G30" s="213"/>
      <c r="H30" s="213"/>
      <c r="I30" s="213"/>
      <c r="J30" s="213"/>
    </row>
    <row r="32" spans="1:10" x14ac:dyDescent="0.2">
      <c r="A32" s="214" t="s">
        <v>300</v>
      </c>
      <c r="B32" s="214"/>
      <c r="C32" s="214"/>
      <c r="D32" s="214"/>
      <c r="E32" s="214"/>
      <c r="F32" s="214"/>
      <c r="G32" s="214"/>
      <c r="H32" s="214"/>
      <c r="I32" s="214"/>
      <c r="J32" s="214"/>
    </row>
    <row r="34" spans="2:8" x14ac:dyDescent="0.2">
      <c r="B34" s="242"/>
      <c r="C34" s="242" t="s">
        <v>301</v>
      </c>
      <c r="D34" s="108" t="s">
        <v>302</v>
      </c>
      <c r="E34" s="134"/>
      <c r="F34" s="242" t="s">
        <v>304</v>
      </c>
      <c r="G34" s="242" t="s">
        <v>305</v>
      </c>
      <c r="H34" s="108" t="s">
        <v>302</v>
      </c>
    </row>
    <row r="35" spans="2:8" ht="13.5" thickBot="1" x14ac:dyDescent="0.25">
      <c r="B35" s="243"/>
      <c r="C35" s="243"/>
      <c r="D35" s="216" t="s">
        <v>303</v>
      </c>
      <c r="E35" s="247"/>
      <c r="F35" s="243"/>
      <c r="G35" s="243"/>
      <c r="H35" s="216" t="s">
        <v>303</v>
      </c>
    </row>
    <row r="36" spans="2:8" ht="15" x14ac:dyDescent="0.25">
      <c r="B36" s="248" t="s">
        <v>122</v>
      </c>
      <c r="C36" s="248"/>
      <c r="D36" s="218"/>
      <c r="E36" s="218"/>
      <c r="F36" s="218"/>
      <c r="G36" s="218"/>
      <c r="H36" s="218"/>
    </row>
    <row r="37" spans="2:8" ht="15.75" thickBot="1" x14ac:dyDescent="0.3">
      <c r="B37" s="242" t="s">
        <v>306</v>
      </c>
      <c r="C37" s="242"/>
      <c r="D37" s="249" t="s">
        <v>307</v>
      </c>
      <c r="E37" s="218"/>
      <c r="F37" s="219" t="s">
        <v>308</v>
      </c>
      <c r="G37" s="250">
        <v>1</v>
      </c>
      <c r="H37" s="249" t="s">
        <v>307</v>
      </c>
    </row>
    <row r="38" spans="2:8" ht="15" x14ac:dyDescent="0.25">
      <c r="B38" s="218"/>
      <c r="C38" s="220"/>
      <c r="D38" s="251">
        <v>197.756</v>
      </c>
      <c r="E38" s="252"/>
      <c r="F38" s="222" t="s">
        <v>309</v>
      </c>
      <c r="G38" s="253">
        <v>2</v>
      </c>
      <c r="H38" s="251">
        <v>197.756</v>
      </c>
    </row>
    <row r="39" spans="2:8" ht="24" x14ac:dyDescent="0.25">
      <c r="B39" s="218"/>
      <c r="C39" s="223" t="s">
        <v>310</v>
      </c>
      <c r="D39" s="251">
        <v>197.756</v>
      </c>
      <c r="E39" s="218"/>
      <c r="F39" s="218"/>
      <c r="G39" s="254">
        <v>2</v>
      </c>
      <c r="H39" s="254">
        <v>197.756</v>
      </c>
    </row>
    <row r="40" spans="2:8" ht="15" x14ac:dyDescent="0.25">
      <c r="B40" s="218"/>
      <c r="C40" s="218"/>
      <c r="D40" s="218"/>
      <c r="E40" s="218"/>
      <c r="F40" s="218"/>
      <c r="G40" s="218"/>
      <c r="H40" s="218"/>
    </row>
    <row r="41" spans="2:8" ht="15.75" thickBot="1" x14ac:dyDescent="0.3">
      <c r="B41" s="218"/>
      <c r="C41" s="224"/>
      <c r="D41" s="255">
        <v>197.756</v>
      </c>
      <c r="E41" s="216"/>
      <c r="F41" s="226"/>
      <c r="G41" s="226"/>
      <c r="H41" s="255">
        <v>197.756</v>
      </c>
    </row>
    <row r="42" spans="2:8" ht="24" x14ac:dyDescent="0.25">
      <c r="B42" s="218"/>
      <c r="C42" s="223"/>
      <c r="D42" s="256">
        <v>398.83800000000002</v>
      </c>
      <c r="E42" s="108"/>
      <c r="F42" s="215" t="s">
        <v>311</v>
      </c>
      <c r="G42" s="250">
        <v>3</v>
      </c>
      <c r="H42" s="256">
        <v>398.83800000000002</v>
      </c>
    </row>
    <row r="43" spans="2:8" ht="24" x14ac:dyDescent="0.25">
      <c r="B43" s="218"/>
      <c r="C43" s="228" t="s">
        <v>312</v>
      </c>
      <c r="D43" s="251">
        <v>166.32300000000001</v>
      </c>
      <c r="E43" s="218"/>
      <c r="F43" s="228" t="s">
        <v>126</v>
      </c>
      <c r="G43" s="251">
        <v>4</v>
      </c>
      <c r="H43" s="251">
        <v>202.351</v>
      </c>
    </row>
    <row r="44" spans="2:8" ht="24" x14ac:dyDescent="0.25">
      <c r="B44" s="218"/>
      <c r="C44" s="228" t="s">
        <v>313</v>
      </c>
      <c r="D44" s="251">
        <v>232.51499999999999</v>
      </c>
      <c r="E44" s="218"/>
      <c r="F44" s="228" t="s">
        <v>127</v>
      </c>
      <c r="G44" s="251">
        <v>5</v>
      </c>
      <c r="H44" s="251">
        <v>128.54300000000001</v>
      </c>
    </row>
    <row r="45" spans="2:8" ht="24" x14ac:dyDescent="0.25">
      <c r="B45" s="218"/>
      <c r="C45" s="218"/>
      <c r="D45" s="251"/>
      <c r="E45" s="218"/>
      <c r="F45" s="228" t="s">
        <v>128</v>
      </c>
      <c r="G45" s="251">
        <v>6</v>
      </c>
      <c r="H45" s="251">
        <v>51.058</v>
      </c>
    </row>
    <row r="46" spans="2:8" ht="24" x14ac:dyDescent="0.25">
      <c r="B46" s="218"/>
      <c r="C46" s="218"/>
      <c r="D46" s="251"/>
      <c r="E46" s="218"/>
      <c r="F46" s="228" t="s">
        <v>129</v>
      </c>
      <c r="G46" s="251">
        <v>7</v>
      </c>
      <c r="H46" s="251">
        <v>16.885999999999999</v>
      </c>
    </row>
    <row r="47" spans="2:8" ht="15" x14ac:dyDescent="0.25">
      <c r="B47" s="218"/>
      <c r="C47" s="218"/>
      <c r="D47" s="251"/>
      <c r="E47" s="218"/>
      <c r="F47" s="218"/>
      <c r="G47" s="233"/>
      <c r="H47" s="251" t="s">
        <v>314</v>
      </c>
    </row>
    <row r="48" spans="2:8" ht="15.75" thickBot="1" x14ac:dyDescent="0.3">
      <c r="B48" s="218"/>
      <c r="C48" s="230"/>
      <c r="D48" s="257"/>
      <c r="E48" s="258"/>
      <c r="F48" s="230"/>
      <c r="G48" s="230"/>
      <c r="H48" s="257"/>
    </row>
    <row r="49" spans="2:8" ht="24" x14ac:dyDescent="0.25">
      <c r="B49" s="218"/>
      <c r="C49" s="218"/>
      <c r="D49" s="256" t="s">
        <v>315</v>
      </c>
      <c r="E49" s="218"/>
      <c r="F49" s="219" t="s">
        <v>316</v>
      </c>
      <c r="G49" s="233"/>
      <c r="H49" s="256" t="s">
        <v>315</v>
      </c>
    </row>
    <row r="50" spans="2:8" ht="48" x14ac:dyDescent="0.25">
      <c r="B50" s="218"/>
      <c r="C50" s="228" t="s">
        <v>317</v>
      </c>
      <c r="D50" s="251" t="s">
        <v>318</v>
      </c>
      <c r="E50" s="218"/>
      <c r="F50" s="228" t="s">
        <v>132</v>
      </c>
      <c r="G50" s="251">
        <v>10</v>
      </c>
      <c r="H50" s="251" t="s">
        <v>319</v>
      </c>
    </row>
    <row r="51" spans="2:8" ht="36" x14ac:dyDescent="0.25">
      <c r="B51" s="218"/>
      <c r="C51" s="228" t="s">
        <v>320</v>
      </c>
      <c r="D51" s="251" t="s">
        <v>321</v>
      </c>
      <c r="E51" s="218"/>
      <c r="F51" s="218"/>
      <c r="G51" s="233"/>
      <c r="H51" s="233"/>
    </row>
    <row r="52" spans="2:8" ht="15" x14ac:dyDescent="0.25">
      <c r="B52" s="218"/>
      <c r="C52" s="218"/>
      <c r="D52" s="259" t="s">
        <v>319</v>
      </c>
      <c r="E52" s="218"/>
      <c r="F52" s="218"/>
      <c r="G52" s="233"/>
      <c r="H52" s="260" t="s">
        <v>319</v>
      </c>
    </row>
    <row r="53" spans="2:8" ht="48" x14ac:dyDescent="0.25">
      <c r="B53" s="218"/>
      <c r="C53" s="228" t="s">
        <v>322</v>
      </c>
      <c r="D53" s="256">
        <v>60.546999999999997</v>
      </c>
      <c r="E53" s="218"/>
      <c r="F53" s="219" t="s">
        <v>323</v>
      </c>
      <c r="G53" s="251">
        <v>11</v>
      </c>
      <c r="H53" s="256">
        <v>60.546999999999997</v>
      </c>
    </row>
    <row r="54" spans="2:8" ht="24" x14ac:dyDescent="0.25">
      <c r="B54" s="218"/>
      <c r="C54" s="228" t="s">
        <v>324</v>
      </c>
      <c r="D54" s="251">
        <v>33.165999999999997</v>
      </c>
      <c r="E54" s="218"/>
      <c r="F54" s="233"/>
      <c r="G54" s="233"/>
      <c r="H54" s="233"/>
    </row>
    <row r="55" spans="2:8" ht="24.75" thickBot="1" x14ac:dyDescent="0.3">
      <c r="B55" s="218"/>
      <c r="C55" s="228" t="s">
        <v>325</v>
      </c>
      <c r="D55" s="251">
        <v>27.381</v>
      </c>
      <c r="E55" s="218"/>
      <c r="F55" s="218"/>
      <c r="G55" s="218"/>
      <c r="H55" s="233"/>
    </row>
    <row r="56" spans="2:8" ht="60" x14ac:dyDescent="0.25">
      <c r="B56" s="218"/>
      <c r="C56" s="234" t="s">
        <v>322</v>
      </c>
      <c r="D56" s="256">
        <v>145.916</v>
      </c>
      <c r="E56" s="261"/>
      <c r="F56" s="236" t="s">
        <v>134</v>
      </c>
      <c r="G56" s="253">
        <v>12</v>
      </c>
      <c r="H56" s="256">
        <v>145.916</v>
      </c>
    </row>
    <row r="57" spans="2:8" ht="15.75" thickBot="1" x14ac:dyDescent="0.3">
      <c r="B57" s="218"/>
      <c r="C57" s="218"/>
      <c r="D57" s="257"/>
      <c r="E57" s="218"/>
      <c r="F57" s="218"/>
      <c r="G57" s="218"/>
      <c r="H57" s="257"/>
    </row>
    <row r="58" spans="2:8" ht="15.75" thickBot="1" x14ac:dyDescent="0.3">
      <c r="B58" s="218"/>
      <c r="C58" s="237" t="s">
        <v>326</v>
      </c>
      <c r="D58" s="255" t="s">
        <v>314</v>
      </c>
      <c r="E58" s="262"/>
      <c r="F58" s="238" t="s">
        <v>327</v>
      </c>
      <c r="G58" s="263">
        <v>13</v>
      </c>
      <c r="H58" s="255" t="s">
        <v>314</v>
      </c>
    </row>
    <row r="59" spans="2:8" ht="13.5" thickBot="1" x14ac:dyDescent="0.25">
      <c r="B59" s="230"/>
      <c r="C59" s="230"/>
      <c r="D59" s="257"/>
      <c r="E59" s="258"/>
      <c r="F59" s="230"/>
      <c r="G59" s="230"/>
      <c r="H59" s="257"/>
    </row>
    <row r="60" spans="2:8" ht="15" x14ac:dyDescent="0.25">
      <c r="B60" s="218"/>
      <c r="C60" s="218"/>
      <c r="D60" s="233"/>
      <c r="E60" s="218"/>
      <c r="F60" s="218"/>
      <c r="G60" s="218"/>
      <c r="H60" s="233"/>
    </row>
    <row r="61" spans="2:8" ht="15" x14ac:dyDescent="0.25">
      <c r="B61" s="264" t="s">
        <v>328</v>
      </c>
      <c r="C61" s="264"/>
      <c r="D61" s="256" t="s">
        <v>329</v>
      </c>
      <c r="E61" s="218"/>
      <c r="F61" s="219" t="s">
        <v>330</v>
      </c>
      <c r="G61" s="251">
        <v>14</v>
      </c>
      <c r="H61" s="256" t="s">
        <v>331</v>
      </c>
    </row>
    <row r="62" spans="2:8" ht="15" x14ac:dyDescent="0.25">
      <c r="B62" s="218"/>
      <c r="C62" s="218"/>
      <c r="D62" s="256">
        <v>334.43700000000001</v>
      </c>
      <c r="E62" s="218"/>
      <c r="F62" s="219" t="s">
        <v>332</v>
      </c>
      <c r="G62" s="251">
        <v>15</v>
      </c>
      <c r="H62" s="256">
        <v>322.75700000000001</v>
      </c>
    </row>
    <row r="63" spans="2:8" ht="24" x14ac:dyDescent="0.25">
      <c r="B63" s="218"/>
      <c r="C63" s="228" t="s">
        <v>333</v>
      </c>
      <c r="D63" s="251">
        <v>334.43700000000001</v>
      </c>
      <c r="E63" s="218"/>
      <c r="F63" s="228" t="s">
        <v>334</v>
      </c>
      <c r="G63" s="251">
        <v>16</v>
      </c>
      <c r="H63" s="251">
        <v>218.857</v>
      </c>
    </row>
    <row r="64" spans="2:8" ht="48" x14ac:dyDescent="0.25">
      <c r="B64" s="218"/>
      <c r="C64" s="218"/>
      <c r="D64" s="233"/>
      <c r="E64" s="218"/>
      <c r="F64" s="228" t="s">
        <v>139</v>
      </c>
      <c r="G64" s="251">
        <v>17</v>
      </c>
      <c r="H64" s="251">
        <v>212</v>
      </c>
    </row>
    <row r="65" spans="1:10" ht="36" x14ac:dyDescent="0.25">
      <c r="B65" s="218"/>
      <c r="C65" s="218"/>
      <c r="D65" s="233"/>
      <c r="E65" s="218"/>
      <c r="F65" s="228" t="s">
        <v>140</v>
      </c>
      <c r="G65" s="251">
        <v>18</v>
      </c>
      <c r="H65" s="251">
        <v>16.21</v>
      </c>
    </row>
    <row r="66" spans="1:10" ht="36" x14ac:dyDescent="0.25">
      <c r="B66" s="218"/>
      <c r="C66" s="218"/>
      <c r="D66" s="233"/>
      <c r="E66" s="218"/>
      <c r="F66" s="228" t="s">
        <v>141</v>
      </c>
      <c r="G66" s="251">
        <v>19</v>
      </c>
      <c r="H66" s="251">
        <v>3.7349999999999999</v>
      </c>
    </row>
    <row r="67" spans="1:10" ht="15" x14ac:dyDescent="0.25">
      <c r="B67" s="218"/>
      <c r="C67" s="218"/>
      <c r="D67" s="233"/>
      <c r="E67" s="218"/>
      <c r="F67" s="228" t="s">
        <v>142</v>
      </c>
      <c r="G67" s="251">
        <v>20</v>
      </c>
      <c r="H67" s="251">
        <v>83.742999999999995</v>
      </c>
    </row>
    <row r="68" spans="1:10" ht="15" x14ac:dyDescent="0.25">
      <c r="B68" s="218"/>
      <c r="C68" s="218"/>
      <c r="D68" s="265">
        <v>334.43700000000001</v>
      </c>
      <c r="E68" s="218"/>
      <c r="F68" s="218"/>
      <c r="G68" s="218"/>
      <c r="H68" s="265">
        <v>322.75700000000001</v>
      </c>
    </row>
    <row r="70" spans="1:10" x14ac:dyDescent="0.2">
      <c r="A70" s="266" t="s">
        <v>335</v>
      </c>
      <c r="B70" s="214"/>
      <c r="C70" s="214"/>
      <c r="D70" s="214"/>
      <c r="E70" s="214"/>
      <c r="F70" s="214"/>
      <c r="G70" s="214"/>
      <c r="H70" s="214"/>
      <c r="I70" s="214"/>
      <c r="J70" s="214"/>
    </row>
    <row r="72" spans="1:10" x14ac:dyDescent="0.2">
      <c r="B72" s="242"/>
      <c r="C72" s="242" t="s">
        <v>301</v>
      </c>
      <c r="D72" s="108" t="s">
        <v>302</v>
      </c>
      <c r="E72" s="134"/>
      <c r="F72" s="242" t="s">
        <v>304</v>
      </c>
      <c r="G72" s="242" t="s">
        <v>305</v>
      </c>
      <c r="H72" s="108" t="s">
        <v>302</v>
      </c>
    </row>
    <row r="73" spans="1:10" ht="13.5" thickBot="1" x14ac:dyDescent="0.25">
      <c r="B73" s="243"/>
      <c r="C73" s="243"/>
      <c r="D73" s="216" t="s">
        <v>303</v>
      </c>
      <c r="E73" s="247"/>
      <c r="F73" s="243"/>
      <c r="G73" s="243"/>
      <c r="H73" s="216" t="s">
        <v>303</v>
      </c>
    </row>
    <row r="74" spans="1:10" ht="24" x14ac:dyDescent="0.25">
      <c r="B74" s="218"/>
      <c r="C74" s="228"/>
      <c r="D74" s="256" t="s">
        <v>336</v>
      </c>
      <c r="E74" s="274"/>
      <c r="F74" s="219" t="s">
        <v>337</v>
      </c>
      <c r="G74" s="251">
        <v>21</v>
      </c>
      <c r="H74" s="256" t="s">
        <v>336</v>
      </c>
    </row>
    <row r="75" spans="1:10" ht="24" x14ac:dyDescent="0.25">
      <c r="B75" s="218"/>
      <c r="C75" s="228" t="s">
        <v>338</v>
      </c>
      <c r="D75" s="251" t="s">
        <v>339</v>
      </c>
      <c r="E75" s="218"/>
      <c r="F75" s="228" t="s">
        <v>144</v>
      </c>
      <c r="G75" s="251">
        <v>22</v>
      </c>
      <c r="H75" s="251" t="s">
        <v>339</v>
      </c>
    </row>
    <row r="76" spans="1:10" ht="36" x14ac:dyDescent="0.25">
      <c r="B76" s="218"/>
      <c r="C76" s="228" t="s">
        <v>340</v>
      </c>
      <c r="D76" s="251">
        <v>736.505</v>
      </c>
      <c r="E76" s="218"/>
      <c r="F76" s="228" t="s">
        <v>146</v>
      </c>
      <c r="G76" s="251">
        <v>24</v>
      </c>
      <c r="H76" s="251">
        <v>736.505</v>
      </c>
    </row>
    <row r="77" spans="1:10" ht="15.75" thickBot="1" x14ac:dyDescent="0.3">
      <c r="B77" s="218"/>
      <c r="C77" s="230"/>
      <c r="D77" s="255" t="s">
        <v>336</v>
      </c>
      <c r="E77" s="258"/>
      <c r="F77" s="230"/>
      <c r="G77" s="230"/>
      <c r="H77" s="255" t="s">
        <v>336</v>
      </c>
    </row>
    <row r="78" spans="1:10" ht="24" x14ac:dyDescent="0.25">
      <c r="B78" s="218"/>
      <c r="C78" s="228" t="s">
        <v>341</v>
      </c>
      <c r="D78" s="256">
        <v>114.249</v>
      </c>
      <c r="E78" s="218"/>
      <c r="F78" s="219" t="s">
        <v>147</v>
      </c>
      <c r="G78" s="251">
        <v>25</v>
      </c>
      <c r="H78" s="256">
        <v>114.249</v>
      </c>
    </row>
    <row r="79" spans="1:10" ht="15.75" thickBot="1" x14ac:dyDescent="0.25">
      <c r="B79" s="230"/>
      <c r="C79" s="230" t="s">
        <v>342</v>
      </c>
      <c r="D79" s="275"/>
      <c r="E79" s="258"/>
      <c r="F79" s="230"/>
      <c r="G79" s="230"/>
      <c r="H79" s="257"/>
    </row>
    <row r="80" spans="1:10" ht="24" x14ac:dyDescent="0.25">
      <c r="B80" s="218"/>
      <c r="C80" s="218"/>
      <c r="D80" s="256">
        <v>13.629</v>
      </c>
      <c r="E80" s="218"/>
      <c r="F80" s="219" t="s">
        <v>148</v>
      </c>
      <c r="G80" s="218"/>
      <c r="H80" s="256">
        <v>25.309000000000001</v>
      </c>
    </row>
    <row r="81" spans="2:8" ht="24" x14ac:dyDescent="0.25">
      <c r="B81" s="218"/>
      <c r="C81" s="274" t="s">
        <v>343</v>
      </c>
      <c r="D81" s="274">
        <v>13.629</v>
      </c>
      <c r="E81" s="218"/>
      <c r="F81" s="228" t="s">
        <v>148</v>
      </c>
      <c r="G81" s="251">
        <v>26</v>
      </c>
      <c r="H81" s="251">
        <v>25.309000000000001</v>
      </c>
    </row>
    <row r="82" spans="2:8" ht="13.5" thickBot="1" x14ac:dyDescent="0.25">
      <c r="B82" s="230"/>
      <c r="C82" s="258"/>
      <c r="D82" s="276" t="s">
        <v>344</v>
      </c>
      <c r="E82" s="230"/>
      <c r="F82" s="230"/>
      <c r="G82" s="257"/>
      <c r="H82" s="255">
        <v>25.309000000000001</v>
      </c>
    </row>
    <row r="83" spans="2:8" x14ac:dyDescent="0.2">
      <c r="B83" s="277"/>
      <c r="C83" s="271" t="s">
        <v>345</v>
      </c>
      <c r="D83" s="278"/>
      <c r="E83" s="279"/>
      <c r="F83" s="271" t="s">
        <v>347</v>
      </c>
      <c r="G83" s="280">
        <v>27</v>
      </c>
      <c r="H83" s="281" t="s">
        <v>346</v>
      </c>
    </row>
    <row r="84" spans="2:8" ht="13.5" thickBot="1" x14ac:dyDescent="0.25">
      <c r="B84" s="282"/>
      <c r="C84" s="272"/>
      <c r="D84" s="283" t="s">
        <v>346</v>
      </c>
      <c r="E84" s="284"/>
      <c r="F84" s="272"/>
      <c r="G84" s="285"/>
      <c r="H84" s="286"/>
    </row>
    <row r="85" spans="2:8" ht="15" x14ac:dyDescent="0.25">
      <c r="B85" s="271" t="s">
        <v>348</v>
      </c>
      <c r="C85" s="271"/>
      <c r="D85" s="233"/>
      <c r="E85" s="218"/>
      <c r="F85" s="218"/>
      <c r="G85" s="218"/>
      <c r="H85" s="233"/>
    </row>
    <row r="86" spans="2:8" ht="15" x14ac:dyDescent="0.25">
      <c r="B86" s="218"/>
      <c r="C86" s="218"/>
      <c r="D86" s="233"/>
      <c r="E86" s="218"/>
      <c r="F86" s="218"/>
      <c r="G86" s="218"/>
      <c r="H86" s="233"/>
    </row>
    <row r="87" spans="2:8" ht="24" x14ac:dyDescent="0.25">
      <c r="B87" s="218"/>
      <c r="C87" s="218"/>
      <c r="D87" s="256" t="s">
        <v>349</v>
      </c>
      <c r="E87" s="218"/>
      <c r="F87" s="219" t="s">
        <v>350</v>
      </c>
      <c r="G87" s="251">
        <v>29</v>
      </c>
      <c r="H87" s="256" t="s">
        <v>349</v>
      </c>
    </row>
    <row r="88" spans="2:8" ht="15" x14ac:dyDescent="0.25">
      <c r="B88" s="218"/>
      <c r="C88" s="228" t="s">
        <v>351</v>
      </c>
      <c r="D88" s="251" t="s">
        <v>352</v>
      </c>
      <c r="E88" s="218"/>
      <c r="F88" s="228" t="s">
        <v>152</v>
      </c>
      <c r="G88" s="251">
        <v>30</v>
      </c>
      <c r="H88" s="251" t="s">
        <v>352</v>
      </c>
    </row>
    <row r="89" spans="2:8" ht="24" x14ac:dyDescent="0.25">
      <c r="B89" s="218"/>
      <c r="C89" s="228" t="s">
        <v>353</v>
      </c>
      <c r="D89" s="251" t="s">
        <v>354</v>
      </c>
      <c r="E89" s="218"/>
      <c r="F89" s="228" t="s">
        <v>153</v>
      </c>
      <c r="G89" s="251">
        <v>31</v>
      </c>
      <c r="H89" s="251" t="s">
        <v>354</v>
      </c>
    </row>
    <row r="90" spans="2:8" ht="24" x14ac:dyDescent="0.25">
      <c r="B90" s="218"/>
      <c r="C90" s="218"/>
      <c r="D90" s="287">
        <v>966.15</v>
      </c>
      <c r="E90" s="218"/>
      <c r="F90" s="228" t="s">
        <v>355</v>
      </c>
      <c r="G90" s="251">
        <v>32</v>
      </c>
      <c r="H90" s="287">
        <v>966.15</v>
      </c>
    </row>
    <row r="91" spans="2:8" ht="15" x14ac:dyDescent="0.25">
      <c r="B91" s="218"/>
      <c r="C91" s="228" t="s">
        <v>356</v>
      </c>
      <c r="D91" s="251">
        <v>18.713999999999999</v>
      </c>
      <c r="E91" s="218"/>
      <c r="F91" s="228" t="s">
        <v>155</v>
      </c>
      <c r="G91" s="251">
        <v>33</v>
      </c>
      <c r="H91" s="251">
        <v>18.713999999999999</v>
      </c>
    </row>
    <row r="92" spans="2:8" ht="24" x14ac:dyDescent="0.25">
      <c r="B92" s="218"/>
      <c r="C92" s="228" t="s">
        <v>357</v>
      </c>
      <c r="D92" s="251">
        <v>-30.483000000000001</v>
      </c>
      <c r="E92" s="218"/>
      <c r="F92" s="228" t="s">
        <v>156</v>
      </c>
      <c r="G92" s="251">
        <v>34</v>
      </c>
      <c r="H92" s="251">
        <v>-30.483000000000001</v>
      </c>
    </row>
    <row r="93" spans="2:8" ht="15" x14ac:dyDescent="0.25">
      <c r="B93" s="218"/>
      <c r="C93" s="228" t="s">
        <v>358</v>
      </c>
      <c r="D93" s="251">
        <v>162.041</v>
      </c>
      <c r="E93" s="218"/>
      <c r="F93" s="228" t="s">
        <v>157</v>
      </c>
      <c r="G93" s="251">
        <v>35</v>
      </c>
      <c r="H93" s="251">
        <v>162.041</v>
      </c>
    </row>
    <row r="94" spans="2:8" ht="15" x14ac:dyDescent="0.25">
      <c r="B94" s="218"/>
      <c r="C94" s="228" t="s">
        <v>290</v>
      </c>
      <c r="D94" s="251">
        <v>815.87800000000004</v>
      </c>
      <c r="E94" s="218"/>
      <c r="F94" s="228" t="s">
        <v>158</v>
      </c>
      <c r="G94" s="251">
        <v>36</v>
      </c>
      <c r="H94" s="251">
        <v>815.87800000000004</v>
      </c>
    </row>
    <row r="95" spans="2:8" ht="24" x14ac:dyDescent="0.25">
      <c r="B95" s="218"/>
      <c r="C95" s="270"/>
      <c r="D95" s="233"/>
      <c r="E95" s="218"/>
      <c r="F95" s="228" t="s">
        <v>159</v>
      </c>
      <c r="G95" s="251">
        <v>37</v>
      </c>
      <c r="H95" s="233"/>
    </row>
    <row r="96" spans="2:8" ht="60" x14ac:dyDescent="0.25">
      <c r="B96" s="218"/>
      <c r="C96" s="270"/>
      <c r="D96" s="233"/>
      <c r="E96" s="218"/>
      <c r="F96" s="228" t="s">
        <v>160</v>
      </c>
      <c r="G96" s="251">
        <v>38</v>
      </c>
      <c r="H96" s="233"/>
    </row>
    <row r="97" spans="1:10" ht="24" x14ac:dyDescent="0.2">
      <c r="B97" s="233"/>
      <c r="C97" s="228" t="s">
        <v>359</v>
      </c>
      <c r="D97" s="251">
        <v>144.65</v>
      </c>
      <c r="E97" s="233"/>
      <c r="F97" s="228" t="s">
        <v>360</v>
      </c>
      <c r="G97" s="251">
        <v>39</v>
      </c>
      <c r="H97" s="251">
        <v>8.4469999999999992</v>
      </c>
    </row>
    <row r="98" spans="1:10" ht="24" x14ac:dyDescent="0.2">
      <c r="B98" s="233"/>
      <c r="C98" s="233"/>
      <c r="D98" s="233"/>
      <c r="E98" s="233"/>
      <c r="F98" s="228" t="s">
        <v>361</v>
      </c>
      <c r="G98" s="251">
        <v>40</v>
      </c>
      <c r="H98" s="251">
        <v>136.203</v>
      </c>
    </row>
    <row r="99" spans="1:10" ht="15" x14ac:dyDescent="0.25">
      <c r="B99" s="218"/>
      <c r="C99" s="218"/>
      <c r="D99" s="287">
        <v>144.65</v>
      </c>
      <c r="E99" s="218"/>
      <c r="F99" s="218"/>
      <c r="G99" s="218"/>
      <c r="H99" s="287">
        <v>144.65</v>
      </c>
    </row>
    <row r="100" spans="1:10" ht="13.5" thickBot="1" x14ac:dyDescent="0.25">
      <c r="B100" s="230"/>
      <c r="C100" s="230"/>
      <c r="D100" s="255" t="s">
        <v>349</v>
      </c>
      <c r="E100" s="258"/>
      <c r="F100" s="230"/>
      <c r="G100" s="230"/>
      <c r="H100" s="255" t="s">
        <v>349</v>
      </c>
    </row>
    <row r="101" spans="1:10" ht="24" x14ac:dyDescent="0.25">
      <c r="B101" s="271" t="s">
        <v>362</v>
      </c>
      <c r="C101" s="271"/>
      <c r="D101" s="256">
        <v>140.88800000000001</v>
      </c>
      <c r="E101" s="218"/>
      <c r="F101" s="219" t="s">
        <v>363</v>
      </c>
      <c r="G101" s="218"/>
      <c r="H101" s="256">
        <v>140.88800000000001</v>
      </c>
    </row>
    <row r="102" spans="1:10" ht="24" x14ac:dyDescent="0.25">
      <c r="B102" s="218"/>
      <c r="C102" s="228" t="s">
        <v>364</v>
      </c>
      <c r="D102" s="251">
        <v>134.34800000000001</v>
      </c>
      <c r="E102" s="218"/>
      <c r="F102" s="228" t="s">
        <v>365</v>
      </c>
      <c r="G102" s="251">
        <v>42</v>
      </c>
      <c r="H102" s="233"/>
    </row>
    <row r="103" spans="1:10" ht="15" x14ac:dyDescent="0.25">
      <c r="B103" s="218"/>
      <c r="C103" s="228"/>
      <c r="D103" s="251"/>
      <c r="E103" s="218"/>
      <c r="F103" s="228" t="s">
        <v>366</v>
      </c>
      <c r="G103" s="251">
        <v>50</v>
      </c>
      <c r="H103" s="251">
        <v>134.34800000000001</v>
      </c>
    </row>
    <row r="104" spans="1:10" ht="15" x14ac:dyDescent="0.25">
      <c r="B104" s="218"/>
      <c r="C104" s="228" t="s">
        <v>367</v>
      </c>
      <c r="D104" s="251">
        <v>6.54</v>
      </c>
      <c r="E104" s="251"/>
      <c r="F104" s="228" t="s">
        <v>368</v>
      </c>
      <c r="G104" s="251">
        <v>51</v>
      </c>
      <c r="H104" s="251">
        <v>6.54</v>
      </c>
    </row>
    <row r="105" spans="1:10" ht="15.75" thickBot="1" x14ac:dyDescent="0.3">
      <c r="B105" s="218"/>
      <c r="C105" s="230"/>
      <c r="D105" s="255">
        <v>154.51599999999999</v>
      </c>
      <c r="E105" s="258"/>
      <c r="F105" s="230"/>
      <c r="G105" s="230"/>
      <c r="H105" s="255">
        <v>154.51499999999999</v>
      </c>
    </row>
    <row r="107" spans="1:10" x14ac:dyDescent="0.2">
      <c r="A107" s="266" t="s">
        <v>335</v>
      </c>
      <c r="B107" s="214"/>
      <c r="C107" s="214"/>
      <c r="D107" s="214"/>
      <c r="E107" s="214"/>
      <c r="F107" s="214"/>
      <c r="G107" s="214"/>
      <c r="H107" s="214"/>
      <c r="I107" s="214"/>
      <c r="J107" s="214"/>
    </row>
    <row r="109" spans="1:10" ht="15" x14ac:dyDescent="0.25">
      <c r="B109" s="218"/>
      <c r="C109" s="218"/>
      <c r="D109" s="218"/>
      <c r="E109" s="218"/>
      <c r="F109" s="218"/>
      <c r="G109" s="218"/>
      <c r="H109" s="218"/>
    </row>
    <row r="110" spans="1:10" x14ac:dyDescent="0.2">
      <c r="B110" s="242"/>
      <c r="C110" s="242" t="s">
        <v>301</v>
      </c>
      <c r="D110" s="108" t="s">
        <v>302</v>
      </c>
      <c r="E110" s="134"/>
      <c r="F110" s="242" t="s">
        <v>304</v>
      </c>
      <c r="G110" s="242" t="s">
        <v>305</v>
      </c>
      <c r="H110" s="108" t="s">
        <v>302</v>
      </c>
    </row>
    <row r="111" spans="1:10" ht="13.5" thickBot="1" x14ac:dyDescent="0.25">
      <c r="B111" s="243"/>
      <c r="C111" s="243"/>
      <c r="D111" s="216" t="s">
        <v>303</v>
      </c>
      <c r="E111" s="247"/>
      <c r="F111" s="243"/>
      <c r="G111" s="243"/>
      <c r="H111" s="216" t="s">
        <v>303</v>
      </c>
    </row>
    <row r="112" spans="1:10" ht="15.75" thickBot="1" x14ac:dyDescent="0.25">
      <c r="B112" s="230"/>
      <c r="C112" s="230"/>
      <c r="D112" s="275"/>
      <c r="E112" s="258"/>
      <c r="F112" s="230"/>
      <c r="G112" s="230"/>
      <c r="H112" s="257"/>
    </row>
    <row r="113" spans="2:8" ht="24" x14ac:dyDescent="0.25">
      <c r="B113" s="271" t="s">
        <v>369</v>
      </c>
      <c r="C113" s="271"/>
      <c r="D113" s="256">
        <v>294.83</v>
      </c>
      <c r="E113" s="218"/>
      <c r="F113" s="219" t="s">
        <v>370</v>
      </c>
      <c r="G113" s="265">
        <v>43</v>
      </c>
      <c r="H113" s="256">
        <v>294.82900000000001</v>
      </c>
    </row>
    <row r="114" spans="2:8" ht="15" x14ac:dyDescent="0.25">
      <c r="B114" s="218"/>
      <c r="C114" s="288"/>
      <c r="D114" s="265"/>
      <c r="E114" s="265"/>
      <c r="F114" s="289"/>
      <c r="G114" s="288"/>
      <c r="H114" s="265"/>
    </row>
    <row r="115" spans="2:8" ht="24" x14ac:dyDescent="0.25">
      <c r="B115" s="218"/>
      <c r="C115" s="228" t="s">
        <v>371</v>
      </c>
      <c r="D115" s="251">
        <v>198.63</v>
      </c>
      <c r="E115" s="233"/>
      <c r="F115" s="228" t="s">
        <v>372</v>
      </c>
      <c r="G115" s="251">
        <v>44</v>
      </c>
      <c r="H115" s="251">
        <v>7.7949999999999999</v>
      </c>
    </row>
    <row r="116" spans="2:8" ht="24" x14ac:dyDescent="0.25">
      <c r="B116" s="218"/>
      <c r="C116" s="228" t="s">
        <v>373</v>
      </c>
      <c r="D116" s="251">
        <v>96.2</v>
      </c>
      <c r="E116" s="233"/>
      <c r="F116" s="228" t="s">
        <v>374</v>
      </c>
      <c r="G116" s="251">
        <v>45</v>
      </c>
      <c r="H116" s="251">
        <v>72.174000000000007</v>
      </c>
    </row>
    <row r="117" spans="2:8" ht="15" x14ac:dyDescent="0.25">
      <c r="B117" s="218"/>
      <c r="C117" s="218"/>
      <c r="D117" s="233"/>
      <c r="E117" s="233"/>
      <c r="F117" s="228" t="s">
        <v>168</v>
      </c>
      <c r="G117" s="251">
        <v>46</v>
      </c>
      <c r="H117" s="251">
        <v>43.758000000000003</v>
      </c>
    </row>
    <row r="118" spans="2:8" ht="24" x14ac:dyDescent="0.25">
      <c r="B118" s="218"/>
      <c r="C118" s="218"/>
      <c r="D118" s="233"/>
      <c r="E118" s="233"/>
      <c r="F118" s="228" t="s">
        <v>169</v>
      </c>
      <c r="G118" s="251">
        <v>47</v>
      </c>
      <c r="H118" s="251">
        <v>39.658999999999999</v>
      </c>
    </row>
    <row r="119" spans="2:8" ht="24" x14ac:dyDescent="0.25">
      <c r="B119" s="218"/>
      <c r="C119" s="233"/>
      <c r="D119" s="233"/>
      <c r="E119" s="233"/>
      <c r="F119" s="228" t="s">
        <v>170</v>
      </c>
      <c r="G119" s="251">
        <v>48</v>
      </c>
      <c r="H119" s="251">
        <v>591</v>
      </c>
    </row>
    <row r="120" spans="2:8" ht="24" x14ac:dyDescent="0.25">
      <c r="B120" s="218"/>
      <c r="C120" s="233"/>
      <c r="D120" s="233"/>
      <c r="E120" s="233"/>
      <c r="F120" s="228" t="s">
        <v>171</v>
      </c>
      <c r="G120" s="251">
        <v>49</v>
      </c>
      <c r="H120" s="251">
        <v>130.852</v>
      </c>
    </row>
    <row r="121" spans="2:8" ht="13.5" thickBot="1" x14ac:dyDescent="0.25">
      <c r="B121" s="230"/>
      <c r="C121" s="230"/>
      <c r="D121" s="255">
        <v>294.83</v>
      </c>
      <c r="E121" s="258"/>
      <c r="F121" s="230"/>
      <c r="G121" s="230"/>
      <c r="H121" s="255">
        <v>294.82900000000001</v>
      </c>
    </row>
    <row r="122" spans="2:8" ht="24" x14ac:dyDescent="0.25">
      <c r="B122" s="218"/>
      <c r="C122" s="228"/>
      <c r="D122" s="256">
        <v>465.35399999999998</v>
      </c>
      <c r="E122" s="233"/>
      <c r="F122" s="219" t="s">
        <v>375</v>
      </c>
      <c r="G122" s="265">
        <v>52</v>
      </c>
      <c r="H122" s="256">
        <v>465.35500000000002</v>
      </c>
    </row>
    <row r="123" spans="2:8" ht="15" x14ac:dyDescent="0.25">
      <c r="B123" s="218"/>
      <c r="C123" s="228" t="s">
        <v>376</v>
      </c>
      <c r="D123" s="251">
        <v>465.35399999999998</v>
      </c>
      <c r="E123" s="233"/>
      <c r="F123" s="233"/>
      <c r="G123" s="218"/>
      <c r="H123" s="233"/>
    </row>
    <row r="124" spans="2:8" ht="15" x14ac:dyDescent="0.25">
      <c r="B124" s="218"/>
      <c r="C124" s="228" t="s">
        <v>377</v>
      </c>
      <c r="D124" s="233"/>
      <c r="E124" s="233"/>
      <c r="F124" s="233"/>
      <c r="G124" s="218"/>
      <c r="H124" s="233"/>
    </row>
    <row r="125" spans="2:8" ht="13.5" thickBot="1" x14ac:dyDescent="0.25">
      <c r="B125" s="230"/>
      <c r="C125" s="230"/>
      <c r="D125" s="255">
        <v>465.35399999999998</v>
      </c>
      <c r="E125" s="230"/>
      <c r="F125" s="230"/>
      <c r="G125" s="230"/>
      <c r="H125" s="251">
        <v>465.35500000000002</v>
      </c>
    </row>
    <row r="126" spans="2:8" ht="24.75" thickBot="1" x14ac:dyDescent="0.25">
      <c r="B126" s="230"/>
      <c r="C126" s="257" t="s">
        <v>378</v>
      </c>
      <c r="D126" s="283" t="s">
        <v>346</v>
      </c>
      <c r="E126" s="276"/>
      <c r="F126" s="257" t="s">
        <v>379</v>
      </c>
      <c r="G126" s="257"/>
      <c r="H126" s="291" t="s">
        <v>346</v>
      </c>
    </row>
    <row r="129" spans="1:10" x14ac:dyDescent="0.2">
      <c r="A129" s="266" t="s">
        <v>380</v>
      </c>
      <c r="B129" s="214"/>
      <c r="C129" s="214"/>
      <c r="D129" s="214"/>
      <c r="E129" s="214"/>
      <c r="F129" s="214"/>
      <c r="G129" s="214"/>
      <c r="H129" s="214"/>
      <c r="I129" s="214"/>
      <c r="J129" s="214"/>
    </row>
    <row r="131" spans="1:10" x14ac:dyDescent="0.2">
      <c r="B131" s="242"/>
      <c r="C131" s="242" t="s">
        <v>381</v>
      </c>
      <c r="D131" s="108" t="s">
        <v>302</v>
      </c>
      <c r="E131" s="244"/>
      <c r="F131" s="242" t="s">
        <v>382</v>
      </c>
      <c r="G131" s="240" t="s">
        <v>305</v>
      </c>
      <c r="H131" s="108" t="s">
        <v>302</v>
      </c>
      <c r="I131" s="305"/>
    </row>
    <row r="132" spans="1:10" ht="13.5" thickBot="1" x14ac:dyDescent="0.25">
      <c r="B132" s="243"/>
      <c r="C132" s="243"/>
      <c r="D132" s="216" t="s">
        <v>303</v>
      </c>
      <c r="E132" s="245"/>
      <c r="F132" s="243"/>
      <c r="G132" s="241"/>
      <c r="H132" s="216" t="s">
        <v>303</v>
      </c>
      <c r="I132" s="305"/>
    </row>
    <row r="133" spans="1:10" ht="15" x14ac:dyDescent="0.25">
      <c r="B133" s="273" t="s">
        <v>383</v>
      </c>
      <c r="C133" s="273"/>
      <c r="D133" s="227" t="s">
        <v>384</v>
      </c>
      <c r="E133" s="229"/>
      <c r="F133" s="228" t="s">
        <v>385</v>
      </c>
      <c r="G133" s="221">
        <v>1</v>
      </c>
      <c r="H133" s="227" t="s">
        <v>384</v>
      </c>
      <c r="I133" s="217"/>
    </row>
    <row r="134" spans="1:10" ht="15" x14ac:dyDescent="0.25">
      <c r="B134" s="217"/>
      <c r="C134" s="228" t="s">
        <v>386</v>
      </c>
      <c r="D134" s="292">
        <v>1299.319</v>
      </c>
      <c r="E134" s="229"/>
      <c r="F134" s="228" t="s">
        <v>387</v>
      </c>
      <c r="G134" s="221">
        <v>2</v>
      </c>
      <c r="H134" s="221" t="s">
        <v>388</v>
      </c>
      <c r="I134" s="217"/>
    </row>
    <row r="135" spans="1:10" ht="24" x14ac:dyDescent="0.25">
      <c r="B135" s="217"/>
      <c r="C135" s="228" t="s">
        <v>389</v>
      </c>
      <c r="D135" s="221">
        <v>718.42499999999995</v>
      </c>
      <c r="E135" s="229"/>
      <c r="F135" s="228" t="s">
        <v>390</v>
      </c>
      <c r="G135" s="221">
        <v>8</v>
      </c>
      <c r="H135" s="221">
        <v>718.42499999999995</v>
      </c>
      <c r="I135" s="217"/>
    </row>
    <row r="136" spans="1:10" ht="15" x14ac:dyDescent="0.25">
      <c r="B136" s="217"/>
      <c r="C136" s="228"/>
      <c r="D136" s="221"/>
      <c r="E136" s="229"/>
      <c r="F136" s="289"/>
      <c r="G136" s="290"/>
      <c r="H136" s="221"/>
      <c r="I136" s="217"/>
    </row>
    <row r="137" spans="1:10" ht="15.75" thickBot="1" x14ac:dyDescent="0.3">
      <c r="B137" s="232"/>
      <c r="C137" s="233"/>
      <c r="D137" s="293">
        <v>2017.7439999999999</v>
      </c>
      <c r="E137" s="229"/>
      <c r="F137" s="233"/>
      <c r="G137" s="230"/>
      <c r="H137" s="225" t="s">
        <v>384</v>
      </c>
      <c r="I137" s="217"/>
    </row>
    <row r="138" spans="1:10" ht="24.75" thickBot="1" x14ac:dyDescent="0.3">
      <c r="B138" s="246" t="s">
        <v>391</v>
      </c>
      <c r="C138" s="246"/>
      <c r="D138" s="294" t="s">
        <v>392</v>
      </c>
      <c r="E138" s="235"/>
      <c r="F138" s="234" t="s">
        <v>393</v>
      </c>
      <c r="G138" s="251">
        <v>12</v>
      </c>
      <c r="H138" s="294" t="s">
        <v>392</v>
      </c>
      <c r="I138" s="217"/>
    </row>
    <row r="139" spans="1:10" ht="15" x14ac:dyDescent="0.25">
      <c r="B139" s="217"/>
      <c r="C139" s="234" t="s">
        <v>394</v>
      </c>
      <c r="D139" s="295" t="s">
        <v>395</v>
      </c>
      <c r="E139" s="235"/>
      <c r="F139" s="234" t="s">
        <v>396</v>
      </c>
      <c r="G139" s="296">
        <v>16</v>
      </c>
      <c r="H139" s="295">
        <v>951.28700000000003</v>
      </c>
      <c r="I139" s="217"/>
    </row>
    <row r="140" spans="1:10" ht="24" x14ac:dyDescent="0.25">
      <c r="B140" s="217"/>
      <c r="C140" s="228" t="s">
        <v>397</v>
      </c>
      <c r="D140" s="221">
        <v>-50.948</v>
      </c>
      <c r="E140" s="229"/>
      <c r="F140" s="233"/>
      <c r="G140" s="218"/>
      <c r="H140" s="217"/>
      <c r="I140" s="217"/>
    </row>
    <row r="141" spans="1:10" ht="15.75" thickBot="1" x14ac:dyDescent="0.3">
      <c r="B141" s="218"/>
      <c r="C141" s="230"/>
      <c r="D141" s="225">
        <v>951.28700000000003</v>
      </c>
      <c r="E141" s="231"/>
      <c r="F141" s="230"/>
      <c r="G141" s="230"/>
      <c r="H141" s="225">
        <v>951.28700000000003</v>
      </c>
      <c r="I141" s="217"/>
    </row>
    <row r="142" spans="1:10" ht="15" x14ac:dyDescent="0.25">
      <c r="B142" s="217"/>
      <c r="C142" s="233"/>
      <c r="D142" s="294">
        <v>841.48699999999997</v>
      </c>
      <c r="E142" s="229"/>
      <c r="F142" s="233"/>
      <c r="G142" s="218"/>
      <c r="H142" s="294">
        <v>892.43499999999995</v>
      </c>
      <c r="I142" s="217"/>
    </row>
    <row r="143" spans="1:10" ht="24" x14ac:dyDescent="0.25">
      <c r="B143" s="218"/>
      <c r="C143" s="228" t="s">
        <v>398</v>
      </c>
      <c r="D143" s="221">
        <v>841.48699999999997</v>
      </c>
      <c r="E143" s="217"/>
      <c r="F143" s="228" t="s">
        <v>399</v>
      </c>
      <c r="G143" s="221">
        <v>13</v>
      </c>
      <c r="H143" s="221">
        <v>592.33199999999999</v>
      </c>
      <c r="I143" s="217"/>
    </row>
    <row r="144" spans="1:10" ht="24" x14ac:dyDescent="0.25">
      <c r="B144" s="217"/>
      <c r="C144" s="228" t="s">
        <v>400</v>
      </c>
      <c r="D144" s="221">
        <v>50.948</v>
      </c>
      <c r="E144" s="217"/>
      <c r="F144" s="228" t="s">
        <v>204</v>
      </c>
      <c r="G144" s="221">
        <v>21</v>
      </c>
      <c r="H144" s="221">
        <v>286.79700000000003</v>
      </c>
      <c r="I144" s="217"/>
    </row>
    <row r="145" spans="2:9" ht="24" x14ac:dyDescent="0.25">
      <c r="B145" s="217"/>
      <c r="C145" s="218"/>
      <c r="D145" s="217"/>
      <c r="E145" s="217"/>
      <c r="F145" s="228" t="s">
        <v>401</v>
      </c>
      <c r="G145" s="221">
        <v>22</v>
      </c>
      <c r="H145" s="217"/>
      <c r="I145" s="217"/>
    </row>
    <row r="146" spans="2:9" ht="24" x14ac:dyDescent="0.25">
      <c r="B146" s="217"/>
      <c r="C146" s="218"/>
      <c r="D146" s="217"/>
      <c r="E146" s="217"/>
      <c r="F146" s="228" t="s">
        <v>209</v>
      </c>
      <c r="G146" s="221">
        <v>26</v>
      </c>
      <c r="H146" s="221">
        <v>13.305999999999999</v>
      </c>
      <c r="I146" s="217"/>
    </row>
    <row r="147" spans="2:9" ht="15.75" thickBot="1" x14ac:dyDescent="0.3">
      <c r="B147" s="218"/>
      <c r="C147" s="230"/>
      <c r="D147" s="225">
        <v>892.43499999999995</v>
      </c>
      <c r="E147" s="231"/>
      <c r="F147" s="230"/>
      <c r="G147" s="230"/>
      <c r="H147" s="225">
        <v>892.43499999999995</v>
      </c>
      <c r="I147" s="217"/>
    </row>
    <row r="148" spans="2:9" ht="15" x14ac:dyDescent="0.25">
      <c r="B148" s="217"/>
      <c r="C148" s="267" t="s">
        <v>402</v>
      </c>
      <c r="D148" s="294">
        <v>207.74100000000001</v>
      </c>
      <c r="E148" s="229"/>
      <c r="F148" s="267" t="s">
        <v>203</v>
      </c>
      <c r="G148" s="251">
        <v>20</v>
      </c>
      <c r="H148" s="294">
        <v>207.74100000000001</v>
      </c>
      <c r="I148" s="217"/>
    </row>
    <row r="149" spans="2:9" ht="15.75" thickBot="1" x14ac:dyDescent="0.3">
      <c r="B149" s="232"/>
      <c r="C149" s="230"/>
      <c r="D149" s="297"/>
      <c r="E149" s="231"/>
      <c r="F149" s="230"/>
      <c r="G149" s="230"/>
      <c r="H149" s="297"/>
      <c r="I149" s="217"/>
    </row>
    <row r="150" spans="2:9" ht="15" x14ac:dyDescent="0.25">
      <c r="B150" s="273" t="s">
        <v>403</v>
      </c>
      <c r="C150" s="273"/>
      <c r="D150" s="294">
        <v>171.75200000000001</v>
      </c>
      <c r="E150" s="217"/>
      <c r="F150" s="228" t="s">
        <v>404</v>
      </c>
      <c r="G150" s="217"/>
      <c r="H150" s="294">
        <v>171.75200000000001</v>
      </c>
      <c r="I150" s="217"/>
    </row>
    <row r="151" spans="2:9" ht="15" x14ac:dyDescent="0.25">
      <c r="B151" s="217"/>
      <c r="C151" s="298" t="s">
        <v>405</v>
      </c>
      <c r="D151" s="221">
        <v>155.601</v>
      </c>
      <c r="E151" s="217"/>
      <c r="F151" s="298" t="s">
        <v>406</v>
      </c>
      <c r="G151" s="221">
        <v>27</v>
      </c>
      <c r="H151" s="221">
        <v>182.233</v>
      </c>
      <c r="I151" s="217"/>
    </row>
    <row r="152" spans="2:9" ht="15" x14ac:dyDescent="0.25">
      <c r="B152" s="217"/>
      <c r="C152" s="298" t="s">
        <v>407</v>
      </c>
      <c r="D152" s="221">
        <v>-10.26</v>
      </c>
      <c r="E152" s="217"/>
      <c r="F152" s="298" t="s">
        <v>408</v>
      </c>
      <c r="G152" s="221">
        <v>34</v>
      </c>
      <c r="H152" s="221">
        <v>-10.481</v>
      </c>
      <c r="I152" s="217"/>
    </row>
    <row r="153" spans="2:9" ht="15" x14ac:dyDescent="0.25">
      <c r="B153" s="217"/>
      <c r="C153" s="298" t="s">
        <v>409</v>
      </c>
      <c r="D153" s="221">
        <v>26.533000000000001</v>
      </c>
      <c r="E153" s="217"/>
      <c r="F153" s="298"/>
      <c r="G153" s="217"/>
      <c r="H153" s="217"/>
      <c r="I153" s="217"/>
    </row>
    <row r="154" spans="2:9" ht="25.5" x14ac:dyDescent="0.25">
      <c r="B154" s="217"/>
      <c r="C154" s="299" t="s">
        <v>410</v>
      </c>
      <c r="D154" s="221">
        <v>-122</v>
      </c>
      <c r="E154" s="217"/>
      <c r="F154" s="298"/>
      <c r="G154" s="217"/>
      <c r="H154" s="217"/>
      <c r="I154" s="217"/>
    </row>
    <row r="155" spans="2:9" ht="15.75" thickBot="1" x14ac:dyDescent="0.3">
      <c r="B155" s="232"/>
      <c r="C155" s="300"/>
      <c r="D155" s="217"/>
      <c r="E155" s="231"/>
      <c r="F155" s="300"/>
      <c r="G155" s="232"/>
      <c r="H155" s="217"/>
      <c r="I155" s="217"/>
    </row>
    <row r="156" spans="2:9" ht="24.75" thickBot="1" x14ac:dyDescent="0.3">
      <c r="B156" s="307" t="s">
        <v>411</v>
      </c>
      <c r="C156" s="307"/>
      <c r="D156" s="301">
        <v>138.03299999999999</v>
      </c>
      <c r="E156" s="268"/>
      <c r="F156" s="257" t="s">
        <v>412</v>
      </c>
      <c r="G156" s="225">
        <v>43</v>
      </c>
      <c r="H156" s="301">
        <v>138.03299999999999</v>
      </c>
      <c r="I156" s="217"/>
    </row>
    <row r="157" spans="2:9" ht="15.75" thickBot="1" x14ac:dyDescent="0.3">
      <c r="B157" s="307" t="s">
        <v>413</v>
      </c>
      <c r="C157" s="307"/>
      <c r="D157" s="302">
        <v>1.83</v>
      </c>
      <c r="E157" s="268"/>
      <c r="F157" s="257" t="s">
        <v>227</v>
      </c>
      <c r="G157" s="225">
        <v>44</v>
      </c>
      <c r="H157" s="302">
        <v>1.83</v>
      </c>
      <c r="I157" s="217"/>
    </row>
    <row r="158" spans="2:9" ht="24.75" thickBot="1" x14ac:dyDescent="0.3">
      <c r="B158" s="307" t="s">
        <v>414</v>
      </c>
      <c r="C158" s="307"/>
      <c r="D158" s="302">
        <v>136.203</v>
      </c>
      <c r="E158" s="268"/>
      <c r="F158" s="257" t="s">
        <v>415</v>
      </c>
      <c r="G158" s="225">
        <v>45</v>
      </c>
      <c r="H158" s="302">
        <v>136.203</v>
      </c>
      <c r="I158" s="217"/>
    </row>
    <row r="159" spans="2:9" ht="15" x14ac:dyDescent="0.25">
      <c r="B159" s="273" t="s">
        <v>416</v>
      </c>
      <c r="C159" s="273"/>
      <c r="D159" s="303"/>
      <c r="E159" s="269"/>
      <c r="F159" s="239" t="s">
        <v>416</v>
      </c>
      <c r="G159" s="239"/>
      <c r="H159" s="303"/>
      <c r="I159" s="217"/>
    </row>
    <row r="160" spans="2:9" ht="48" x14ac:dyDescent="0.25">
      <c r="B160" s="217"/>
      <c r="C160" s="228" t="s">
        <v>417</v>
      </c>
      <c r="D160" s="304">
        <v>112.04</v>
      </c>
      <c r="E160" s="217"/>
      <c r="F160" s="228" t="s">
        <v>418</v>
      </c>
      <c r="G160" s="221">
        <v>48</v>
      </c>
      <c r="H160" s="304">
        <v>112.04</v>
      </c>
      <c r="I160" s="217"/>
    </row>
    <row r="161" spans="2:9" ht="60" x14ac:dyDescent="0.25">
      <c r="B161" s="217"/>
      <c r="C161" s="228" t="s">
        <v>419</v>
      </c>
      <c r="D161" s="304" t="s">
        <v>420</v>
      </c>
      <c r="E161" s="217"/>
      <c r="F161" s="228" t="s">
        <v>421</v>
      </c>
      <c r="G161" s="221">
        <v>51</v>
      </c>
      <c r="H161" s="294" t="s">
        <v>422</v>
      </c>
      <c r="I161" s="217"/>
    </row>
    <row r="162" spans="2:9" ht="36.75" thickBot="1" x14ac:dyDescent="0.3">
      <c r="B162" s="306" t="s">
        <v>423</v>
      </c>
      <c r="C162" s="306"/>
      <c r="D162" s="302">
        <v>91.872</v>
      </c>
      <c r="E162" s="231"/>
      <c r="F162" s="257" t="s">
        <v>424</v>
      </c>
      <c r="G162" s="225">
        <v>52</v>
      </c>
      <c r="H162" s="302">
        <v>91.872</v>
      </c>
      <c r="I162" s="217"/>
    </row>
    <row r="163" spans="2:9" ht="24.75" thickBot="1" x14ac:dyDescent="0.3">
      <c r="B163" s="307" t="s">
        <v>425</v>
      </c>
      <c r="C163" s="307"/>
      <c r="D163" s="302">
        <v>228.07499999999999</v>
      </c>
      <c r="E163" s="231"/>
      <c r="F163" s="257" t="s">
        <v>426</v>
      </c>
      <c r="G163" s="225">
        <v>53</v>
      </c>
      <c r="H163" s="302">
        <v>228.07499999999999</v>
      </c>
      <c r="I163" s="217"/>
    </row>
  </sheetData>
  <mergeCells count="47">
    <mergeCell ref="B158:C158"/>
    <mergeCell ref="B159:C159"/>
    <mergeCell ref="B162:C162"/>
    <mergeCell ref="B163:C163"/>
    <mergeCell ref="B133:C133"/>
    <mergeCell ref="B138:C138"/>
    <mergeCell ref="B150:C150"/>
    <mergeCell ref="B156:C156"/>
    <mergeCell ref="B157:C157"/>
    <mergeCell ref="B113:C113"/>
    <mergeCell ref="A129:J129"/>
    <mergeCell ref="B131:B132"/>
    <mergeCell ref="C131:C132"/>
    <mergeCell ref="E131:E132"/>
    <mergeCell ref="F131:F132"/>
    <mergeCell ref="G131:G132"/>
    <mergeCell ref="I131:I132"/>
    <mergeCell ref="H83:H84"/>
    <mergeCell ref="B85:C85"/>
    <mergeCell ref="B101:C101"/>
    <mergeCell ref="A107:J107"/>
    <mergeCell ref="B110:B111"/>
    <mergeCell ref="C110:C111"/>
    <mergeCell ref="E110:E111"/>
    <mergeCell ref="F110:F111"/>
    <mergeCell ref="G110:G111"/>
    <mergeCell ref="B83:B84"/>
    <mergeCell ref="C83:C84"/>
    <mergeCell ref="E83:E84"/>
    <mergeCell ref="F83:F84"/>
    <mergeCell ref="G83:G84"/>
    <mergeCell ref="B36:C36"/>
    <mergeCell ref="B37:C37"/>
    <mergeCell ref="B61:C61"/>
    <mergeCell ref="A70:J70"/>
    <mergeCell ref="B72:B73"/>
    <mergeCell ref="C72:C73"/>
    <mergeCell ref="E72:E73"/>
    <mergeCell ref="F72:F73"/>
    <mergeCell ref="G72:G73"/>
    <mergeCell ref="A1:J30"/>
    <mergeCell ref="A32:J32"/>
    <mergeCell ref="B34:B35"/>
    <mergeCell ref="C34:C35"/>
    <mergeCell ref="E34:E35"/>
    <mergeCell ref="F34:F35"/>
    <mergeCell ref="G34:G3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FD7346-68BB-459E-A392-D9DF2B5C90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1D0DB1-363B-42FA-AD71-703E78C5E9DB}">
  <ds:schemaRefs>
    <ds:schemaRef ds:uri="http://purl.org/dc/elements/1.1/"/>
    <ds:schemaRef ds:uri="http://purl.org/dc/dcmitype/"/>
    <ds:schemaRef ds:uri="http://schemas.microsoft.com/office/2006/metadata/properties"/>
    <ds:schemaRef ds:uri="http://schemas.microsoft.com/office/2006/documentManagement/types"/>
    <ds:schemaRef ds:uri="22baa3bd-a2fa-4ea9-9ebb-3a9c6a55952b"/>
    <ds:schemaRef ds:uri="d8745bc5-821e-4205-946a-621c2da728c8"/>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C6ABD8BA-0B84-405C-B251-713965F554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vlovric</cp:lastModifiedBy>
  <cp:lastPrinted>2018-04-25T06:49:36Z</cp:lastPrinted>
  <dcterms:created xsi:type="dcterms:W3CDTF">2008-10-17T11:51:54Z</dcterms:created>
  <dcterms:modified xsi:type="dcterms:W3CDTF">2024-04-25T07:48:41Z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