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Dokumenti\Računovodstvo\Konsolidacija\GRUPA\2018\31.03.2018\"/>
    </mc:Choice>
  </mc:AlternateContent>
  <bookViews>
    <workbookView xWindow="0" yWindow="0" windowWidth="18435" windowHeight="11190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Titles" localSheetId="1">Bilanca!$5:$6</definedName>
    <definedName name="_xlnm.Print_Area" localSheetId="1">Bilanca!$A$1:$K$123</definedName>
    <definedName name="_xlnm.Print_Area" localSheetId="5">Bilješke!$A$1:$D$4</definedName>
    <definedName name="_xlnm.Print_Area" localSheetId="3">NT_I!$A$1:$K$53</definedName>
    <definedName name="_xlnm.Print_Area" localSheetId="0">'OPĆI PODACI'!$A$1:$I$63</definedName>
    <definedName name="_xlnm.Print_Area" localSheetId="2">RDG!$A$1:$M$72</definedName>
  </definedNames>
  <calcPr calcId="162913"/>
</workbook>
</file>

<file path=xl/calcChain.xml><?xml version="1.0" encoding="utf-8"?>
<calcChain xmlns="http://schemas.openxmlformats.org/spreadsheetml/2006/main">
  <c r="J120" i="19" l="1"/>
  <c r="J119" i="19" s="1"/>
  <c r="K120" i="19"/>
  <c r="K119" i="19" s="1"/>
</calcChain>
</file>

<file path=xl/sharedStrings.xml><?xml version="1.0" encoding="utf-8"?>
<sst xmlns="http://schemas.openxmlformats.org/spreadsheetml/2006/main" count="362" uniqueCount="328">
  <si>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</si>
  <si>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</si>
  <si>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</si>
  <si>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</si>
  <si>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</si>
  <si>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</si>
  <si>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</si>
  <si>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</si>
  <si>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</si>
  <si>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</si>
  <si>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</si>
  <si>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</si>
  <si>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</si>
  <si>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</si>
  <si>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</si>
  <si>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</si>
  <si>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</si>
  <si>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</si>
  <si>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</si>
  <si>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</si>
  <si>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</si>
  <si>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</si>
  <si>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</si>
  <si>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</si>
  <si>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</si>
  <si>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</si>
  <si>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</si>
  <si>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</si>
  <si>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</si>
  <si>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</si>
  <si>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</si>
  <si>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</si>
  <si>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</si>
  <si>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</si>
  <si>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</si>
  <si>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</si>
  <si>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</si>
  <si>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</si>
  <si>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</si>
  <si>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</si>
  <si>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</si>
  <si>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</si>
  <si>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</si>
  <si>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</si>
  <si>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</si>
  <si>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</si>
  <si>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</si>
  <si>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</si>
  <si>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</si>
  <si>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</si>
  <si>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</si>
  <si>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</si>
  <si>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</si>
  <si>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</si>
  <si>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</si>
  <si>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</si>
  <si>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</si>
  <si>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</si>
  <si>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</si>
  <si>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</si>
  <si>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</si>
  <si>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</si>
  <si>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</si>
  <si>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</si>
  <si>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</si>
  <si>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</si>
  <si>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</si>
  <si>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</si>
  <si>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</si>
  <si>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</si>
  <si>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</si>
  <si>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</si>
  <si>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</si>
  <si>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</si>
  <si>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</si>
  <si>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</si>
  <si>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</si>
  <si>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</si>
  <si>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</si>
  <si>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</si>
  <si>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</si>
  <si>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</si>
  <si>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</si>
  <si>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</si>
  <si>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</si>
  <si>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</si>
  <si>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</si>
  <si>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</si>
  <si>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</si>
  <si>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</si>
  <si>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</si>
  <si>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</si>
  <si>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</si>
  <si>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</si>
  <si>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</si>
  <si>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</si>
  <si>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</si>
  <si>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</si>
  <si>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</si>
  <si>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</si>
  <si>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</si>
  <si>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</si>
  <si>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</si>
  <si>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</si>
  <si>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</si>
  <si>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</si>
  <si>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</si>
  <si>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</si>
  <si>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</si>
  <si>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</si>
  <si>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</si>
  <si>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</si>
  <si>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</si>
  <si>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</si>
  <si>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</si>
  <si>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</si>
  <si>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</si>
  <si>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</si>
  <si>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</si>
  <si>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</si>
  <si>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</si>
  <si>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</si>
  <si>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</si>
  <si>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</si>
  <si>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</si>
  <si>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</si>
  <si>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</si>
  <si>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</si>
  <si>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</si>
  <si>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</si>
  <si>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</si>
  <si>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</si>
  <si>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</si>
  <si>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</si>
  <si>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</si>
  <si>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</si>
  <si>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</si>
  <si>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</si>
  <si>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</si>
  <si>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</si>
  <si>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</si>
  <si>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</si>
  <si>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</si>
  <si>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</si>
  <si>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</si>
  <si>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</si>
  <si>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</si>
  <si>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</si>
  <si>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</si>
  <si>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</si>
  <si>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</si>
  <si>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</si>
  <si>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</si>
  <si>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</si>
  <si>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</si>
  <si>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</si>
  <si>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</si>
  <si>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</si>
  <si>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</si>
  <si>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</si>
  <si>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</si>
  <si>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</si>
  <si>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</si>
  <si>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</si>
  <si>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</si>
  <si>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</si>
  <si>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</si>
  <si>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</si>
  <si>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</si>
  <si>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</si>
  <si>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</si>
  <si>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</si>
  <si>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</si>
  <si>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</si>
  <si>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</si>
  <si>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</si>
  <si>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</si>
  <si>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</si>
  <si>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</si>
  <si>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</si>
  <si>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</si>
  <si>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</si>
  <si>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</si>
  <si>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</si>
  <si>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</si>
  <si>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</si>
  <si>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</si>
  <si>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</si>
  <si>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</si>
  <si>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</si>
  <si>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</si>
  <si>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</si>
  <si>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</si>
  <si>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</si>
  <si>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</si>
  <si>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</si>
  <si>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</si>
  <si>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</si>
  <si>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</si>
  <si>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</si>
  <si>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</si>
  <si>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</si>
  <si>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</si>
  <si>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</si>
  <si>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</si>
  <si>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</si>
  <si>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</si>
  <si>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</si>
  <si>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</si>
  <si>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</si>
  <si>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</si>
  <si>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</si>
  <si>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</si>
  <si>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</si>
  <si>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</si>
  <si>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</si>
  <si>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</si>
  <si>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</si>
  <si>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</si>
  <si>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</si>
  <si>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</si>
  <si>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</si>
  <si>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</si>
  <si>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</si>
  <si>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</si>
  <si>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</si>
  <si>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</si>
  <si>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</si>
  <si>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</si>
  <si>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</si>
  <si>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</si>
  <si>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</si>
  <si>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</si>
  <si>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</si>
  <si>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</si>
  <si>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</si>
  <si>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</si>
  <si>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</si>
  <si>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</si>
  <si>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</si>
  <si>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</si>
  <si>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</si>
  <si>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</si>
  <si>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</si>
  <si>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</si>
  <si>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</si>
  <si>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</si>
  <si>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</si>
  <si>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</si>
  <si>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</si>
  <si>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</si>
  <si>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</si>
  <si>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</si>
  <si>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</si>
  <si>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</si>
  <si>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</si>
  <si>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</si>
  <si>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</si>
  <si>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</si>
  <si>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</si>
  <si>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</si>
  <si>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</si>
  <si>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</si>
  <si>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</si>
  <si>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</si>
  <si>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</si>
  <si>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</si>
  <si>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</si>
  <si>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</si>
  <si>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</si>
  <si>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</si>
  <si>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</si>
  <si>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</si>
  <si>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</si>
  <si>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</si>
  <si>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</si>
  <si>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</si>
  <si>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</si>
  <si>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</si>
  <si>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</si>
  <si>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</si>
  <si>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</si>
  <si>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</si>
  <si>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</si>
  <si>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</si>
  <si>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</si>
  <si>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03108414</t>
  </si>
  <si>
    <t>070004250</t>
  </si>
  <si>
    <t>20262622069</t>
  </si>
  <si>
    <t>ČAKOVEČKI MLINOVI d.d.</t>
  </si>
  <si>
    <t>Čakovec</t>
  </si>
  <si>
    <t>Mlinska 1</t>
  </si>
  <si>
    <t>mlinovi@cak-mlinovi.hr</t>
  </si>
  <si>
    <t>www.cak-mlinovi.hr</t>
  </si>
  <si>
    <t>Međimurska</t>
  </si>
  <si>
    <t>1061</t>
  </si>
  <si>
    <t>da</t>
  </si>
  <si>
    <t xml:space="preserve">Radnik Opatija d.d. </t>
  </si>
  <si>
    <t>Lovran, 43. Istarske divizije bb</t>
  </si>
  <si>
    <t>03055744</t>
  </si>
  <si>
    <t>Trgovina Krk d.d.</t>
  </si>
  <si>
    <t>Malinska, Dubašljanska 80</t>
  </si>
  <si>
    <t>03039145</t>
  </si>
  <si>
    <t>METSS d.o.o.</t>
  </si>
  <si>
    <t>Čakovec, Žrtava fašizma 2/1</t>
  </si>
  <si>
    <t>01709666</t>
  </si>
  <si>
    <t>Vražap d.o.o.</t>
  </si>
  <si>
    <t>Zadar, Marijana Radeva 28</t>
  </si>
  <si>
    <t>00600059</t>
  </si>
  <si>
    <t>Trgostil d.d.</t>
  </si>
  <si>
    <t>Donja Stubica, Toplička cesta 16</t>
  </si>
  <si>
    <t>03033023</t>
  </si>
  <si>
    <t>Trgocentar d.d.</t>
  </si>
  <si>
    <t>Virovitica, Zbora narodne garde 1</t>
  </si>
  <si>
    <t>03177530</t>
  </si>
  <si>
    <t>Kvarner Punat Trgovina d.o.o.</t>
  </si>
  <si>
    <t>040271995</t>
  </si>
  <si>
    <t>Gombar Igor</t>
  </si>
  <si>
    <t>040 375 520</t>
  </si>
  <si>
    <t>040 375 521</t>
  </si>
  <si>
    <t>igor.gombar@cak-mlinovi.hr</t>
  </si>
  <si>
    <t>Varga Stjepan</t>
  </si>
  <si>
    <t>Obveznik: Čakovečki mlinovi d.d.</t>
  </si>
  <si>
    <t>1.1.2018.</t>
  </si>
  <si>
    <t>31.3.2018.</t>
  </si>
  <si>
    <t>stanje na dan 31.03.2018.</t>
  </si>
  <si>
    <t>u razdoblju 1.1.2018. do 31.3.2018.</t>
  </si>
  <si>
    <t>za razdoblje od 1.1.2018. do 31.3.2018.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</si>
</sst>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0.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30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3" fontId="4" fillId="2" borderId="14" xfId="3" applyNumberFormat="1" applyFont="1" applyFill="1" applyBorder="1" applyAlignment="1" applyProtection="1">
      <alignment horizontal="right" vertical="center"/>
      <protection locked="0"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2" borderId="4" xfId="0" applyNumberFormat="1" applyFont="1" applyFill="1" applyBorder="1" applyAlignment="1" applyProtection="1">
      <alignment vertical="center"/>
      <protection hidden="1"/>
    </xf>
    <xf numFmtId="3" fontId="8" fillId="8" borderId="1" xfId="0" applyNumberFormat="1" applyFont="1" applyFill="1" applyBorder="1" applyAlignment="1" applyProtection="1">
      <alignment vertical="center"/>
      <protection hidden="1"/>
    </xf>
    <xf numFmtId="3" fontId="8" fillId="8" borderId="4" xfId="0" applyNumberFormat="1" applyFont="1" applyFill="1" applyBorder="1" applyAlignment="1" applyProtection="1">
      <alignment vertical="center"/>
      <protection hidden="1"/>
    </xf>
    <xf numFmtId="3" fontId="8" fillId="2" borderId="12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12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6" applyFont="1" applyBorder="1" applyAlignment="1">
      <alignment horizontal="justify" vertical="top" wrapText="1"/>
    </xf>
  </cellXfs>
  <cellStyles count="7">
    <cellStyle name="Hiperveza" xfId="1" builtinId="8"/>
    <cellStyle name="Normal 2" xfId="2"/>
    <cellStyle name="Normal_TFI-POD" xfId="3"/>
    <cellStyle name="Normalno" xfId="0" builtinId="0"/>
    <cellStyle name="Obično_Knjiga2" xfId="4"/>
    <cellStyle name="Stil 1" xfId="6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inovi@cak-mlinovi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zoomScaleNormal="100" zoomScaleSheetLayoutView="110" workbookViewId="0">
      <selection activeCell="P27" sqref="P27"/>
    </sheetView>
  </sheetViews>
  <sheetFormatPr defaultRowHeight="12.75"/>
  <cols>
    <col min="1" max="1" width="9.140625" style="15"/>
    <col min="2" max="2" width="13" style="15" customWidth="1"/>
    <col min="3" max="4" width="9.140625" style="15"/>
    <col min="5" max="5" width="9.85546875" style="15" bestFit="1" customWidth="1"/>
    <col min="6" max="6" width="9.140625" style="15"/>
    <col min="7" max="7" width="15.140625" style="15" customWidth="1"/>
    <col min="8" max="8" width="13.28515625" style="15" customWidth="1"/>
    <col min="9" max="9" width="14.42578125" style="15" customWidth="1"/>
    <col min="10" max="16384" width="9.140625" style="15"/>
  </cols>
  <sheetData>
    <row r="1" spans="1:12" ht="15.75">
      <c r="A1" s="162" t="s">
        <v>204</v>
      </c>
      <c r="B1" s="162"/>
      <c r="C1" s="162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201" t="s">
        <v>205</v>
      </c>
      <c r="B2" s="201"/>
      <c r="C2" s="201"/>
      <c r="D2" s="202"/>
      <c r="E2" s="16" t="s">
        <v>323</v>
      </c>
      <c r="F2" s="17"/>
      <c r="G2" s="18" t="s">
        <v>206</v>
      </c>
      <c r="H2" s="16" t="s">
        <v>324</v>
      </c>
      <c r="I2" s="19"/>
      <c r="J2" s="14"/>
      <c r="K2" s="14"/>
      <c r="L2" s="14"/>
    </row>
    <row r="3" spans="1:12">
      <c r="A3" s="20"/>
      <c r="B3" s="20"/>
      <c r="C3" s="20"/>
      <c r="D3" s="20"/>
      <c r="E3" s="21"/>
      <c r="F3" s="21"/>
      <c r="G3" s="20"/>
      <c r="H3" s="20"/>
      <c r="I3" s="22"/>
      <c r="J3" s="14"/>
      <c r="K3" s="14"/>
      <c r="L3" s="14"/>
    </row>
    <row r="4" spans="1:12" ht="15.75">
      <c r="A4" s="203" t="s">
        <v>267</v>
      </c>
      <c r="B4" s="203"/>
      <c r="C4" s="203"/>
      <c r="D4" s="203"/>
      <c r="E4" s="203"/>
      <c r="F4" s="203"/>
      <c r="G4" s="203"/>
      <c r="H4" s="203"/>
      <c r="I4" s="203"/>
      <c r="J4" s="14"/>
      <c r="K4" s="14"/>
      <c r="L4" s="14"/>
    </row>
    <row r="5" spans="1:12">
      <c r="A5" s="23"/>
      <c r="B5" s="23"/>
      <c r="C5" s="23"/>
      <c r="D5" s="24"/>
      <c r="E5" s="25"/>
      <c r="F5" s="26"/>
      <c r="G5" s="27"/>
      <c r="H5" s="28"/>
      <c r="I5" s="29"/>
      <c r="J5" s="14"/>
      <c r="K5" s="14"/>
      <c r="L5" s="14"/>
    </row>
    <row r="6" spans="1:12">
      <c r="A6" s="149" t="s">
        <v>207</v>
      </c>
      <c r="B6" s="150"/>
      <c r="C6" s="164" t="s">
        <v>286</v>
      </c>
      <c r="D6" s="165"/>
      <c r="E6" s="204"/>
      <c r="F6" s="204"/>
      <c r="G6" s="204"/>
      <c r="H6" s="204"/>
      <c r="I6" s="31"/>
      <c r="J6" s="14"/>
      <c r="K6" s="14"/>
      <c r="L6" s="14"/>
    </row>
    <row r="7" spans="1:12">
      <c r="A7" s="32"/>
      <c r="B7" s="32"/>
      <c r="C7" s="23"/>
      <c r="D7" s="23"/>
      <c r="E7" s="204"/>
      <c r="F7" s="204"/>
      <c r="G7" s="204"/>
      <c r="H7" s="204"/>
      <c r="I7" s="31"/>
      <c r="J7" s="14"/>
      <c r="K7" s="14"/>
      <c r="L7" s="14"/>
    </row>
    <row r="8" spans="1:12">
      <c r="A8" s="205" t="s">
        <v>208</v>
      </c>
      <c r="B8" s="206"/>
      <c r="C8" s="164" t="s">
        <v>287</v>
      </c>
      <c r="D8" s="165"/>
      <c r="E8" s="204"/>
      <c r="F8" s="204"/>
      <c r="G8" s="204"/>
      <c r="H8" s="204"/>
      <c r="I8" s="24"/>
      <c r="J8" s="14"/>
      <c r="K8" s="14"/>
      <c r="L8" s="14"/>
    </row>
    <row r="9" spans="1:12">
      <c r="A9" s="33"/>
      <c r="B9" s="33"/>
      <c r="C9" s="34"/>
      <c r="D9" s="23"/>
      <c r="E9" s="23"/>
      <c r="F9" s="23"/>
      <c r="G9" s="23"/>
      <c r="H9" s="23"/>
      <c r="I9" s="23"/>
      <c r="J9" s="14"/>
      <c r="K9" s="14"/>
      <c r="L9" s="14"/>
    </row>
    <row r="10" spans="1:12">
      <c r="A10" s="198" t="s">
        <v>209</v>
      </c>
      <c r="B10" s="199"/>
      <c r="C10" s="164" t="s">
        <v>288</v>
      </c>
      <c r="D10" s="165"/>
      <c r="E10" s="23"/>
      <c r="F10" s="23"/>
      <c r="G10" s="23"/>
      <c r="H10" s="23"/>
      <c r="I10" s="23"/>
      <c r="J10" s="14"/>
      <c r="K10" s="14"/>
      <c r="L10" s="14"/>
    </row>
    <row r="11" spans="1:12">
      <c r="A11" s="200"/>
      <c r="B11" s="200"/>
      <c r="C11" s="23"/>
      <c r="D11" s="23"/>
      <c r="E11" s="23"/>
      <c r="F11" s="23"/>
      <c r="G11" s="23"/>
      <c r="H11" s="23"/>
      <c r="I11" s="23"/>
      <c r="J11" s="14"/>
      <c r="K11" s="14"/>
      <c r="L11" s="14"/>
    </row>
    <row r="12" spans="1:12">
      <c r="A12" s="149" t="s">
        <v>210</v>
      </c>
      <c r="B12" s="150"/>
      <c r="C12" s="166" t="s">
        <v>289</v>
      </c>
      <c r="D12" s="192"/>
      <c r="E12" s="192"/>
      <c r="F12" s="192"/>
      <c r="G12" s="192"/>
      <c r="H12" s="192"/>
      <c r="I12" s="193"/>
      <c r="J12" s="14"/>
      <c r="K12" s="14"/>
      <c r="L12" s="14"/>
    </row>
    <row r="13" spans="1:12">
      <c r="A13" s="32"/>
      <c r="B13" s="32"/>
      <c r="C13" s="35"/>
      <c r="D13" s="23"/>
      <c r="E13" s="23"/>
      <c r="F13" s="23"/>
      <c r="G13" s="23"/>
      <c r="H13" s="23"/>
      <c r="I13" s="23"/>
      <c r="J13" s="14"/>
      <c r="K13" s="14"/>
      <c r="L13" s="14"/>
    </row>
    <row r="14" spans="1:12">
      <c r="A14" s="149" t="s">
        <v>211</v>
      </c>
      <c r="B14" s="150"/>
      <c r="C14" s="194">
        <v>40000</v>
      </c>
      <c r="D14" s="195"/>
      <c r="E14" s="23"/>
      <c r="F14" s="166" t="s">
        <v>290</v>
      </c>
      <c r="G14" s="196"/>
      <c r="H14" s="196"/>
      <c r="I14" s="197"/>
      <c r="J14" s="14"/>
      <c r="K14" s="14"/>
      <c r="L14" s="14"/>
    </row>
    <row r="15" spans="1:12">
      <c r="A15" s="32"/>
      <c r="B15" s="32"/>
      <c r="C15" s="23"/>
      <c r="D15" s="23"/>
      <c r="E15" s="23"/>
      <c r="F15" s="23"/>
      <c r="G15" s="23"/>
      <c r="H15" s="23"/>
      <c r="I15" s="23"/>
      <c r="J15" s="14"/>
      <c r="K15" s="14"/>
      <c r="L15" s="14"/>
    </row>
    <row r="16" spans="1:12">
      <c r="A16" s="149" t="s">
        <v>212</v>
      </c>
      <c r="B16" s="150"/>
      <c r="C16" s="166" t="s">
        <v>291</v>
      </c>
      <c r="D16" s="196"/>
      <c r="E16" s="196"/>
      <c r="F16" s="196"/>
      <c r="G16" s="196"/>
      <c r="H16" s="196"/>
      <c r="I16" s="197"/>
      <c r="J16" s="14"/>
      <c r="K16" s="14"/>
      <c r="L16" s="14"/>
    </row>
    <row r="17" spans="1:12">
      <c r="A17" s="32"/>
      <c r="B17" s="32"/>
      <c r="C17" s="23"/>
      <c r="D17" s="23"/>
      <c r="E17" s="23"/>
      <c r="F17" s="23"/>
      <c r="G17" s="23"/>
      <c r="H17" s="23"/>
      <c r="I17" s="23"/>
      <c r="J17" s="14"/>
      <c r="K17" s="14"/>
      <c r="L17" s="14"/>
    </row>
    <row r="18" spans="1:12">
      <c r="A18" s="149" t="s">
        <v>213</v>
      </c>
      <c r="B18" s="150"/>
      <c r="C18" s="207" t="s">
        <v>292</v>
      </c>
      <c r="D18" s="208"/>
      <c r="E18" s="208"/>
      <c r="F18" s="208"/>
      <c r="G18" s="208"/>
      <c r="H18" s="208"/>
      <c r="I18" s="209"/>
      <c r="J18" s="14"/>
      <c r="K18" s="14"/>
      <c r="L18" s="14"/>
    </row>
    <row r="19" spans="1:12">
      <c r="A19" s="32"/>
      <c r="B19" s="32"/>
      <c r="C19" s="35"/>
      <c r="D19" s="23"/>
      <c r="E19" s="23"/>
      <c r="F19" s="23"/>
      <c r="G19" s="23"/>
      <c r="H19" s="23"/>
      <c r="I19" s="23"/>
      <c r="J19" s="14"/>
      <c r="K19" s="14"/>
      <c r="L19" s="14"/>
    </row>
    <row r="20" spans="1:12">
      <c r="A20" s="149" t="s">
        <v>214</v>
      </c>
      <c r="B20" s="150"/>
      <c r="C20" s="207" t="s">
        <v>293</v>
      </c>
      <c r="D20" s="208"/>
      <c r="E20" s="208"/>
      <c r="F20" s="208"/>
      <c r="G20" s="208"/>
      <c r="H20" s="208"/>
      <c r="I20" s="209"/>
      <c r="J20" s="14"/>
      <c r="K20" s="14"/>
      <c r="L20" s="14"/>
    </row>
    <row r="21" spans="1:12">
      <c r="A21" s="32"/>
      <c r="B21" s="32"/>
      <c r="C21" s="35"/>
      <c r="D21" s="23"/>
      <c r="E21" s="23"/>
      <c r="F21" s="23"/>
      <c r="G21" s="23"/>
      <c r="H21" s="23"/>
      <c r="I21" s="23"/>
      <c r="J21" s="14"/>
      <c r="K21" s="14"/>
      <c r="L21" s="14"/>
    </row>
    <row r="22" spans="1:12">
      <c r="A22" s="149" t="s">
        <v>215</v>
      </c>
      <c r="B22" s="150"/>
      <c r="C22" s="36">
        <v>60</v>
      </c>
      <c r="D22" s="166" t="s">
        <v>290</v>
      </c>
      <c r="E22" s="210"/>
      <c r="F22" s="211"/>
      <c r="G22" s="212"/>
      <c r="H22" s="213"/>
      <c r="I22" s="37"/>
      <c r="J22" s="14"/>
      <c r="K22" s="14"/>
      <c r="L22" s="14"/>
    </row>
    <row r="23" spans="1:12">
      <c r="A23" s="32"/>
      <c r="B23" s="32"/>
      <c r="C23" s="23"/>
      <c r="D23" s="38"/>
      <c r="E23" s="38"/>
      <c r="F23" s="38"/>
      <c r="G23" s="38"/>
      <c r="H23" s="23"/>
      <c r="I23" s="24"/>
      <c r="J23" s="14"/>
      <c r="K23" s="14"/>
      <c r="L23" s="14"/>
    </row>
    <row r="24" spans="1:12">
      <c r="A24" s="149" t="s">
        <v>216</v>
      </c>
      <c r="B24" s="150"/>
      <c r="C24" s="36">
        <v>20</v>
      </c>
      <c r="D24" s="172" t="s">
        <v>294</v>
      </c>
      <c r="E24" s="214"/>
      <c r="F24" s="214"/>
      <c r="G24" s="215"/>
      <c r="H24" s="30" t="s">
        <v>217</v>
      </c>
      <c r="I24" s="133">
        <v>2548</v>
      </c>
      <c r="J24" s="14"/>
      <c r="K24" s="14"/>
      <c r="L24" s="14"/>
    </row>
    <row r="25" spans="1:12">
      <c r="A25" s="32"/>
      <c r="B25" s="32"/>
      <c r="C25" s="23"/>
      <c r="D25" s="38"/>
      <c r="E25" s="38"/>
      <c r="F25" s="38"/>
      <c r="G25" s="32"/>
      <c r="H25" s="32" t="s">
        <v>268</v>
      </c>
      <c r="I25" s="35"/>
      <c r="J25" s="14"/>
      <c r="K25" s="14"/>
      <c r="L25" s="14"/>
    </row>
    <row r="26" spans="1:12">
      <c r="A26" s="149" t="s">
        <v>218</v>
      </c>
      <c r="B26" s="150"/>
      <c r="C26" s="39" t="s">
        <v>296</v>
      </c>
      <c r="D26" s="40"/>
      <c r="E26" s="14"/>
      <c r="F26" s="41"/>
      <c r="G26" s="149" t="s">
        <v>219</v>
      </c>
      <c r="H26" s="150"/>
      <c r="I26" s="42" t="s">
        <v>295</v>
      </c>
      <c r="J26" s="14"/>
      <c r="K26" s="14"/>
      <c r="L26" s="14"/>
    </row>
    <row r="27" spans="1:12">
      <c r="A27" s="32"/>
      <c r="B27" s="32"/>
      <c r="C27" s="23"/>
      <c r="D27" s="41"/>
      <c r="E27" s="41"/>
      <c r="F27" s="41"/>
      <c r="G27" s="41"/>
      <c r="H27" s="23"/>
      <c r="I27" s="43"/>
      <c r="J27" s="14"/>
      <c r="K27" s="14"/>
      <c r="L27" s="14"/>
    </row>
    <row r="28" spans="1:12">
      <c r="A28" s="186" t="s">
        <v>220</v>
      </c>
      <c r="B28" s="187"/>
      <c r="C28" s="188"/>
      <c r="D28" s="188"/>
      <c r="E28" s="189" t="s">
        <v>221</v>
      </c>
      <c r="F28" s="190"/>
      <c r="G28" s="190"/>
      <c r="H28" s="191" t="s">
        <v>222</v>
      </c>
      <c r="I28" s="191"/>
      <c r="J28" s="14"/>
      <c r="K28" s="14"/>
      <c r="L28" s="14"/>
    </row>
    <row r="29" spans="1:12">
      <c r="A29" s="14"/>
      <c r="B29" s="14"/>
      <c r="C29" s="14"/>
      <c r="D29" s="29"/>
      <c r="E29" s="23"/>
      <c r="F29" s="23"/>
      <c r="G29" s="23"/>
      <c r="H29" s="44"/>
      <c r="I29" s="43"/>
      <c r="J29" s="14"/>
      <c r="K29" s="14"/>
      <c r="L29" s="14"/>
    </row>
    <row r="30" spans="1:12">
      <c r="A30" s="181" t="s">
        <v>297</v>
      </c>
      <c r="B30" s="182"/>
      <c r="C30" s="182"/>
      <c r="D30" s="183"/>
      <c r="E30" s="181" t="s">
        <v>298</v>
      </c>
      <c r="F30" s="182"/>
      <c r="G30" s="182"/>
      <c r="H30" s="164" t="s">
        <v>299</v>
      </c>
      <c r="I30" s="165"/>
      <c r="J30" s="14"/>
      <c r="K30" s="14"/>
      <c r="L30" s="14"/>
    </row>
    <row r="31" spans="1:12">
      <c r="A31" s="80"/>
      <c r="B31" s="80"/>
      <c r="C31" s="81"/>
      <c r="D31" s="184"/>
      <c r="E31" s="184"/>
      <c r="F31" s="184"/>
      <c r="G31" s="185"/>
      <c r="H31" s="38"/>
      <c r="I31" s="93"/>
      <c r="J31" s="14"/>
      <c r="K31" s="14"/>
      <c r="L31" s="14"/>
    </row>
    <row r="32" spans="1:12">
      <c r="A32" s="181" t="s">
        <v>300</v>
      </c>
      <c r="B32" s="182"/>
      <c r="C32" s="182"/>
      <c r="D32" s="183"/>
      <c r="E32" s="181" t="s">
        <v>301</v>
      </c>
      <c r="F32" s="182"/>
      <c r="G32" s="182"/>
      <c r="H32" s="179" t="s">
        <v>302</v>
      </c>
      <c r="I32" s="180"/>
      <c r="J32" s="14"/>
      <c r="K32" s="14"/>
      <c r="L32" s="14"/>
    </row>
    <row r="33" spans="1:12">
      <c r="A33" s="80"/>
      <c r="B33" s="80"/>
      <c r="C33" s="81"/>
      <c r="D33" s="82"/>
      <c r="E33" s="82"/>
      <c r="F33" s="82"/>
      <c r="G33" s="83"/>
      <c r="H33" s="38"/>
      <c r="I33" s="94"/>
      <c r="J33" s="14"/>
      <c r="K33" s="14"/>
      <c r="L33" s="14"/>
    </row>
    <row r="34" spans="1:12">
      <c r="A34" s="176" t="s">
        <v>303</v>
      </c>
      <c r="B34" s="177"/>
      <c r="C34" s="177"/>
      <c r="D34" s="178"/>
      <c r="E34" s="176" t="s">
        <v>304</v>
      </c>
      <c r="F34" s="177"/>
      <c r="G34" s="177"/>
      <c r="H34" s="179" t="s">
        <v>305</v>
      </c>
      <c r="I34" s="180"/>
      <c r="J34" s="14"/>
      <c r="K34" s="14"/>
      <c r="L34" s="14"/>
    </row>
    <row r="35" spans="1:12">
      <c r="A35" s="80"/>
      <c r="B35" s="80"/>
      <c r="C35" s="81"/>
      <c r="D35" s="82"/>
      <c r="E35" s="82"/>
      <c r="F35" s="82"/>
      <c r="G35" s="83"/>
      <c r="H35" s="38"/>
      <c r="I35" s="94"/>
      <c r="J35" s="14"/>
      <c r="K35" s="14"/>
      <c r="L35" s="14"/>
    </row>
    <row r="36" spans="1:12">
      <c r="A36" s="181" t="s">
        <v>306</v>
      </c>
      <c r="B36" s="182"/>
      <c r="C36" s="182"/>
      <c r="D36" s="183"/>
      <c r="E36" s="176" t="s">
        <v>307</v>
      </c>
      <c r="F36" s="177"/>
      <c r="G36" s="177"/>
      <c r="H36" s="179" t="s">
        <v>308</v>
      </c>
      <c r="I36" s="180"/>
      <c r="J36" s="14"/>
      <c r="K36" s="14"/>
      <c r="L36" s="14"/>
    </row>
    <row r="37" spans="1:12">
      <c r="A37" s="84"/>
      <c r="B37" s="84"/>
      <c r="C37" s="174"/>
      <c r="D37" s="175"/>
      <c r="E37" s="38"/>
      <c r="F37" s="174"/>
      <c r="G37" s="175"/>
      <c r="H37" s="38"/>
      <c r="I37" s="38"/>
      <c r="J37" s="14"/>
      <c r="K37" s="14"/>
      <c r="L37" s="14"/>
    </row>
    <row r="38" spans="1:12">
      <c r="A38" s="176" t="s">
        <v>309</v>
      </c>
      <c r="B38" s="177"/>
      <c r="C38" s="177"/>
      <c r="D38" s="178"/>
      <c r="E38" s="176" t="s">
        <v>310</v>
      </c>
      <c r="F38" s="177"/>
      <c r="G38" s="177"/>
      <c r="H38" s="179" t="s">
        <v>311</v>
      </c>
      <c r="I38" s="180">
        <v>3033023</v>
      </c>
      <c r="J38" s="14"/>
      <c r="K38" s="14"/>
      <c r="L38" s="14"/>
    </row>
    <row r="39" spans="1:12">
      <c r="A39" s="84"/>
      <c r="B39" s="84"/>
      <c r="C39" s="85"/>
      <c r="D39" s="86"/>
      <c r="E39" s="38"/>
      <c r="F39" s="85"/>
      <c r="G39" s="86"/>
      <c r="H39" s="38"/>
      <c r="I39" s="38"/>
      <c r="J39" s="14"/>
      <c r="K39" s="14"/>
      <c r="L39" s="14"/>
    </row>
    <row r="40" spans="1:12">
      <c r="A40" s="176" t="s">
        <v>312</v>
      </c>
      <c r="B40" s="177"/>
      <c r="C40" s="177"/>
      <c r="D40" s="178"/>
      <c r="E40" s="176" t="s">
        <v>313</v>
      </c>
      <c r="F40" s="177"/>
      <c r="G40" s="177"/>
      <c r="H40" s="179" t="s">
        <v>314</v>
      </c>
      <c r="I40" s="180"/>
      <c r="J40" s="14"/>
      <c r="K40" s="14"/>
      <c r="L40" s="14"/>
    </row>
    <row r="41" spans="1:12">
      <c r="A41" s="37"/>
      <c r="B41" s="87"/>
      <c r="C41" s="87"/>
      <c r="D41" s="87"/>
      <c r="E41" s="37"/>
      <c r="F41" s="87"/>
      <c r="G41" s="87"/>
      <c r="H41" s="88"/>
      <c r="I41" s="88"/>
      <c r="J41" s="14"/>
      <c r="K41" s="14"/>
      <c r="L41" s="14"/>
    </row>
    <row r="42" spans="1:12">
      <c r="A42" s="176" t="s">
        <v>315</v>
      </c>
      <c r="B42" s="177"/>
      <c r="C42" s="177"/>
      <c r="D42" s="178"/>
      <c r="E42" s="176" t="s">
        <v>301</v>
      </c>
      <c r="F42" s="177"/>
      <c r="G42" s="177"/>
      <c r="H42" s="179" t="s">
        <v>316</v>
      </c>
      <c r="I42" s="180"/>
      <c r="J42" s="14"/>
      <c r="K42" s="14"/>
      <c r="L42" s="14"/>
    </row>
    <row r="43" spans="1:12">
      <c r="A43" s="46"/>
      <c r="B43" s="46"/>
      <c r="C43" s="46"/>
      <c r="D43" s="34"/>
      <c r="E43" s="34"/>
      <c r="F43" s="46"/>
      <c r="G43" s="34"/>
      <c r="H43" s="34"/>
      <c r="I43" s="34"/>
      <c r="J43" s="14"/>
      <c r="K43" s="14"/>
      <c r="L43" s="14"/>
    </row>
    <row r="44" spans="1:12">
      <c r="A44" s="144" t="s">
        <v>223</v>
      </c>
      <c r="B44" s="145"/>
      <c r="C44" s="164"/>
      <c r="D44" s="165"/>
      <c r="E44" s="24"/>
      <c r="F44" s="166"/>
      <c r="G44" s="167"/>
      <c r="H44" s="167"/>
      <c r="I44" s="168"/>
      <c r="J44" s="14"/>
      <c r="K44" s="14"/>
      <c r="L44" s="14"/>
    </row>
    <row r="45" spans="1:12">
      <c r="A45" s="45"/>
      <c r="B45" s="45"/>
      <c r="C45" s="169"/>
      <c r="D45" s="170"/>
      <c r="E45" s="23"/>
      <c r="F45" s="169"/>
      <c r="G45" s="171"/>
      <c r="H45" s="47"/>
      <c r="I45" s="47"/>
      <c r="J45" s="14"/>
      <c r="K45" s="14"/>
      <c r="L45" s="14"/>
    </row>
    <row r="46" spans="1:12">
      <c r="A46" s="144" t="s">
        <v>224</v>
      </c>
      <c r="B46" s="145"/>
      <c r="C46" s="172" t="s">
        <v>317</v>
      </c>
      <c r="D46" s="173"/>
      <c r="E46" s="173"/>
      <c r="F46" s="173"/>
      <c r="G46" s="173"/>
      <c r="H46" s="173"/>
      <c r="I46" s="173"/>
      <c r="J46" s="14"/>
      <c r="K46" s="14"/>
      <c r="L46" s="14"/>
    </row>
    <row r="47" spans="1:12">
      <c r="A47" s="32"/>
      <c r="B47" s="32"/>
      <c r="C47" s="48" t="s">
        <v>225</v>
      </c>
      <c r="D47" s="24"/>
      <c r="E47" s="24"/>
      <c r="F47" s="24"/>
      <c r="G47" s="24"/>
      <c r="H47" s="24"/>
      <c r="I47" s="24"/>
      <c r="J47" s="14"/>
      <c r="K47" s="14"/>
      <c r="L47" s="14"/>
    </row>
    <row r="48" spans="1:12">
      <c r="A48" s="144" t="s">
        <v>226</v>
      </c>
      <c r="B48" s="145"/>
      <c r="C48" s="151" t="s">
        <v>318</v>
      </c>
      <c r="D48" s="152"/>
      <c r="E48" s="161"/>
      <c r="F48" s="24"/>
      <c r="G48" s="30" t="s">
        <v>227</v>
      </c>
      <c r="H48" s="151" t="s">
        <v>319</v>
      </c>
      <c r="I48" s="161"/>
      <c r="J48" s="14"/>
      <c r="K48" s="14"/>
      <c r="L48" s="14"/>
    </row>
    <row r="49" spans="1:12">
      <c r="A49" s="32"/>
      <c r="B49" s="32"/>
      <c r="C49" s="48"/>
      <c r="D49" s="24"/>
      <c r="E49" s="24"/>
      <c r="F49" s="24"/>
      <c r="G49" s="24"/>
      <c r="H49" s="24"/>
      <c r="I49" s="24"/>
      <c r="J49" s="14"/>
      <c r="K49" s="14"/>
      <c r="L49" s="14"/>
    </row>
    <row r="50" spans="1:12">
      <c r="A50" s="144" t="s">
        <v>213</v>
      </c>
      <c r="B50" s="145"/>
      <c r="C50" s="146" t="s">
        <v>320</v>
      </c>
      <c r="D50" s="147"/>
      <c r="E50" s="147"/>
      <c r="F50" s="147"/>
      <c r="G50" s="147"/>
      <c r="H50" s="147"/>
      <c r="I50" s="148"/>
      <c r="J50" s="14"/>
      <c r="K50" s="14"/>
      <c r="L50" s="14"/>
    </row>
    <row r="51" spans="1:12">
      <c r="A51" s="32"/>
      <c r="B51" s="32"/>
      <c r="C51" s="24"/>
      <c r="D51" s="24"/>
      <c r="E51" s="24"/>
      <c r="F51" s="24"/>
      <c r="G51" s="24"/>
      <c r="H51" s="24"/>
      <c r="I51" s="24"/>
      <c r="J51" s="14"/>
      <c r="K51" s="14"/>
      <c r="L51" s="14"/>
    </row>
    <row r="52" spans="1:12">
      <c r="A52" s="149" t="s">
        <v>228</v>
      </c>
      <c r="B52" s="150"/>
      <c r="C52" s="151" t="s">
        <v>321</v>
      </c>
      <c r="D52" s="152"/>
      <c r="E52" s="152"/>
      <c r="F52" s="152"/>
      <c r="G52" s="152"/>
      <c r="H52" s="152"/>
      <c r="I52" s="153"/>
      <c r="J52" s="14"/>
      <c r="K52" s="14"/>
      <c r="L52" s="14"/>
    </row>
    <row r="53" spans="1:12">
      <c r="A53" s="49"/>
      <c r="B53" s="49"/>
      <c r="C53" s="163" t="s">
        <v>229</v>
      </c>
      <c r="D53" s="163"/>
      <c r="E53" s="163"/>
      <c r="F53" s="163"/>
      <c r="G53" s="163"/>
      <c r="H53" s="163"/>
      <c r="I53" s="51"/>
      <c r="J53" s="14"/>
      <c r="K53" s="14"/>
      <c r="L53" s="14"/>
    </row>
    <row r="54" spans="1:12">
      <c r="A54" s="49"/>
      <c r="B54" s="49"/>
      <c r="C54" s="50"/>
      <c r="D54" s="50"/>
      <c r="E54" s="50"/>
      <c r="F54" s="50"/>
      <c r="G54" s="50"/>
      <c r="H54" s="50"/>
      <c r="I54" s="51"/>
      <c r="J54" s="14"/>
      <c r="K54" s="14"/>
      <c r="L54" s="14"/>
    </row>
    <row r="55" spans="1:12">
      <c r="A55" s="49"/>
      <c r="B55" s="154" t="s">
        <v>230</v>
      </c>
      <c r="C55" s="155"/>
      <c r="D55" s="155"/>
      <c r="E55" s="155"/>
      <c r="F55" s="71"/>
      <c r="G55" s="71"/>
      <c r="H55" s="71"/>
      <c r="I55" s="72"/>
      <c r="J55" s="14"/>
      <c r="K55" s="14"/>
      <c r="L55" s="14"/>
    </row>
    <row r="56" spans="1:12">
      <c r="A56" s="49"/>
      <c r="B56" s="156" t="s">
        <v>271</v>
      </c>
      <c r="C56" s="157"/>
      <c r="D56" s="157"/>
      <c r="E56" s="157"/>
      <c r="F56" s="157"/>
      <c r="G56" s="157"/>
      <c r="H56" s="157"/>
      <c r="I56" s="157"/>
      <c r="J56" s="14"/>
      <c r="K56" s="14"/>
      <c r="L56" s="14"/>
    </row>
    <row r="57" spans="1:12">
      <c r="A57" s="49"/>
      <c r="B57" s="156" t="s">
        <v>258</v>
      </c>
      <c r="C57" s="157"/>
      <c r="D57" s="157"/>
      <c r="E57" s="157"/>
      <c r="F57" s="157"/>
      <c r="G57" s="157"/>
      <c r="H57" s="157"/>
      <c r="I57" s="72"/>
      <c r="J57" s="14"/>
      <c r="K57" s="14"/>
      <c r="L57" s="14"/>
    </row>
    <row r="58" spans="1:12">
      <c r="A58" s="49"/>
      <c r="B58" s="156" t="s">
        <v>259</v>
      </c>
      <c r="C58" s="157"/>
      <c r="D58" s="157"/>
      <c r="E58" s="157"/>
      <c r="F58" s="157"/>
      <c r="G58" s="157"/>
      <c r="H58" s="157"/>
      <c r="I58" s="157"/>
      <c r="J58" s="14"/>
      <c r="K58" s="14"/>
      <c r="L58" s="14"/>
    </row>
    <row r="59" spans="1:12">
      <c r="A59" s="49"/>
      <c r="B59" s="156" t="s">
        <v>260</v>
      </c>
      <c r="C59" s="157"/>
      <c r="D59" s="157"/>
      <c r="E59" s="157"/>
      <c r="F59" s="157"/>
      <c r="G59" s="157"/>
      <c r="H59" s="157"/>
      <c r="I59" s="157"/>
      <c r="J59" s="14"/>
      <c r="K59" s="14"/>
      <c r="L59" s="14"/>
    </row>
    <row r="60" spans="1:12">
      <c r="A60" s="49"/>
      <c r="B60" s="70"/>
      <c r="C60" s="65"/>
      <c r="D60" s="65"/>
      <c r="E60" s="65"/>
      <c r="F60" s="65"/>
      <c r="G60" s="65"/>
      <c r="H60" s="65"/>
      <c r="I60" s="65"/>
      <c r="J60" s="14"/>
      <c r="K60" s="14"/>
      <c r="L60" s="14"/>
    </row>
    <row r="61" spans="1:12" ht="13.5" thickBot="1">
      <c r="A61" s="52" t="s">
        <v>231</v>
      </c>
      <c r="B61" s="24"/>
      <c r="C61" s="24"/>
      <c r="D61" s="24"/>
      <c r="E61" s="24"/>
      <c r="F61" s="24"/>
      <c r="G61" s="53"/>
      <c r="H61" s="54"/>
      <c r="I61" s="53"/>
      <c r="J61" s="14"/>
      <c r="K61" s="14"/>
      <c r="L61" s="14"/>
    </row>
    <row r="62" spans="1:12">
      <c r="A62" s="24"/>
      <c r="B62" s="24"/>
      <c r="C62" s="24"/>
      <c r="D62" s="24"/>
      <c r="E62" s="49" t="s">
        <v>232</v>
      </c>
      <c r="F62" s="14"/>
      <c r="G62" s="158" t="s">
        <v>233</v>
      </c>
      <c r="H62" s="159"/>
      <c r="I62" s="160"/>
      <c r="J62" s="14"/>
      <c r="K62" s="14"/>
      <c r="L62" s="14"/>
    </row>
    <row r="63" spans="1:12">
      <c r="A63" s="55"/>
      <c r="B63" s="55"/>
      <c r="C63" s="29"/>
      <c r="D63" s="29"/>
      <c r="E63" s="29"/>
      <c r="F63" s="29"/>
      <c r="G63" s="142"/>
      <c r="H63" s="143"/>
      <c r="I63" s="29"/>
      <c r="J63" s="14"/>
      <c r="K63" s="14"/>
      <c r="L63" s="14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7"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</hyperlinks>
  <pageMargins left="0.75" right="0.75" top="1" bottom="1" header="0.5" footer="0.5"/>
  <pageSetup paperSize="9" scale="86" fitToHeight="0" orientation="portrait" r:id="rId2"/>
  <headerFooter alignWithMargins="0"/>
  <ignoredErrors>
    <ignoredError sqref="I25 C7:D7 C9: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zoomScale="110" zoomScaleNormal="110" zoomScaleSheetLayoutView="110" workbookViewId="0">
      <pane ySplit="7" topLeftCell="A102" activePane="bottomLeft" state="frozen"/>
      <selection activeCell="P27" sqref="P27"/>
      <selection pane="bottomLeft" activeCell="K78" sqref="K78"/>
    </sheetView>
  </sheetViews>
  <sheetFormatPr defaultRowHeight="12.75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58" bestFit="1" customWidth="1"/>
    <col min="11" max="11" width="11" style="68" customWidth="1"/>
    <col min="12" max="12" width="11.7109375" style="100" bestFit="1" customWidth="1"/>
    <col min="13" max="13" width="14.42578125" style="112" bestFit="1" customWidth="1"/>
    <col min="14" max="14" width="11.7109375" customWidth="1"/>
  </cols>
  <sheetData>
    <row r="1" spans="1:14" ht="12.75" customHeight="1">
      <c r="A1" s="223" t="s">
        <v>119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4" ht="12.75" customHeight="1">
      <c r="A2" s="224" t="s">
        <v>325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4" ht="6.75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12.75" customHeight="1">
      <c r="A4" s="228" t="s">
        <v>322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30.75" customHeight="1" thickBot="1">
      <c r="A5" s="231" t="s">
        <v>44</v>
      </c>
      <c r="B5" s="232"/>
      <c r="C5" s="232"/>
      <c r="D5" s="232"/>
      <c r="E5" s="232"/>
      <c r="F5" s="232"/>
      <c r="G5" s="232"/>
      <c r="H5" s="233"/>
      <c r="I5" s="99" t="s">
        <v>281</v>
      </c>
      <c r="J5" s="91" t="s">
        <v>269</v>
      </c>
      <c r="K5" s="99" t="s">
        <v>270</v>
      </c>
    </row>
    <row r="6" spans="1:14">
      <c r="A6" s="234">
        <v>1</v>
      </c>
      <c r="B6" s="234"/>
      <c r="C6" s="234"/>
      <c r="D6" s="234"/>
      <c r="E6" s="234"/>
      <c r="F6" s="234"/>
      <c r="G6" s="234"/>
      <c r="H6" s="234"/>
      <c r="I6" s="57">
        <v>2</v>
      </c>
      <c r="J6" s="97">
        <v>3</v>
      </c>
      <c r="K6" s="115">
        <v>4</v>
      </c>
    </row>
    <row r="7" spans="1:14">
      <c r="A7" s="235" t="s">
        <v>272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4">
      <c r="A8" s="217" t="s">
        <v>45</v>
      </c>
      <c r="B8" s="218"/>
      <c r="C8" s="218"/>
      <c r="D8" s="218"/>
      <c r="E8" s="218"/>
      <c r="F8" s="218"/>
      <c r="G8" s="218"/>
      <c r="H8" s="219"/>
      <c r="I8" s="6">
        <v>1</v>
      </c>
      <c r="J8" s="141"/>
      <c r="K8" s="141"/>
    </row>
    <row r="9" spans="1:14">
      <c r="A9" s="220" t="s">
        <v>8</v>
      </c>
      <c r="B9" s="221"/>
      <c r="C9" s="221"/>
      <c r="D9" s="221"/>
      <c r="E9" s="221"/>
      <c r="F9" s="221"/>
      <c r="G9" s="221"/>
      <c r="H9" s="222"/>
      <c r="I9" s="4">
        <v>2</v>
      </c>
      <c r="J9" s="134">
        <v>479424024</v>
      </c>
      <c r="K9" s="134">
        <v>469768429</v>
      </c>
      <c r="L9" s="104"/>
      <c r="N9" s="8"/>
    </row>
    <row r="10" spans="1:14">
      <c r="A10" s="225" t="s">
        <v>162</v>
      </c>
      <c r="B10" s="226"/>
      <c r="C10" s="226"/>
      <c r="D10" s="226"/>
      <c r="E10" s="226"/>
      <c r="F10" s="226"/>
      <c r="G10" s="226"/>
      <c r="H10" s="227"/>
      <c r="I10" s="4">
        <v>3</v>
      </c>
      <c r="J10" s="10">
        <v>5007263</v>
      </c>
      <c r="K10" s="10">
        <v>4855693</v>
      </c>
      <c r="L10" s="104"/>
      <c r="N10" s="8"/>
    </row>
    <row r="11" spans="1:14">
      <c r="A11" s="225" t="s">
        <v>91</v>
      </c>
      <c r="B11" s="226"/>
      <c r="C11" s="226"/>
      <c r="D11" s="226"/>
      <c r="E11" s="226"/>
      <c r="F11" s="226"/>
      <c r="G11" s="226"/>
      <c r="H11" s="227"/>
      <c r="I11" s="4">
        <v>4</v>
      </c>
      <c r="J11" s="11">
        <v>0</v>
      </c>
      <c r="K11" s="11">
        <v>0</v>
      </c>
      <c r="L11" s="101"/>
      <c r="N11" s="8"/>
    </row>
    <row r="12" spans="1:14">
      <c r="A12" s="225" t="s">
        <v>9</v>
      </c>
      <c r="B12" s="226"/>
      <c r="C12" s="226"/>
      <c r="D12" s="226"/>
      <c r="E12" s="226"/>
      <c r="F12" s="226"/>
      <c r="G12" s="226"/>
      <c r="H12" s="227"/>
      <c r="I12" s="4">
        <v>5</v>
      </c>
      <c r="J12" s="11">
        <v>3892243</v>
      </c>
      <c r="K12" s="11">
        <v>3738586</v>
      </c>
      <c r="L12" s="101"/>
      <c r="N12" s="8"/>
    </row>
    <row r="13" spans="1:14">
      <c r="A13" s="225" t="s">
        <v>92</v>
      </c>
      <c r="B13" s="226"/>
      <c r="C13" s="226"/>
      <c r="D13" s="226"/>
      <c r="E13" s="226"/>
      <c r="F13" s="226"/>
      <c r="G13" s="226"/>
      <c r="H13" s="227"/>
      <c r="I13" s="4">
        <v>6</v>
      </c>
      <c r="J13" s="11">
        <v>0</v>
      </c>
      <c r="K13" s="11">
        <v>0</v>
      </c>
      <c r="L13" s="101"/>
      <c r="N13" s="8"/>
    </row>
    <row r="14" spans="1:14">
      <c r="A14" s="225" t="s">
        <v>165</v>
      </c>
      <c r="B14" s="226"/>
      <c r="C14" s="226"/>
      <c r="D14" s="226"/>
      <c r="E14" s="226"/>
      <c r="F14" s="226"/>
      <c r="G14" s="226"/>
      <c r="H14" s="227"/>
      <c r="I14" s="4">
        <v>7</v>
      </c>
      <c r="J14" s="11">
        <v>0</v>
      </c>
      <c r="K14" s="11">
        <v>0</v>
      </c>
      <c r="L14" s="101"/>
      <c r="N14" s="8"/>
    </row>
    <row r="15" spans="1:14">
      <c r="A15" s="225" t="s">
        <v>166</v>
      </c>
      <c r="B15" s="226"/>
      <c r="C15" s="226"/>
      <c r="D15" s="226"/>
      <c r="E15" s="226"/>
      <c r="F15" s="226"/>
      <c r="G15" s="226"/>
      <c r="H15" s="227"/>
      <c r="I15" s="4">
        <v>8</v>
      </c>
      <c r="J15" s="11">
        <v>0</v>
      </c>
      <c r="K15" s="11">
        <v>0</v>
      </c>
      <c r="L15" s="101"/>
      <c r="N15" s="8"/>
    </row>
    <row r="16" spans="1:14">
      <c r="A16" s="225" t="s">
        <v>167</v>
      </c>
      <c r="B16" s="226"/>
      <c r="C16" s="226"/>
      <c r="D16" s="226"/>
      <c r="E16" s="226"/>
      <c r="F16" s="226"/>
      <c r="G16" s="226"/>
      <c r="H16" s="227"/>
      <c r="I16" s="4">
        <v>9</v>
      </c>
      <c r="J16" s="11">
        <v>1115020</v>
      </c>
      <c r="K16" s="11">
        <v>1117107</v>
      </c>
      <c r="L16" s="101"/>
      <c r="N16" s="8"/>
    </row>
    <row r="17" spans="1:14">
      <c r="A17" s="225" t="s">
        <v>163</v>
      </c>
      <c r="B17" s="226"/>
      <c r="C17" s="226"/>
      <c r="D17" s="226"/>
      <c r="E17" s="226"/>
      <c r="F17" s="226"/>
      <c r="G17" s="226"/>
      <c r="H17" s="227"/>
      <c r="I17" s="4">
        <v>10</v>
      </c>
      <c r="J17" s="10">
        <v>435935656</v>
      </c>
      <c r="K17" s="10">
        <v>427086204</v>
      </c>
      <c r="L17" s="104"/>
      <c r="N17" s="8"/>
    </row>
    <row r="18" spans="1:14">
      <c r="A18" s="225" t="s">
        <v>168</v>
      </c>
      <c r="B18" s="226"/>
      <c r="C18" s="226"/>
      <c r="D18" s="226"/>
      <c r="E18" s="226"/>
      <c r="F18" s="226"/>
      <c r="G18" s="226"/>
      <c r="H18" s="227"/>
      <c r="I18" s="4">
        <v>11</v>
      </c>
      <c r="J18" s="11">
        <v>100575390</v>
      </c>
      <c r="K18" s="11">
        <v>100575390</v>
      </c>
      <c r="L18" s="101"/>
      <c r="N18" s="8"/>
    </row>
    <row r="19" spans="1:14">
      <c r="A19" s="225" t="s">
        <v>203</v>
      </c>
      <c r="B19" s="226"/>
      <c r="C19" s="226"/>
      <c r="D19" s="226"/>
      <c r="E19" s="226"/>
      <c r="F19" s="226"/>
      <c r="G19" s="226"/>
      <c r="H19" s="227"/>
      <c r="I19" s="4">
        <v>12</v>
      </c>
      <c r="J19" s="11">
        <v>237933082</v>
      </c>
      <c r="K19" s="11">
        <v>233444251</v>
      </c>
      <c r="L19" s="101"/>
      <c r="N19" s="8"/>
    </row>
    <row r="20" spans="1:14">
      <c r="A20" s="225" t="s">
        <v>169</v>
      </c>
      <c r="B20" s="226"/>
      <c r="C20" s="226"/>
      <c r="D20" s="226"/>
      <c r="E20" s="226"/>
      <c r="F20" s="226"/>
      <c r="G20" s="226"/>
      <c r="H20" s="227"/>
      <c r="I20" s="4">
        <v>13</v>
      </c>
      <c r="J20" s="11">
        <v>60110669</v>
      </c>
      <c r="K20" s="11">
        <v>57547023</v>
      </c>
      <c r="L20" s="101"/>
      <c r="N20" s="8"/>
    </row>
    <row r="21" spans="1:14">
      <c r="A21" s="225" t="s">
        <v>19</v>
      </c>
      <c r="B21" s="226"/>
      <c r="C21" s="226"/>
      <c r="D21" s="226"/>
      <c r="E21" s="226"/>
      <c r="F21" s="226"/>
      <c r="G21" s="226"/>
      <c r="H21" s="227"/>
      <c r="I21" s="4">
        <v>14</v>
      </c>
      <c r="J21" s="11">
        <v>8260535</v>
      </c>
      <c r="K21" s="11">
        <v>6898239</v>
      </c>
      <c r="L21" s="101"/>
      <c r="N21" s="8"/>
    </row>
    <row r="22" spans="1:14">
      <c r="A22" s="225" t="s">
        <v>20</v>
      </c>
      <c r="B22" s="226"/>
      <c r="C22" s="226"/>
      <c r="D22" s="226"/>
      <c r="E22" s="226"/>
      <c r="F22" s="226"/>
      <c r="G22" s="226"/>
      <c r="H22" s="227"/>
      <c r="I22" s="4">
        <v>15</v>
      </c>
      <c r="J22" s="11">
        <v>0</v>
      </c>
      <c r="K22" s="11">
        <v>0</v>
      </c>
      <c r="L22" s="101"/>
      <c r="N22" s="8"/>
    </row>
    <row r="23" spans="1:14">
      <c r="A23" s="225" t="s">
        <v>55</v>
      </c>
      <c r="B23" s="226"/>
      <c r="C23" s="226"/>
      <c r="D23" s="226"/>
      <c r="E23" s="226"/>
      <c r="F23" s="226"/>
      <c r="G23" s="226"/>
      <c r="H23" s="227"/>
      <c r="I23" s="4">
        <v>16</v>
      </c>
      <c r="J23" s="11">
        <v>100901</v>
      </c>
      <c r="K23" s="11">
        <v>0</v>
      </c>
      <c r="L23" s="101"/>
      <c r="N23" s="8"/>
    </row>
    <row r="24" spans="1:14">
      <c r="A24" s="225" t="s">
        <v>56</v>
      </c>
      <c r="B24" s="226"/>
      <c r="C24" s="226"/>
      <c r="D24" s="226"/>
      <c r="E24" s="226"/>
      <c r="F24" s="226"/>
      <c r="G24" s="226"/>
      <c r="H24" s="227"/>
      <c r="I24" s="4">
        <v>17</v>
      </c>
      <c r="J24" s="11">
        <v>4976337</v>
      </c>
      <c r="K24" s="11">
        <v>4938685</v>
      </c>
      <c r="L24" s="101"/>
      <c r="N24" s="8"/>
    </row>
    <row r="25" spans="1:14">
      <c r="A25" s="225" t="s">
        <v>57</v>
      </c>
      <c r="B25" s="226"/>
      <c r="C25" s="226"/>
      <c r="D25" s="226"/>
      <c r="E25" s="226"/>
      <c r="F25" s="226"/>
      <c r="G25" s="226"/>
      <c r="H25" s="227"/>
      <c r="I25" s="4">
        <v>18</v>
      </c>
      <c r="J25" s="11">
        <v>78616</v>
      </c>
      <c r="K25" s="11">
        <v>408830</v>
      </c>
      <c r="L25" s="101"/>
      <c r="N25" s="8"/>
    </row>
    <row r="26" spans="1:14">
      <c r="A26" s="225" t="s">
        <v>58</v>
      </c>
      <c r="B26" s="226"/>
      <c r="C26" s="226"/>
      <c r="D26" s="226"/>
      <c r="E26" s="226"/>
      <c r="F26" s="226"/>
      <c r="G26" s="226"/>
      <c r="H26" s="227"/>
      <c r="I26" s="4">
        <v>19</v>
      </c>
      <c r="J26" s="11">
        <v>23900126</v>
      </c>
      <c r="K26" s="11">
        <v>23273786</v>
      </c>
      <c r="L26" s="101"/>
      <c r="N26" s="8"/>
    </row>
    <row r="27" spans="1:14">
      <c r="A27" s="225" t="s">
        <v>150</v>
      </c>
      <c r="B27" s="226"/>
      <c r="C27" s="226"/>
      <c r="D27" s="226"/>
      <c r="E27" s="226"/>
      <c r="F27" s="226"/>
      <c r="G27" s="226"/>
      <c r="H27" s="227"/>
      <c r="I27" s="4">
        <v>20</v>
      </c>
      <c r="J27" s="10">
        <v>37902233</v>
      </c>
      <c r="K27" s="10">
        <v>37271067</v>
      </c>
      <c r="L27" s="104"/>
      <c r="N27" s="8"/>
    </row>
    <row r="28" spans="1:14">
      <c r="A28" s="225" t="s">
        <v>59</v>
      </c>
      <c r="B28" s="226"/>
      <c r="C28" s="226"/>
      <c r="D28" s="226"/>
      <c r="E28" s="226"/>
      <c r="F28" s="226"/>
      <c r="G28" s="226"/>
      <c r="H28" s="227"/>
      <c r="I28" s="4">
        <v>21</v>
      </c>
      <c r="J28" s="11">
        <v>0</v>
      </c>
      <c r="K28" s="11">
        <v>0</v>
      </c>
      <c r="L28" s="101"/>
      <c r="N28" s="8"/>
    </row>
    <row r="29" spans="1:14">
      <c r="A29" s="225" t="s">
        <v>60</v>
      </c>
      <c r="B29" s="226"/>
      <c r="C29" s="226"/>
      <c r="D29" s="226"/>
      <c r="E29" s="226"/>
      <c r="F29" s="226"/>
      <c r="G29" s="226"/>
      <c r="H29" s="227"/>
      <c r="I29" s="4">
        <v>22</v>
      </c>
      <c r="J29" s="11">
        <v>0</v>
      </c>
      <c r="K29" s="11">
        <v>0</v>
      </c>
      <c r="L29" s="101"/>
      <c r="N29" s="8"/>
    </row>
    <row r="30" spans="1:14">
      <c r="A30" s="225" t="s">
        <v>61</v>
      </c>
      <c r="B30" s="226"/>
      <c r="C30" s="226"/>
      <c r="D30" s="226"/>
      <c r="E30" s="226"/>
      <c r="F30" s="226"/>
      <c r="G30" s="226"/>
      <c r="H30" s="227"/>
      <c r="I30" s="4">
        <v>23</v>
      </c>
      <c r="J30" s="11">
        <v>0</v>
      </c>
      <c r="K30" s="11">
        <v>0</v>
      </c>
      <c r="L30" s="101"/>
      <c r="N30" s="8"/>
    </row>
    <row r="31" spans="1:14">
      <c r="A31" s="225" t="s">
        <v>66</v>
      </c>
      <c r="B31" s="226"/>
      <c r="C31" s="226"/>
      <c r="D31" s="226"/>
      <c r="E31" s="226"/>
      <c r="F31" s="226"/>
      <c r="G31" s="226"/>
      <c r="H31" s="227"/>
      <c r="I31" s="4">
        <v>24</v>
      </c>
      <c r="J31" s="11">
        <v>0</v>
      </c>
      <c r="K31" s="11">
        <v>0</v>
      </c>
      <c r="L31" s="101"/>
      <c r="N31" s="8"/>
    </row>
    <row r="32" spans="1:14">
      <c r="A32" s="225" t="s">
        <v>67</v>
      </c>
      <c r="B32" s="226"/>
      <c r="C32" s="226"/>
      <c r="D32" s="226"/>
      <c r="E32" s="226"/>
      <c r="F32" s="226"/>
      <c r="G32" s="226"/>
      <c r="H32" s="227"/>
      <c r="I32" s="4">
        <v>25</v>
      </c>
      <c r="J32" s="11">
        <v>0</v>
      </c>
      <c r="K32" s="11">
        <v>0</v>
      </c>
      <c r="L32" s="101"/>
      <c r="N32" s="8"/>
    </row>
    <row r="33" spans="1:14">
      <c r="A33" s="225" t="s">
        <v>68</v>
      </c>
      <c r="B33" s="226"/>
      <c r="C33" s="226"/>
      <c r="D33" s="226"/>
      <c r="E33" s="226"/>
      <c r="F33" s="226"/>
      <c r="G33" s="226"/>
      <c r="H33" s="227"/>
      <c r="I33" s="4">
        <v>26</v>
      </c>
      <c r="J33" s="11">
        <v>15484739</v>
      </c>
      <c r="K33" s="11">
        <v>14961823</v>
      </c>
      <c r="L33" s="101"/>
      <c r="N33" s="8"/>
    </row>
    <row r="34" spans="1:14">
      <c r="A34" s="225" t="s">
        <v>62</v>
      </c>
      <c r="B34" s="226"/>
      <c r="C34" s="226"/>
      <c r="D34" s="226"/>
      <c r="E34" s="226"/>
      <c r="F34" s="226"/>
      <c r="G34" s="226"/>
      <c r="H34" s="227"/>
      <c r="I34" s="4">
        <v>27</v>
      </c>
      <c r="J34" s="11">
        <v>20951405</v>
      </c>
      <c r="K34" s="11">
        <v>20951405</v>
      </c>
      <c r="L34" s="101"/>
      <c r="N34" s="8"/>
    </row>
    <row r="35" spans="1:14">
      <c r="A35" s="225" t="s">
        <v>143</v>
      </c>
      <c r="B35" s="226"/>
      <c r="C35" s="226"/>
      <c r="D35" s="226"/>
      <c r="E35" s="226"/>
      <c r="F35" s="226"/>
      <c r="G35" s="226"/>
      <c r="H35" s="227"/>
      <c r="I35" s="4">
        <v>28</v>
      </c>
      <c r="J35" s="11">
        <v>1466089</v>
      </c>
      <c r="K35" s="11">
        <v>1357839</v>
      </c>
      <c r="L35" s="101"/>
      <c r="N35" s="8"/>
    </row>
    <row r="36" spans="1:14">
      <c r="A36" s="225" t="s">
        <v>144</v>
      </c>
      <c r="B36" s="226"/>
      <c r="C36" s="226"/>
      <c r="D36" s="226"/>
      <c r="E36" s="226"/>
      <c r="F36" s="226"/>
      <c r="G36" s="226"/>
      <c r="H36" s="227"/>
      <c r="I36" s="4">
        <v>29</v>
      </c>
      <c r="J36" s="10">
        <v>249239</v>
      </c>
      <c r="K36" s="10">
        <v>225832</v>
      </c>
      <c r="L36" s="104"/>
      <c r="N36" s="8"/>
    </row>
    <row r="37" spans="1:14">
      <c r="A37" s="225" t="s">
        <v>63</v>
      </c>
      <c r="B37" s="226"/>
      <c r="C37" s="226"/>
      <c r="D37" s="226"/>
      <c r="E37" s="226"/>
      <c r="F37" s="226"/>
      <c r="G37" s="226"/>
      <c r="H37" s="227"/>
      <c r="I37" s="4">
        <v>30</v>
      </c>
      <c r="J37" s="11">
        <v>0</v>
      </c>
      <c r="K37" s="11">
        <v>0</v>
      </c>
      <c r="L37" s="101"/>
      <c r="N37" s="8"/>
    </row>
    <row r="38" spans="1:14">
      <c r="A38" s="225" t="s">
        <v>64</v>
      </c>
      <c r="B38" s="226"/>
      <c r="C38" s="226"/>
      <c r="D38" s="226"/>
      <c r="E38" s="226"/>
      <c r="F38" s="226"/>
      <c r="G38" s="226"/>
      <c r="H38" s="227"/>
      <c r="I38" s="4">
        <v>31</v>
      </c>
      <c r="J38" s="11">
        <v>0</v>
      </c>
      <c r="K38" s="11">
        <v>0</v>
      </c>
      <c r="L38" s="101"/>
      <c r="N38" s="8"/>
    </row>
    <row r="39" spans="1:14">
      <c r="A39" s="225" t="s">
        <v>65</v>
      </c>
      <c r="B39" s="226"/>
      <c r="C39" s="226"/>
      <c r="D39" s="226"/>
      <c r="E39" s="226"/>
      <c r="F39" s="226"/>
      <c r="G39" s="226"/>
      <c r="H39" s="227"/>
      <c r="I39" s="4">
        <v>32</v>
      </c>
      <c r="J39" s="11">
        <v>249239</v>
      </c>
      <c r="K39" s="11">
        <v>225832</v>
      </c>
      <c r="L39" s="101"/>
      <c r="N39" s="8"/>
    </row>
    <row r="40" spans="1:14">
      <c r="A40" s="225" t="s">
        <v>145</v>
      </c>
      <c r="B40" s="226"/>
      <c r="C40" s="226"/>
      <c r="D40" s="226"/>
      <c r="E40" s="226"/>
      <c r="F40" s="226"/>
      <c r="G40" s="226"/>
      <c r="H40" s="227"/>
      <c r="I40" s="4">
        <v>33</v>
      </c>
      <c r="J40" s="11">
        <v>329633</v>
      </c>
      <c r="K40" s="11">
        <v>329633</v>
      </c>
      <c r="L40" s="101"/>
      <c r="N40" s="8"/>
    </row>
    <row r="41" spans="1:14">
      <c r="A41" s="220" t="s">
        <v>196</v>
      </c>
      <c r="B41" s="221"/>
      <c r="C41" s="221"/>
      <c r="D41" s="221"/>
      <c r="E41" s="221"/>
      <c r="F41" s="221"/>
      <c r="G41" s="221"/>
      <c r="H41" s="222"/>
      <c r="I41" s="4">
        <v>34</v>
      </c>
      <c r="J41" s="134">
        <v>468844462</v>
      </c>
      <c r="K41" s="134">
        <v>391503520</v>
      </c>
      <c r="L41" s="104"/>
      <c r="N41" s="8"/>
    </row>
    <row r="42" spans="1:14">
      <c r="A42" s="225" t="s">
        <v>83</v>
      </c>
      <c r="B42" s="226"/>
      <c r="C42" s="226"/>
      <c r="D42" s="226"/>
      <c r="E42" s="226"/>
      <c r="F42" s="226"/>
      <c r="G42" s="226"/>
      <c r="H42" s="227"/>
      <c r="I42" s="4">
        <v>35</v>
      </c>
      <c r="J42" s="10">
        <v>169291572</v>
      </c>
      <c r="K42" s="10">
        <v>159600941</v>
      </c>
      <c r="L42" s="104"/>
      <c r="N42" s="8"/>
    </row>
    <row r="43" spans="1:14">
      <c r="A43" s="225" t="s">
        <v>95</v>
      </c>
      <c r="B43" s="226"/>
      <c r="C43" s="226"/>
      <c r="D43" s="226"/>
      <c r="E43" s="226"/>
      <c r="F43" s="226"/>
      <c r="G43" s="226"/>
      <c r="H43" s="227"/>
      <c r="I43" s="4">
        <v>36</v>
      </c>
      <c r="J43" s="11">
        <v>25104014</v>
      </c>
      <c r="K43" s="11">
        <v>16283634</v>
      </c>
      <c r="L43" s="104"/>
      <c r="N43" s="8"/>
    </row>
    <row r="44" spans="1:14">
      <c r="A44" s="225" t="s">
        <v>96</v>
      </c>
      <c r="B44" s="226"/>
      <c r="C44" s="226"/>
      <c r="D44" s="226"/>
      <c r="E44" s="226"/>
      <c r="F44" s="226"/>
      <c r="G44" s="226"/>
      <c r="H44" s="227"/>
      <c r="I44" s="4">
        <v>37</v>
      </c>
      <c r="J44" s="11">
        <v>0</v>
      </c>
      <c r="K44" s="11">
        <v>0</v>
      </c>
      <c r="L44" s="104"/>
      <c r="N44" s="8"/>
    </row>
    <row r="45" spans="1:14">
      <c r="A45" s="225" t="s">
        <v>69</v>
      </c>
      <c r="B45" s="226"/>
      <c r="C45" s="226"/>
      <c r="D45" s="226"/>
      <c r="E45" s="226"/>
      <c r="F45" s="226"/>
      <c r="G45" s="226"/>
      <c r="H45" s="227"/>
      <c r="I45" s="4">
        <v>38</v>
      </c>
      <c r="J45" s="11">
        <v>4939722</v>
      </c>
      <c r="K45" s="11">
        <v>3801472</v>
      </c>
      <c r="L45" s="104"/>
      <c r="N45" s="8"/>
    </row>
    <row r="46" spans="1:14">
      <c r="A46" s="225" t="s">
        <v>70</v>
      </c>
      <c r="B46" s="226"/>
      <c r="C46" s="226"/>
      <c r="D46" s="226"/>
      <c r="E46" s="226"/>
      <c r="F46" s="226"/>
      <c r="G46" s="226"/>
      <c r="H46" s="227"/>
      <c r="I46" s="4">
        <v>39</v>
      </c>
      <c r="J46" s="11">
        <v>136060774</v>
      </c>
      <c r="K46" s="11">
        <v>137233861</v>
      </c>
      <c r="L46" s="104"/>
      <c r="N46" s="8"/>
    </row>
    <row r="47" spans="1:14">
      <c r="A47" s="225" t="s">
        <v>71</v>
      </c>
      <c r="B47" s="226"/>
      <c r="C47" s="226"/>
      <c r="D47" s="226"/>
      <c r="E47" s="226"/>
      <c r="F47" s="226"/>
      <c r="G47" s="226"/>
      <c r="H47" s="227"/>
      <c r="I47" s="4">
        <v>40</v>
      </c>
      <c r="J47" s="11">
        <v>3187062</v>
      </c>
      <c r="K47" s="11">
        <v>2281974</v>
      </c>
      <c r="L47" s="104"/>
      <c r="N47" s="8"/>
    </row>
    <row r="48" spans="1:14">
      <c r="A48" s="225" t="s">
        <v>72</v>
      </c>
      <c r="B48" s="226"/>
      <c r="C48" s="226"/>
      <c r="D48" s="226"/>
      <c r="E48" s="226"/>
      <c r="F48" s="226"/>
      <c r="G48" s="226"/>
      <c r="H48" s="227"/>
      <c r="I48" s="4">
        <v>41</v>
      </c>
      <c r="J48" s="11">
        <v>0</v>
      </c>
      <c r="K48" s="11">
        <v>0</v>
      </c>
      <c r="L48" s="104"/>
      <c r="N48" s="8"/>
    </row>
    <row r="49" spans="1:14">
      <c r="A49" s="225" t="s">
        <v>73</v>
      </c>
      <c r="B49" s="226"/>
      <c r="C49" s="226"/>
      <c r="D49" s="226"/>
      <c r="E49" s="226"/>
      <c r="F49" s="226"/>
      <c r="G49" s="226"/>
      <c r="H49" s="227"/>
      <c r="I49" s="4">
        <v>42</v>
      </c>
      <c r="J49" s="11">
        <v>0</v>
      </c>
      <c r="K49" s="11">
        <v>0</v>
      </c>
      <c r="L49" s="104"/>
      <c r="N49" s="8"/>
    </row>
    <row r="50" spans="1:14">
      <c r="A50" s="225" t="s">
        <v>84</v>
      </c>
      <c r="B50" s="226"/>
      <c r="C50" s="226"/>
      <c r="D50" s="226"/>
      <c r="E50" s="226"/>
      <c r="F50" s="226"/>
      <c r="G50" s="226"/>
      <c r="H50" s="227"/>
      <c r="I50" s="4">
        <v>43</v>
      </c>
      <c r="J50" s="10">
        <v>110791123</v>
      </c>
      <c r="K50" s="10">
        <v>75927058</v>
      </c>
      <c r="L50" s="104"/>
      <c r="N50" s="8"/>
    </row>
    <row r="51" spans="1:14">
      <c r="A51" s="225" t="s">
        <v>157</v>
      </c>
      <c r="B51" s="226"/>
      <c r="C51" s="226"/>
      <c r="D51" s="226"/>
      <c r="E51" s="226"/>
      <c r="F51" s="226"/>
      <c r="G51" s="226"/>
      <c r="H51" s="227"/>
      <c r="I51" s="4">
        <v>44</v>
      </c>
      <c r="J51" s="11">
        <v>0</v>
      </c>
      <c r="K51" s="11">
        <v>0</v>
      </c>
      <c r="L51" s="101"/>
      <c r="N51" s="8"/>
    </row>
    <row r="52" spans="1:14">
      <c r="A52" s="225" t="s">
        <v>158</v>
      </c>
      <c r="B52" s="226"/>
      <c r="C52" s="226"/>
      <c r="D52" s="226"/>
      <c r="E52" s="226"/>
      <c r="F52" s="226"/>
      <c r="G52" s="226"/>
      <c r="H52" s="227"/>
      <c r="I52" s="4">
        <v>45</v>
      </c>
      <c r="J52" s="11">
        <v>69672234</v>
      </c>
      <c r="K52" s="11">
        <v>54722374</v>
      </c>
      <c r="L52" s="101"/>
      <c r="N52" s="8"/>
    </row>
    <row r="53" spans="1:14">
      <c r="A53" s="225" t="s">
        <v>159</v>
      </c>
      <c r="B53" s="226"/>
      <c r="C53" s="226"/>
      <c r="D53" s="226"/>
      <c r="E53" s="226"/>
      <c r="F53" s="226"/>
      <c r="G53" s="226"/>
      <c r="H53" s="227"/>
      <c r="I53" s="4">
        <v>46</v>
      </c>
      <c r="J53" s="11">
        <v>0</v>
      </c>
      <c r="K53" s="11">
        <v>0</v>
      </c>
      <c r="L53" s="101"/>
      <c r="N53" s="8"/>
    </row>
    <row r="54" spans="1:14">
      <c r="A54" s="225" t="s">
        <v>160</v>
      </c>
      <c r="B54" s="226"/>
      <c r="C54" s="226"/>
      <c r="D54" s="226"/>
      <c r="E54" s="226"/>
      <c r="F54" s="226"/>
      <c r="G54" s="226"/>
      <c r="H54" s="227"/>
      <c r="I54" s="4">
        <v>47</v>
      </c>
      <c r="J54" s="11">
        <v>6008404</v>
      </c>
      <c r="K54" s="11">
        <v>5770582</v>
      </c>
      <c r="L54" s="101"/>
      <c r="N54" s="8"/>
    </row>
    <row r="55" spans="1:14">
      <c r="A55" s="225" t="s">
        <v>5</v>
      </c>
      <c r="B55" s="226"/>
      <c r="C55" s="226"/>
      <c r="D55" s="226"/>
      <c r="E55" s="226"/>
      <c r="F55" s="226"/>
      <c r="G55" s="226"/>
      <c r="H55" s="227"/>
      <c r="I55" s="4">
        <v>48</v>
      </c>
      <c r="J55" s="11">
        <v>28162641</v>
      </c>
      <c r="K55" s="11">
        <v>10125250</v>
      </c>
      <c r="L55" s="101"/>
      <c r="N55" s="8"/>
    </row>
    <row r="56" spans="1:14">
      <c r="A56" s="225" t="s">
        <v>6</v>
      </c>
      <c r="B56" s="226"/>
      <c r="C56" s="226"/>
      <c r="D56" s="226"/>
      <c r="E56" s="226"/>
      <c r="F56" s="226"/>
      <c r="G56" s="226"/>
      <c r="H56" s="227"/>
      <c r="I56" s="4">
        <v>49</v>
      </c>
      <c r="J56" s="11">
        <v>6947844</v>
      </c>
      <c r="K56" s="11">
        <v>5308852</v>
      </c>
      <c r="L56" s="101"/>
      <c r="N56" s="8"/>
    </row>
    <row r="57" spans="1:14">
      <c r="A57" s="225" t="s">
        <v>85</v>
      </c>
      <c r="B57" s="226"/>
      <c r="C57" s="226"/>
      <c r="D57" s="226"/>
      <c r="E57" s="226"/>
      <c r="F57" s="226"/>
      <c r="G57" s="226"/>
      <c r="H57" s="227"/>
      <c r="I57" s="4">
        <v>50</v>
      </c>
      <c r="J57" s="10">
        <v>167699504</v>
      </c>
      <c r="K57" s="10">
        <v>128827144</v>
      </c>
      <c r="L57" s="101"/>
      <c r="N57" s="8"/>
    </row>
    <row r="58" spans="1:14">
      <c r="A58" s="225" t="s">
        <v>59</v>
      </c>
      <c r="B58" s="226"/>
      <c r="C58" s="226"/>
      <c r="D58" s="226"/>
      <c r="E58" s="226"/>
      <c r="F58" s="226"/>
      <c r="G58" s="226"/>
      <c r="H58" s="227"/>
      <c r="I58" s="4">
        <v>51</v>
      </c>
      <c r="J58" s="11">
        <v>0</v>
      </c>
      <c r="K58" s="11">
        <v>0</v>
      </c>
      <c r="L58" s="101"/>
      <c r="N58" s="8"/>
    </row>
    <row r="59" spans="1:14">
      <c r="A59" s="225" t="s">
        <v>60</v>
      </c>
      <c r="B59" s="226"/>
      <c r="C59" s="226"/>
      <c r="D59" s="226"/>
      <c r="E59" s="226"/>
      <c r="F59" s="226"/>
      <c r="G59" s="226"/>
      <c r="H59" s="227"/>
      <c r="I59" s="4">
        <v>52</v>
      </c>
      <c r="J59" s="11">
        <v>0</v>
      </c>
      <c r="K59" s="11">
        <v>0</v>
      </c>
      <c r="L59" s="101"/>
      <c r="N59" s="8"/>
    </row>
    <row r="60" spans="1:14">
      <c r="A60" s="225" t="s">
        <v>198</v>
      </c>
      <c r="B60" s="226"/>
      <c r="C60" s="226"/>
      <c r="D60" s="226"/>
      <c r="E60" s="226"/>
      <c r="F60" s="226"/>
      <c r="G60" s="226"/>
      <c r="H60" s="227"/>
      <c r="I60" s="4">
        <v>53</v>
      </c>
      <c r="J60" s="11">
        <v>0</v>
      </c>
      <c r="K60" s="11">
        <v>0</v>
      </c>
      <c r="L60" s="101"/>
      <c r="N60" s="8"/>
    </row>
    <row r="61" spans="1:14">
      <c r="A61" s="225" t="s">
        <v>66</v>
      </c>
      <c r="B61" s="226"/>
      <c r="C61" s="226"/>
      <c r="D61" s="226"/>
      <c r="E61" s="226"/>
      <c r="F61" s="226"/>
      <c r="G61" s="226"/>
      <c r="H61" s="227"/>
      <c r="I61" s="4">
        <v>54</v>
      </c>
      <c r="J61" s="11">
        <v>0</v>
      </c>
      <c r="K61" s="11">
        <v>0</v>
      </c>
      <c r="L61" s="101"/>
      <c r="N61" s="8"/>
    </row>
    <row r="62" spans="1:14">
      <c r="A62" s="225" t="s">
        <v>67</v>
      </c>
      <c r="B62" s="226"/>
      <c r="C62" s="226"/>
      <c r="D62" s="226"/>
      <c r="E62" s="226"/>
      <c r="F62" s="226"/>
      <c r="G62" s="226"/>
      <c r="H62" s="227"/>
      <c r="I62" s="4">
        <v>55</v>
      </c>
      <c r="J62" s="11">
        <v>1150217</v>
      </c>
      <c r="K62" s="11">
        <v>1150217</v>
      </c>
      <c r="L62" s="101"/>
      <c r="N62" s="8"/>
    </row>
    <row r="63" spans="1:14">
      <c r="A63" s="225" t="s">
        <v>68</v>
      </c>
      <c r="B63" s="226"/>
      <c r="C63" s="226"/>
      <c r="D63" s="226"/>
      <c r="E63" s="226"/>
      <c r="F63" s="226"/>
      <c r="G63" s="226"/>
      <c r="H63" s="227"/>
      <c r="I63" s="4">
        <v>56</v>
      </c>
      <c r="J63" s="11">
        <v>166486832</v>
      </c>
      <c r="K63" s="11">
        <v>127614472</v>
      </c>
      <c r="L63" s="101"/>
      <c r="N63" s="8"/>
    </row>
    <row r="64" spans="1:14">
      <c r="A64" s="225" t="s">
        <v>34</v>
      </c>
      <c r="B64" s="226"/>
      <c r="C64" s="226"/>
      <c r="D64" s="226"/>
      <c r="E64" s="226"/>
      <c r="F64" s="226"/>
      <c r="G64" s="226"/>
      <c r="H64" s="227"/>
      <c r="I64" s="4">
        <v>57</v>
      </c>
      <c r="J64" s="11">
        <v>62455</v>
      </c>
      <c r="K64" s="11">
        <v>62455</v>
      </c>
      <c r="L64" s="101"/>
      <c r="N64" s="8"/>
    </row>
    <row r="65" spans="1:14">
      <c r="A65" s="225" t="s">
        <v>164</v>
      </c>
      <c r="B65" s="226"/>
      <c r="C65" s="226"/>
      <c r="D65" s="226"/>
      <c r="E65" s="226"/>
      <c r="F65" s="226"/>
      <c r="G65" s="226"/>
      <c r="H65" s="227"/>
      <c r="I65" s="4">
        <v>58</v>
      </c>
      <c r="J65" s="11">
        <v>21062263</v>
      </c>
      <c r="K65" s="11">
        <v>27148377</v>
      </c>
      <c r="L65" s="101"/>
      <c r="N65" s="8"/>
    </row>
    <row r="66" spans="1:14">
      <c r="A66" s="220" t="s">
        <v>41</v>
      </c>
      <c r="B66" s="221"/>
      <c r="C66" s="221"/>
      <c r="D66" s="221"/>
      <c r="E66" s="221"/>
      <c r="F66" s="221"/>
      <c r="G66" s="221"/>
      <c r="H66" s="222"/>
      <c r="I66" s="4">
        <v>59</v>
      </c>
      <c r="J66" s="11">
        <v>1323860</v>
      </c>
      <c r="K66" s="11">
        <v>3027109</v>
      </c>
      <c r="L66" s="101"/>
      <c r="N66" s="8"/>
    </row>
    <row r="67" spans="1:14">
      <c r="A67" s="220" t="s">
        <v>197</v>
      </c>
      <c r="B67" s="221"/>
      <c r="C67" s="221"/>
      <c r="D67" s="221"/>
      <c r="E67" s="221"/>
      <c r="F67" s="221"/>
      <c r="G67" s="221"/>
      <c r="H67" s="222"/>
      <c r="I67" s="4">
        <v>60</v>
      </c>
      <c r="J67" s="134">
        <v>949592346</v>
      </c>
      <c r="K67" s="134">
        <v>864299058</v>
      </c>
      <c r="L67" s="101"/>
      <c r="N67" s="8"/>
    </row>
    <row r="68" spans="1:14">
      <c r="A68" s="238" t="s">
        <v>74</v>
      </c>
      <c r="B68" s="239"/>
      <c r="C68" s="239"/>
      <c r="D68" s="239"/>
      <c r="E68" s="239"/>
      <c r="F68" s="239"/>
      <c r="G68" s="239"/>
      <c r="H68" s="240"/>
      <c r="I68" s="7">
        <v>61</v>
      </c>
      <c r="J68" s="140"/>
      <c r="K68" s="140"/>
      <c r="L68" s="101"/>
      <c r="N68" s="8"/>
    </row>
    <row r="69" spans="1:14">
      <c r="A69" s="235" t="s">
        <v>43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2"/>
      <c r="L69" s="101"/>
      <c r="N69" s="8"/>
    </row>
    <row r="70" spans="1:14">
      <c r="A70" s="217" t="s">
        <v>151</v>
      </c>
      <c r="B70" s="218"/>
      <c r="C70" s="218"/>
      <c r="D70" s="218"/>
      <c r="E70" s="218"/>
      <c r="F70" s="218"/>
      <c r="G70" s="218"/>
      <c r="H70" s="219"/>
      <c r="I70" s="6">
        <v>62</v>
      </c>
      <c r="J70" s="138">
        <v>632659874</v>
      </c>
      <c r="K70" s="138">
        <v>622106077</v>
      </c>
      <c r="L70" s="101"/>
      <c r="N70" s="8"/>
    </row>
    <row r="71" spans="1:14">
      <c r="A71" s="225" t="s">
        <v>109</v>
      </c>
      <c r="B71" s="226"/>
      <c r="C71" s="226"/>
      <c r="D71" s="226"/>
      <c r="E71" s="226"/>
      <c r="F71" s="226"/>
      <c r="G71" s="226"/>
      <c r="H71" s="227"/>
      <c r="I71" s="4">
        <v>63</v>
      </c>
      <c r="J71" s="79">
        <v>102900000</v>
      </c>
      <c r="K71" s="79">
        <v>102900000</v>
      </c>
      <c r="L71" s="101"/>
      <c r="N71" s="8"/>
    </row>
    <row r="72" spans="1:14">
      <c r="A72" s="225" t="s">
        <v>110</v>
      </c>
      <c r="B72" s="226"/>
      <c r="C72" s="226"/>
      <c r="D72" s="226"/>
      <c r="E72" s="226"/>
      <c r="F72" s="226"/>
      <c r="G72" s="226"/>
      <c r="H72" s="227"/>
      <c r="I72" s="4">
        <v>64</v>
      </c>
      <c r="J72" s="79">
        <v>0</v>
      </c>
      <c r="K72" s="79">
        <v>0</v>
      </c>
      <c r="L72" s="101"/>
      <c r="N72" s="8"/>
    </row>
    <row r="73" spans="1:14">
      <c r="A73" s="225" t="s">
        <v>111</v>
      </c>
      <c r="B73" s="226"/>
      <c r="C73" s="226"/>
      <c r="D73" s="226"/>
      <c r="E73" s="226"/>
      <c r="F73" s="226"/>
      <c r="G73" s="226"/>
      <c r="H73" s="227"/>
      <c r="I73" s="4">
        <v>65</v>
      </c>
      <c r="J73" s="10">
        <v>22334373</v>
      </c>
      <c r="K73" s="10">
        <v>22334373</v>
      </c>
      <c r="L73" s="101"/>
      <c r="N73" s="8"/>
    </row>
    <row r="74" spans="1:14">
      <c r="A74" s="225" t="s">
        <v>112</v>
      </c>
      <c r="B74" s="226"/>
      <c r="C74" s="226"/>
      <c r="D74" s="226"/>
      <c r="E74" s="226"/>
      <c r="F74" s="226"/>
      <c r="G74" s="226"/>
      <c r="H74" s="227"/>
      <c r="I74" s="4">
        <v>66</v>
      </c>
      <c r="J74" s="11">
        <v>3885000</v>
      </c>
      <c r="K74" s="79">
        <v>3885000</v>
      </c>
      <c r="L74" s="101"/>
      <c r="N74" s="8"/>
    </row>
    <row r="75" spans="1:14">
      <c r="A75" s="225" t="s">
        <v>113</v>
      </c>
      <c r="B75" s="226"/>
      <c r="C75" s="226"/>
      <c r="D75" s="226"/>
      <c r="E75" s="226"/>
      <c r="F75" s="226"/>
      <c r="G75" s="226"/>
      <c r="H75" s="227"/>
      <c r="I75" s="4">
        <v>67</v>
      </c>
      <c r="J75" s="11">
        <v>0</v>
      </c>
      <c r="K75" s="79">
        <v>0</v>
      </c>
      <c r="L75" s="101"/>
      <c r="N75" s="8"/>
    </row>
    <row r="76" spans="1:14">
      <c r="A76" s="225" t="s">
        <v>101</v>
      </c>
      <c r="B76" s="226"/>
      <c r="C76" s="226"/>
      <c r="D76" s="226"/>
      <c r="E76" s="226"/>
      <c r="F76" s="226"/>
      <c r="G76" s="226"/>
      <c r="H76" s="227"/>
      <c r="I76" s="4">
        <v>68</v>
      </c>
      <c r="J76" s="11">
        <v>0</v>
      </c>
      <c r="K76" s="79">
        <v>0</v>
      </c>
      <c r="L76" s="101"/>
      <c r="N76" s="8"/>
    </row>
    <row r="77" spans="1:14">
      <c r="A77" s="225" t="s">
        <v>102</v>
      </c>
      <c r="B77" s="226"/>
      <c r="C77" s="226"/>
      <c r="D77" s="226"/>
      <c r="E77" s="226"/>
      <c r="F77" s="226"/>
      <c r="G77" s="226"/>
      <c r="H77" s="227"/>
      <c r="I77" s="4">
        <v>69</v>
      </c>
      <c r="J77" s="11">
        <v>0</v>
      </c>
      <c r="K77" s="79">
        <v>0</v>
      </c>
      <c r="L77" s="101"/>
      <c r="N77" s="8"/>
    </row>
    <row r="78" spans="1:14">
      <c r="A78" s="225" t="s">
        <v>103</v>
      </c>
      <c r="B78" s="226"/>
      <c r="C78" s="226"/>
      <c r="D78" s="226"/>
      <c r="E78" s="226"/>
      <c r="F78" s="226"/>
      <c r="G78" s="226"/>
      <c r="H78" s="227"/>
      <c r="I78" s="4">
        <v>70</v>
      </c>
      <c r="J78" s="11">
        <v>18449373</v>
      </c>
      <c r="K78" s="79">
        <v>18449373</v>
      </c>
      <c r="L78" s="101"/>
      <c r="N78" s="8"/>
    </row>
    <row r="79" spans="1:14">
      <c r="A79" s="225" t="s">
        <v>104</v>
      </c>
      <c r="B79" s="226"/>
      <c r="C79" s="226"/>
      <c r="D79" s="226"/>
      <c r="E79" s="226"/>
      <c r="F79" s="226"/>
      <c r="G79" s="226"/>
      <c r="H79" s="227"/>
      <c r="I79" s="4">
        <v>71</v>
      </c>
      <c r="J79" s="11">
        <v>66153230</v>
      </c>
      <c r="K79" s="11">
        <v>66153230</v>
      </c>
      <c r="L79" s="101"/>
      <c r="N79" s="8"/>
    </row>
    <row r="80" spans="1:14">
      <c r="A80" s="225" t="s">
        <v>194</v>
      </c>
      <c r="B80" s="226"/>
      <c r="C80" s="226"/>
      <c r="D80" s="226"/>
      <c r="E80" s="226"/>
      <c r="F80" s="226"/>
      <c r="G80" s="226"/>
      <c r="H80" s="227"/>
      <c r="I80" s="4">
        <v>72</v>
      </c>
      <c r="J80" s="10">
        <v>342355915</v>
      </c>
      <c r="K80" s="10">
        <v>380410762</v>
      </c>
      <c r="L80" s="101"/>
      <c r="N80" s="8"/>
    </row>
    <row r="81" spans="1:14">
      <c r="A81" s="243" t="s">
        <v>129</v>
      </c>
      <c r="B81" s="244"/>
      <c r="C81" s="244"/>
      <c r="D81" s="244"/>
      <c r="E81" s="244"/>
      <c r="F81" s="244"/>
      <c r="G81" s="244"/>
      <c r="H81" s="245"/>
      <c r="I81" s="4">
        <v>73</v>
      </c>
      <c r="J81" s="11">
        <v>342355915</v>
      </c>
      <c r="K81" s="11">
        <v>380410762</v>
      </c>
      <c r="L81" s="101"/>
      <c r="N81" s="8"/>
    </row>
    <row r="82" spans="1:14">
      <c r="A82" s="243" t="s">
        <v>130</v>
      </c>
      <c r="B82" s="244"/>
      <c r="C82" s="244"/>
      <c r="D82" s="244"/>
      <c r="E82" s="244"/>
      <c r="F82" s="244"/>
      <c r="G82" s="244"/>
      <c r="H82" s="245"/>
      <c r="I82" s="4">
        <v>74</v>
      </c>
      <c r="J82" s="11">
        <v>0</v>
      </c>
      <c r="K82" s="11">
        <v>0</v>
      </c>
      <c r="L82" s="101"/>
      <c r="N82" s="8"/>
    </row>
    <row r="83" spans="1:14">
      <c r="A83" s="225" t="s">
        <v>195</v>
      </c>
      <c r="B83" s="226"/>
      <c r="C83" s="226"/>
      <c r="D83" s="226"/>
      <c r="E83" s="226"/>
      <c r="F83" s="226"/>
      <c r="G83" s="226"/>
      <c r="H83" s="227"/>
      <c r="I83" s="4">
        <v>75</v>
      </c>
      <c r="J83" s="10">
        <v>37965061</v>
      </c>
      <c r="K83" s="10">
        <v>-8810250</v>
      </c>
      <c r="L83" s="101"/>
      <c r="N83" s="8"/>
    </row>
    <row r="84" spans="1:14">
      <c r="A84" s="243" t="s">
        <v>131</v>
      </c>
      <c r="B84" s="244"/>
      <c r="C84" s="244"/>
      <c r="D84" s="244"/>
      <c r="E84" s="244"/>
      <c r="F84" s="244"/>
      <c r="G84" s="244"/>
      <c r="H84" s="245"/>
      <c r="I84" s="4">
        <v>76</v>
      </c>
      <c r="J84" s="11">
        <v>37965061</v>
      </c>
      <c r="K84" s="11">
        <v>-8810250</v>
      </c>
      <c r="L84" s="101"/>
      <c r="N84" s="8"/>
    </row>
    <row r="85" spans="1:14">
      <c r="A85" s="243" t="s">
        <v>132</v>
      </c>
      <c r="B85" s="244"/>
      <c r="C85" s="244"/>
      <c r="D85" s="244"/>
      <c r="E85" s="244"/>
      <c r="F85" s="244"/>
      <c r="G85" s="244"/>
      <c r="H85" s="245"/>
      <c r="I85" s="4">
        <v>77</v>
      </c>
      <c r="J85" s="11">
        <v>0</v>
      </c>
      <c r="K85" s="11">
        <v>0</v>
      </c>
      <c r="L85" s="101"/>
      <c r="N85" s="8"/>
    </row>
    <row r="86" spans="1:14">
      <c r="A86" s="225" t="s">
        <v>133</v>
      </c>
      <c r="B86" s="226"/>
      <c r="C86" s="226"/>
      <c r="D86" s="226"/>
      <c r="E86" s="226"/>
      <c r="F86" s="226"/>
      <c r="G86" s="226"/>
      <c r="H86" s="227"/>
      <c r="I86" s="4">
        <v>78</v>
      </c>
      <c r="J86" s="11">
        <v>60951295</v>
      </c>
      <c r="K86" s="11">
        <v>59117962</v>
      </c>
      <c r="L86" s="101"/>
      <c r="N86" s="8"/>
    </row>
    <row r="87" spans="1:14">
      <c r="A87" s="220" t="s">
        <v>11</v>
      </c>
      <c r="B87" s="221"/>
      <c r="C87" s="221"/>
      <c r="D87" s="221"/>
      <c r="E87" s="221"/>
      <c r="F87" s="221"/>
      <c r="G87" s="221"/>
      <c r="H87" s="222"/>
      <c r="I87" s="4">
        <v>79</v>
      </c>
      <c r="J87" s="134">
        <v>1991635</v>
      </c>
      <c r="K87" s="134">
        <v>1991635</v>
      </c>
      <c r="L87" s="101"/>
      <c r="N87" s="8"/>
    </row>
    <row r="88" spans="1:14">
      <c r="A88" s="225" t="s">
        <v>97</v>
      </c>
      <c r="B88" s="226"/>
      <c r="C88" s="226"/>
      <c r="D88" s="226"/>
      <c r="E88" s="226"/>
      <c r="F88" s="226"/>
      <c r="G88" s="226"/>
      <c r="H88" s="227"/>
      <c r="I88" s="4">
        <v>80</v>
      </c>
      <c r="J88" s="11">
        <v>0</v>
      </c>
      <c r="K88" s="11">
        <v>0</v>
      </c>
      <c r="L88" s="101"/>
      <c r="N88" s="8"/>
    </row>
    <row r="89" spans="1:14">
      <c r="A89" s="225" t="s">
        <v>98</v>
      </c>
      <c r="B89" s="226"/>
      <c r="C89" s="226"/>
      <c r="D89" s="226"/>
      <c r="E89" s="226"/>
      <c r="F89" s="226"/>
      <c r="G89" s="226"/>
      <c r="H89" s="227"/>
      <c r="I89" s="4">
        <v>81</v>
      </c>
      <c r="J89" s="11">
        <v>0</v>
      </c>
      <c r="K89" s="11">
        <v>0</v>
      </c>
      <c r="L89" s="101"/>
      <c r="N89" s="8"/>
    </row>
    <row r="90" spans="1:14">
      <c r="A90" s="225" t="s">
        <v>99</v>
      </c>
      <c r="B90" s="226"/>
      <c r="C90" s="226"/>
      <c r="D90" s="226"/>
      <c r="E90" s="226"/>
      <c r="F90" s="226"/>
      <c r="G90" s="226"/>
      <c r="H90" s="227"/>
      <c r="I90" s="4">
        <v>82</v>
      </c>
      <c r="J90" s="11">
        <v>1991635</v>
      </c>
      <c r="K90" s="11">
        <v>1991635</v>
      </c>
      <c r="L90" s="101"/>
      <c r="N90" s="8"/>
    </row>
    <row r="91" spans="1:14">
      <c r="A91" s="220" t="s">
        <v>12</v>
      </c>
      <c r="B91" s="221"/>
      <c r="C91" s="221"/>
      <c r="D91" s="221"/>
      <c r="E91" s="221"/>
      <c r="F91" s="221"/>
      <c r="G91" s="221"/>
      <c r="H91" s="222"/>
      <c r="I91" s="4">
        <v>83</v>
      </c>
      <c r="J91" s="134">
        <v>102161011</v>
      </c>
      <c r="K91" s="134">
        <v>57065286</v>
      </c>
      <c r="L91" s="101"/>
      <c r="N91" s="8"/>
    </row>
    <row r="92" spans="1:14">
      <c r="A92" s="225" t="s">
        <v>100</v>
      </c>
      <c r="B92" s="226"/>
      <c r="C92" s="226"/>
      <c r="D92" s="226"/>
      <c r="E92" s="226"/>
      <c r="F92" s="226"/>
      <c r="G92" s="226"/>
      <c r="H92" s="227"/>
      <c r="I92" s="4">
        <v>84</v>
      </c>
      <c r="J92" s="11">
        <v>0</v>
      </c>
      <c r="K92" s="11">
        <v>0</v>
      </c>
      <c r="L92" s="101"/>
      <c r="N92" s="8"/>
    </row>
    <row r="93" spans="1:14">
      <c r="A93" s="225" t="s">
        <v>199</v>
      </c>
      <c r="B93" s="226"/>
      <c r="C93" s="226"/>
      <c r="D93" s="226"/>
      <c r="E93" s="226"/>
      <c r="F93" s="226"/>
      <c r="G93" s="226"/>
      <c r="H93" s="227"/>
      <c r="I93" s="4">
        <v>85</v>
      </c>
      <c r="J93" s="11">
        <v>24855542</v>
      </c>
      <c r="K93" s="11">
        <v>24148314</v>
      </c>
      <c r="L93" s="101"/>
      <c r="N93" s="8"/>
    </row>
    <row r="94" spans="1:14">
      <c r="A94" s="225" t="s">
        <v>0</v>
      </c>
      <c r="B94" s="226"/>
      <c r="C94" s="226"/>
      <c r="D94" s="226"/>
      <c r="E94" s="226"/>
      <c r="F94" s="226"/>
      <c r="G94" s="226"/>
      <c r="H94" s="227"/>
      <c r="I94" s="4">
        <v>86</v>
      </c>
      <c r="J94" s="11">
        <v>57805344</v>
      </c>
      <c r="K94" s="11">
        <v>13416847</v>
      </c>
      <c r="L94" s="101"/>
      <c r="N94" s="8"/>
    </row>
    <row r="95" spans="1:14">
      <c r="A95" s="225" t="s">
        <v>200</v>
      </c>
      <c r="B95" s="226"/>
      <c r="C95" s="226"/>
      <c r="D95" s="226"/>
      <c r="E95" s="226"/>
      <c r="F95" s="226"/>
      <c r="G95" s="226"/>
      <c r="H95" s="227"/>
      <c r="I95" s="4">
        <v>87</v>
      </c>
      <c r="J95" s="11">
        <v>0</v>
      </c>
      <c r="K95" s="11">
        <v>0</v>
      </c>
      <c r="L95" s="101"/>
      <c r="N95" s="8"/>
    </row>
    <row r="96" spans="1:14">
      <c r="A96" s="225" t="s">
        <v>201</v>
      </c>
      <c r="B96" s="226"/>
      <c r="C96" s="226"/>
      <c r="D96" s="226"/>
      <c r="E96" s="226"/>
      <c r="F96" s="226"/>
      <c r="G96" s="226"/>
      <c r="H96" s="227"/>
      <c r="I96" s="4">
        <v>88</v>
      </c>
      <c r="J96" s="11">
        <v>0</v>
      </c>
      <c r="K96" s="11">
        <v>0</v>
      </c>
      <c r="L96" s="101"/>
      <c r="N96" s="8"/>
    </row>
    <row r="97" spans="1:14">
      <c r="A97" s="225" t="s">
        <v>202</v>
      </c>
      <c r="B97" s="226"/>
      <c r="C97" s="226"/>
      <c r="D97" s="226"/>
      <c r="E97" s="226"/>
      <c r="F97" s="226"/>
      <c r="G97" s="226"/>
      <c r="H97" s="227"/>
      <c r="I97" s="4">
        <v>89</v>
      </c>
      <c r="J97" s="11">
        <v>0</v>
      </c>
      <c r="K97" s="11">
        <v>0</v>
      </c>
      <c r="L97" s="101"/>
      <c r="N97" s="8"/>
    </row>
    <row r="98" spans="1:14">
      <c r="A98" s="225" t="s">
        <v>77</v>
      </c>
      <c r="B98" s="226"/>
      <c r="C98" s="226"/>
      <c r="D98" s="226"/>
      <c r="E98" s="226"/>
      <c r="F98" s="226"/>
      <c r="G98" s="226"/>
      <c r="H98" s="227"/>
      <c r="I98" s="4">
        <v>90</v>
      </c>
      <c r="J98" s="11">
        <v>0</v>
      </c>
      <c r="K98" s="11">
        <v>0</v>
      </c>
      <c r="L98" s="101"/>
      <c r="N98" s="8"/>
    </row>
    <row r="99" spans="1:14">
      <c r="A99" s="225" t="s">
        <v>75</v>
      </c>
      <c r="B99" s="226"/>
      <c r="C99" s="226"/>
      <c r="D99" s="226"/>
      <c r="E99" s="226"/>
      <c r="F99" s="226"/>
      <c r="G99" s="226"/>
      <c r="H99" s="227"/>
      <c r="I99" s="4">
        <v>91</v>
      </c>
      <c r="J99" s="11">
        <v>0</v>
      </c>
      <c r="K99" s="11">
        <v>0</v>
      </c>
      <c r="L99" s="101"/>
      <c r="N99" s="8"/>
    </row>
    <row r="100" spans="1:14">
      <c r="A100" s="225" t="s">
        <v>76</v>
      </c>
      <c r="B100" s="226"/>
      <c r="C100" s="226"/>
      <c r="D100" s="226"/>
      <c r="E100" s="226"/>
      <c r="F100" s="226"/>
      <c r="G100" s="226"/>
      <c r="H100" s="227"/>
      <c r="I100" s="4">
        <v>92</v>
      </c>
      <c r="J100" s="11">
        <v>19500125</v>
      </c>
      <c r="K100" s="11">
        <v>19500125</v>
      </c>
      <c r="L100" s="101"/>
      <c r="N100" s="8"/>
    </row>
    <row r="101" spans="1:14">
      <c r="A101" s="220" t="s">
        <v>13</v>
      </c>
      <c r="B101" s="221"/>
      <c r="C101" s="221"/>
      <c r="D101" s="221"/>
      <c r="E101" s="221"/>
      <c r="F101" s="221"/>
      <c r="G101" s="221"/>
      <c r="H101" s="222"/>
      <c r="I101" s="4">
        <v>93</v>
      </c>
      <c r="J101" s="134">
        <v>183406311</v>
      </c>
      <c r="K101" s="134">
        <v>156249430</v>
      </c>
      <c r="L101" s="101"/>
      <c r="N101" s="8"/>
    </row>
    <row r="102" spans="1:14">
      <c r="A102" s="225" t="s">
        <v>100</v>
      </c>
      <c r="B102" s="226"/>
      <c r="C102" s="226"/>
      <c r="D102" s="226"/>
      <c r="E102" s="226"/>
      <c r="F102" s="226"/>
      <c r="G102" s="226"/>
      <c r="H102" s="227"/>
      <c r="I102" s="4">
        <v>94</v>
      </c>
      <c r="J102" s="11">
        <v>0</v>
      </c>
      <c r="K102" s="11">
        <v>0</v>
      </c>
      <c r="L102" s="101"/>
      <c r="N102" s="8"/>
    </row>
    <row r="103" spans="1:14">
      <c r="A103" s="225" t="s">
        <v>199</v>
      </c>
      <c r="B103" s="226"/>
      <c r="C103" s="226"/>
      <c r="D103" s="226"/>
      <c r="E103" s="226"/>
      <c r="F103" s="226"/>
      <c r="G103" s="226"/>
      <c r="H103" s="227"/>
      <c r="I103" s="4">
        <v>95</v>
      </c>
      <c r="J103" s="11">
        <v>340125</v>
      </c>
      <c r="K103" s="11">
        <v>1540007</v>
      </c>
      <c r="L103" s="101"/>
      <c r="N103" s="8"/>
    </row>
    <row r="104" spans="1:14">
      <c r="A104" s="225" t="s">
        <v>0</v>
      </c>
      <c r="B104" s="226"/>
      <c r="C104" s="226"/>
      <c r="D104" s="226"/>
      <c r="E104" s="226"/>
      <c r="F104" s="226"/>
      <c r="G104" s="226"/>
      <c r="H104" s="227"/>
      <c r="I104" s="4">
        <v>96</v>
      </c>
      <c r="J104" s="11">
        <v>17656727</v>
      </c>
      <c r="K104" s="11">
        <v>3934544</v>
      </c>
      <c r="L104" s="101"/>
      <c r="N104" s="8"/>
    </row>
    <row r="105" spans="1:14">
      <c r="A105" s="225" t="s">
        <v>200</v>
      </c>
      <c r="B105" s="226"/>
      <c r="C105" s="226"/>
      <c r="D105" s="226"/>
      <c r="E105" s="226"/>
      <c r="F105" s="226"/>
      <c r="G105" s="226"/>
      <c r="H105" s="227"/>
      <c r="I105" s="4">
        <v>97</v>
      </c>
      <c r="J105" s="11">
        <v>1728875</v>
      </c>
      <c r="K105" s="11">
        <v>1062924</v>
      </c>
      <c r="L105" s="101"/>
      <c r="N105" s="8"/>
    </row>
    <row r="106" spans="1:14">
      <c r="A106" s="225" t="s">
        <v>201</v>
      </c>
      <c r="B106" s="226"/>
      <c r="C106" s="226"/>
      <c r="D106" s="226"/>
      <c r="E106" s="226"/>
      <c r="F106" s="226"/>
      <c r="G106" s="226"/>
      <c r="H106" s="227"/>
      <c r="I106" s="4">
        <v>98</v>
      </c>
      <c r="J106" s="11">
        <v>139265432</v>
      </c>
      <c r="K106" s="11">
        <v>128675319</v>
      </c>
      <c r="L106" s="101"/>
      <c r="N106" s="8"/>
    </row>
    <row r="107" spans="1:14">
      <c r="A107" s="225" t="s">
        <v>202</v>
      </c>
      <c r="B107" s="226"/>
      <c r="C107" s="226"/>
      <c r="D107" s="226"/>
      <c r="E107" s="226"/>
      <c r="F107" s="226"/>
      <c r="G107" s="226"/>
      <c r="H107" s="227"/>
      <c r="I107" s="4">
        <v>99</v>
      </c>
      <c r="J107" s="11">
        <v>0</v>
      </c>
      <c r="K107" s="11">
        <v>0</v>
      </c>
      <c r="L107" s="101"/>
      <c r="N107" s="8"/>
    </row>
    <row r="108" spans="1:14">
      <c r="A108" s="225" t="s">
        <v>77</v>
      </c>
      <c r="B108" s="226"/>
      <c r="C108" s="226"/>
      <c r="D108" s="226"/>
      <c r="E108" s="226"/>
      <c r="F108" s="226"/>
      <c r="G108" s="226"/>
      <c r="H108" s="227"/>
      <c r="I108" s="4">
        <v>100</v>
      </c>
      <c r="J108" s="11">
        <v>0</v>
      </c>
      <c r="K108" s="11">
        <v>0</v>
      </c>
      <c r="L108" s="101"/>
      <c r="N108" s="8"/>
    </row>
    <row r="109" spans="1:14">
      <c r="A109" s="225" t="s">
        <v>78</v>
      </c>
      <c r="B109" s="226"/>
      <c r="C109" s="226"/>
      <c r="D109" s="226"/>
      <c r="E109" s="226"/>
      <c r="F109" s="226"/>
      <c r="G109" s="226"/>
      <c r="H109" s="227"/>
      <c r="I109" s="4">
        <v>101</v>
      </c>
      <c r="J109" s="11">
        <v>10115171</v>
      </c>
      <c r="K109" s="11">
        <v>10911638</v>
      </c>
      <c r="L109" s="101"/>
      <c r="N109" s="8"/>
    </row>
    <row r="110" spans="1:14">
      <c r="A110" s="225" t="s">
        <v>79</v>
      </c>
      <c r="B110" s="226"/>
      <c r="C110" s="226"/>
      <c r="D110" s="226"/>
      <c r="E110" s="226"/>
      <c r="F110" s="226"/>
      <c r="G110" s="226"/>
      <c r="H110" s="227"/>
      <c r="I110" s="4">
        <v>102</v>
      </c>
      <c r="J110" s="11">
        <v>14073214</v>
      </c>
      <c r="K110" s="11">
        <v>9591042</v>
      </c>
      <c r="L110" s="101"/>
      <c r="N110" s="8"/>
    </row>
    <row r="111" spans="1:14">
      <c r="A111" s="225" t="s">
        <v>82</v>
      </c>
      <c r="B111" s="226"/>
      <c r="C111" s="226"/>
      <c r="D111" s="226"/>
      <c r="E111" s="226"/>
      <c r="F111" s="226"/>
      <c r="G111" s="226"/>
      <c r="H111" s="227"/>
      <c r="I111" s="4">
        <v>103</v>
      </c>
      <c r="J111" s="11">
        <v>211319</v>
      </c>
      <c r="K111" s="11">
        <v>193169</v>
      </c>
      <c r="L111" s="101"/>
      <c r="N111" s="8"/>
    </row>
    <row r="112" spans="1:14">
      <c r="A112" s="225" t="s">
        <v>80</v>
      </c>
      <c r="B112" s="226"/>
      <c r="C112" s="226"/>
      <c r="D112" s="226"/>
      <c r="E112" s="226"/>
      <c r="F112" s="226"/>
      <c r="G112" s="226"/>
      <c r="H112" s="227"/>
      <c r="I112" s="4">
        <v>104</v>
      </c>
      <c r="J112" s="11">
        <v>0</v>
      </c>
      <c r="K112" s="11">
        <v>0</v>
      </c>
      <c r="L112" s="101"/>
      <c r="N112" s="8"/>
    </row>
    <row r="113" spans="1:14">
      <c r="A113" s="225" t="s">
        <v>81</v>
      </c>
      <c r="B113" s="226"/>
      <c r="C113" s="226"/>
      <c r="D113" s="226"/>
      <c r="E113" s="226"/>
      <c r="F113" s="226"/>
      <c r="G113" s="226"/>
      <c r="H113" s="227"/>
      <c r="I113" s="4">
        <v>105</v>
      </c>
      <c r="J113" s="11">
        <v>15448</v>
      </c>
      <c r="K113" s="11">
        <v>340787</v>
      </c>
      <c r="L113" s="101"/>
      <c r="N113" s="8"/>
    </row>
    <row r="114" spans="1:14">
      <c r="A114" s="220" t="s">
        <v>1</v>
      </c>
      <c r="B114" s="221"/>
      <c r="C114" s="221"/>
      <c r="D114" s="221"/>
      <c r="E114" s="221"/>
      <c r="F114" s="221"/>
      <c r="G114" s="221"/>
      <c r="H114" s="222"/>
      <c r="I114" s="4">
        <v>106</v>
      </c>
      <c r="J114" s="139">
        <v>29373515</v>
      </c>
      <c r="K114" s="139">
        <v>26886630</v>
      </c>
      <c r="L114" s="101"/>
      <c r="N114" s="8"/>
    </row>
    <row r="115" spans="1:14">
      <c r="A115" s="220" t="s">
        <v>17</v>
      </c>
      <c r="B115" s="221"/>
      <c r="C115" s="221"/>
      <c r="D115" s="221"/>
      <c r="E115" s="221"/>
      <c r="F115" s="221"/>
      <c r="G115" s="221"/>
      <c r="H115" s="222"/>
      <c r="I115" s="4">
        <v>107</v>
      </c>
      <c r="J115" s="134">
        <v>949592346</v>
      </c>
      <c r="K115" s="134">
        <v>864299058</v>
      </c>
      <c r="L115" s="101"/>
      <c r="N115" s="8"/>
    </row>
    <row r="116" spans="1:14">
      <c r="A116" s="253" t="s">
        <v>42</v>
      </c>
      <c r="B116" s="254"/>
      <c r="C116" s="254"/>
      <c r="D116" s="254"/>
      <c r="E116" s="254"/>
      <c r="F116" s="254"/>
      <c r="G116" s="254"/>
      <c r="H116" s="255"/>
      <c r="I116" s="5">
        <v>108</v>
      </c>
      <c r="J116" s="140"/>
      <c r="K116" s="140"/>
      <c r="L116" s="101"/>
      <c r="N116" s="8"/>
    </row>
    <row r="117" spans="1:14">
      <c r="A117" s="256" t="s">
        <v>261</v>
      </c>
      <c r="B117" s="257"/>
      <c r="C117" s="257"/>
      <c r="D117" s="257"/>
      <c r="E117" s="257"/>
      <c r="F117" s="257"/>
      <c r="G117" s="257"/>
      <c r="H117" s="257"/>
      <c r="I117" s="258"/>
      <c r="J117" s="258"/>
      <c r="K117" s="259"/>
      <c r="L117" s="101"/>
    </row>
    <row r="118" spans="1:14">
      <c r="A118" s="217" t="s">
        <v>146</v>
      </c>
      <c r="B118" s="218"/>
      <c r="C118" s="218"/>
      <c r="D118" s="218"/>
      <c r="E118" s="218"/>
      <c r="F118" s="218"/>
      <c r="G118" s="218"/>
      <c r="H118" s="218"/>
      <c r="I118" s="260"/>
      <c r="J118" s="260"/>
      <c r="K118" s="261"/>
      <c r="L118" s="101"/>
    </row>
    <row r="119" spans="1:14">
      <c r="A119" s="225" t="s">
        <v>3</v>
      </c>
      <c r="B119" s="226"/>
      <c r="C119" s="226"/>
      <c r="D119" s="226"/>
      <c r="E119" s="226"/>
      <c r="F119" s="226"/>
      <c r="G119" s="226"/>
      <c r="H119" s="227"/>
      <c r="I119" s="4">
        <v>109</v>
      </c>
      <c r="J119" s="11">
        <f>J70-J120</f>
        <v>571708579</v>
      </c>
      <c r="K119" s="11">
        <f>K70-K120</f>
        <v>562988115</v>
      </c>
      <c r="L119" s="101"/>
    </row>
    <row r="120" spans="1:14">
      <c r="A120" s="246" t="s">
        <v>4</v>
      </c>
      <c r="B120" s="247"/>
      <c r="C120" s="247"/>
      <c r="D120" s="247"/>
      <c r="E120" s="247"/>
      <c r="F120" s="247"/>
      <c r="G120" s="247"/>
      <c r="H120" s="248"/>
      <c r="I120" s="7">
        <v>110</v>
      </c>
      <c r="J120" s="92">
        <f>J86</f>
        <v>60951295</v>
      </c>
      <c r="K120" s="92">
        <f>K86</f>
        <v>59117962</v>
      </c>
      <c r="L120" s="101"/>
    </row>
    <row r="121" spans="1:14">
      <c r="A121" s="1"/>
      <c r="B121" s="1"/>
      <c r="C121" s="1"/>
      <c r="D121" s="1"/>
      <c r="E121" s="1"/>
      <c r="F121" s="1"/>
      <c r="G121" s="1"/>
      <c r="H121" s="1"/>
      <c r="I121" s="2"/>
      <c r="J121" s="122"/>
      <c r="K121" s="122"/>
    </row>
    <row r="122" spans="1:14">
      <c r="A122" s="249" t="s">
        <v>262</v>
      </c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</row>
    <row r="123" spans="1:14">
      <c r="A123" s="251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showGridLines="0" zoomScale="110" zoomScaleNormal="110" zoomScaleSheetLayoutView="110" workbookViewId="0">
      <pane ySplit="7" topLeftCell="A8" activePane="bottomLeft" state="frozen"/>
      <selection activeCell="P27" sqref="P27"/>
      <selection pane="bottomLeft" activeCell="A8" sqref="A8:M51"/>
    </sheetView>
  </sheetViews>
  <sheetFormatPr defaultRowHeight="12.75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68" customWidth="1"/>
    <col min="11" max="11" width="11" style="68" customWidth="1"/>
    <col min="12" max="12" width="12" style="129" bestFit="1" customWidth="1"/>
    <col min="13" max="13" width="11.140625" style="68" bestFit="1" customWidth="1"/>
  </cols>
  <sheetData>
    <row r="1" spans="1:13" ht="17.25" customHeight="1">
      <c r="A1" s="223" t="s">
        <v>120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2.75" customHeight="1">
      <c r="A2" s="224" t="s">
        <v>326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>
      <c r="A3" s="56"/>
      <c r="B3" s="59"/>
      <c r="C3" s="59"/>
      <c r="D3" s="59"/>
      <c r="E3" s="59"/>
      <c r="F3" s="59"/>
      <c r="G3" s="59"/>
      <c r="H3" s="59"/>
      <c r="I3" s="59"/>
      <c r="J3" s="118"/>
      <c r="K3" s="118"/>
      <c r="L3" s="125"/>
      <c r="M3" s="119"/>
    </row>
    <row r="4" spans="1:13" ht="12.75" customHeight="1">
      <c r="A4" s="263" t="s">
        <v>322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5"/>
    </row>
    <row r="5" spans="1:13" ht="35.25" thickBot="1">
      <c r="A5" s="262" t="s">
        <v>44</v>
      </c>
      <c r="B5" s="262"/>
      <c r="C5" s="262"/>
      <c r="D5" s="262"/>
      <c r="E5" s="262"/>
      <c r="F5" s="262"/>
      <c r="G5" s="262"/>
      <c r="H5" s="262"/>
      <c r="I5" s="98" t="s">
        <v>234</v>
      </c>
      <c r="J5" s="266" t="s">
        <v>269</v>
      </c>
      <c r="K5" s="267"/>
      <c r="L5" s="266" t="s">
        <v>270</v>
      </c>
      <c r="M5" s="267"/>
    </row>
    <row r="6" spans="1:13" ht="13.5" thickBot="1">
      <c r="A6" s="268"/>
      <c r="B6" s="269"/>
      <c r="C6" s="269"/>
      <c r="D6" s="269"/>
      <c r="E6" s="269"/>
      <c r="F6" s="269"/>
      <c r="G6" s="269"/>
      <c r="H6" s="270"/>
      <c r="I6" s="73"/>
      <c r="J6" s="109" t="s">
        <v>265</v>
      </c>
      <c r="K6" s="110" t="s">
        <v>266</v>
      </c>
      <c r="L6" s="110" t="s">
        <v>265</v>
      </c>
      <c r="M6" s="110" t="s">
        <v>266</v>
      </c>
    </row>
    <row r="7" spans="1:13">
      <c r="A7" s="234">
        <v>1</v>
      </c>
      <c r="B7" s="234"/>
      <c r="C7" s="234"/>
      <c r="D7" s="234"/>
      <c r="E7" s="234"/>
      <c r="F7" s="234"/>
      <c r="G7" s="234"/>
      <c r="H7" s="234"/>
      <c r="I7" s="57">
        <v>2</v>
      </c>
      <c r="J7" s="114">
        <v>3</v>
      </c>
      <c r="K7" s="114">
        <v>4</v>
      </c>
      <c r="L7" s="130">
        <v>5</v>
      </c>
      <c r="M7" s="114">
        <v>6</v>
      </c>
    </row>
    <row r="8" spans="1:13">
      <c r="A8" s="217" t="s">
        <v>18</v>
      </c>
      <c r="B8" s="218"/>
      <c r="C8" s="218"/>
      <c r="D8" s="218"/>
      <c r="E8" s="218"/>
      <c r="F8" s="218"/>
      <c r="G8" s="218"/>
      <c r="H8" s="219"/>
      <c r="I8" s="6">
        <v>111</v>
      </c>
      <c r="J8" s="95">
        <v>256580088</v>
      </c>
      <c r="K8" s="102">
        <v>256580088</v>
      </c>
      <c r="L8" s="95">
        <v>267087168</v>
      </c>
      <c r="M8" s="102">
        <v>267087168</v>
      </c>
    </row>
    <row r="9" spans="1:13">
      <c r="A9" s="220" t="s">
        <v>118</v>
      </c>
      <c r="B9" s="221"/>
      <c r="C9" s="221"/>
      <c r="D9" s="221"/>
      <c r="E9" s="221"/>
      <c r="F9" s="221"/>
      <c r="G9" s="221"/>
      <c r="H9" s="222"/>
      <c r="I9" s="4">
        <v>112</v>
      </c>
      <c r="J9" s="11">
        <v>248528529</v>
      </c>
      <c r="K9" s="11">
        <v>248528529</v>
      </c>
      <c r="L9" s="79">
        <v>254852420</v>
      </c>
      <c r="M9" s="79">
        <v>254852420</v>
      </c>
    </row>
    <row r="10" spans="1:13">
      <c r="A10" s="220" t="s">
        <v>86</v>
      </c>
      <c r="B10" s="221"/>
      <c r="C10" s="221"/>
      <c r="D10" s="221"/>
      <c r="E10" s="221"/>
      <c r="F10" s="221"/>
      <c r="G10" s="221"/>
      <c r="H10" s="222"/>
      <c r="I10" s="4">
        <v>113</v>
      </c>
      <c r="J10" s="11">
        <v>8051559</v>
      </c>
      <c r="K10" s="11">
        <v>8051559</v>
      </c>
      <c r="L10" s="11">
        <v>12234748</v>
      </c>
      <c r="M10" s="11">
        <v>12234748</v>
      </c>
    </row>
    <row r="11" spans="1:13">
      <c r="A11" s="220" t="s">
        <v>7</v>
      </c>
      <c r="B11" s="221"/>
      <c r="C11" s="221"/>
      <c r="D11" s="221"/>
      <c r="E11" s="221"/>
      <c r="F11" s="221"/>
      <c r="G11" s="221"/>
      <c r="H11" s="222"/>
      <c r="I11" s="4">
        <v>114</v>
      </c>
      <c r="J11" s="136">
        <v>254449174</v>
      </c>
      <c r="K11" s="134">
        <v>254449174</v>
      </c>
      <c r="L11" s="136">
        <v>275820440</v>
      </c>
      <c r="M11" s="134">
        <v>275820440</v>
      </c>
    </row>
    <row r="12" spans="1:13">
      <c r="A12" s="220" t="s">
        <v>87</v>
      </c>
      <c r="B12" s="221"/>
      <c r="C12" s="221"/>
      <c r="D12" s="221"/>
      <c r="E12" s="221"/>
      <c r="F12" s="221"/>
      <c r="G12" s="221"/>
      <c r="H12" s="222"/>
      <c r="I12" s="4">
        <v>115</v>
      </c>
      <c r="J12" s="79">
        <v>-179462</v>
      </c>
      <c r="K12" s="79">
        <v>-179462</v>
      </c>
      <c r="L12" s="79">
        <v>1074831</v>
      </c>
      <c r="M12" s="79">
        <v>1074831</v>
      </c>
    </row>
    <row r="13" spans="1:13">
      <c r="A13" s="220" t="s">
        <v>14</v>
      </c>
      <c r="B13" s="221"/>
      <c r="C13" s="221"/>
      <c r="D13" s="221"/>
      <c r="E13" s="221"/>
      <c r="F13" s="221"/>
      <c r="G13" s="221"/>
      <c r="H13" s="222"/>
      <c r="I13" s="4">
        <v>116</v>
      </c>
      <c r="J13" s="136">
        <v>201637146</v>
      </c>
      <c r="K13" s="134">
        <v>201637146</v>
      </c>
      <c r="L13" s="136">
        <v>209372353</v>
      </c>
      <c r="M13" s="134">
        <v>209372353</v>
      </c>
    </row>
    <row r="14" spans="1:13">
      <c r="A14" s="225" t="s">
        <v>114</v>
      </c>
      <c r="B14" s="226"/>
      <c r="C14" s="226"/>
      <c r="D14" s="226"/>
      <c r="E14" s="226"/>
      <c r="F14" s="226"/>
      <c r="G14" s="226"/>
      <c r="H14" s="227"/>
      <c r="I14" s="4">
        <v>117</v>
      </c>
      <c r="J14" s="79">
        <v>25998907</v>
      </c>
      <c r="K14" s="79">
        <v>25998907</v>
      </c>
      <c r="L14" s="79">
        <v>29371483</v>
      </c>
      <c r="M14" s="79">
        <v>29371483</v>
      </c>
    </row>
    <row r="15" spans="1:13">
      <c r="A15" s="225" t="s">
        <v>115</v>
      </c>
      <c r="B15" s="226"/>
      <c r="C15" s="226"/>
      <c r="D15" s="226"/>
      <c r="E15" s="226"/>
      <c r="F15" s="226"/>
      <c r="G15" s="226"/>
      <c r="H15" s="227"/>
      <c r="I15" s="4">
        <v>118</v>
      </c>
      <c r="J15" s="79">
        <v>165616716</v>
      </c>
      <c r="K15" s="79">
        <v>165616716</v>
      </c>
      <c r="L15" s="79">
        <v>167476137</v>
      </c>
      <c r="M15" s="79">
        <v>167476137</v>
      </c>
    </row>
    <row r="16" spans="1:13">
      <c r="A16" s="225" t="s">
        <v>46</v>
      </c>
      <c r="B16" s="226"/>
      <c r="C16" s="226"/>
      <c r="D16" s="226"/>
      <c r="E16" s="226"/>
      <c r="F16" s="226"/>
      <c r="G16" s="226"/>
      <c r="H16" s="227"/>
      <c r="I16" s="4">
        <v>119</v>
      </c>
      <c r="J16" s="11">
        <v>10021523</v>
      </c>
      <c r="K16" s="11">
        <v>10021523</v>
      </c>
      <c r="L16" s="79">
        <v>12524733</v>
      </c>
      <c r="M16" s="79">
        <v>12524733</v>
      </c>
    </row>
    <row r="17" spans="1:13">
      <c r="A17" s="220" t="s">
        <v>15</v>
      </c>
      <c r="B17" s="221"/>
      <c r="C17" s="221"/>
      <c r="D17" s="221"/>
      <c r="E17" s="221"/>
      <c r="F17" s="221"/>
      <c r="G17" s="221"/>
      <c r="H17" s="222"/>
      <c r="I17" s="4">
        <v>120</v>
      </c>
      <c r="J17" s="136">
        <v>36067932</v>
      </c>
      <c r="K17" s="134">
        <v>36067932</v>
      </c>
      <c r="L17" s="136">
        <v>43726500</v>
      </c>
      <c r="M17" s="134">
        <v>43726500</v>
      </c>
    </row>
    <row r="18" spans="1:13">
      <c r="A18" s="225" t="s">
        <v>47</v>
      </c>
      <c r="B18" s="226"/>
      <c r="C18" s="226"/>
      <c r="D18" s="226"/>
      <c r="E18" s="226"/>
      <c r="F18" s="226"/>
      <c r="G18" s="226"/>
      <c r="H18" s="227"/>
      <c r="I18" s="4">
        <v>121</v>
      </c>
      <c r="J18" s="79">
        <v>23903819</v>
      </c>
      <c r="K18" s="79">
        <v>23903819</v>
      </c>
      <c r="L18" s="79">
        <v>29088999</v>
      </c>
      <c r="M18" s="79">
        <v>29088999</v>
      </c>
    </row>
    <row r="19" spans="1:13">
      <c r="A19" s="225" t="s">
        <v>48</v>
      </c>
      <c r="B19" s="226"/>
      <c r="C19" s="226"/>
      <c r="D19" s="226"/>
      <c r="E19" s="226"/>
      <c r="F19" s="226"/>
      <c r="G19" s="226"/>
      <c r="H19" s="227"/>
      <c r="I19" s="4">
        <v>122</v>
      </c>
      <c r="J19" s="79">
        <v>7005326</v>
      </c>
      <c r="K19" s="79">
        <v>7005326</v>
      </c>
      <c r="L19" s="79">
        <v>8597037</v>
      </c>
      <c r="M19" s="79">
        <v>8597037</v>
      </c>
    </row>
    <row r="20" spans="1:13">
      <c r="A20" s="225" t="s">
        <v>49</v>
      </c>
      <c r="B20" s="226"/>
      <c r="C20" s="226"/>
      <c r="D20" s="226"/>
      <c r="E20" s="226"/>
      <c r="F20" s="226"/>
      <c r="G20" s="226"/>
      <c r="H20" s="227"/>
      <c r="I20" s="4">
        <v>123</v>
      </c>
      <c r="J20" s="79">
        <v>5158787</v>
      </c>
      <c r="K20" s="79">
        <v>5158787</v>
      </c>
      <c r="L20" s="79">
        <v>6040464</v>
      </c>
      <c r="M20" s="79">
        <v>6040464</v>
      </c>
    </row>
    <row r="21" spans="1:13">
      <c r="A21" s="220" t="s">
        <v>88</v>
      </c>
      <c r="B21" s="221"/>
      <c r="C21" s="221"/>
      <c r="D21" s="221"/>
      <c r="E21" s="221"/>
      <c r="F21" s="221"/>
      <c r="G21" s="221"/>
      <c r="H21" s="222"/>
      <c r="I21" s="4">
        <v>124</v>
      </c>
      <c r="J21" s="79">
        <v>8962566</v>
      </c>
      <c r="K21" s="79">
        <v>8962566</v>
      </c>
      <c r="L21" s="79">
        <v>12670553</v>
      </c>
      <c r="M21" s="79">
        <v>12670553</v>
      </c>
    </row>
    <row r="22" spans="1:13">
      <c r="A22" s="220" t="s">
        <v>89</v>
      </c>
      <c r="B22" s="221"/>
      <c r="C22" s="221"/>
      <c r="D22" s="221"/>
      <c r="E22" s="221"/>
      <c r="F22" s="221"/>
      <c r="G22" s="221"/>
      <c r="H22" s="222"/>
      <c r="I22" s="4">
        <v>125</v>
      </c>
      <c r="J22" s="79">
        <v>7094968</v>
      </c>
      <c r="K22" s="79">
        <v>7094968</v>
      </c>
      <c r="L22" s="79">
        <v>7938839</v>
      </c>
      <c r="M22" s="79">
        <v>7938839</v>
      </c>
    </row>
    <row r="23" spans="1:13">
      <c r="A23" s="220" t="s">
        <v>16</v>
      </c>
      <c r="B23" s="221"/>
      <c r="C23" s="221"/>
      <c r="D23" s="221"/>
      <c r="E23" s="221"/>
      <c r="F23" s="221"/>
      <c r="G23" s="221"/>
      <c r="H23" s="222"/>
      <c r="I23" s="4">
        <v>126</v>
      </c>
      <c r="J23" s="136">
        <v>0</v>
      </c>
      <c r="K23" s="134">
        <v>0</v>
      </c>
      <c r="L23" s="136">
        <v>0</v>
      </c>
      <c r="M23" s="134">
        <v>0</v>
      </c>
    </row>
    <row r="24" spans="1:13">
      <c r="A24" s="225" t="s">
        <v>105</v>
      </c>
      <c r="B24" s="226"/>
      <c r="C24" s="226"/>
      <c r="D24" s="226"/>
      <c r="E24" s="226"/>
      <c r="F24" s="226"/>
      <c r="G24" s="226"/>
      <c r="H24" s="227"/>
      <c r="I24" s="4">
        <v>127</v>
      </c>
      <c r="J24" s="11">
        <v>0</v>
      </c>
      <c r="K24" s="11">
        <v>0</v>
      </c>
      <c r="L24" s="11">
        <v>0</v>
      </c>
      <c r="M24" s="11">
        <v>0</v>
      </c>
    </row>
    <row r="25" spans="1:13">
      <c r="A25" s="225" t="s">
        <v>106</v>
      </c>
      <c r="B25" s="226"/>
      <c r="C25" s="226"/>
      <c r="D25" s="226"/>
      <c r="E25" s="226"/>
      <c r="F25" s="226"/>
      <c r="G25" s="226"/>
      <c r="H25" s="227"/>
      <c r="I25" s="4">
        <v>128</v>
      </c>
      <c r="J25" s="79">
        <v>0</v>
      </c>
      <c r="K25" s="79">
        <v>0</v>
      </c>
      <c r="L25" s="79">
        <v>0</v>
      </c>
      <c r="M25" s="79">
        <v>0</v>
      </c>
    </row>
    <row r="26" spans="1:13">
      <c r="A26" s="220" t="s">
        <v>90</v>
      </c>
      <c r="B26" s="221"/>
      <c r="C26" s="221"/>
      <c r="D26" s="221"/>
      <c r="E26" s="221"/>
      <c r="F26" s="221"/>
      <c r="G26" s="221"/>
      <c r="H26" s="222"/>
      <c r="I26" s="4">
        <v>129</v>
      </c>
      <c r="J26" s="79">
        <v>0</v>
      </c>
      <c r="K26" s="79">
        <v>0</v>
      </c>
      <c r="L26" s="79">
        <v>0</v>
      </c>
      <c r="M26" s="79">
        <v>0</v>
      </c>
    </row>
    <row r="27" spans="1:13">
      <c r="A27" s="220" t="s">
        <v>35</v>
      </c>
      <c r="B27" s="221"/>
      <c r="C27" s="221"/>
      <c r="D27" s="221"/>
      <c r="E27" s="221"/>
      <c r="F27" s="221"/>
      <c r="G27" s="221"/>
      <c r="H27" s="222"/>
      <c r="I27" s="4">
        <v>130</v>
      </c>
      <c r="J27" s="79">
        <v>866024</v>
      </c>
      <c r="K27" s="79">
        <v>866024</v>
      </c>
      <c r="L27" s="79">
        <v>1037364</v>
      </c>
      <c r="M27" s="79">
        <v>1037364</v>
      </c>
    </row>
    <row r="28" spans="1:13">
      <c r="A28" s="220" t="s">
        <v>170</v>
      </c>
      <c r="B28" s="221"/>
      <c r="C28" s="221"/>
      <c r="D28" s="221"/>
      <c r="E28" s="221"/>
      <c r="F28" s="221"/>
      <c r="G28" s="221"/>
      <c r="H28" s="222"/>
      <c r="I28" s="4">
        <v>131</v>
      </c>
      <c r="J28" s="136">
        <v>854404</v>
      </c>
      <c r="K28" s="134">
        <v>854404</v>
      </c>
      <c r="L28" s="136">
        <v>585001</v>
      </c>
      <c r="M28" s="134">
        <v>585001</v>
      </c>
    </row>
    <row r="29" spans="1:13" ht="12.75" customHeight="1">
      <c r="A29" s="220" t="s">
        <v>273</v>
      </c>
      <c r="B29" s="221"/>
      <c r="C29" s="221"/>
      <c r="D29" s="221"/>
      <c r="E29" s="221"/>
      <c r="F29" s="221"/>
      <c r="G29" s="221"/>
      <c r="H29" s="222"/>
      <c r="I29" s="4">
        <v>132</v>
      </c>
      <c r="J29" s="79">
        <v>0</v>
      </c>
      <c r="K29" s="79">
        <v>0</v>
      </c>
      <c r="L29" s="79">
        <v>0</v>
      </c>
      <c r="M29" s="79">
        <v>0</v>
      </c>
    </row>
    <row r="30" spans="1:13" ht="25.5" customHeight="1">
      <c r="A30" s="220" t="s">
        <v>282</v>
      </c>
      <c r="B30" s="221"/>
      <c r="C30" s="221"/>
      <c r="D30" s="221"/>
      <c r="E30" s="221"/>
      <c r="F30" s="221"/>
      <c r="G30" s="221"/>
      <c r="H30" s="222"/>
      <c r="I30" s="4">
        <v>133</v>
      </c>
      <c r="J30" s="79">
        <v>774944</v>
      </c>
      <c r="K30" s="79">
        <v>774944</v>
      </c>
      <c r="L30" s="79">
        <v>585001</v>
      </c>
      <c r="M30" s="79">
        <v>585001</v>
      </c>
    </row>
    <row r="31" spans="1:13">
      <c r="A31" s="220" t="s">
        <v>107</v>
      </c>
      <c r="B31" s="221"/>
      <c r="C31" s="221"/>
      <c r="D31" s="221"/>
      <c r="E31" s="221"/>
      <c r="F31" s="221"/>
      <c r="G31" s="221"/>
      <c r="H31" s="222"/>
      <c r="I31" s="4">
        <v>134</v>
      </c>
      <c r="J31" s="79">
        <v>0</v>
      </c>
      <c r="K31" s="79">
        <v>0</v>
      </c>
      <c r="L31" s="79">
        <v>0</v>
      </c>
      <c r="M31" s="79">
        <v>0</v>
      </c>
    </row>
    <row r="32" spans="1:13">
      <c r="A32" s="220" t="s">
        <v>180</v>
      </c>
      <c r="B32" s="221"/>
      <c r="C32" s="221"/>
      <c r="D32" s="221"/>
      <c r="E32" s="221"/>
      <c r="F32" s="221"/>
      <c r="G32" s="221"/>
      <c r="H32" s="222"/>
      <c r="I32" s="4">
        <v>135</v>
      </c>
      <c r="J32" s="79">
        <v>79460</v>
      </c>
      <c r="K32" s="79">
        <v>79460</v>
      </c>
      <c r="L32" s="79">
        <v>0</v>
      </c>
      <c r="M32" s="79">
        <v>0</v>
      </c>
    </row>
    <row r="33" spans="1:13">
      <c r="A33" s="220" t="s">
        <v>108</v>
      </c>
      <c r="B33" s="221"/>
      <c r="C33" s="221"/>
      <c r="D33" s="221"/>
      <c r="E33" s="221"/>
      <c r="F33" s="221"/>
      <c r="G33" s="221"/>
      <c r="H33" s="222"/>
      <c r="I33" s="4">
        <v>136</v>
      </c>
      <c r="J33" s="79">
        <v>0</v>
      </c>
      <c r="K33" s="79">
        <v>0</v>
      </c>
      <c r="L33" s="79">
        <v>0</v>
      </c>
      <c r="M33" s="79">
        <v>0</v>
      </c>
    </row>
    <row r="34" spans="1:13">
      <c r="A34" s="220" t="s">
        <v>171</v>
      </c>
      <c r="B34" s="221"/>
      <c r="C34" s="221"/>
      <c r="D34" s="221"/>
      <c r="E34" s="221"/>
      <c r="F34" s="221"/>
      <c r="G34" s="221"/>
      <c r="H34" s="222"/>
      <c r="I34" s="4">
        <v>137</v>
      </c>
      <c r="J34" s="136">
        <v>1625557</v>
      </c>
      <c r="K34" s="134">
        <v>1625557</v>
      </c>
      <c r="L34" s="136">
        <v>1551922</v>
      </c>
      <c r="M34" s="134">
        <v>1551922</v>
      </c>
    </row>
    <row r="35" spans="1:13">
      <c r="A35" s="220" t="s">
        <v>284</v>
      </c>
      <c r="B35" s="221"/>
      <c r="C35" s="221"/>
      <c r="D35" s="221"/>
      <c r="E35" s="221"/>
      <c r="F35" s="221"/>
      <c r="G35" s="221"/>
      <c r="H35" s="222"/>
      <c r="I35" s="4">
        <v>138</v>
      </c>
      <c r="J35" s="79">
        <v>0</v>
      </c>
      <c r="K35" s="79">
        <v>0</v>
      </c>
      <c r="L35" s="79">
        <v>0</v>
      </c>
      <c r="M35" s="79">
        <v>0</v>
      </c>
    </row>
    <row r="36" spans="1:13" ht="25.5" customHeight="1">
      <c r="A36" s="220" t="s">
        <v>283</v>
      </c>
      <c r="B36" s="221"/>
      <c r="C36" s="221"/>
      <c r="D36" s="221"/>
      <c r="E36" s="221"/>
      <c r="F36" s="221"/>
      <c r="G36" s="221"/>
      <c r="H36" s="222"/>
      <c r="I36" s="4">
        <v>139</v>
      </c>
      <c r="J36" s="79">
        <v>1625557</v>
      </c>
      <c r="K36" s="79">
        <v>1625557</v>
      </c>
      <c r="L36" s="79">
        <v>1549598</v>
      </c>
      <c r="M36" s="79">
        <v>1549598</v>
      </c>
    </row>
    <row r="37" spans="1:13">
      <c r="A37" s="220" t="s">
        <v>181</v>
      </c>
      <c r="B37" s="221"/>
      <c r="C37" s="221"/>
      <c r="D37" s="221"/>
      <c r="E37" s="221"/>
      <c r="F37" s="221"/>
      <c r="G37" s="221"/>
      <c r="H37" s="222"/>
      <c r="I37" s="4">
        <v>140</v>
      </c>
      <c r="J37" s="11">
        <v>0</v>
      </c>
      <c r="K37" s="11">
        <v>0</v>
      </c>
      <c r="L37" s="11">
        <v>0</v>
      </c>
      <c r="M37" s="11">
        <v>0</v>
      </c>
    </row>
    <row r="38" spans="1:13">
      <c r="A38" s="220" t="s">
        <v>50</v>
      </c>
      <c r="B38" s="221"/>
      <c r="C38" s="221"/>
      <c r="D38" s="221"/>
      <c r="E38" s="221"/>
      <c r="F38" s="221"/>
      <c r="G38" s="221"/>
      <c r="H38" s="222"/>
      <c r="I38" s="4">
        <v>141</v>
      </c>
      <c r="J38" s="79">
        <v>0</v>
      </c>
      <c r="K38" s="79">
        <v>0</v>
      </c>
      <c r="L38" s="79">
        <v>2324</v>
      </c>
      <c r="M38" s="79">
        <v>2324</v>
      </c>
    </row>
    <row r="39" spans="1:13">
      <c r="A39" s="220" t="s">
        <v>155</v>
      </c>
      <c r="B39" s="221"/>
      <c r="C39" s="221"/>
      <c r="D39" s="221"/>
      <c r="E39" s="221"/>
      <c r="F39" s="221"/>
      <c r="G39" s="221"/>
      <c r="H39" s="222"/>
      <c r="I39" s="4">
        <v>142</v>
      </c>
      <c r="J39" s="79">
        <v>0</v>
      </c>
      <c r="K39" s="79">
        <v>0</v>
      </c>
      <c r="L39" s="79">
        <v>0</v>
      </c>
      <c r="M39" s="79">
        <v>0</v>
      </c>
    </row>
    <row r="40" spans="1:13">
      <c r="A40" s="220" t="s">
        <v>156</v>
      </c>
      <c r="B40" s="221"/>
      <c r="C40" s="221"/>
      <c r="D40" s="221"/>
      <c r="E40" s="221"/>
      <c r="F40" s="221"/>
      <c r="G40" s="221"/>
      <c r="H40" s="222"/>
      <c r="I40" s="4">
        <v>143</v>
      </c>
      <c r="J40" s="79">
        <v>84721</v>
      </c>
      <c r="K40" s="79">
        <v>84721</v>
      </c>
      <c r="L40" s="79">
        <v>108250</v>
      </c>
      <c r="M40" s="79">
        <v>108250</v>
      </c>
    </row>
    <row r="41" spans="1:13">
      <c r="A41" s="220" t="s">
        <v>182</v>
      </c>
      <c r="B41" s="221"/>
      <c r="C41" s="221"/>
      <c r="D41" s="221"/>
      <c r="E41" s="221"/>
      <c r="F41" s="221"/>
      <c r="G41" s="221"/>
      <c r="H41" s="222"/>
      <c r="I41" s="4">
        <v>144</v>
      </c>
      <c r="J41" s="79">
        <v>0</v>
      </c>
      <c r="K41" s="79">
        <v>0</v>
      </c>
      <c r="L41" s="79">
        <v>0</v>
      </c>
      <c r="M41" s="79">
        <v>0</v>
      </c>
    </row>
    <row r="42" spans="1:13">
      <c r="A42" s="220" t="s">
        <v>183</v>
      </c>
      <c r="B42" s="221"/>
      <c r="C42" s="221"/>
      <c r="D42" s="221"/>
      <c r="E42" s="221"/>
      <c r="F42" s="221"/>
      <c r="G42" s="221"/>
      <c r="H42" s="222"/>
      <c r="I42" s="4">
        <v>145</v>
      </c>
      <c r="J42" s="79">
        <v>0</v>
      </c>
      <c r="K42" s="79">
        <v>0</v>
      </c>
      <c r="L42" s="79">
        <v>0</v>
      </c>
      <c r="M42" s="79">
        <v>0</v>
      </c>
    </row>
    <row r="43" spans="1:13">
      <c r="A43" s="220" t="s">
        <v>172</v>
      </c>
      <c r="B43" s="221"/>
      <c r="C43" s="221"/>
      <c r="D43" s="221"/>
      <c r="E43" s="221"/>
      <c r="F43" s="221"/>
      <c r="G43" s="221"/>
      <c r="H43" s="222"/>
      <c r="I43" s="4">
        <v>146</v>
      </c>
      <c r="J43" s="136">
        <v>257434492</v>
      </c>
      <c r="K43" s="134">
        <v>257434492</v>
      </c>
      <c r="L43" s="136">
        <v>267672169</v>
      </c>
      <c r="M43" s="134">
        <v>267672169</v>
      </c>
    </row>
    <row r="44" spans="1:13">
      <c r="A44" s="220" t="s">
        <v>173</v>
      </c>
      <c r="B44" s="221"/>
      <c r="C44" s="221"/>
      <c r="D44" s="221"/>
      <c r="E44" s="221"/>
      <c r="F44" s="221"/>
      <c r="G44" s="221"/>
      <c r="H44" s="222"/>
      <c r="I44" s="4">
        <v>147</v>
      </c>
      <c r="J44" s="136">
        <v>256159452</v>
      </c>
      <c r="K44" s="134">
        <v>256159452</v>
      </c>
      <c r="L44" s="136">
        <v>277480612</v>
      </c>
      <c r="M44" s="134">
        <v>277480612</v>
      </c>
    </row>
    <row r="45" spans="1:13">
      <c r="A45" s="220" t="s">
        <v>192</v>
      </c>
      <c r="B45" s="221"/>
      <c r="C45" s="221"/>
      <c r="D45" s="221"/>
      <c r="E45" s="221"/>
      <c r="F45" s="221"/>
      <c r="G45" s="221"/>
      <c r="H45" s="222"/>
      <c r="I45" s="4">
        <v>148</v>
      </c>
      <c r="J45" s="136">
        <v>1275040</v>
      </c>
      <c r="K45" s="134">
        <v>1275040</v>
      </c>
      <c r="L45" s="136">
        <v>-9808443</v>
      </c>
      <c r="M45" s="134">
        <v>-9808443</v>
      </c>
    </row>
    <row r="46" spans="1:13">
      <c r="A46" s="243" t="s">
        <v>175</v>
      </c>
      <c r="B46" s="244"/>
      <c r="C46" s="244"/>
      <c r="D46" s="244"/>
      <c r="E46" s="244"/>
      <c r="F46" s="244"/>
      <c r="G46" s="244"/>
      <c r="H46" s="245"/>
      <c r="I46" s="4">
        <v>149</v>
      </c>
      <c r="J46" s="136">
        <v>1275040</v>
      </c>
      <c r="K46" s="134">
        <v>1275040</v>
      </c>
      <c r="L46" s="136">
        <v>0</v>
      </c>
      <c r="M46" s="134">
        <v>0</v>
      </c>
    </row>
    <row r="47" spans="1:13">
      <c r="A47" s="243" t="s">
        <v>176</v>
      </c>
      <c r="B47" s="244"/>
      <c r="C47" s="244"/>
      <c r="D47" s="244"/>
      <c r="E47" s="244"/>
      <c r="F47" s="244"/>
      <c r="G47" s="244"/>
      <c r="H47" s="245"/>
      <c r="I47" s="4">
        <v>150</v>
      </c>
      <c r="J47" s="136">
        <v>0</v>
      </c>
      <c r="K47" s="134">
        <v>0</v>
      </c>
      <c r="L47" s="136">
        <v>9808443</v>
      </c>
      <c r="M47" s="134">
        <v>9808443</v>
      </c>
    </row>
    <row r="48" spans="1:13">
      <c r="A48" s="220" t="s">
        <v>174</v>
      </c>
      <c r="B48" s="221"/>
      <c r="C48" s="221"/>
      <c r="D48" s="221"/>
      <c r="E48" s="221"/>
      <c r="F48" s="221"/>
      <c r="G48" s="221"/>
      <c r="H48" s="222"/>
      <c r="I48" s="4">
        <v>151</v>
      </c>
      <c r="J48" s="11">
        <v>726904</v>
      </c>
      <c r="K48" s="11">
        <v>726904</v>
      </c>
      <c r="L48" s="11">
        <v>835140</v>
      </c>
      <c r="M48" s="11">
        <v>835140</v>
      </c>
    </row>
    <row r="49" spans="1:13">
      <c r="A49" s="220" t="s">
        <v>193</v>
      </c>
      <c r="B49" s="221"/>
      <c r="C49" s="221"/>
      <c r="D49" s="221"/>
      <c r="E49" s="221"/>
      <c r="F49" s="221"/>
      <c r="G49" s="221"/>
      <c r="H49" s="222"/>
      <c r="I49" s="4">
        <v>152</v>
      </c>
      <c r="J49" s="136">
        <v>548136</v>
      </c>
      <c r="K49" s="134">
        <v>548136</v>
      </c>
      <c r="L49" s="136">
        <v>-10643583</v>
      </c>
      <c r="M49" s="134">
        <v>-10643583</v>
      </c>
    </row>
    <row r="50" spans="1:13">
      <c r="A50" s="243" t="s">
        <v>152</v>
      </c>
      <c r="B50" s="244"/>
      <c r="C50" s="244"/>
      <c r="D50" s="244"/>
      <c r="E50" s="244"/>
      <c r="F50" s="244"/>
      <c r="G50" s="244"/>
      <c r="H50" s="245"/>
      <c r="I50" s="4">
        <v>153</v>
      </c>
      <c r="J50" s="136">
        <v>548136</v>
      </c>
      <c r="K50" s="134">
        <v>548136</v>
      </c>
      <c r="L50" s="136">
        <v>0</v>
      </c>
      <c r="M50" s="134">
        <v>0</v>
      </c>
    </row>
    <row r="51" spans="1:13">
      <c r="A51" s="275" t="s">
        <v>177</v>
      </c>
      <c r="B51" s="276"/>
      <c r="C51" s="276"/>
      <c r="D51" s="276"/>
      <c r="E51" s="276"/>
      <c r="F51" s="276"/>
      <c r="G51" s="276"/>
      <c r="H51" s="277"/>
      <c r="I51" s="5">
        <v>154</v>
      </c>
      <c r="J51" s="137">
        <v>0</v>
      </c>
      <c r="K51" s="135">
        <v>0</v>
      </c>
      <c r="L51" s="137">
        <v>10643583</v>
      </c>
      <c r="M51" s="135">
        <v>10643583</v>
      </c>
    </row>
    <row r="52" spans="1:13" ht="12.75" customHeight="1">
      <c r="A52" s="256" t="s">
        <v>263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74"/>
    </row>
    <row r="53" spans="1:13" ht="12.75" customHeight="1">
      <c r="A53" s="217" t="s">
        <v>147</v>
      </c>
      <c r="B53" s="218"/>
      <c r="C53" s="218"/>
      <c r="D53" s="218"/>
      <c r="E53" s="218"/>
      <c r="F53" s="218"/>
      <c r="G53" s="218"/>
      <c r="H53" s="218"/>
      <c r="I53" s="103"/>
      <c r="J53" s="113"/>
      <c r="K53" s="113"/>
      <c r="L53" s="126"/>
      <c r="M53" s="111"/>
    </row>
    <row r="54" spans="1:13">
      <c r="A54" s="271" t="s">
        <v>190</v>
      </c>
      <c r="B54" s="272"/>
      <c r="C54" s="272"/>
      <c r="D54" s="272"/>
      <c r="E54" s="272"/>
      <c r="F54" s="272"/>
      <c r="G54" s="272"/>
      <c r="H54" s="273"/>
      <c r="I54" s="4">
        <v>155</v>
      </c>
      <c r="J54" s="79">
        <v>973776</v>
      </c>
      <c r="K54" s="79">
        <v>973776</v>
      </c>
      <c r="L54" s="79">
        <v>-8810250</v>
      </c>
      <c r="M54" s="79">
        <v>-8810250</v>
      </c>
    </row>
    <row r="55" spans="1:13">
      <c r="A55" s="271" t="s">
        <v>191</v>
      </c>
      <c r="B55" s="272"/>
      <c r="C55" s="272"/>
      <c r="D55" s="272"/>
      <c r="E55" s="272"/>
      <c r="F55" s="272"/>
      <c r="G55" s="272"/>
      <c r="H55" s="273"/>
      <c r="I55" s="4">
        <v>156</v>
      </c>
      <c r="J55" s="121">
        <v>-425640</v>
      </c>
      <c r="K55" s="11">
        <v>-425640</v>
      </c>
      <c r="L55" s="121">
        <v>-1833333</v>
      </c>
      <c r="M55" s="11">
        <v>-1833333</v>
      </c>
    </row>
    <row r="56" spans="1:13" ht="12.75" customHeight="1">
      <c r="A56" s="256" t="s">
        <v>149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74"/>
    </row>
    <row r="57" spans="1:13">
      <c r="A57" s="217" t="s">
        <v>161</v>
      </c>
      <c r="B57" s="218"/>
      <c r="C57" s="218"/>
      <c r="D57" s="218"/>
      <c r="E57" s="218"/>
      <c r="F57" s="218"/>
      <c r="G57" s="218"/>
      <c r="H57" s="219"/>
      <c r="I57" s="13">
        <v>157</v>
      </c>
      <c r="J57" s="77">
        <v>548136</v>
      </c>
      <c r="K57" s="9">
        <v>548136</v>
      </c>
      <c r="L57" s="77">
        <v>-10643583</v>
      </c>
      <c r="M57" s="9">
        <v>-10643583</v>
      </c>
    </row>
    <row r="58" spans="1:13">
      <c r="A58" s="220" t="s">
        <v>178</v>
      </c>
      <c r="B58" s="221"/>
      <c r="C58" s="221"/>
      <c r="D58" s="221"/>
      <c r="E58" s="221"/>
      <c r="F58" s="221"/>
      <c r="G58" s="221"/>
      <c r="H58" s="222"/>
      <c r="I58" s="4">
        <v>158</v>
      </c>
      <c r="J58" s="136">
        <v>0</v>
      </c>
      <c r="K58" s="134">
        <v>0</v>
      </c>
      <c r="L58" s="136">
        <v>0</v>
      </c>
      <c r="M58" s="134">
        <v>0</v>
      </c>
    </row>
    <row r="59" spans="1:13">
      <c r="A59" s="220" t="s">
        <v>184</v>
      </c>
      <c r="B59" s="221"/>
      <c r="C59" s="221"/>
      <c r="D59" s="221"/>
      <c r="E59" s="221"/>
      <c r="F59" s="221"/>
      <c r="G59" s="221"/>
      <c r="H59" s="222"/>
      <c r="I59" s="4">
        <v>159</v>
      </c>
      <c r="J59" s="79">
        <v>0</v>
      </c>
      <c r="K59" s="11">
        <v>0</v>
      </c>
      <c r="L59" s="79">
        <v>0</v>
      </c>
      <c r="M59" s="11">
        <v>0</v>
      </c>
    </row>
    <row r="60" spans="1:13">
      <c r="A60" s="220" t="s">
        <v>185</v>
      </c>
      <c r="B60" s="221"/>
      <c r="C60" s="221"/>
      <c r="D60" s="221"/>
      <c r="E60" s="221"/>
      <c r="F60" s="221"/>
      <c r="G60" s="221"/>
      <c r="H60" s="222"/>
      <c r="I60" s="4">
        <v>160</v>
      </c>
      <c r="J60" s="79">
        <v>0</v>
      </c>
      <c r="K60" s="11">
        <v>0</v>
      </c>
      <c r="L60" s="79">
        <v>0</v>
      </c>
      <c r="M60" s="11">
        <v>0</v>
      </c>
    </row>
    <row r="61" spans="1:13" ht="24.75" customHeight="1">
      <c r="A61" s="220" t="s">
        <v>33</v>
      </c>
      <c r="B61" s="221"/>
      <c r="C61" s="221"/>
      <c r="D61" s="221"/>
      <c r="E61" s="221"/>
      <c r="F61" s="221"/>
      <c r="G61" s="221"/>
      <c r="H61" s="222"/>
      <c r="I61" s="4">
        <v>161</v>
      </c>
      <c r="J61" s="79">
        <v>0</v>
      </c>
      <c r="K61" s="11">
        <v>0</v>
      </c>
      <c r="L61" s="79">
        <v>0</v>
      </c>
      <c r="M61" s="11">
        <v>0</v>
      </c>
    </row>
    <row r="62" spans="1:13">
      <c r="A62" s="220" t="s">
        <v>186</v>
      </c>
      <c r="B62" s="221"/>
      <c r="C62" s="221"/>
      <c r="D62" s="221"/>
      <c r="E62" s="221"/>
      <c r="F62" s="221"/>
      <c r="G62" s="221"/>
      <c r="H62" s="222"/>
      <c r="I62" s="4">
        <v>162</v>
      </c>
      <c r="J62" s="79">
        <v>0</v>
      </c>
      <c r="K62" s="11">
        <v>0</v>
      </c>
      <c r="L62" s="79">
        <v>0</v>
      </c>
      <c r="M62" s="11">
        <v>0</v>
      </c>
    </row>
    <row r="63" spans="1:13">
      <c r="A63" s="220" t="s">
        <v>187</v>
      </c>
      <c r="B63" s="221"/>
      <c r="C63" s="221"/>
      <c r="D63" s="221"/>
      <c r="E63" s="221"/>
      <c r="F63" s="221"/>
      <c r="G63" s="221"/>
      <c r="H63" s="222"/>
      <c r="I63" s="4">
        <v>163</v>
      </c>
      <c r="J63" s="79">
        <v>0</v>
      </c>
      <c r="K63" s="11">
        <v>0</v>
      </c>
      <c r="L63" s="79">
        <v>0</v>
      </c>
      <c r="M63" s="11">
        <v>0</v>
      </c>
    </row>
    <row r="64" spans="1:13">
      <c r="A64" s="220" t="s">
        <v>188</v>
      </c>
      <c r="B64" s="221"/>
      <c r="C64" s="221"/>
      <c r="D64" s="221"/>
      <c r="E64" s="221"/>
      <c r="F64" s="221"/>
      <c r="G64" s="221"/>
      <c r="H64" s="222"/>
      <c r="I64" s="4">
        <v>164</v>
      </c>
      <c r="J64" s="79">
        <v>0</v>
      </c>
      <c r="K64" s="11">
        <v>0</v>
      </c>
      <c r="L64" s="79">
        <v>0</v>
      </c>
      <c r="M64" s="11">
        <v>0</v>
      </c>
    </row>
    <row r="65" spans="1:13">
      <c r="A65" s="220" t="s">
        <v>189</v>
      </c>
      <c r="B65" s="221"/>
      <c r="C65" s="221"/>
      <c r="D65" s="221"/>
      <c r="E65" s="221"/>
      <c r="F65" s="221"/>
      <c r="G65" s="221"/>
      <c r="H65" s="222"/>
      <c r="I65" s="4">
        <v>165</v>
      </c>
      <c r="J65" s="11">
        <v>0</v>
      </c>
      <c r="K65" s="11">
        <v>0</v>
      </c>
      <c r="L65" s="11">
        <v>0</v>
      </c>
      <c r="M65" s="11">
        <v>0</v>
      </c>
    </row>
    <row r="66" spans="1:13">
      <c r="A66" s="220" t="s">
        <v>179</v>
      </c>
      <c r="B66" s="221"/>
      <c r="C66" s="221"/>
      <c r="D66" s="221"/>
      <c r="E66" s="221"/>
      <c r="F66" s="221"/>
      <c r="G66" s="221"/>
      <c r="H66" s="222"/>
      <c r="I66" s="4">
        <v>166</v>
      </c>
      <c r="J66" s="79">
        <v>0</v>
      </c>
      <c r="K66" s="11">
        <v>0</v>
      </c>
      <c r="L66" s="79">
        <v>0</v>
      </c>
      <c r="M66" s="11">
        <v>0</v>
      </c>
    </row>
    <row r="67" spans="1:13">
      <c r="A67" s="220" t="s">
        <v>153</v>
      </c>
      <c r="B67" s="221"/>
      <c r="C67" s="221"/>
      <c r="D67" s="221"/>
      <c r="E67" s="221"/>
      <c r="F67" s="221"/>
      <c r="G67" s="221"/>
      <c r="H67" s="222"/>
      <c r="I67" s="4">
        <v>167</v>
      </c>
      <c r="J67" s="136">
        <v>0</v>
      </c>
      <c r="K67" s="134">
        <v>0</v>
      </c>
      <c r="L67" s="136">
        <v>0</v>
      </c>
      <c r="M67" s="134">
        <v>0</v>
      </c>
    </row>
    <row r="68" spans="1:13">
      <c r="A68" s="220" t="s">
        <v>154</v>
      </c>
      <c r="B68" s="221"/>
      <c r="C68" s="221"/>
      <c r="D68" s="221"/>
      <c r="E68" s="221"/>
      <c r="F68" s="221"/>
      <c r="G68" s="221"/>
      <c r="H68" s="222"/>
      <c r="I68" s="4">
        <v>168</v>
      </c>
      <c r="J68" s="137">
        <v>548136</v>
      </c>
      <c r="K68" s="135">
        <v>548136</v>
      </c>
      <c r="L68" s="137">
        <v>-10643583</v>
      </c>
      <c r="M68" s="135">
        <v>-10643583</v>
      </c>
    </row>
    <row r="69" spans="1:13" ht="12.75" customHeight="1">
      <c r="A69" s="278" t="s">
        <v>264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80"/>
    </row>
    <row r="70" spans="1:13" ht="12.75" customHeight="1">
      <c r="A70" s="281" t="s">
        <v>148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3"/>
    </row>
    <row r="71" spans="1:13" s="90" customFormat="1">
      <c r="A71" s="220" t="s">
        <v>190</v>
      </c>
      <c r="B71" s="221"/>
      <c r="C71" s="221"/>
      <c r="D71" s="221"/>
      <c r="E71" s="221"/>
      <c r="F71" s="221"/>
      <c r="G71" s="221"/>
      <c r="H71" s="222"/>
      <c r="I71" s="4">
        <v>169</v>
      </c>
      <c r="J71" s="127">
        <v>973776</v>
      </c>
      <c r="K71" s="107">
        <v>973776</v>
      </c>
      <c r="L71" s="127">
        <v>-8810250</v>
      </c>
      <c r="M71" s="107">
        <v>-8810250</v>
      </c>
    </row>
    <row r="72" spans="1:13" ht="12.75" customHeight="1">
      <c r="A72" s="238" t="s">
        <v>191</v>
      </c>
      <c r="B72" s="239"/>
      <c r="C72" s="239"/>
      <c r="D72" s="239"/>
      <c r="E72" s="239"/>
      <c r="F72" s="239"/>
      <c r="G72" s="239"/>
      <c r="H72" s="240"/>
      <c r="I72" s="7">
        <v>170</v>
      </c>
      <c r="J72" s="132">
        <v>-425640</v>
      </c>
      <c r="K72" s="108">
        <v>-425640</v>
      </c>
      <c r="L72" s="132">
        <v>-1833333</v>
      </c>
      <c r="M72" s="108">
        <v>-1833333</v>
      </c>
    </row>
    <row r="73" spans="1:13">
      <c r="L73" s="128"/>
      <c r="M73" s="78"/>
    </row>
    <row r="75" spans="1:13">
      <c r="L75" s="128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abSelected="1" topLeftCell="A7" zoomScale="110" zoomScaleNormal="110" zoomScaleSheetLayoutView="110" workbookViewId="0">
      <selection activeCell="A7" sqref="A7:K53"/>
    </sheetView>
  </sheetViews>
  <sheetFormatPr defaultRowHeight="12.75"/>
  <cols>
    <col min="1" max="7" width="8.42578125" customWidth="1"/>
    <col min="8" max="8" width="13.28515625" customWidth="1"/>
    <col min="9" max="9" width="6.5703125" bestFit="1" customWidth="1"/>
    <col min="10" max="11" width="13.28515625" style="68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>
      <c r="A1" s="284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4" ht="12.75" customHeight="1">
      <c r="A2" s="285" t="s">
        <v>326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4">
      <c r="A3" s="60"/>
      <c r="B3" s="61"/>
      <c r="C3" s="61"/>
      <c r="D3" s="61"/>
      <c r="E3" s="61"/>
      <c r="F3" s="61"/>
      <c r="G3" s="61"/>
      <c r="H3" s="61"/>
      <c r="I3" s="61"/>
      <c r="J3" s="124"/>
      <c r="K3" s="3"/>
    </row>
    <row r="4" spans="1:14" ht="12.75" customHeight="1">
      <c r="A4" s="228" t="s">
        <v>322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24" thickBot="1">
      <c r="A5" s="286" t="s">
        <v>44</v>
      </c>
      <c r="B5" s="286"/>
      <c r="C5" s="286"/>
      <c r="D5" s="286"/>
      <c r="E5" s="286"/>
      <c r="F5" s="286"/>
      <c r="G5" s="286"/>
      <c r="H5" s="286"/>
      <c r="I5" s="62" t="s">
        <v>234</v>
      </c>
      <c r="J5" s="123" t="s">
        <v>269</v>
      </c>
      <c r="K5" s="123" t="s">
        <v>270</v>
      </c>
    </row>
    <row r="6" spans="1:14">
      <c r="A6" s="287">
        <v>1</v>
      </c>
      <c r="B6" s="287"/>
      <c r="C6" s="287"/>
      <c r="D6" s="287"/>
      <c r="E6" s="287"/>
      <c r="F6" s="287"/>
      <c r="G6" s="287"/>
      <c r="H6" s="287"/>
      <c r="I6" s="63">
        <v>2</v>
      </c>
      <c r="J6" s="120" t="s">
        <v>236</v>
      </c>
      <c r="K6" s="120" t="s">
        <v>237</v>
      </c>
    </row>
    <row r="7" spans="1:14">
      <c r="A7" s="288" t="s">
        <v>121</v>
      </c>
      <c r="B7" s="289"/>
      <c r="C7" s="289"/>
      <c r="D7" s="289"/>
      <c r="E7" s="289"/>
      <c r="F7" s="289"/>
      <c r="G7" s="289"/>
      <c r="H7" s="289"/>
      <c r="I7" s="290"/>
      <c r="J7" s="290"/>
      <c r="K7" s="291"/>
    </row>
    <row r="8" spans="1:14">
      <c r="A8" s="225" t="s">
        <v>28</v>
      </c>
      <c r="B8" s="226"/>
      <c r="C8" s="226"/>
      <c r="D8" s="226"/>
      <c r="E8" s="226"/>
      <c r="F8" s="226"/>
      <c r="G8" s="226"/>
      <c r="H8" s="226"/>
      <c r="I8" s="4">
        <v>1</v>
      </c>
      <c r="J8" s="11">
        <v>1275040</v>
      </c>
      <c r="K8" s="11">
        <v>-9808443</v>
      </c>
      <c r="L8" s="8"/>
      <c r="M8" s="8"/>
      <c r="N8" s="8"/>
    </row>
    <row r="9" spans="1:14">
      <c r="A9" s="225" t="s">
        <v>29</v>
      </c>
      <c r="B9" s="226"/>
      <c r="C9" s="226"/>
      <c r="D9" s="226"/>
      <c r="E9" s="226"/>
      <c r="F9" s="226"/>
      <c r="G9" s="226"/>
      <c r="H9" s="226"/>
      <c r="I9" s="4">
        <v>2</v>
      </c>
      <c r="J9" s="11">
        <v>8962566</v>
      </c>
      <c r="K9" s="11">
        <v>12670553</v>
      </c>
      <c r="L9" s="8"/>
      <c r="M9" s="8"/>
      <c r="N9" s="8"/>
    </row>
    <row r="10" spans="1:14">
      <c r="A10" s="225" t="s">
        <v>30</v>
      </c>
      <c r="B10" s="226"/>
      <c r="C10" s="226"/>
      <c r="D10" s="226"/>
      <c r="E10" s="226"/>
      <c r="F10" s="226"/>
      <c r="G10" s="226"/>
      <c r="H10" s="226"/>
      <c r="I10" s="4">
        <v>3</v>
      </c>
      <c r="J10" s="11">
        <v>0</v>
      </c>
      <c r="K10" s="11">
        <v>1121806</v>
      </c>
      <c r="M10" s="8"/>
      <c r="N10" s="8"/>
    </row>
    <row r="11" spans="1:14">
      <c r="A11" s="225" t="s">
        <v>31</v>
      </c>
      <c r="B11" s="226"/>
      <c r="C11" s="226"/>
      <c r="D11" s="226"/>
      <c r="E11" s="226"/>
      <c r="F11" s="226"/>
      <c r="G11" s="226"/>
      <c r="H11" s="226"/>
      <c r="I11" s="4">
        <v>4</v>
      </c>
      <c r="J11" s="11">
        <v>0</v>
      </c>
      <c r="K11" s="11">
        <v>34864065</v>
      </c>
      <c r="L11" s="8"/>
      <c r="M11" s="8"/>
      <c r="N11" s="8"/>
    </row>
    <row r="12" spans="1:14">
      <c r="A12" s="225" t="s">
        <v>32</v>
      </c>
      <c r="B12" s="226"/>
      <c r="C12" s="226"/>
      <c r="D12" s="226"/>
      <c r="E12" s="226"/>
      <c r="F12" s="226"/>
      <c r="G12" s="226"/>
      <c r="H12" s="226"/>
      <c r="I12" s="4">
        <v>5</v>
      </c>
      <c r="J12" s="11">
        <v>5798894</v>
      </c>
      <c r="K12" s="11">
        <v>9690631</v>
      </c>
      <c r="M12" s="8"/>
      <c r="N12" s="8"/>
    </row>
    <row r="13" spans="1:14">
      <c r="A13" s="225" t="s">
        <v>36</v>
      </c>
      <c r="B13" s="226"/>
      <c r="C13" s="226"/>
      <c r="D13" s="226"/>
      <c r="E13" s="226"/>
      <c r="F13" s="226"/>
      <c r="G13" s="226"/>
      <c r="H13" s="226"/>
      <c r="I13" s="4">
        <v>6</v>
      </c>
      <c r="J13" s="11">
        <v>21799</v>
      </c>
      <c r="K13" s="11">
        <v>23407</v>
      </c>
      <c r="M13" s="8"/>
      <c r="N13" s="8"/>
    </row>
    <row r="14" spans="1:14">
      <c r="A14" s="220" t="s">
        <v>122</v>
      </c>
      <c r="B14" s="221"/>
      <c r="C14" s="221"/>
      <c r="D14" s="221"/>
      <c r="E14" s="221"/>
      <c r="F14" s="221"/>
      <c r="G14" s="221"/>
      <c r="H14" s="221"/>
      <c r="I14" s="4">
        <v>7</v>
      </c>
      <c r="J14" s="134">
        <v>16058299</v>
      </c>
      <c r="K14" s="134">
        <v>48562019</v>
      </c>
      <c r="M14" s="8"/>
      <c r="N14" s="8"/>
    </row>
    <row r="15" spans="1:14">
      <c r="A15" s="225" t="s">
        <v>37</v>
      </c>
      <c r="B15" s="226"/>
      <c r="C15" s="226"/>
      <c r="D15" s="226"/>
      <c r="E15" s="226"/>
      <c r="F15" s="226"/>
      <c r="G15" s="226"/>
      <c r="H15" s="226"/>
      <c r="I15" s="4">
        <v>8</v>
      </c>
      <c r="J15" s="11">
        <v>12638738</v>
      </c>
      <c r="K15" s="11">
        <v>15756386</v>
      </c>
      <c r="M15" s="8"/>
      <c r="N15" s="8"/>
    </row>
    <row r="16" spans="1:14">
      <c r="A16" s="225" t="s">
        <v>38</v>
      </c>
      <c r="B16" s="226"/>
      <c r="C16" s="226"/>
      <c r="D16" s="226"/>
      <c r="E16" s="226"/>
      <c r="F16" s="226"/>
      <c r="G16" s="226"/>
      <c r="H16" s="226"/>
      <c r="I16" s="4">
        <v>9</v>
      </c>
      <c r="J16" s="11">
        <v>4512258</v>
      </c>
      <c r="K16" s="11"/>
      <c r="M16" s="8"/>
      <c r="N16" s="8"/>
    </row>
    <row r="17" spans="1:15">
      <c r="A17" s="225" t="s">
        <v>39</v>
      </c>
      <c r="B17" s="226"/>
      <c r="C17" s="226"/>
      <c r="D17" s="226"/>
      <c r="E17" s="226"/>
      <c r="F17" s="226"/>
      <c r="G17" s="226"/>
      <c r="H17" s="226"/>
      <c r="I17" s="4">
        <v>10</v>
      </c>
      <c r="J17" s="11"/>
      <c r="K17" s="11"/>
      <c r="M17" s="8"/>
      <c r="N17" s="8"/>
    </row>
    <row r="18" spans="1:15">
      <c r="A18" s="225" t="s">
        <v>40</v>
      </c>
      <c r="B18" s="226"/>
      <c r="C18" s="226"/>
      <c r="D18" s="226"/>
      <c r="E18" s="226"/>
      <c r="F18" s="226"/>
      <c r="G18" s="226"/>
      <c r="H18" s="226"/>
      <c r="I18" s="4">
        <v>11</v>
      </c>
      <c r="J18" s="79">
        <v>6728869</v>
      </c>
      <c r="K18" s="79">
        <v>5520489</v>
      </c>
      <c r="L18" s="8"/>
      <c r="M18" s="8"/>
      <c r="N18" s="8"/>
    </row>
    <row r="19" spans="1:15">
      <c r="A19" s="220" t="s">
        <v>123</v>
      </c>
      <c r="B19" s="221"/>
      <c r="C19" s="221"/>
      <c r="D19" s="221"/>
      <c r="E19" s="221"/>
      <c r="F19" s="221"/>
      <c r="G19" s="221"/>
      <c r="H19" s="221"/>
      <c r="I19" s="4">
        <v>12</v>
      </c>
      <c r="J19" s="134">
        <v>23879865</v>
      </c>
      <c r="K19" s="134">
        <v>21276875</v>
      </c>
      <c r="M19" s="8"/>
      <c r="N19" s="8"/>
      <c r="O19" s="8"/>
    </row>
    <row r="20" spans="1:15">
      <c r="A20" s="220" t="s">
        <v>275</v>
      </c>
      <c r="B20" s="221"/>
      <c r="C20" s="221"/>
      <c r="D20" s="221"/>
      <c r="E20" s="221"/>
      <c r="F20" s="221"/>
      <c r="G20" s="221"/>
      <c r="H20" s="221"/>
      <c r="I20" s="4">
        <v>13</v>
      </c>
      <c r="J20" s="134">
        <v>0</v>
      </c>
      <c r="K20" s="134">
        <v>27285144</v>
      </c>
      <c r="M20" s="8"/>
      <c r="N20" s="8"/>
    </row>
    <row r="21" spans="1:15">
      <c r="A21" s="220" t="s">
        <v>276</v>
      </c>
      <c r="B21" s="221"/>
      <c r="C21" s="221"/>
      <c r="D21" s="221"/>
      <c r="E21" s="221"/>
      <c r="F21" s="221"/>
      <c r="G21" s="221"/>
      <c r="H21" s="221"/>
      <c r="I21" s="4">
        <v>14</v>
      </c>
      <c r="J21" s="134">
        <v>7821566</v>
      </c>
      <c r="K21" s="134">
        <v>0</v>
      </c>
      <c r="M21" s="8"/>
      <c r="N21" s="8"/>
    </row>
    <row r="22" spans="1:15">
      <c r="A22" s="288" t="s">
        <v>124</v>
      </c>
      <c r="B22" s="289"/>
      <c r="C22" s="289"/>
      <c r="D22" s="289"/>
      <c r="E22" s="289"/>
      <c r="F22" s="289"/>
      <c r="G22" s="289"/>
      <c r="H22" s="289"/>
      <c r="I22" s="290"/>
      <c r="J22" s="290"/>
      <c r="K22" s="291"/>
      <c r="M22" s="8"/>
      <c r="N22" s="8"/>
    </row>
    <row r="23" spans="1:15">
      <c r="A23" s="225" t="s">
        <v>138</v>
      </c>
      <c r="B23" s="226"/>
      <c r="C23" s="226"/>
      <c r="D23" s="226"/>
      <c r="E23" s="226"/>
      <c r="F23" s="226"/>
      <c r="G23" s="226"/>
      <c r="H23" s="226"/>
      <c r="I23" s="4">
        <v>15</v>
      </c>
      <c r="J23" s="11"/>
      <c r="K23" s="11"/>
      <c r="M23" s="8"/>
      <c r="N23" s="8"/>
    </row>
    <row r="24" spans="1:15">
      <c r="A24" s="225" t="s">
        <v>139</v>
      </c>
      <c r="B24" s="226"/>
      <c r="C24" s="226"/>
      <c r="D24" s="226"/>
      <c r="E24" s="226"/>
      <c r="F24" s="226"/>
      <c r="G24" s="226"/>
      <c r="H24" s="226"/>
      <c r="I24" s="4">
        <v>16</v>
      </c>
      <c r="J24" s="11"/>
      <c r="K24" s="11"/>
      <c r="M24" s="8"/>
      <c r="N24" s="8"/>
    </row>
    <row r="25" spans="1:15">
      <c r="A25" s="225" t="s">
        <v>140</v>
      </c>
      <c r="B25" s="226"/>
      <c r="C25" s="226"/>
      <c r="D25" s="226"/>
      <c r="E25" s="226"/>
      <c r="F25" s="226"/>
      <c r="G25" s="226"/>
      <c r="H25" s="226"/>
      <c r="I25" s="4">
        <v>17</v>
      </c>
      <c r="J25" s="11">
        <v>854404</v>
      </c>
      <c r="K25" s="11">
        <v>585001</v>
      </c>
      <c r="M25" s="8"/>
      <c r="N25" s="8"/>
    </row>
    <row r="26" spans="1:15">
      <c r="A26" s="225" t="s">
        <v>141</v>
      </c>
      <c r="B26" s="226"/>
      <c r="C26" s="226"/>
      <c r="D26" s="226"/>
      <c r="E26" s="226"/>
      <c r="F26" s="226"/>
      <c r="G26" s="226"/>
      <c r="H26" s="226"/>
      <c r="I26" s="4">
        <v>18</v>
      </c>
      <c r="J26" s="11">
        <v>0</v>
      </c>
      <c r="K26" s="11">
        <v>0</v>
      </c>
      <c r="M26" s="8"/>
      <c r="N26" s="8"/>
    </row>
    <row r="27" spans="1:15">
      <c r="A27" s="225" t="s">
        <v>142</v>
      </c>
      <c r="B27" s="226"/>
      <c r="C27" s="226"/>
      <c r="D27" s="226"/>
      <c r="E27" s="226"/>
      <c r="F27" s="226"/>
      <c r="G27" s="226"/>
      <c r="H27" s="226"/>
      <c r="I27" s="4">
        <v>19</v>
      </c>
      <c r="J27" s="11"/>
      <c r="K27" s="11"/>
      <c r="M27" s="8"/>
      <c r="N27" s="8"/>
    </row>
    <row r="28" spans="1:15">
      <c r="A28" s="220" t="s">
        <v>128</v>
      </c>
      <c r="B28" s="221"/>
      <c r="C28" s="221"/>
      <c r="D28" s="221"/>
      <c r="E28" s="221"/>
      <c r="F28" s="221"/>
      <c r="G28" s="221"/>
      <c r="H28" s="221"/>
      <c r="I28" s="4">
        <v>20</v>
      </c>
      <c r="J28" s="134">
        <v>854404</v>
      </c>
      <c r="K28" s="134">
        <v>585001</v>
      </c>
      <c r="M28" s="8"/>
      <c r="N28" s="8"/>
    </row>
    <row r="29" spans="1:15">
      <c r="A29" s="225" t="s">
        <v>93</v>
      </c>
      <c r="B29" s="226"/>
      <c r="C29" s="226"/>
      <c r="D29" s="226"/>
      <c r="E29" s="226"/>
      <c r="F29" s="226"/>
      <c r="G29" s="226"/>
      <c r="H29" s="226"/>
      <c r="I29" s="4">
        <v>21</v>
      </c>
      <c r="J29" s="11">
        <v>5810590</v>
      </c>
      <c r="K29" s="11">
        <v>3669531</v>
      </c>
      <c r="M29" s="8"/>
      <c r="N29" s="8"/>
    </row>
    <row r="30" spans="1:15">
      <c r="A30" s="225" t="s">
        <v>94</v>
      </c>
      <c r="B30" s="226"/>
      <c r="C30" s="226"/>
      <c r="D30" s="226"/>
      <c r="E30" s="226"/>
      <c r="F30" s="226"/>
      <c r="G30" s="226"/>
      <c r="H30" s="226"/>
      <c r="I30" s="4">
        <v>22</v>
      </c>
      <c r="J30" s="11"/>
      <c r="K30" s="11"/>
      <c r="M30" s="8"/>
      <c r="N30" s="8"/>
    </row>
    <row r="31" spans="1:15">
      <c r="A31" s="225" t="s">
        <v>10</v>
      </c>
      <c r="B31" s="226"/>
      <c r="C31" s="226"/>
      <c r="D31" s="226"/>
      <c r="E31" s="226"/>
      <c r="F31" s="226"/>
      <c r="G31" s="226"/>
      <c r="H31" s="226"/>
      <c r="I31" s="4">
        <v>23</v>
      </c>
      <c r="J31" s="11">
        <v>0</v>
      </c>
      <c r="K31" s="11">
        <v>0</v>
      </c>
      <c r="M31" s="8"/>
      <c r="N31" s="8"/>
    </row>
    <row r="32" spans="1:15">
      <c r="A32" s="220" t="s">
        <v>2</v>
      </c>
      <c r="B32" s="221"/>
      <c r="C32" s="221"/>
      <c r="D32" s="221"/>
      <c r="E32" s="221"/>
      <c r="F32" s="221"/>
      <c r="G32" s="221"/>
      <c r="H32" s="221"/>
      <c r="I32" s="4">
        <v>24</v>
      </c>
      <c r="J32" s="134">
        <v>5810590</v>
      </c>
      <c r="K32" s="134">
        <v>3669531</v>
      </c>
      <c r="M32" s="8"/>
      <c r="N32" s="8"/>
    </row>
    <row r="33" spans="1:14">
      <c r="A33" s="220" t="s">
        <v>277</v>
      </c>
      <c r="B33" s="221"/>
      <c r="C33" s="221"/>
      <c r="D33" s="221"/>
      <c r="E33" s="221"/>
      <c r="F33" s="221"/>
      <c r="G33" s="221"/>
      <c r="H33" s="221"/>
      <c r="I33" s="4">
        <v>25</v>
      </c>
      <c r="J33" s="134">
        <v>0</v>
      </c>
      <c r="K33" s="134">
        <v>0</v>
      </c>
      <c r="M33" s="8"/>
      <c r="N33" s="8"/>
    </row>
    <row r="34" spans="1:14">
      <c r="A34" s="220" t="s">
        <v>278</v>
      </c>
      <c r="B34" s="221"/>
      <c r="C34" s="221"/>
      <c r="D34" s="221"/>
      <c r="E34" s="221"/>
      <c r="F34" s="221"/>
      <c r="G34" s="221"/>
      <c r="H34" s="221"/>
      <c r="I34" s="4">
        <v>26</v>
      </c>
      <c r="J34" s="134">
        <v>4956186</v>
      </c>
      <c r="K34" s="134">
        <v>3084530</v>
      </c>
      <c r="M34" s="8"/>
      <c r="N34" s="8"/>
    </row>
    <row r="35" spans="1:14">
      <c r="A35" s="288" t="s">
        <v>125</v>
      </c>
      <c r="B35" s="289"/>
      <c r="C35" s="289"/>
      <c r="D35" s="289"/>
      <c r="E35" s="289"/>
      <c r="F35" s="289"/>
      <c r="G35" s="289"/>
      <c r="H35" s="289"/>
      <c r="I35" s="290"/>
      <c r="J35" s="290"/>
      <c r="K35" s="291"/>
      <c r="M35" s="8"/>
      <c r="N35" s="8"/>
    </row>
    <row r="36" spans="1:14">
      <c r="A36" s="225" t="s">
        <v>134</v>
      </c>
      <c r="B36" s="226"/>
      <c r="C36" s="226"/>
      <c r="D36" s="226"/>
      <c r="E36" s="226"/>
      <c r="F36" s="226"/>
      <c r="G36" s="226"/>
      <c r="H36" s="226"/>
      <c r="I36" s="4">
        <v>27</v>
      </c>
      <c r="J36" s="11"/>
      <c r="K36" s="11"/>
      <c r="M36" s="8"/>
      <c r="N36" s="8"/>
    </row>
    <row r="37" spans="1:14">
      <c r="A37" s="225" t="s">
        <v>21</v>
      </c>
      <c r="B37" s="226"/>
      <c r="C37" s="226"/>
      <c r="D37" s="226"/>
      <c r="E37" s="226"/>
      <c r="F37" s="226"/>
      <c r="G37" s="226"/>
      <c r="H37" s="226"/>
      <c r="I37" s="4">
        <v>28</v>
      </c>
      <c r="J37" s="11"/>
      <c r="K37" s="11"/>
      <c r="M37" s="8"/>
      <c r="N37" s="8"/>
    </row>
    <row r="38" spans="1:14">
      <c r="A38" s="225" t="s">
        <v>22</v>
      </c>
      <c r="B38" s="226"/>
      <c r="C38" s="226"/>
      <c r="D38" s="226"/>
      <c r="E38" s="226"/>
      <c r="F38" s="226"/>
      <c r="G38" s="226"/>
      <c r="H38" s="226"/>
      <c r="I38" s="4">
        <v>29</v>
      </c>
      <c r="J38" s="11">
        <v>20923746</v>
      </c>
      <c r="K38" s="11">
        <v>39503526</v>
      </c>
      <c r="M38" s="8"/>
      <c r="N38" s="8"/>
    </row>
    <row r="39" spans="1:14">
      <c r="A39" s="220" t="s">
        <v>51</v>
      </c>
      <c r="B39" s="221"/>
      <c r="C39" s="221"/>
      <c r="D39" s="221"/>
      <c r="E39" s="221"/>
      <c r="F39" s="221"/>
      <c r="G39" s="221"/>
      <c r="H39" s="221"/>
      <c r="I39" s="4">
        <v>30</v>
      </c>
      <c r="J39" s="134">
        <v>20923746</v>
      </c>
      <c r="K39" s="134">
        <v>39503526</v>
      </c>
      <c r="L39" s="74"/>
      <c r="M39" s="8"/>
      <c r="N39" s="8"/>
    </row>
    <row r="40" spans="1:14">
      <c r="A40" s="225" t="s">
        <v>23</v>
      </c>
      <c r="B40" s="226"/>
      <c r="C40" s="226"/>
      <c r="D40" s="226"/>
      <c r="E40" s="226"/>
      <c r="F40" s="226"/>
      <c r="G40" s="226"/>
      <c r="H40" s="226"/>
      <c r="I40" s="4">
        <v>31</v>
      </c>
      <c r="J40" s="11">
        <v>876265</v>
      </c>
      <c r="K40" s="11">
        <v>57618026</v>
      </c>
      <c r="L40" s="89"/>
      <c r="M40" s="8"/>
      <c r="N40" s="8"/>
    </row>
    <row r="41" spans="1:14">
      <c r="A41" s="225" t="s">
        <v>24</v>
      </c>
      <c r="B41" s="226"/>
      <c r="C41" s="226"/>
      <c r="D41" s="226"/>
      <c r="E41" s="226"/>
      <c r="F41" s="226"/>
      <c r="G41" s="226"/>
      <c r="H41" s="226"/>
      <c r="I41" s="4">
        <v>32</v>
      </c>
      <c r="J41" s="79"/>
      <c r="K41" s="79"/>
      <c r="L41" s="74"/>
      <c r="M41" s="8"/>
      <c r="N41" s="8"/>
    </row>
    <row r="42" spans="1:14">
      <c r="A42" s="225" t="s">
        <v>25</v>
      </c>
      <c r="B42" s="226"/>
      <c r="C42" s="226"/>
      <c r="D42" s="226"/>
      <c r="E42" s="226"/>
      <c r="F42" s="226"/>
      <c r="G42" s="226"/>
      <c r="H42" s="226"/>
      <c r="I42" s="4">
        <v>33</v>
      </c>
      <c r="J42" s="11"/>
      <c r="K42" s="11"/>
      <c r="L42" s="89"/>
      <c r="M42" s="8"/>
      <c r="N42" s="8"/>
    </row>
    <row r="43" spans="1:14">
      <c r="A43" s="225" t="s">
        <v>26</v>
      </c>
      <c r="B43" s="226"/>
      <c r="C43" s="226"/>
      <c r="D43" s="226"/>
      <c r="E43" s="226"/>
      <c r="F43" s="226"/>
      <c r="G43" s="226"/>
      <c r="H43" s="226"/>
      <c r="I43" s="4">
        <v>34</v>
      </c>
      <c r="J43" s="11"/>
      <c r="K43" s="11"/>
      <c r="M43" s="8"/>
      <c r="N43" s="8"/>
    </row>
    <row r="44" spans="1:14">
      <c r="A44" s="225" t="s">
        <v>27</v>
      </c>
      <c r="B44" s="226"/>
      <c r="C44" s="226"/>
      <c r="D44" s="226"/>
      <c r="E44" s="226"/>
      <c r="F44" s="226"/>
      <c r="G44" s="226"/>
      <c r="H44" s="226"/>
      <c r="I44" s="4">
        <v>35</v>
      </c>
      <c r="J44" s="11"/>
      <c r="K44" s="11"/>
      <c r="M44" s="8"/>
      <c r="N44" s="8"/>
    </row>
    <row r="45" spans="1:14">
      <c r="A45" s="220" t="s">
        <v>52</v>
      </c>
      <c r="B45" s="221"/>
      <c r="C45" s="221"/>
      <c r="D45" s="221"/>
      <c r="E45" s="221"/>
      <c r="F45" s="221"/>
      <c r="G45" s="221"/>
      <c r="H45" s="221"/>
      <c r="I45" s="4">
        <v>36</v>
      </c>
      <c r="J45" s="134">
        <v>876265</v>
      </c>
      <c r="K45" s="134">
        <v>57618026</v>
      </c>
      <c r="M45" s="8"/>
      <c r="N45" s="8"/>
    </row>
    <row r="46" spans="1:14">
      <c r="A46" s="220" t="s">
        <v>279</v>
      </c>
      <c r="B46" s="221"/>
      <c r="C46" s="221"/>
      <c r="D46" s="221"/>
      <c r="E46" s="221"/>
      <c r="F46" s="221"/>
      <c r="G46" s="221"/>
      <c r="H46" s="221"/>
      <c r="I46" s="4">
        <v>37</v>
      </c>
      <c r="J46" s="134">
        <v>20047481</v>
      </c>
      <c r="K46" s="134">
        <v>0</v>
      </c>
      <c r="M46" s="8"/>
      <c r="N46" s="8"/>
    </row>
    <row r="47" spans="1:14">
      <c r="A47" s="220" t="s">
        <v>280</v>
      </c>
      <c r="B47" s="221"/>
      <c r="C47" s="221"/>
      <c r="D47" s="221"/>
      <c r="E47" s="221"/>
      <c r="F47" s="221"/>
      <c r="G47" s="221"/>
      <c r="H47" s="221"/>
      <c r="I47" s="4">
        <v>38</v>
      </c>
      <c r="J47" s="134">
        <v>0</v>
      </c>
      <c r="K47" s="134">
        <v>18114500</v>
      </c>
      <c r="M47" s="8"/>
      <c r="N47" s="8"/>
    </row>
    <row r="48" spans="1:14">
      <c r="A48" s="225" t="s">
        <v>53</v>
      </c>
      <c r="B48" s="226"/>
      <c r="C48" s="226"/>
      <c r="D48" s="226"/>
      <c r="E48" s="226"/>
      <c r="F48" s="226"/>
      <c r="G48" s="226"/>
      <c r="H48" s="226"/>
      <c r="I48" s="4">
        <v>39</v>
      </c>
      <c r="J48" s="134">
        <v>7269729</v>
      </c>
      <c r="K48" s="134">
        <v>6086114</v>
      </c>
      <c r="L48" s="8"/>
      <c r="M48" s="8"/>
      <c r="N48" s="8"/>
    </row>
    <row r="49" spans="1:14">
      <c r="A49" s="225" t="s">
        <v>54</v>
      </c>
      <c r="B49" s="226"/>
      <c r="C49" s="226"/>
      <c r="D49" s="226"/>
      <c r="E49" s="226"/>
      <c r="F49" s="226"/>
      <c r="G49" s="226"/>
      <c r="H49" s="226"/>
      <c r="I49" s="4">
        <v>40</v>
      </c>
      <c r="J49" s="134">
        <v>0</v>
      </c>
      <c r="K49" s="134">
        <v>0</v>
      </c>
      <c r="L49" s="8"/>
      <c r="M49" s="8"/>
      <c r="N49" s="8"/>
    </row>
    <row r="50" spans="1:14">
      <c r="A50" s="225" t="s">
        <v>126</v>
      </c>
      <c r="B50" s="226"/>
      <c r="C50" s="226"/>
      <c r="D50" s="226"/>
      <c r="E50" s="226"/>
      <c r="F50" s="226"/>
      <c r="G50" s="226"/>
      <c r="H50" s="226"/>
      <c r="I50" s="4">
        <v>41</v>
      </c>
      <c r="J50" s="11">
        <v>12846419</v>
      </c>
      <c r="K50" s="11">
        <v>21062263</v>
      </c>
      <c r="L50" s="8"/>
      <c r="M50" s="8"/>
      <c r="N50" s="8"/>
    </row>
    <row r="51" spans="1:14">
      <c r="A51" s="225" t="s">
        <v>135</v>
      </c>
      <c r="B51" s="226"/>
      <c r="C51" s="226"/>
      <c r="D51" s="226"/>
      <c r="E51" s="226"/>
      <c r="F51" s="226"/>
      <c r="G51" s="226"/>
      <c r="H51" s="226"/>
      <c r="I51" s="4">
        <v>42</v>
      </c>
      <c r="J51" s="11">
        <v>7269729</v>
      </c>
      <c r="K51" s="11">
        <v>6086114</v>
      </c>
      <c r="L51" s="8"/>
      <c r="M51" s="8"/>
      <c r="N51" s="8"/>
    </row>
    <row r="52" spans="1:14">
      <c r="A52" s="225" t="s">
        <v>136</v>
      </c>
      <c r="B52" s="226"/>
      <c r="C52" s="226"/>
      <c r="D52" s="226"/>
      <c r="E52" s="226"/>
      <c r="F52" s="226"/>
      <c r="G52" s="226"/>
      <c r="H52" s="226"/>
      <c r="I52" s="4">
        <v>43</v>
      </c>
      <c r="J52" s="11">
        <v>0</v>
      </c>
      <c r="K52" s="11">
        <v>0</v>
      </c>
      <c r="M52" s="8"/>
      <c r="N52" s="8"/>
    </row>
    <row r="53" spans="1:14">
      <c r="A53" s="246" t="s">
        <v>137</v>
      </c>
      <c r="B53" s="247"/>
      <c r="C53" s="247"/>
      <c r="D53" s="247"/>
      <c r="E53" s="247"/>
      <c r="F53" s="247"/>
      <c r="G53" s="247"/>
      <c r="H53" s="247"/>
      <c r="I53" s="7">
        <v>44</v>
      </c>
      <c r="J53" s="135">
        <v>20116148</v>
      </c>
      <c r="K53" s="135">
        <v>27148377</v>
      </c>
      <c r="L53" s="8"/>
      <c r="M53" s="8"/>
      <c r="N53" s="8"/>
    </row>
    <row r="54" spans="1:14">
      <c r="K54" s="78"/>
      <c r="L54" s="8"/>
      <c r="M54" s="8"/>
    </row>
    <row r="55" spans="1:14">
      <c r="J55" s="78"/>
      <c r="K55" s="89"/>
      <c r="L55" s="8"/>
    </row>
    <row r="56" spans="1:14">
      <c r="K56" s="78"/>
    </row>
    <row r="57" spans="1:14">
      <c r="K57" s="7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P27" sqref="P27"/>
    </sheetView>
  </sheetViews>
  <sheetFormatPr defaultRowHeight="12.75"/>
  <cols>
    <col min="1" max="1" width="9.140625" style="68"/>
    <col min="2" max="2" width="4.42578125" style="68" customWidth="1"/>
    <col min="3" max="3" width="9.140625" style="68" customWidth="1"/>
    <col min="4" max="4" width="7.5703125" style="68" customWidth="1"/>
    <col min="5" max="5" width="12" style="68" customWidth="1"/>
    <col min="6" max="6" width="9.140625" style="68" customWidth="1"/>
    <col min="7" max="7" width="4.5703125" style="68" customWidth="1"/>
    <col min="8" max="8" width="1.140625" style="68" customWidth="1"/>
    <col min="9" max="9" width="6.140625" style="68" customWidth="1"/>
    <col min="10" max="10" width="10.85546875" style="58" bestFit="1" customWidth="1"/>
    <col min="11" max="11" width="10.85546875" style="68" bestFit="1" customWidth="1"/>
    <col min="12" max="12" width="12.85546875" style="68" bestFit="1" customWidth="1"/>
    <col min="13" max="13" width="11.28515625" style="68" bestFit="1" customWidth="1"/>
    <col min="14" max="16384" width="9.140625" style="68"/>
  </cols>
  <sheetData>
    <row r="1" spans="1:14" ht="15.75" customHeight="1">
      <c r="A1" s="296" t="s">
        <v>235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4">
      <c r="A2" s="304" t="s">
        <v>327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ht="12.75" customHeight="1">
      <c r="A3" s="66"/>
      <c r="B3" s="67"/>
      <c r="C3" s="69"/>
      <c r="D3" s="69"/>
      <c r="E3" s="67"/>
      <c r="F3" s="67"/>
      <c r="G3" s="67"/>
      <c r="H3" s="67"/>
      <c r="I3" s="67"/>
      <c r="J3" s="75"/>
      <c r="K3" s="116"/>
    </row>
    <row r="4" spans="1:14">
      <c r="A4" s="228" t="s">
        <v>322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27.75" customHeight="1" thickBot="1">
      <c r="A5" s="302" t="s">
        <v>44</v>
      </c>
      <c r="B5" s="302"/>
      <c r="C5" s="302"/>
      <c r="D5" s="302"/>
      <c r="E5" s="302"/>
      <c r="F5" s="302"/>
      <c r="G5" s="302"/>
      <c r="H5" s="302"/>
      <c r="I5" s="105" t="s">
        <v>234</v>
      </c>
      <c r="J5" s="76" t="s">
        <v>116</v>
      </c>
      <c r="K5" s="76" t="s">
        <v>117</v>
      </c>
    </row>
    <row r="6" spans="1:14">
      <c r="A6" s="303">
        <v>1</v>
      </c>
      <c r="B6" s="303"/>
      <c r="C6" s="303"/>
      <c r="D6" s="303"/>
      <c r="E6" s="303"/>
      <c r="F6" s="303"/>
      <c r="G6" s="303"/>
      <c r="H6" s="303"/>
      <c r="I6" s="106">
        <v>2</v>
      </c>
      <c r="J6" s="64" t="s">
        <v>236</v>
      </c>
      <c r="K6" s="117" t="s">
        <v>237</v>
      </c>
    </row>
    <row r="7" spans="1:14">
      <c r="A7" s="225" t="s">
        <v>238</v>
      </c>
      <c r="B7" s="226"/>
      <c r="C7" s="226"/>
      <c r="D7" s="226"/>
      <c r="E7" s="226"/>
      <c r="F7" s="226"/>
      <c r="G7" s="226"/>
      <c r="H7" s="226"/>
      <c r="I7" s="4">
        <v>1</v>
      </c>
      <c r="J7" s="9">
        <v>102900000</v>
      </c>
      <c r="K7" s="79">
        <v>102900000</v>
      </c>
      <c r="N7" s="78"/>
    </row>
    <row r="8" spans="1:14">
      <c r="A8" s="225" t="s">
        <v>239</v>
      </c>
      <c r="B8" s="226"/>
      <c r="C8" s="226"/>
      <c r="D8" s="226"/>
      <c r="E8" s="226"/>
      <c r="F8" s="226"/>
      <c r="G8" s="226"/>
      <c r="H8" s="226"/>
      <c r="I8" s="4">
        <v>2</v>
      </c>
      <c r="J8" s="11">
        <v>0</v>
      </c>
      <c r="K8" s="11">
        <v>0</v>
      </c>
      <c r="N8" s="78"/>
    </row>
    <row r="9" spans="1:14">
      <c r="A9" s="225" t="s">
        <v>240</v>
      </c>
      <c r="B9" s="226"/>
      <c r="C9" s="226"/>
      <c r="D9" s="226"/>
      <c r="E9" s="226"/>
      <c r="F9" s="226"/>
      <c r="G9" s="226"/>
      <c r="H9" s="226"/>
      <c r="I9" s="4">
        <v>3</v>
      </c>
      <c r="J9" s="79">
        <v>22334373</v>
      </c>
      <c r="K9" s="79">
        <v>22334373</v>
      </c>
      <c r="L9" s="78"/>
      <c r="N9" s="78"/>
    </row>
    <row r="10" spans="1:14">
      <c r="A10" s="225" t="s">
        <v>241</v>
      </c>
      <c r="B10" s="226"/>
      <c r="C10" s="226"/>
      <c r="D10" s="226"/>
      <c r="E10" s="226"/>
      <c r="F10" s="226"/>
      <c r="G10" s="226"/>
      <c r="H10" s="226"/>
      <c r="I10" s="4">
        <v>4</v>
      </c>
      <c r="J10" s="11">
        <v>342355915</v>
      </c>
      <c r="K10" s="11">
        <v>380410762</v>
      </c>
      <c r="N10" s="78"/>
    </row>
    <row r="11" spans="1:14" ht="12.75" customHeight="1">
      <c r="A11" s="225" t="s">
        <v>242</v>
      </c>
      <c r="B11" s="226"/>
      <c r="C11" s="226"/>
      <c r="D11" s="226"/>
      <c r="E11" s="226"/>
      <c r="F11" s="226"/>
      <c r="G11" s="226"/>
      <c r="H11" s="226"/>
      <c r="I11" s="4">
        <v>5</v>
      </c>
      <c r="J11" s="11">
        <v>37965061</v>
      </c>
      <c r="K11" s="11">
        <v>-8810250</v>
      </c>
      <c r="N11" s="78"/>
    </row>
    <row r="12" spans="1:14" ht="12.75" customHeight="1">
      <c r="A12" s="225" t="s">
        <v>243</v>
      </c>
      <c r="B12" s="226"/>
      <c r="C12" s="226"/>
      <c r="D12" s="226"/>
      <c r="E12" s="226"/>
      <c r="F12" s="226"/>
      <c r="G12" s="226"/>
      <c r="H12" s="226"/>
      <c r="I12" s="4">
        <v>6</v>
      </c>
      <c r="J12" s="11">
        <v>66153230</v>
      </c>
      <c r="K12" s="11">
        <v>66153230</v>
      </c>
      <c r="N12" s="78"/>
    </row>
    <row r="13" spans="1:14" ht="12.75" customHeight="1">
      <c r="A13" s="225" t="s">
        <v>244</v>
      </c>
      <c r="B13" s="226"/>
      <c r="C13" s="226"/>
      <c r="D13" s="226"/>
      <c r="E13" s="226"/>
      <c r="F13" s="226"/>
      <c r="G13" s="226"/>
      <c r="H13" s="226"/>
      <c r="I13" s="4">
        <v>7</v>
      </c>
      <c r="J13" s="11"/>
      <c r="K13" s="11"/>
      <c r="N13" s="78"/>
    </row>
    <row r="14" spans="1:14" ht="12.75" customHeight="1">
      <c r="A14" s="225" t="s">
        <v>245</v>
      </c>
      <c r="B14" s="226"/>
      <c r="C14" s="226"/>
      <c r="D14" s="226"/>
      <c r="E14" s="226"/>
      <c r="F14" s="226"/>
      <c r="G14" s="226"/>
      <c r="H14" s="226"/>
      <c r="I14" s="4">
        <v>8</v>
      </c>
      <c r="J14" s="11"/>
      <c r="K14" s="11"/>
      <c r="N14" s="78"/>
    </row>
    <row r="15" spans="1:14" ht="12.75" customHeight="1">
      <c r="A15" s="225" t="s">
        <v>246</v>
      </c>
      <c r="B15" s="226"/>
      <c r="C15" s="226"/>
      <c r="D15" s="226"/>
      <c r="E15" s="226"/>
      <c r="F15" s="226"/>
      <c r="G15" s="226"/>
      <c r="H15" s="226"/>
      <c r="I15" s="4">
        <v>9</v>
      </c>
      <c r="J15" s="11"/>
      <c r="K15" s="11"/>
      <c r="M15" s="78"/>
      <c r="N15" s="78"/>
    </row>
    <row r="16" spans="1:14" ht="12.75" customHeight="1">
      <c r="A16" s="220" t="s">
        <v>247</v>
      </c>
      <c r="B16" s="221"/>
      <c r="C16" s="221"/>
      <c r="D16" s="221"/>
      <c r="E16" s="221"/>
      <c r="F16" s="221"/>
      <c r="G16" s="221"/>
      <c r="H16" s="221"/>
      <c r="I16" s="4">
        <v>10</v>
      </c>
      <c r="J16" s="134">
        <v>571708579</v>
      </c>
      <c r="K16" s="134">
        <v>562988115</v>
      </c>
      <c r="L16" s="78"/>
      <c r="M16" s="78"/>
      <c r="N16" s="78"/>
    </row>
    <row r="17" spans="1:14" ht="12.75" customHeight="1">
      <c r="A17" s="225" t="s">
        <v>248</v>
      </c>
      <c r="B17" s="226"/>
      <c r="C17" s="226"/>
      <c r="D17" s="226"/>
      <c r="E17" s="226"/>
      <c r="F17" s="226"/>
      <c r="G17" s="226"/>
      <c r="H17" s="226"/>
      <c r="I17" s="4">
        <v>11</v>
      </c>
      <c r="J17" s="11"/>
      <c r="K17" s="11"/>
      <c r="M17" s="78"/>
      <c r="N17" s="78"/>
    </row>
    <row r="18" spans="1:14" ht="12.75" customHeight="1">
      <c r="A18" s="225" t="s">
        <v>249</v>
      </c>
      <c r="B18" s="226"/>
      <c r="C18" s="226"/>
      <c r="D18" s="226"/>
      <c r="E18" s="226"/>
      <c r="F18" s="226"/>
      <c r="G18" s="226"/>
      <c r="H18" s="226"/>
      <c r="I18" s="4">
        <v>12</v>
      </c>
      <c r="J18" s="11"/>
      <c r="K18" s="11"/>
      <c r="M18" s="78"/>
      <c r="N18" s="78"/>
    </row>
    <row r="19" spans="1:14" ht="12.75" customHeight="1">
      <c r="A19" s="225" t="s">
        <v>250</v>
      </c>
      <c r="B19" s="226"/>
      <c r="C19" s="226"/>
      <c r="D19" s="226"/>
      <c r="E19" s="226"/>
      <c r="F19" s="226"/>
      <c r="G19" s="226"/>
      <c r="H19" s="226"/>
      <c r="I19" s="4">
        <v>13</v>
      </c>
      <c r="J19" s="11"/>
      <c r="K19" s="11"/>
      <c r="N19" s="78"/>
    </row>
    <row r="20" spans="1:14" ht="12.75" customHeight="1">
      <c r="A20" s="225" t="s">
        <v>251</v>
      </c>
      <c r="B20" s="226"/>
      <c r="C20" s="226"/>
      <c r="D20" s="226"/>
      <c r="E20" s="226"/>
      <c r="F20" s="226"/>
      <c r="G20" s="226"/>
      <c r="H20" s="226"/>
      <c r="I20" s="4">
        <v>14</v>
      </c>
      <c r="J20" s="11"/>
      <c r="K20" s="11"/>
      <c r="N20" s="78"/>
    </row>
    <row r="21" spans="1:14" ht="12.75" customHeight="1">
      <c r="A21" s="225" t="s">
        <v>252</v>
      </c>
      <c r="B21" s="226"/>
      <c r="C21" s="226"/>
      <c r="D21" s="226"/>
      <c r="E21" s="226"/>
      <c r="F21" s="226"/>
      <c r="G21" s="226"/>
      <c r="H21" s="226"/>
      <c r="I21" s="4">
        <v>15</v>
      </c>
      <c r="J21" s="11"/>
      <c r="K21" s="11"/>
      <c r="N21" s="78"/>
    </row>
    <row r="22" spans="1:14" ht="12.75" customHeight="1">
      <c r="A22" s="225" t="s">
        <v>253</v>
      </c>
      <c r="B22" s="226"/>
      <c r="C22" s="226"/>
      <c r="D22" s="226"/>
      <c r="E22" s="226"/>
      <c r="F22" s="226"/>
      <c r="G22" s="226"/>
      <c r="H22" s="226"/>
      <c r="I22" s="4">
        <v>16</v>
      </c>
      <c r="J22" s="11"/>
      <c r="K22" s="11"/>
      <c r="M22" s="78"/>
      <c r="N22" s="78"/>
    </row>
    <row r="23" spans="1:14" ht="12.75" customHeight="1">
      <c r="A23" s="220" t="s">
        <v>254</v>
      </c>
      <c r="B23" s="221"/>
      <c r="C23" s="221"/>
      <c r="D23" s="221"/>
      <c r="E23" s="221"/>
      <c r="F23" s="221"/>
      <c r="G23" s="221"/>
      <c r="H23" s="221"/>
      <c r="I23" s="4">
        <v>17</v>
      </c>
      <c r="J23" s="12">
        <v>0</v>
      </c>
      <c r="K23" s="12">
        <v>0</v>
      </c>
      <c r="L23" s="78"/>
      <c r="M23" s="78"/>
      <c r="N23" s="78"/>
    </row>
    <row r="24" spans="1:14" ht="12.75" customHeight="1">
      <c r="A24" s="298"/>
      <c r="B24" s="299"/>
      <c r="C24" s="299"/>
      <c r="D24" s="299"/>
      <c r="E24" s="299"/>
      <c r="F24" s="299"/>
      <c r="G24" s="299"/>
      <c r="H24" s="299"/>
      <c r="I24" s="300"/>
      <c r="J24" s="300"/>
      <c r="K24" s="301"/>
      <c r="M24" s="78"/>
      <c r="N24" s="78"/>
    </row>
    <row r="25" spans="1:14" ht="12.75" customHeight="1">
      <c r="A25" s="292" t="s">
        <v>255</v>
      </c>
      <c r="B25" s="293"/>
      <c r="C25" s="293"/>
      <c r="D25" s="293"/>
      <c r="E25" s="293"/>
      <c r="F25" s="293"/>
      <c r="G25" s="293"/>
      <c r="H25" s="293"/>
      <c r="I25" s="13">
        <v>18</v>
      </c>
      <c r="J25" s="77"/>
      <c r="K25" s="9"/>
      <c r="L25" s="78"/>
      <c r="N25" s="78"/>
    </row>
    <row r="26" spans="1:14" ht="23.25" customHeight="1">
      <c r="A26" s="246" t="s">
        <v>256</v>
      </c>
      <c r="B26" s="247"/>
      <c r="C26" s="247"/>
      <c r="D26" s="247"/>
      <c r="E26" s="247"/>
      <c r="F26" s="247"/>
      <c r="G26" s="247"/>
      <c r="H26" s="247"/>
      <c r="I26" s="7">
        <v>19</v>
      </c>
      <c r="J26" s="12"/>
      <c r="K26" s="12"/>
      <c r="N26" s="78"/>
    </row>
    <row r="27" spans="1:14" ht="30" customHeight="1">
      <c r="A27" s="294" t="s">
        <v>257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</row>
    <row r="28" spans="1:14" ht="12.75" customHeight="1"/>
    <row r="29" spans="1:14">
      <c r="J29" s="131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J15 K8:K11 K13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 K7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K12">
      <formula1>9999999999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P27" sqref="P27"/>
    </sheetView>
  </sheetViews>
  <sheetFormatPr defaultRowHeight="12.75"/>
  <cols>
    <col min="1" max="1" width="5.140625" customWidth="1"/>
    <col min="2" max="2" width="56.7109375" customWidth="1"/>
    <col min="4" max="4" width="11.28515625" customWidth="1"/>
  </cols>
  <sheetData>
    <row r="1" spans="1:10" ht="15.75">
      <c r="A1" s="305" t="s">
        <v>274</v>
      </c>
      <c r="B1" s="305"/>
      <c r="C1" s="74"/>
      <c r="D1" s="74"/>
      <c r="E1" s="74"/>
      <c r="F1" s="74"/>
      <c r="G1" s="74"/>
      <c r="H1" s="74"/>
      <c r="I1" s="74"/>
      <c r="J1" s="74"/>
    </row>
    <row r="2" spans="1:10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9.75" customHeight="1">
      <c r="A3" s="96"/>
      <c r="B3" s="58"/>
      <c r="C3" s="58"/>
      <c r="D3" s="58"/>
      <c r="E3" s="58"/>
      <c r="F3" s="58"/>
      <c r="G3" s="74"/>
      <c r="H3" s="74"/>
      <c r="I3" s="74"/>
      <c r="J3" s="74"/>
    </row>
    <row r="4" spans="1:10" ht="33.75" customHeight="1">
      <c r="A4" s="306" t="s">
        <v>285</v>
      </c>
      <c r="B4" s="306"/>
      <c r="C4" s="306"/>
      <c r="D4" s="306"/>
      <c r="E4" s="306"/>
      <c r="F4" s="306"/>
      <c r="G4" s="306"/>
      <c r="H4" s="306"/>
      <c r="I4" s="306"/>
      <c r="J4" s="306"/>
    </row>
    <row r="5" spans="1:10" ht="17.25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</row>
    <row r="6" spans="1:10" ht="17.25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</row>
    <row r="7" spans="1:10" ht="17.25" customHeight="1">
      <c r="A7" s="306"/>
      <c r="B7" s="306"/>
      <c r="C7" s="306"/>
      <c r="D7" s="306"/>
      <c r="E7" s="306"/>
      <c r="F7" s="306"/>
      <c r="G7" s="306"/>
      <c r="H7" s="306"/>
      <c r="I7" s="306"/>
      <c r="J7" s="306"/>
    </row>
    <row r="8" spans="1:10" ht="17.25" customHeight="1">
      <c r="A8" s="306"/>
      <c r="B8" s="306"/>
      <c r="C8" s="306"/>
      <c r="D8" s="306"/>
      <c r="E8" s="306"/>
      <c r="F8" s="306"/>
      <c r="G8" s="306"/>
      <c r="H8" s="306"/>
      <c r="I8" s="306"/>
      <c r="J8" s="306"/>
    </row>
    <row r="9" spans="1:10" ht="12.75" customHeight="1">
      <c r="A9" s="306"/>
      <c r="B9" s="306"/>
      <c r="C9" s="306"/>
      <c r="D9" s="306"/>
      <c r="E9" s="306"/>
      <c r="F9" s="306"/>
      <c r="G9" s="306"/>
      <c r="H9" s="306"/>
      <c r="I9" s="306"/>
      <c r="J9" s="306"/>
    </row>
    <row r="10" spans="1:10" ht="16.5" customHeight="1">
      <c r="A10" s="306"/>
      <c r="B10" s="306"/>
      <c r="C10" s="306"/>
      <c r="D10" s="306"/>
      <c r="E10" s="306"/>
      <c r="F10" s="306"/>
      <c r="G10" s="306"/>
      <c r="H10" s="306"/>
      <c r="I10" s="306"/>
      <c r="J10" s="306"/>
    </row>
    <row r="49" spans="1:1" ht="15.75">
      <c r="A49" s="96"/>
    </row>
    <row r="50" spans="1:1" ht="15.75">
      <c r="A50" s="96"/>
    </row>
    <row r="51" spans="1:1" ht="15.75">
      <c r="A51" s="96"/>
    </row>
    <row r="52" spans="1:1" ht="15.75">
      <c r="A52" s="96"/>
    </row>
    <row r="53" spans="1:1" ht="15.75">
      <c r="A53" s="96"/>
    </row>
    <row r="54" spans="1:1" ht="15.75">
      <c r="A54" s="96"/>
    </row>
    <row r="55" spans="1:1" ht="15.75">
      <c r="A55" s="96"/>
    </row>
  </sheetData>
  <mergeCells count="2">
    <mergeCell ref="A1:B1"/>
    <mergeCell ref="A4:J10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Bilanca!Ispis_naslova</vt:lpstr>
      <vt:lpstr>Bilanca!Podrucje_ispisa</vt:lpstr>
      <vt:lpstr>Bilješke!Podrucje_ispisa</vt:lpstr>
      <vt:lpstr>NT_I!Podrucje_ispisa</vt:lpstr>
      <vt:lpstr>'OPĆI PODACI'!Podrucje_ispisa</vt:lpstr>
      <vt:lpstr>RDG!Podrucje_ispisa</vt:lpstr>
    </vt:vector>
  </TitlesOfParts>
  <Manager>Čakovečki mlinovi d.d.</Manager>
  <Company>Čakovečki mlinovi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Horvat</dc:creator>
  <cp:lastModifiedBy>Aleksandar Horvat</cp:lastModifiedBy>
  <cp:lastPrinted>2017-04-26T11:58:10Z</cp:lastPrinted>
  <dcterms:created xsi:type="dcterms:W3CDTF">2008-10-17T11:51:54Z</dcterms:created>
  <dcterms:modified xsi:type="dcterms:W3CDTF">2018-04-27T10:44:54Z</dcterms:modified>
</cp:coreProperties>
</file>