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0" windowWidth="20490" windowHeight="7755" tabRatio="844"/>
  </bookViews>
  <sheets>
    <sheet name="OPĆI PODACI " sheetId="31" r:id="rId1"/>
    <sheet name="Bilanca" sheetId="16" r:id="rId2"/>
    <sheet name="RDG" sheetId="26" r:id="rId3"/>
    <sheet name="NT_I" sheetId="32" r:id="rId4"/>
    <sheet name="NT_D" sheetId="18" r:id="rId5"/>
    <sheet name="PK" sheetId="19" r:id="rId6"/>
    <sheet name="Bilješke" sheetId="30" r:id="rId7"/>
  </sheets>
  <definedNames>
    <definedName name="_xlnm.Print_Area" localSheetId="6">Bilješke!$A$1:$J$53</definedName>
    <definedName name="_xlnm.Print_Area" localSheetId="0">'OPĆI PODACI '!$A$1:$I$63</definedName>
    <definedName name="_xlnm.Print_Area" localSheetId="5">PK!$A$1:$K$25</definedName>
  </definedNames>
  <calcPr calcId="145621"/>
</workbook>
</file>

<file path=xl/calcChain.xml><?xml version="1.0" encoding="utf-8"?>
<calcChain xmlns="http://schemas.openxmlformats.org/spreadsheetml/2006/main">
  <c r="K81" i="16" l="1"/>
  <c r="K13" i="18" l="1"/>
  <c r="K29" i="18"/>
  <c r="K53" i="18" l="1"/>
  <c r="L12" i="26" l="1"/>
  <c r="M12" i="26"/>
  <c r="M33" i="26"/>
  <c r="K86" i="16"/>
  <c r="J21" i="19"/>
  <c r="J14" i="19"/>
  <c r="J45" i="18"/>
  <c r="J47" i="18" s="1"/>
  <c r="J39" i="18"/>
  <c r="J46" i="18" s="1"/>
  <c r="J32" i="18"/>
  <c r="J34" i="18" s="1"/>
  <c r="J28" i="18"/>
  <c r="J33" i="18" s="1"/>
  <c r="J18" i="18"/>
  <c r="J19" i="18" s="1"/>
  <c r="J11" i="18"/>
  <c r="J12" i="18" s="1"/>
  <c r="J20" i="18" s="1"/>
  <c r="J48" i="18" s="1"/>
  <c r="J51" i="18" s="1"/>
  <c r="J53" i="18" s="1"/>
  <c r="K57" i="26"/>
  <c r="K66" i="26" s="1"/>
  <c r="J57" i="26"/>
  <c r="J66" i="26" s="1"/>
  <c r="K33" i="26"/>
  <c r="J33" i="26"/>
  <c r="K27" i="26"/>
  <c r="J27" i="26"/>
  <c r="K22" i="26"/>
  <c r="J22" i="26"/>
  <c r="K16" i="26"/>
  <c r="J16" i="26"/>
  <c r="K12" i="26"/>
  <c r="J12" i="26"/>
  <c r="J10" i="26"/>
  <c r="K7" i="26"/>
  <c r="K42" i="26" s="1"/>
  <c r="J7" i="26"/>
  <c r="J100" i="16"/>
  <c r="J90" i="16"/>
  <c r="J86" i="16"/>
  <c r="J82" i="16"/>
  <c r="J79" i="16"/>
  <c r="J66" i="16"/>
  <c r="J56" i="16"/>
  <c r="J49" i="16"/>
  <c r="J41" i="16"/>
  <c r="J40" i="16"/>
  <c r="J35" i="16"/>
  <c r="J26" i="16"/>
  <c r="J16" i="16"/>
  <c r="J9" i="16"/>
  <c r="J8" i="16"/>
  <c r="J69" i="16" l="1"/>
  <c r="J114" i="16" s="1"/>
  <c r="J123" i="16" s="1"/>
  <c r="J43" i="26"/>
  <c r="J45" i="26" s="1"/>
  <c r="J42" i="26"/>
  <c r="K10" i="26"/>
  <c r="K43" i="26" s="1"/>
  <c r="J46" i="26"/>
  <c r="J21" i="18"/>
  <c r="J49" i="18" s="1"/>
  <c r="M57" i="26"/>
  <c r="M66" i="26" s="1"/>
  <c r="M27" i="26"/>
  <c r="M22" i="26"/>
  <c r="M16" i="26"/>
  <c r="M10" i="26" s="1"/>
  <c r="M43" i="26" s="1"/>
  <c r="M7" i="26"/>
  <c r="M42" i="26" s="1"/>
  <c r="J44" i="26" l="1"/>
  <c r="J48" i="26" s="1"/>
  <c r="K46" i="26"/>
  <c r="K44" i="26"/>
  <c r="K48" i="26" s="1"/>
  <c r="K49" i="26" s="1"/>
  <c r="K45" i="26"/>
  <c r="J50" i="26"/>
  <c r="J56" i="26"/>
  <c r="J67" i="26" s="1"/>
  <c r="J49" i="26"/>
  <c r="K50" i="26"/>
  <c r="K56" i="26"/>
  <c r="K67" i="26" s="1"/>
  <c r="K35" i="16"/>
  <c r="M46" i="26" l="1"/>
  <c r="M44" i="26"/>
  <c r="M48" i="26" s="1"/>
  <c r="M56" i="26" s="1"/>
  <c r="M67" i="26" s="1"/>
  <c r="M45" i="26"/>
  <c r="K16" i="16"/>
  <c r="K41" i="16"/>
  <c r="M49" i="26" l="1"/>
  <c r="M50" i="26"/>
  <c r="L27" i="26"/>
  <c r="K52" i="32"/>
  <c r="J52" i="32"/>
  <c r="K44" i="32"/>
  <c r="J44" i="32"/>
  <c r="K38" i="32"/>
  <c r="J38" i="32"/>
  <c r="K31" i="32"/>
  <c r="J31" i="32"/>
  <c r="K27" i="32"/>
  <c r="J27" i="32"/>
  <c r="K18" i="32"/>
  <c r="J18" i="32"/>
  <c r="K13" i="32"/>
  <c r="J13" i="32"/>
  <c r="J33" i="32" l="1"/>
  <c r="J46" i="32"/>
  <c r="K33" i="32"/>
  <c r="K46" i="32"/>
  <c r="J20" i="32"/>
  <c r="K20" i="32"/>
  <c r="J19" i="32"/>
  <c r="J32" i="32"/>
  <c r="J45" i="32"/>
  <c r="K19" i="32"/>
  <c r="K32" i="32"/>
  <c r="K45" i="32"/>
  <c r="J47" i="32" l="1"/>
  <c r="K48" i="32"/>
  <c r="J48" i="32"/>
  <c r="K47" i="32"/>
  <c r="L57" i="26" l="1"/>
  <c r="L66" i="26" s="1"/>
  <c r="L33" i="26"/>
  <c r="L22" i="26"/>
  <c r="L16" i="26" l="1"/>
  <c r="L7" i="26"/>
  <c r="L42" i="26" s="1"/>
  <c r="L10" i="26" l="1"/>
  <c r="L43" i="26" s="1"/>
  <c r="L46" i="26" s="1"/>
  <c r="L44" i="26" l="1"/>
  <c r="L48" i="26" s="1"/>
  <c r="L56" i="26" s="1"/>
  <c r="L67" i="26" s="1"/>
  <c r="L45" i="26"/>
  <c r="L49" i="26" l="1"/>
  <c r="L50" i="26"/>
  <c r="K56" i="16"/>
  <c r="K9" i="16"/>
  <c r="K21" i="19"/>
  <c r="K14" i="19"/>
  <c r="K28" i="18"/>
  <c r="K100" i="16"/>
  <c r="K90" i="16"/>
  <c r="K82" i="16"/>
  <c r="K79" i="16"/>
  <c r="K49" i="16"/>
  <c r="K32" i="18"/>
  <c r="K12" i="18"/>
  <c r="K69" i="16" l="1"/>
  <c r="K114" i="16" s="1"/>
  <c r="K123" i="16" s="1"/>
  <c r="K26" i="16"/>
  <c r="K8" i="16" s="1"/>
  <c r="K40" i="16"/>
  <c r="K45" i="18"/>
  <c r="K33" i="18"/>
  <c r="K39" i="18"/>
  <c r="K34" i="18"/>
  <c r="K66" i="16" l="1"/>
  <c r="K46" i="18"/>
  <c r="K47" i="18"/>
  <c r="K19" i="18"/>
  <c r="K20" i="18" l="1"/>
  <c r="K48" i="18" s="1"/>
  <c r="K21" i="18"/>
  <c r="K49" i="18" l="1"/>
</calcChain>
</file>

<file path=xl/sharedStrings.xml><?xml version="1.0" encoding="utf-8"?>
<sst xmlns="http://schemas.openxmlformats.org/spreadsheetml/2006/main" count="398" uniqueCount="345">
  <si>
    <t>PASIVA</t>
  </si>
  <si>
    <t>4</t>
  </si>
  <si>
    <t>Naziv pozicije</t>
  </si>
  <si>
    <t>Novac i novčani ekvivalenti na početku razdoblja</t>
  </si>
  <si>
    <t>Smanjenje novca i novčanih ekvivalenata</t>
  </si>
  <si>
    <t>Novac i novčani ekvivalenti na kraju razdoblja</t>
  </si>
  <si>
    <t>BILANCA</t>
  </si>
  <si>
    <t>Obveznik: VJESNIK d.d.</t>
  </si>
  <si>
    <r>
      <t xml:space="preserve">AOP
</t>
    </r>
    <r>
      <rPr>
        <b/>
        <sz val="7"/>
        <rFont val="Arial"/>
        <family val="2"/>
        <charset val="238"/>
      </rPr>
      <t>oznaka</t>
    </r>
  </si>
  <si>
    <t>Prethodno razdoblje</t>
  </si>
  <si>
    <t>Tekuće razdoblje</t>
  </si>
  <si>
    <t>A)  POTRAŽIVANJA ZA UPISANI A NEUPLAĆENI KAPITAL</t>
  </si>
  <si>
    <r>
      <t xml:space="preserve">B)  DUGOTRAJNA IMOVINA </t>
    </r>
    <r>
      <rPr>
        <sz val="9"/>
        <rFont val="Arial"/>
        <family val="2"/>
        <charset val="238"/>
      </rPr>
      <t>(003+010+020+029+033)</t>
    </r>
  </si>
  <si>
    <t>I. NEMATERIJALNA IMOVINA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</si>
  <si>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</si>
  <si>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</si>
  <si>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</si>
  <si>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</si>
  <si>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</si>
  <si>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</si>
  <si>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</si>
  <si>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</si>
  <si>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</si>
  <si>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</si>
  <si>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</si>
  <si>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</si>
  <si>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</si>
  <si>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</si>
  <si>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</si>
  <si>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</si>
  <si>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(021 do 028)</t>
  </si>
  <si>
    <t xml:space="preserve">     1. Udjeli (dionice) kod povezanih poduzetnika</t>
  </si>
  <si>
    <t xml:space="preserve">     2. Dani zajmovi povezanim poduzetnicima</t>
  </si>
  <si>
    <t xml:space="preserve">     3. Sudjelujući interesi (udjeli)</t>
  </si>
  <si>
    <t xml:space="preserve">     4. Zajmovi dani poduzetnicima u kojima postoje sudjelujući interesi</t>
  </si>
  <si>
    <t xml:space="preserve">     5. Ulaganja u vrijednosne papire</t>
  </si>
  <si>
    <t xml:space="preserve">     6. Dani zajmovi, depoziti i slično</t>
  </si>
  <si>
    <t xml:space="preserve">     7. Ostala dugotrajna financijska imovina </t>
  </si>
  <si>
    <t xml:space="preserve">     8.  Ulaganja koja se obračunavaju metodom udjela</t>
  </si>
  <si>
    <t>IV. POTRAŽIVANJA (030 do 032)</t>
  </si>
  <si>
    <t xml:space="preserve">     1. Potraživanja od povezanih poduzetnika</t>
  </si>
  <si>
    <t xml:space="preserve">     2. Potraživanja po osnovi prodaje na kredit</t>
  </si>
  <si>
    <t xml:space="preserve">     3. Ostala potraživanja</t>
  </si>
  <si>
    <t>V. ODGOĐENA POREZNA IMOVINA</t>
  </si>
  <si>
    <r>
      <t xml:space="preserve">C)  KRATKOTRAJNA IMOVINA </t>
    </r>
    <r>
      <rPr>
        <sz val="9"/>
        <rFont val="Arial"/>
        <family val="2"/>
        <charset val="238"/>
      </rPr>
      <t>(035+043+050+058)</t>
    </r>
  </si>
  <si>
    <t>I. ZALIHE (036 do 042)</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</si>
  <si>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</si>
  <si>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</si>
  <si>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</si>
  <si>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</si>
  <si>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</si>
  <si>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</si>
  <si>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</si>
  <si>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(044 do 049)</t>
  </si>
  <si>
    <t xml:space="preserve">   1. Potraživanja od povezanih poduzetnika</t>
  </si>
  <si>
    <t xml:space="preserve">   2. Potraživanja od kupaca</t>
  </si>
  <si>
    <t xml:space="preserve">   3. Potraživanja od sudjelujućih poduzetnika </t>
  </si>
  <si>
    <t xml:space="preserve">   4. Potraživanja od zaposlenika i članova poduzetnika</t>
  </si>
  <si>
    <t xml:space="preserve">   5. Potraživanja od države i drugih institucija</t>
  </si>
  <si>
    <t xml:space="preserve">   6. Ostala potraživanja</t>
  </si>
  <si>
    <t>III. KRATKOTRAJNA FINANCIJSKA IMOVINA (051 do 057)</t>
  </si>
  <si>
    <t xml:space="preserve">     3. Sudjelujući interesi (udjeli) </t>
  </si>
  <si>
    <t xml:space="preserve">     7. Ostala financijska imovina </t>
  </si>
  <si>
    <t>IV. NOVAC U BANCI I BLAGAJNI</t>
  </si>
  <si>
    <t>D)  PLAĆENI TROŠKOVI BUDUĆEG RAZDOBLJA I OBRAČUNATI PRIHODI</t>
  </si>
  <si>
    <r>
      <t xml:space="preserve">E)  UKUPNO AKTIVA </t>
    </r>
    <r>
      <rPr>
        <sz val="9"/>
        <rFont val="Arial"/>
        <family val="2"/>
        <charset val="238"/>
      </rPr>
      <t>(001+002+034+059)</t>
    </r>
  </si>
  <si>
    <t>F)  IZVANBILANČNI ZAPISI</t>
  </si>
  <si>
    <r>
      <t xml:space="preserve">A)  KAPITAL I REZERVE </t>
    </r>
    <r>
      <rPr>
        <sz val="9"/>
        <rFont val="Arial"/>
        <family val="2"/>
        <charset val="238"/>
      </rPr>
      <t>(063+064+065+071+072+075+078)</t>
    </r>
  </si>
  <si>
    <t>I. TEMELJNI (UPISANI) KAPITAL</t>
  </si>
  <si>
    <t>II. KAPITALNE REZERVE</t>
  </si>
  <si>
    <t>III. REZERVE IZ DOBITI (066+067-068+069+070)</t>
  </si>
  <si>
    <t>1. Zakonske rezerve</t>
  </si>
  <si>
    <t>2. Rezerve za vlastite dionice</t>
  </si>
  <si>
    <t>3. Vlastite dionice i udjeli (odbitna stavka)</t>
  </si>
  <si>
    <t>4. Statutarne rezerve</t>
  </si>
  <si>
    <t>5. Ostale rezerve</t>
  </si>
  <si>
    <t>IV. REVALORIZACIJSKE REZERVE</t>
  </si>
  <si>
    <t>V. ZADRŽANA DOBIT ILI PRENESENI GUBITAK (073-074)</t>
  </si>
  <si>
    <t>1. Zadržana dobit</t>
  </si>
  <si>
    <t>2. Preneseni gubitak</t>
  </si>
  <si>
    <t>VI. DOBIT ILI GUBITAK POSLOVNE GODINE (076-077)</t>
  </si>
  <si>
    <t>1. Dobit poslovne godine</t>
  </si>
  <si>
    <t>2. Gubitak poslovne godine</t>
  </si>
  <si>
    <t>VII. MANJINSKI INTERES</t>
  </si>
  <si>
    <r>
      <t xml:space="preserve">B)  REZERVIRANJA </t>
    </r>
    <r>
      <rPr>
        <sz val="9"/>
        <rFont val="Arial"/>
        <family val="2"/>
        <charset val="238"/>
      </rPr>
      <t>(080 do 082)</t>
    </r>
  </si>
  <si>
    <t xml:space="preserve">     1. Rezerviranja za mirovine, otpremnine i slične obveze</t>
  </si>
  <si>
    <t xml:space="preserve">     2. Rezerviranja za porezne obveze</t>
  </si>
  <si>
    <t xml:space="preserve">     3. Druga rezerviranja</t>
  </si>
  <si>
    <r>
      <t xml:space="preserve">C)  DUGOROČNE OBVEZE </t>
    </r>
    <r>
      <rPr>
        <sz val="9"/>
        <rFont val="Arial"/>
        <family val="2"/>
        <charset val="238"/>
      </rPr>
      <t>(084 do 092)</t>
    </r>
  </si>
  <si>
    <t xml:space="preserve">     1. Obveze prema povezanim poduzetnicima</t>
  </si>
  <si>
    <t xml:space="preserve">     2. Obveze za zajmove, depozite i slično</t>
  </si>
  <si>
    <t xml:space="preserve">     3. Obveze prema bankama i drugim financijskim institucijama</t>
  </si>
  <si>
    <t xml:space="preserve">     4. Obveze za predujmove</t>
  </si>
  <si>
    <t xml:space="preserve">     5. Obveze prema dobavljačima</t>
  </si>
  <si>
    <t xml:space="preserve">     6. Obveze po vrijednosnim papirima</t>
  </si>
  <si>
    <t xml:space="preserve">     7. Obveze prema poduzetnicima u kojima postoje sudjelujući interesi</t>
  </si>
  <si>
    <t xml:space="preserve">     8. Ostale dugoročne obveze</t>
  </si>
  <si>
    <t xml:space="preserve">     9. Odgođena porezna obveza</t>
  </si>
  <si>
    <r>
      <t xml:space="preserve">D)  KRATKOROČNE OBVEZE </t>
    </r>
    <r>
      <rPr>
        <sz val="9"/>
        <rFont val="Arial"/>
        <family val="2"/>
        <charset val="238"/>
      </rPr>
      <t>(094 do 105)</t>
    </r>
  </si>
  <si>
    <t xml:space="preserve">     8. Obveze prema zaposlenicima</t>
  </si>
  <si>
    <t xml:space="preserve">     9. Obveze za poreze, doprinose i slična davanja</t>
  </si>
  <si>
    <t xml:space="preserve">   10. Obveze s osnove udjela u rezultatu</t>
  </si>
  <si>
    <t xml:space="preserve">   11. Obveze po osnovi dugotrajne imovine namijenjene prodaji</t>
  </si>
  <si>
    <t xml:space="preserve">   12. Ostale kratkoročne obveze</t>
  </si>
  <si>
    <t>E) ODGOĐENO PLAĆANJE TROŠKOVA I PRIHOD BUDUĆEGA RAZDOBLJA</t>
  </si>
  <si>
    <r>
      <t xml:space="preserve">F) UKUPNO – PASIVA </t>
    </r>
    <r>
      <rPr>
        <sz val="9"/>
        <rFont val="Arial"/>
        <family val="2"/>
        <charset val="238"/>
      </rPr>
      <t>(062+079+083+093+106)</t>
    </r>
  </si>
  <si>
    <t>G)  IZVANBILANČNI ZAPISI</t>
  </si>
  <si>
    <r>
      <t>DODATAK BILANCI</t>
    </r>
    <r>
      <rPr>
        <b/>
        <sz val="8"/>
        <rFont val="Arial"/>
        <family val="2"/>
        <charset val="238"/>
      </rPr>
      <t xml:space="preserve"> (popunjava poduzetnik koji sastavlja konsolidirani financijski izvještaj)</t>
    </r>
  </si>
  <si>
    <t>A) KAPITAL I REZERVE</t>
  </si>
  <si>
    <t>1. Pripisano imateljima kapitala matice</t>
  </si>
  <si>
    <t>2. Pripisano manjinskom interesu</t>
  </si>
  <si>
    <t>Napomena 1.: Dodatak bilanci popunjavaju poduzetnici koji sastavljaju konsolidirane financijske izvještaje.</t>
  </si>
  <si>
    <t>RAČUN DOBITI I GUBITKA</t>
  </si>
  <si>
    <r>
      <t xml:space="preserve">AOP
</t>
    </r>
    <r>
      <rPr>
        <b/>
        <sz val="8"/>
        <rFont val="Arial"/>
        <family val="2"/>
        <charset val="238"/>
      </rPr>
      <t>oznaka</t>
    </r>
  </si>
  <si>
    <t>Kumulativno</t>
  </si>
  <si>
    <r>
      <t xml:space="preserve">I. POSLOVNI PRIHODI </t>
    </r>
    <r>
      <rPr>
        <sz val="9"/>
        <rFont val="Arial"/>
        <family val="2"/>
        <charset val="238"/>
      </rPr>
      <t>(112+113)</t>
    </r>
  </si>
  <si>
    <t xml:space="preserve">   1. Prihodi od prodaje</t>
  </si>
  <si>
    <t xml:space="preserve">   2. Ostali poslovni prihodi</t>
  </si>
  <si>
    <r>
      <t xml:space="preserve">II. POSLOVNI RASHODI </t>
    </r>
    <r>
      <rPr>
        <sz val="9"/>
        <rFont val="Arial"/>
        <family val="2"/>
        <charset val="238"/>
      </rPr>
      <t>(115+116+120+124+125+126+129+130)</t>
    </r>
  </si>
  <si>
    <t xml:space="preserve">    1. Promjene vrijednosti zaliha proizvodnje u tijeku i gotovih proizvoda</t>
  </si>
  <si>
    <r>
      <t xml:space="preserve">    2. Materijalni troškovi </t>
    </r>
    <r>
      <rPr>
        <sz val="9"/>
        <rFont val="Arial"/>
        <family val="2"/>
        <charset val="238"/>
      </rPr>
      <t>(117 do 119)</t>
    </r>
  </si>
  <si>
    <t xml:space="preserve">        a) Troškovi sirovina i materijala</t>
  </si>
  <si>
    <t xml:space="preserve">        b) Troškovi prodane robe</t>
  </si>
  <si>
    <t xml:space="preserve">        c) Ostali vanjski troškovi</t>
  </si>
  <si>
    <r>
      <t xml:space="preserve">   3. Troškovi osoblja </t>
    </r>
    <r>
      <rPr>
        <sz val="9"/>
        <rFont val="Arial"/>
        <family val="2"/>
        <charset val="238"/>
      </rPr>
      <t>(121 do 123)</t>
    </r>
  </si>
  <si>
    <t xml:space="preserve">        a) Neto plaće i nadnice</t>
  </si>
  <si>
    <t xml:space="preserve">        b) Troškovi poreza i doprinosa iz plaća</t>
  </si>
  <si>
    <t xml:space="preserve">        c) Doprinosi na plaće</t>
  </si>
  <si>
    <t xml:space="preserve">   4. Amortizacija</t>
  </si>
  <si>
    <t xml:space="preserve">   5. Ostali troškovi</t>
  </si>
  <si>
    <r>
      <t xml:space="preserve">   6. Vrijednosno usklađivanje </t>
    </r>
    <r>
      <rPr>
        <sz val="9"/>
        <rFont val="Arial"/>
        <family val="2"/>
        <charset val="238"/>
      </rPr>
      <t>(127+128)</t>
    </r>
  </si>
  <si>
    <t xml:space="preserve">       a) dugotrajne imovine (osim financijske imovine)</t>
  </si>
  <si>
    <t xml:space="preserve">       b) kratkotrajne imovine (osim financijske imovine)</t>
  </si>
  <si>
    <t xml:space="preserve">   7. Rezerviranja</t>
  </si>
  <si>
    <t xml:space="preserve">   8. Ostali poslovni rashodi</t>
  </si>
  <si>
    <r>
      <t xml:space="preserve">III. FINANCIJSKI PRIHODI </t>
    </r>
    <r>
      <rPr>
        <sz val="9"/>
        <rFont val="Arial"/>
        <family val="2"/>
        <charset val="238"/>
      </rPr>
      <t>(132 do 136)</t>
    </r>
  </si>
  <si>
    <t xml:space="preserve">     1. Kamate, tečajne razlike, dividende i slični prihodi iz odnosa s
         povezanim poduzetnicima</t>
  </si>
  <si>
    <t xml:space="preserve">     2. Kamate, tečajne razlike, dividende, slični prihodi iz odnosa s
          nepovezanim poduzetnicima i drugim osobama</t>
  </si>
  <si>
    <t xml:space="preserve">     3. Dio prihoda od pridruženih poduzetnika i sudjelujućih interesa</t>
  </si>
  <si>
    <t xml:space="preserve">     4. Nerealizirani dobici (prihodi) od financijske imovine</t>
  </si>
  <si>
    <t xml:space="preserve">     5. Ostali financijski prihodi</t>
  </si>
  <si>
    <r>
      <t xml:space="preserve">IV. FINANCIJSKI RASHODI </t>
    </r>
    <r>
      <rPr>
        <sz val="9"/>
        <rFont val="Arial"/>
        <family val="2"/>
        <charset val="238"/>
      </rPr>
      <t>(138 do 141)</t>
    </r>
  </si>
  <si>
    <t xml:space="preserve">    1. Kamate, tečajne razlike i drugi rashodi s povezanim poduzetnicima</t>
  </si>
  <si>
    <t xml:space="preserve">    2. Kamate, tečajne razlike i drugi rashodi iz odnosa s nepovezanim
        poduzetnicima i drugim osobama</t>
  </si>
  <si>
    <t xml:space="preserve">    3. Nerealizirani gubici (rashodi) od financijske imovine</t>
  </si>
  <si>
    <t xml:space="preserve">    4. Ostali financijski rashodi</t>
  </si>
  <si>
    <t xml:space="preserve">V.    UDIO U DOBITI OD PRIDRUŽENIH PODUZETNIKA </t>
  </si>
  <si>
    <t xml:space="preserve">VI.   UDIO U GUBITKU OD PRIDRUŽENIH PODUZETNIKA </t>
  </si>
  <si>
    <t>VII.  IZVANREDNI - OSTALI PRIHODI</t>
  </si>
  <si>
    <t>VIII. IZVANREDNI - OSTALI RASHODI</t>
  </si>
  <si>
    <r>
      <t xml:space="preserve">IX.  UKUPNI PRIHODI </t>
    </r>
    <r>
      <rPr>
        <sz val="9"/>
        <rFont val="Arial"/>
        <family val="2"/>
        <charset val="238"/>
      </rPr>
      <t>(111+131+142 + 144)</t>
    </r>
  </si>
  <si>
    <r>
      <t xml:space="preserve">X.   UKUPNI RASHODI </t>
    </r>
    <r>
      <rPr>
        <sz val="9"/>
        <rFont val="Arial"/>
        <family val="2"/>
        <charset val="238"/>
      </rPr>
      <t>(114+137+143 + 145)</t>
    </r>
  </si>
  <si>
    <r>
      <t xml:space="preserve">XI.  DOBIT ILI GUBITAK PRIJE OPOREZIVANJA </t>
    </r>
    <r>
      <rPr>
        <sz val="9"/>
        <rFont val="Arial"/>
        <family val="2"/>
        <charset val="238"/>
      </rPr>
      <t>(146-147)</t>
    </r>
  </si>
  <si>
    <t xml:space="preserve">  1. Dobit prije oporezivanja (146-147)</t>
  </si>
  <si>
    <t xml:space="preserve">  2. Gubitak prije oporezivanja (147-146)</t>
  </si>
  <si>
    <t>XII.  POREZ NA DOBIT</t>
  </si>
  <si>
    <r>
      <t xml:space="preserve">XIII. DOBIT ILI GUBITAK RAZDOBLJA </t>
    </r>
    <r>
      <rPr>
        <sz val="9"/>
        <rFont val="Arial"/>
        <family val="2"/>
        <charset val="238"/>
      </rPr>
      <t>(148-151)</t>
    </r>
  </si>
  <si>
    <t xml:space="preserve">  1. Dobit razdoblja (149-151)</t>
  </si>
  <si>
    <t xml:space="preserve">  2. Gubitak razdoblja (151-148)</t>
  </si>
  <si>
    <t>DODATAK RDG-u (popunjava poduzetnik koji sastavlja konsolidirani financijski izvještaj)</t>
  </si>
  <si>
    <t>XIV. DOBIT ILI GUBITAK RAZDOBLJA</t>
  </si>
  <si>
    <t>1. Pripisana imateljima kapitala matice</t>
  </si>
  <si>
    <t>2. Pripisana manjinskom interesu</t>
  </si>
  <si>
    <t>IZVJEŠTAJ O OSTALOJ SVEOBUHVATNOJ DOBITI (popunjava poduzetnik obveznik primjene MSFI-a)</t>
  </si>
  <si>
    <t>I. DOBIT ILI GUBITAK RAZDOBLJA (= 152)</t>
  </si>
  <si>
    <r>
      <t xml:space="preserve">II. OSTALA SVEOBUHVATNA DOBIT/GUBITAK PRIJE POREZA </t>
    </r>
    <r>
      <rPr>
        <sz val="9"/>
        <rFont val="Arial"/>
        <family val="2"/>
        <charset val="238"/>
      </rPr>
      <t>(159 do 165)</t>
    </r>
  </si>
  <si>
    <t xml:space="preserve">    1. Tečajne razlike iz preračuna inozemnog poslovanja</t>
  </si>
  <si>
    <t xml:space="preserve">    2. Promjene revalorizacijskih rezervi dugotrajne materijalne i
         nematerijalne imovine</t>
  </si>
  <si>
    <t xml:space="preserve">    3. Dobit ili gubitak s osnove ponovnog vrednovanja financijske
         imovine raspoložive za prodaju</t>
  </si>
  <si>
    <t xml:space="preserve">    4. Dobit ili gubitak s osnove učinkovite zaštite novčanog toka</t>
  </si>
  <si>
    <t xml:space="preserve">    5. Dobit ili gubitak s osnove učinkovite zaštite neto ulaganja u inozemstvu</t>
  </si>
  <si>
    <t xml:space="preserve">    6. Udio u ostaloj sveobuhvatnoj dobiti/gubitku pridruženih poduzetnika</t>
  </si>
  <si>
    <t xml:space="preserve">    7. Aktuarski dobici/gubici po planovima definiranih primanja</t>
  </si>
  <si>
    <t>III. POREZ NA OSTALU SVEOBUHVATNU DOBIT RAZDOBLJA</t>
  </si>
  <si>
    <r>
      <t>IV. NETO OSTALA SVEOBUHVATNA DOBIT ILI GUBITAK
      RAZDOBLJA</t>
    </r>
    <r>
      <rPr>
        <sz val="9"/>
        <rFont val="Arial"/>
        <family val="2"/>
        <charset val="238"/>
      </rPr>
      <t xml:space="preserve"> (158-166)</t>
    </r>
  </si>
  <si>
    <t>V. SVEOBUHVATNA DOBIT ILI GUBITAK RAZDOBLJA (157+167)</t>
  </si>
  <si>
    <t>DODATAK Izvještaju o  ostaloj sveobuhvatnoj dobiti (popunjava poduzetnik koji sastavlja konsolidirani financijski izvještaj)</t>
  </si>
  <si>
    <t>VI. SVEOBUHVATNA DOBIT ILI GUBITAK RAZDOBLJA</t>
  </si>
  <si>
    <t>IZVJEŠTAJ O NOVČANOM TIJEKU - Direktna metoda</t>
  </si>
  <si>
    <t>3</t>
  </si>
  <si>
    <t>NOVČANI TIJEK OD POSLOVNIH AKTIVNOSTI</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</si>
  <si>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</si>
  <si>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</si>
  <si>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</si>
  <si>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</si>
  <si>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Ostali novčani primici</t>
  </si>
  <si>
    <t>I.  Ukupno novčani primici od poslovnih aktivnosti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</si>
  <si>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</si>
  <si>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</si>
  <si>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</si>
  <si>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</si>
  <si>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Novčani izdaci za poreze</t>
  </si>
  <si>
    <t xml:space="preserve">     6. Ostali novčani izdaci</t>
  </si>
  <si>
    <t>II.  Ukupno novčani izdaci od poslovnih aktivnosti (007 do 012)</t>
  </si>
  <si>
    <t>A1) NETO POVEĆANJE NOVČANOG TIJEKA OD POSLOVNIH 
       AKTIVNOSTI (006-013)</t>
  </si>
  <si>
    <t>A2) NETO SMANJENJE NOVČANOG TIJEKA OD POSLOVNIH 
       AKTIVNOSTI (013-006)</t>
  </si>
  <si>
    <t>NOVČANI TIJEK OD INVESTICIJSKIH AKTIVNOSTI</t>
  </si>
  <si>
    <t xml:space="preserve">     1. Novčani primici od prodaje dugotrajne materijalne i nematerijalne imovine</t>
  </si>
  <si>
    <t xml:space="preserve">     2. Novčani primici od prodaje vlasničkih i dužničkih instrumenata</t>
  </si>
  <si>
    <t xml:space="preserve">     3. Novčani primici od kamata</t>
  </si>
  <si>
    <t xml:space="preserve">     4. Novčani primici od dividendi</t>
  </si>
  <si>
    <t xml:space="preserve">     5. Ostali novčani primici od investicijskih aktivnosti</t>
  </si>
  <si>
    <t>III. Ukupno novčani primici od investicijskih aktivnosti (016 do 020)</t>
  </si>
  <si>
    <t xml:space="preserve">     1. Novčani izdaci za kupnju dugotrajne materijalne i nematerijalne imovine</t>
  </si>
  <si>
    <t xml:space="preserve">     2. Novčani izdaci za stjecanje vlasničkih i dužničkih financijskih instrumenata</t>
  </si>
  <si>
    <t xml:space="preserve">     3. Ostali novčani izdaci od investicijskih aktivnosti</t>
  </si>
  <si>
    <t>IV. Ukupno novčani izdaci od investicijskih aktivnosti (022 do 024)</t>
  </si>
  <si>
    <t>B1) NETO POVEĆANJE NOVČANOG TIJEKA OD INVESTICIJSKIH
       AKTIVNOSTI (021-025)</t>
  </si>
  <si>
    <t>B2) NETO SMANJENJE NOVČANOG TIJEKA OD INVESTICIJSKIH
       AKTIVNOSTI (025-021)</t>
  </si>
  <si>
    <t>NOVČANI TIJEK OD FINANCIJSKIH AKTIVNOSTI</t>
  </si>
  <si>
    <t xml:space="preserve">   1. Novčani primici od izdavanja vlasničkih i dužničkih financijskih instrumenata</t>
  </si>
  <si>
    <t xml:space="preserve">   2. Novčani primici od glavnice kredita, zadužnica, pozajmica i drugih posudbi</t>
  </si>
  <si>
    <t xml:space="preserve">   3. Ostali primici od financijskih aktivnosti</t>
  </si>
  <si>
    <t>V. Ukupno novčani primici od financijskih aktivnosti (028 do 030)</t>
  </si>
  <si>
    <t xml:space="preserve">   1. Novčani izdaci za otplatu glavnice kredita i obveznica</t>
  </si>
  <si>
    <t xml:space="preserve">   2. Novčani izdaci za isplatu dividendi</t>
  </si>
  <si>
    <t xml:space="preserve">   3. Novčani izdaci za financijski najam</t>
  </si>
  <si>
    <t xml:space="preserve">   4. Novčani izdaci za otkup vlastitih dionica</t>
  </si>
  <si>
    <t xml:space="preserve">   5. Ostali novčani izdaci od financijskih aktivnosti</t>
  </si>
  <si>
    <t>VI. Ukupno novčani izdaci od financijskih aktivnosti (032 do 036)</t>
  </si>
  <si>
    <t>C1) NETO POVEĆANJE NOVČANOG TIJEKA OD FINANCIJSKIH
       AKTIVNOSTI (031-037)</t>
  </si>
  <si>
    <t>C2) NETO SMANJENJE NOVČANOG TIJEKA OD FINANCIJSKIH
       AKTIVNOSTI (037-031)</t>
  </si>
  <si>
    <t>Ukupno povećanje novčanog tijeka (014 – 015 + 026 – 027 + 038 – 039)</t>
  </si>
  <si>
    <t>Ukupno smanjenje novčanog tijeka (015 – 014 + 027 – 026 + 039 – 038)</t>
  </si>
  <si>
    <t>Povećanje  novca i novčanih ekvivalenata</t>
  </si>
  <si>
    <t>IZVJEŠTAJ O PROMJENAMA KAPITALA</t>
  </si>
  <si>
    <t>za razdoblje od</t>
  </si>
  <si>
    <t>do</t>
  </si>
  <si>
    <r>
      <t xml:space="preserve">AOP
</t>
    </r>
    <r>
      <rPr>
        <b/>
        <sz val="8"/>
        <rFont val="Arial"/>
        <family val="2"/>
      </rPr>
      <t>oznaka</t>
    </r>
  </si>
  <si>
    <t>Tekuća godina</t>
  </si>
  <si>
    <t xml:space="preserve">  1. Upisani kapital</t>
  </si>
  <si>
    <t xml:space="preserve">  2. Kapitalne rezerve</t>
  </si>
  <si>
    <t xml:space="preserve">  3. Rezerve iz dobiti</t>
  </si>
  <si>
    <t xml:space="preserve">  4. Zadržana dobit ili preneseni gubitak</t>
  </si>
  <si>
    <t xml:space="preserve">  5. Dobit ili gubitak tekuće godine</t>
  </si>
  <si>
    <t xml:space="preserve">  6. Revalorizacija dugotrajne materijalne imovine</t>
  </si>
  <si>
    <t xml:space="preserve">  7. Revalorizacija nematerijalne imovine</t>
  </si>
  <si>
    <t xml:space="preserve">  8. Revalorizacija financijske imovine raspoložive za prodaju</t>
  </si>
  <si>
    <t xml:space="preserve">  9. Ostala revalorizacija</t>
  </si>
  <si>
    <t>10. Ukupno kapital i rezerve (AOP 001 do 009)</t>
  </si>
  <si>
    <t>11. Tečajne razlike s naslova neto ulaganja u inozemno poslovanje</t>
  </si>
  <si>
    <t>12. Tekući i odgođeni porezi (dio)</t>
  </si>
  <si>
    <t>13. Zaštita novčanog tijeka</t>
  </si>
  <si>
    <t>14. Promjene računovodstvenih politika</t>
  </si>
  <si>
    <t>15. Ispravak značajnih pogrešaka prethodnog razdoblja</t>
  </si>
  <si>
    <t>16. Ostale promjene kapitala</t>
  </si>
  <si>
    <t>17. Ukupno povećanje ili smanjenje kapitala (AOP 011 do 016)</t>
  </si>
  <si>
    <t>17 a. Pripisano imateljima kapitala matice</t>
  </si>
  <si>
    <t>17 b. Pripisano manjinskom interesu</t>
  </si>
  <si>
    <t>Stavke koje umanjuju kapital upisuju se s negativnim predznakom 
Podaci pod AOP oznakama 001 do 009 upisuju se kao stanje na datum bilance</t>
  </si>
  <si>
    <t>Tromjesečje</t>
  </si>
  <si>
    <t>Bilješke uz financijske izvještaje</t>
  </si>
  <si>
    <t xml:space="preserve">(1) Bilješke uz financijske izvještaje sadrže dodatne i dopunske informacije koje nisu prezentirane u bilanci, računu dobiti i gubitka, izvještaju o novčanom tijeku i izvještaju o promjenama kapitala sukladno odredbama odgovarajućih standarda financijskog izvještavanja. </t>
  </si>
  <si>
    <t>(potpis osobe ovlaštene za zastupanje)</t>
  </si>
  <si>
    <t>M.P.</t>
  </si>
  <si>
    <t/>
  </si>
  <si>
    <t>3. Izjavu osoba odgovornih za sastavljanje izvještaja izdavatelja.</t>
  </si>
  <si>
    <t>2. Međuizvještaj poslovodstva,</t>
  </si>
  <si>
    <t xml:space="preserve">  kapitala i bilješke uz financijske izvještaje)</t>
  </si>
  <si>
    <t>1. Financijski izvjštaji (bilanca, račun dobiti i gubitka, izvještaj o novčanom tijeku, izvještaj o promjenama</t>
  </si>
  <si>
    <t xml:space="preserve">Dokumentacija za objavu: </t>
  </si>
  <si>
    <t>(osoba ovlaštene za zastupanje)</t>
  </si>
  <si>
    <t>Prezime i ime:</t>
  </si>
  <si>
    <t>Adresa e-pošte:</t>
  </si>
  <si>
    <t>Telefaks:</t>
  </si>
  <si>
    <t>Telefon:</t>
  </si>
  <si>
    <t>(unosi se samo prezime i ime osobe za kontakt)</t>
  </si>
  <si>
    <t>Osoba za kontakt:</t>
  </si>
  <si>
    <t>Knjigovodstveni servis:</t>
  </si>
  <si>
    <t>MB:</t>
  </si>
  <si>
    <t>Sjedište:</t>
  </si>
  <si>
    <t>Tvrtke subjekata konsolidacije (prema MSFI):</t>
  </si>
  <si>
    <t>Šifra NKD-a:</t>
  </si>
  <si>
    <t>NE</t>
  </si>
  <si>
    <t>Konsolidirani izvještaj:</t>
  </si>
  <si>
    <t>(krajem izvještajnog razdoblja)</t>
  </si>
  <si>
    <t>Broj zaposlenih:</t>
  </si>
  <si>
    <t>GRAD ZAGREB</t>
  </si>
  <si>
    <t>Šifra i naziv županije:</t>
  </si>
  <si>
    <t>ZAGREB</t>
  </si>
  <si>
    <t>Šifra i naziv općine/grada:</t>
  </si>
  <si>
    <t>www.tiskara.vjesnik.hr</t>
  </si>
  <si>
    <t>Internet adresa:</t>
  </si>
  <si>
    <t>SLAVONSKA AVENIJA 4</t>
  </si>
  <si>
    <t>Ulica i kućni broj:</t>
  </si>
  <si>
    <t>Poštanski broj i mjesto:</t>
  </si>
  <si>
    <t>VJESNIK d.d. TISKARSKO IZDAVAČKE DJELATNOSTI</t>
  </si>
  <si>
    <t>Tvrtka izdavatelja:</t>
  </si>
  <si>
    <t>83180487843</t>
  </si>
  <si>
    <t>Osobni identifikacijski broj (OIB):</t>
  </si>
  <si>
    <t>080304753</t>
  </si>
  <si>
    <t>Matični broj subjekta (MBS):</t>
  </si>
  <si>
    <t>01453157</t>
  </si>
  <si>
    <t>Matični broj (MB):</t>
  </si>
  <si>
    <t>Tromjesečni financijski izvještaj poduzetnika TFI-POD</t>
  </si>
  <si>
    <t>Razdoblje izvještavanja:</t>
  </si>
  <si>
    <t>Prilog 1.</t>
  </si>
  <si>
    <t>IZVJEŠTAJ O NOVČANOM TIJEKU - Indirektna metoda</t>
  </si>
  <si>
    <t>u razdoblju __.__.____. do __.__.____.</t>
  </si>
  <si>
    <t>Obveznik: _____________________________________________________________</t>
  </si>
  <si>
    <t xml:space="preserve">   1. Dobit prije poreza</t>
  </si>
  <si>
    <t xml:space="preserve">   2. Amortizacija</t>
  </si>
  <si>
    <t xml:space="preserve">   3. Povećanje kratkoročnih obveza</t>
  </si>
  <si>
    <t xml:space="preserve">   4. Smanjenje kratkotrajnih potraživanja</t>
  </si>
  <si>
    <t xml:space="preserve">   5. Smanjenje zaliha</t>
  </si>
  <si>
    <t xml:space="preserve">   6. Ostalo povećanje novčanog tijeka</t>
  </si>
  <si>
    <t>I. Ukupno povećanje novčanog tijeka od poslovnih aktivnosti (001 do 006)</t>
  </si>
  <si>
    <t xml:space="preserve">   1. Smanjenje kratkoročnih obveza</t>
  </si>
  <si>
    <t xml:space="preserve">   2. Povećanje kratkotrajnih potraživanja</t>
  </si>
  <si>
    <t xml:space="preserve">   3. Povećanje zaliha</t>
  </si>
  <si>
    <t xml:space="preserve">   4. Ostalo smanjenje novčanog tijeka</t>
  </si>
  <si>
    <t>II. Ukupno smanjenje novčanog tijeka od poslovnih aktivnosti (008 do 011)</t>
  </si>
  <si>
    <t>A1) NETO POVEĆANJE NOVČANOG TIJEKA OD POSLOVNIH
       AKTIVNOSTI (007-012)</t>
  </si>
  <si>
    <t>A2) NETO SMANJENJE NOVČANOG TIJEKA OD POSLOVNIH
       AKTIVNOSTI (012-007)</t>
  </si>
  <si>
    <t xml:space="preserve">   1. Novčani primici od prodaje dugotrajne materijalne i nematerijalne imovine</t>
  </si>
  <si>
    <t xml:space="preserve">   2. Novčani primici od prodaje vlasničkih i dužničkih instrumenata</t>
  </si>
  <si>
    <t xml:space="preserve">   3. Novčani primici od kamata</t>
  </si>
  <si>
    <t xml:space="preserve">   4. Novčani primici od dividendi</t>
  </si>
  <si>
    <t xml:space="preserve">   5. Ostali novčani primici od investicijskih aktivnosti</t>
  </si>
  <si>
    <t>III. Ukupno novčani primici od investicijskih aktivnosti (015 do 019)</t>
  </si>
  <si>
    <t xml:space="preserve">   1. Novčani izdaci za kupnju dugotrajne materijalne i nematerijalne imovine</t>
  </si>
  <si>
    <t xml:space="preserve">   2. Novčani izdaci za stjecanje vlasničkih i dužničkih financijskih instrumenata</t>
  </si>
  <si>
    <t xml:space="preserve">   3. Ostali novčani izdaci od investicijskih aktivnosti</t>
  </si>
  <si>
    <t>IV. Ukupno novčani izdaci od investicijskih aktivnosti (021 do 023)</t>
  </si>
  <si>
    <t>B1) NETO POVEĆANJE NOVČANOG TIJEKA OD INVESTICIJSKIH
       AKTIVNOSTI (020-024)</t>
  </si>
  <si>
    <t>B2) NETO SMANJENJE NOVČANOG TIJEKA OD INVESTICIJSKIH
       AKTIVNOSTI (024-020)</t>
  </si>
  <si>
    <t>V. Ukupno novčani primici od financijskih aktivnosti (027 do 029)</t>
  </si>
  <si>
    <t>VI. Ukupno novčani izdaci od financijskih aktivnosti (031 do 035)</t>
  </si>
  <si>
    <t>C1) NETO POVEĆANJE NOVČANOG TIJEKA OD FINANCIJSKIH
       AKTIVNOSTI (030-036)</t>
  </si>
  <si>
    <t>C2) NETO SMANJENJE NOVČANOG TIJEKA OD FINANCIJSKIH
       AKTIVNOSTI (036-030)</t>
  </si>
  <si>
    <t>Ukupno povećanje novčanog tijeka (013 – 014 + 025 – 026 + 037 – 038)</t>
  </si>
  <si>
    <t>Ukupno smanjenje novčanog tijeka (014 – 013 + 026 – 025 + 038 – 037)</t>
  </si>
  <si>
    <t>1811</t>
  </si>
  <si>
    <t>01/6161654</t>
  </si>
  <si>
    <t>racunovodstvo@vjesnik.hr</t>
  </si>
  <si>
    <t>Mitrović Darko</t>
  </si>
  <si>
    <t>01/6161530</t>
  </si>
  <si>
    <t>Nedić Ilija</t>
  </si>
  <si>
    <t>darko.mitrovic@vjesnik.hr</t>
  </si>
  <si>
    <t>31.3.2018.</t>
  </si>
  <si>
    <r>
      <t xml:space="preserve">stanje na dan </t>
    </r>
    <r>
      <rPr>
        <b/>
        <u/>
        <sz val="10"/>
        <rFont val="Arial"/>
        <family val="2"/>
        <charset val="238"/>
      </rPr>
      <t>31.03.2018.</t>
    </r>
  </si>
  <si>
    <t>u razdoblju 01.01.2018. do 31.03.2018.</t>
  </si>
  <si>
    <t>01.01.2018.</t>
  </si>
  <si>
    <t>31.03.2018.</t>
  </si>
  <si>
    <t>Prethodna godina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</si>
</sst>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d/m/yyyy/;@"/>
  </numFmts>
  <fonts count="32" x14ac:knownFonts="1">
    <font>
      <sz val="11"/>
      <color theme="1"/>
      <name val="Times New Roman"/>
      <family val="2"/>
      <charset val="238"/>
    </font>
    <font>
      <sz val="10"/>
      <name val="Arial"/>
      <family val="2"/>
      <charset val="238"/>
    </font>
    <font>
      <b/>
      <sz val="10"/>
      <name val="Arial"/>
      <family val="2"/>
      <charset val="238"/>
    </font>
    <font>
      <b/>
      <sz val="12"/>
      <name val="Arial"/>
      <family val="2"/>
      <charset val="238"/>
    </font>
    <font>
      <b/>
      <sz val="7"/>
      <name val="Arial"/>
      <family val="2"/>
      <charset val="238"/>
    </font>
    <font>
      <b/>
      <sz val="8"/>
      <name val="Arial"/>
      <family val="2"/>
      <charset val="238"/>
    </font>
    <font>
      <sz val="11"/>
      <name val="Arial"/>
      <family val="2"/>
      <charset val="238"/>
    </font>
    <font>
      <sz val="8"/>
      <name val="Arial"/>
      <family val="2"/>
      <charset val="238"/>
    </font>
    <font>
      <sz val="10"/>
      <name val="Arial"/>
      <family val="2"/>
    </font>
    <font>
      <sz val="9"/>
      <name val="Arial"/>
      <family val="2"/>
      <charset val="238"/>
    </font>
    <font>
      <sz val="10"/>
      <name val="Arial"/>
      <family val="2"/>
    </font>
    <font>
      <b/>
      <u/>
      <sz val="10"/>
      <name val="Arial"/>
      <family val="2"/>
      <charset val="238"/>
    </font>
    <font>
      <b/>
      <sz val="9"/>
      <name val="Arial"/>
      <family val="2"/>
      <charset val="238"/>
    </font>
    <font>
      <sz val="8"/>
      <color indexed="8"/>
      <name val="Arial"/>
      <family val="2"/>
      <charset val="238"/>
    </font>
    <font>
      <sz val="8"/>
      <color indexed="16"/>
      <name val="Arial"/>
      <family val="2"/>
      <charset val="238"/>
    </font>
    <font>
      <sz val="10"/>
      <color indexed="8"/>
      <name val="Arial"/>
      <family val="2"/>
    </font>
    <font>
      <sz val="9"/>
      <name val="Arial"/>
      <family val="2"/>
    </font>
    <font>
      <b/>
      <sz val="12"/>
      <name val="Arial"/>
      <family val="2"/>
    </font>
    <font>
      <b/>
      <sz val="10"/>
      <name val="Arial"/>
      <family val="2"/>
    </font>
    <font>
      <b/>
      <sz val="9"/>
      <name val="Arial"/>
      <family val="2"/>
    </font>
    <font>
      <b/>
      <sz val="8"/>
      <name val="Arial"/>
      <family val="2"/>
    </font>
    <font>
      <sz val="8"/>
      <name val="Arial"/>
      <family val="2"/>
    </font>
    <font>
      <sz val="10"/>
      <name val="Arial"/>
      <family val="2"/>
    </font>
    <font>
      <sz val="12"/>
      <name val="Arial"/>
      <family val="2"/>
      <charset val="238"/>
    </font>
    <font>
      <sz val="10"/>
      <color indexed="8"/>
      <name val="Arial"/>
      <family val="2"/>
      <charset val="238"/>
    </font>
    <font>
      <sz val="10"/>
      <name val="Arial"/>
      <family val="2"/>
      <charset val="238"/>
    </font>
    <font>
      <sz val="9"/>
      <color indexed="8"/>
      <name val="Arial"/>
      <family val="2"/>
      <charset val="238"/>
    </font>
    <font>
      <b/>
      <sz val="10"/>
      <color indexed="8"/>
      <name val="Arial"/>
      <family val="2"/>
      <charset val="238"/>
    </font>
    <font>
      <b/>
      <sz val="9"/>
      <color indexed="8"/>
      <name val="Arial"/>
      <family val="2"/>
      <charset val="238"/>
    </font>
    <font>
      <u/>
      <sz val="10"/>
      <color indexed="12"/>
      <name val="Arial"/>
      <family val="2"/>
      <charset val="238"/>
    </font>
    <font>
      <b/>
      <sz val="9"/>
      <name val="Arial Rounded MT Bold"/>
      <family val="2"/>
    </font>
    <font>
      <b/>
      <sz val="12"/>
      <name val="Arial Rounded MT Bold"/>
      <family val="2"/>
    </font>
  </fonts>
  <fills count="2">
    <fill>
      <patternFill patternType="none"/>
    </fill>
    <fill>
      <patternFill patternType="gray125"/>
    </fill>
  </fills>
  <borders count="3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style="medium">
        <color indexed="64"/>
      </top>
      <bottom/>
      <diagonal/>
    </border>
    <border>
      <left/>
      <right/>
      <top style="medium">
        <color indexed="64"/>
      </top>
      <bottom/>
      <diagonal/>
    </border>
    <border>
      <left style="thin">
        <color indexed="64"/>
      </left>
      <right/>
      <top/>
      <bottom/>
      <diagonal/>
    </border>
    <border>
      <left/>
      <right style="thin">
        <color indexed="64"/>
      </right>
      <top/>
      <bottom style="medium">
        <color indexed="64"/>
      </bottom>
      <diagonal/>
    </border>
    <border>
      <left/>
      <right/>
      <top/>
      <bottom style="medium">
        <color indexed="64"/>
      </bottom>
      <diagonal/>
    </border>
    <border>
      <left/>
      <right style="thin">
        <color indexed="64"/>
      </right>
      <top/>
      <bottom/>
      <diagonal/>
    </border>
    <border>
      <left/>
      <right style="thin">
        <color indexed="64"/>
      </right>
      <top style="thin">
        <color indexed="64"/>
      </top>
      <bottom/>
      <diagonal/>
    </border>
  </borders>
  <cellStyleXfs count="12">
    <xf numFmtId="0" fontId="0" fillId="0" borderId="0"/>
    <xf numFmtId="0" fontId="8" fillId="0" borderId="0"/>
    <xf numFmtId="0" fontId="10" fillId="0" borderId="0"/>
    <xf numFmtId="0" fontId="16" fillId="0" borderId="0"/>
    <xf numFmtId="0" fontId="15" fillId="0" borderId="0">
      <alignment vertical="top"/>
    </xf>
    <xf numFmtId="0" fontId="22" fillId="0" borderId="0"/>
    <xf numFmtId="0" fontId="8" fillId="0" borderId="0"/>
    <xf numFmtId="0" fontId="8" fillId="0" borderId="0"/>
    <xf numFmtId="0" fontId="24" fillId="0" borderId="0">
      <alignment vertical="top"/>
    </xf>
    <xf numFmtId="0" fontId="25" fillId="0" borderId="0"/>
    <xf numFmtId="0" fontId="24" fillId="0" borderId="0">
      <alignment vertical="top"/>
    </xf>
    <xf numFmtId="0" fontId="29" fillId="0" borderId="0" applyNumberFormat="0" applyFill="0" applyBorder="0" applyAlignment="0" applyProtection="0">
      <alignment vertical="top"/>
      <protection locked="0"/>
    </xf>
  </cellStyleXfs>
  <cellXfs count="329">
    <xf numFmtId="0" fontId="0" fillId="0" borderId="0" xfId="0"/>
    <xf numFmtId="0" fontId="8" fillId="0" borderId="0" xfId="1" applyFill="1"/>
    <xf numFmtId="0" fontId="12" fillId="0" borderId="1" xfId="1" applyFont="1" applyFill="1" applyBorder="1" applyAlignment="1" applyProtection="1">
      <alignment horizontal="center" vertical="center" wrapText="1"/>
      <protection hidden="1"/>
    </xf>
    <xf numFmtId="0" fontId="5" fillId="0" borderId="1" xfId="1" applyFont="1" applyFill="1" applyBorder="1" applyAlignment="1" applyProtection="1">
      <alignment horizontal="center" vertical="center" wrapText="1"/>
      <protection hidden="1"/>
    </xf>
    <xf numFmtId="0" fontId="5" fillId="0" borderId="6" xfId="1" applyFont="1" applyFill="1" applyBorder="1" applyAlignment="1" applyProtection="1">
      <alignment horizontal="center" vertical="center"/>
      <protection hidden="1"/>
    </xf>
    <xf numFmtId="0" fontId="5" fillId="0" borderId="6" xfId="1" applyFont="1" applyFill="1" applyBorder="1" applyAlignment="1" applyProtection="1">
      <alignment horizontal="center" vertical="center" wrapText="1"/>
      <protection hidden="1"/>
    </xf>
    <xf numFmtId="164" fontId="12" fillId="0" borderId="12" xfId="1" applyNumberFormat="1" applyFont="1" applyFill="1" applyBorder="1" applyAlignment="1">
      <alignment horizontal="center" vertical="center"/>
    </xf>
    <xf numFmtId="3" fontId="7" fillId="0" borderId="13" xfId="1" applyNumberFormat="1" applyFont="1" applyFill="1" applyBorder="1" applyAlignment="1" applyProtection="1">
      <alignment vertical="center"/>
      <protection locked="0"/>
    </xf>
    <xf numFmtId="164" fontId="12" fillId="0" borderId="17" xfId="1" applyNumberFormat="1" applyFont="1" applyFill="1" applyBorder="1" applyAlignment="1">
      <alignment horizontal="center" vertical="center"/>
    </xf>
    <xf numFmtId="3" fontId="7" fillId="0" borderId="17" xfId="1" applyNumberFormat="1" applyFont="1" applyFill="1" applyBorder="1" applyAlignment="1" applyProtection="1">
      <alignment vertical="center"/>
      <protection hidden="1"/>
    </xf>
    <xf numFmtId="3" fontId="7" fillId="0" borderId="17" xfId="1" applyNumberFormat="1" applyFont="1" applyFill="1" applyBorder="1" applyAlignment="1" applyProtection="1">
      <alignment vertical="center"/>
      <protection locked="0"/>
    </xf>
    <xf numFmtId="164" fontId="12" fillId="0" borderId="21" xfId="1" applyNumberFormat="1" applyFont="1" applyFill="1" applyBorder="1" applyAlignment="1">
      <alignment horizontal="center" vertical="center"/>
    </xf>
    <xf numFmtId="3" fontId="7" fillId="0" borderId="21" xfId="1" applyNumberFormat="1" applyFont="1" applyFill="1" applyBorder="1" applyAlignment="1" applyProtection="1">
      <alignment vertical="center"/>
      <protection locked="0"/>
    </xf>
    <xf numFmtId="3" fontId="7" fillId="0" borderId="13" xfId="1" applyNumberFormat="1" applyFont="1" applyFill="1" applyBorder="1" applyAlignment="1" applyProtection="1">
      <alignment vertical="center"/>
      <protection hidden="1"/>
    </xf>
    <xf numFmtId="164" fontId="12" fillId="0" borderId="25" xfId="1" applyNumberFormat="1" applyFont="1" applyFill="1" applyBorder="1" applyAlignment="1">
      <alignment horizontal="center" vertical="center"/>
    </xf>
    <xf numFmtId="0" fontId="5" fillId="0" borderId="1" xfId="1" applyFont="1" applyFill="1" applyBorder="1" applyAlignment="1" applyProtection="1">
      <alignment horizontal="center" vertical="center"/>
      <protection hidden="1"/>
    </xf>
    <xf numFmtId="3" fontId="7" fillId="0" borderId="21" xfId="1" applyNumberFormat="1" applyFont="1" applyFill="1" applyBorder="1" applyAlignment="1" applyProtection="1">
      <alignment vertical="center"/>
      <protection hidden="1"/>
    </xf>
    <xf numFmtId="164" fontId="12" fillId="0" borderId="13" xfId="1" applyNumberFormat="1" applyFont="1" applyFill="1" applyBorder="1" applyAlignment="1">
      <alignment horizontal="center" vertical="center"/>
    </xf>
    <xf numFmtId="0" fontId="12" fillId="0" borderId="1" xfId="1" applyFont="1" applyFill="1" applyBorder="1" applyAlignment="1">
      <alignment horizontal="center" vertical="center" wrapText="1"/>
    </xf>
    <xf numFmtId="0" fontId="5" fillId="0" borderId="1" xfId="1" applyFont="1" applyFill="1" applyBorder="1" applyAlignment="1">
      <alignment horizontal="center" vertical="center" wrapText="1"/>
    </xf>
    <xf numFmtId="0" fontId="5" fillId="0" borderId="6" xfId="1" applyFont="1" applyFill="1" applyBorder="1" applyAlignment="1">
      <alignment horizontal="center" vertical="center"/>
    </xf>
    <xf numFmtId="49" fontId="5" fillId="0" borderId="6" xfId="1" applyNumberFormat="1" applyFont="1" applyFill="1" applyBorder="1" applyAlignment="1">
      <alignment horizontal="center" vertical="center" wrapText="1"/>
    </xf>
    <xf numFmtId="0" fontId="5" fillId="0" borderId="0" xfId="1" applyFont="1" applyFill="1"/>
    <xf numFmtId="0" fontId="1" fillId="0" borderId="0" xfId="1" applyFont="1" applyFill="1"/>
    <xf numFmtId="0" fontId="8" fillId="0" borderId="0" xfId="4" applyFont="1" applyFill="1" applyAlignment="1">
      <alignment wrapText="1"/>
    </xf>
    <xf numFmtId="0" fontId="8" fillId="0" borderId="0" xfId="1" applyFont="1" applyFill="1"/>
    <xf numFmtId="0" fontId="17" fillId="0" borderId="0" xfId="4" applyFont="1" applyFill="1" applyBorder="1" applyAlignment="1">
      <alignment horizontal="center" vertical="center" wrapText="1"/>
    </xf>
    <xf numFmtId="0" fontId="8" fillId="0" borderId="0" xfId="1" applyFont="1" applyFill="1" applyBorder="1" applyAlignment="1">
      <alignment horizontal="center" vertical="center" wrapText="1"/>
    </xf>
    <xf numFmtId="14" fontId="2" fillId="0" borderId="0" xfId="4" applyNumberFormat="1" applyFont="1" applyFill="1" applyBorder="1" applyAlignment="1" applyProtection="1">
      <alignment horizontal="center" vertical="center"/>
      <protection locked="0" hidden="1"/>
    </xf>
    <xf numFmtId="0" fontId="18" fillId="0" borderId="0" xfId="4" applyFont="1" applyFill="1" applyBorder="1" applyAlignment="1" applyProtection="1">
      <alignment horizontal="center" vertical="center"/>
      <protection hidden="1"/>
    </xf>
    <xf numFmtId="0" fontId="8" fillId="0" borderId="0" xfId="4" applyFont="1" applyFill="1" applyBorder="1" applyAlignment="1">
      <alignment wrapText="1"/>
    </xf>
    <xf numFmtId="0" fontId="19" fillId="0" borderId="1" xfId="1" applyFont="1" applyFill="1" applyBorder="1" applyAlignment="1">
      <alignment horizontal="center" vertical="center" wrapText="1"/>
    </xf>
    <xf numFmtId="0" fontId="20" fillId="0" borderId="1" xfId="1" applyFont="1" applyFill="1" applyBorder="1" applyAlignment="1">
      <alignment horizontal="center" vertical="center" wrapText="1"/>
    </xf>
    <xf numFmtId="49" fontId="20" fillId="0" borderId="1" xfId="1" applyNumberFormat="1" applyFont="1" applyFill="1" applyBorder="1" applyAlignment="1">
      <alignment horizontal="center" vertical="center"/>
    </xf>
    <xf numFmtId="49" fontId="20" fillId="0" borderId="1" xfId="1" applyNumberFormat="1" applyFont="1" applyFill="1" applyBorder="1" applyAlignment="1">
      <alignment horizontal="center" vertical="center" wrapText="1"/>
    </xf>
    <xf numFmtId="164" fontId="19" fillId="0" borderId="17" xfId="1" applyNumberFormat="1" applyFont="1" applyFill="1" applyBorder="1" applyAlignment="1">
      <alignment horizontal="center" vertical="center"/>
    </xf>
    <xf numFmtId="3" fontId="21" fillId="0" borderId="13" xfId="1" applyNumberFormat="1" applyFont="1" applyFill="1" applyBorder="1" applyAlignment="1" applyProtection="1">
      <alignment vertical="center"/>
      <protection locked="0"/>
    </xf>
    <xf numFmtId="3" fontId="21" fillId="0" borderId="17" xfId="1" applyNumberFormat="1" applyFont="1" applyFill="1" applyBorder="1" applyAlignment="1" applyProtection="1">
      <alignment vertical="center"/>
      <protection locked="0"/>
    </xf>
    <xf numFmtId="3" fontId="21" fillId="0" borderId="17" xfId="1" applyNumberFormat="1" applyFont="1" applyFill="1" applyBorder="1" applyAlignment="1" applyProtection="1">
      <alignment vertical="center"/>
      <protection hidden="1"/>
    </xf>
    <xf numFmtId="3" fontId="21" fillId="0" borderId="21" xfId="1" applyNumberFormat="1" applyFont="1" applyFill="1" applyBorder="1" applyAlignment="1" applyProtection="1">
      <alignment vertical="center"/>
      <protection hidden="1"/>
    </xf>
    <xf numFmtId="164" fontId="19" fillId="0" borderId="13" xfId="1" applyNumberFormat="1" applyFont="1" applyFill="1" applyBorder="1" applyAlignment="1">
      <alignment horizontal="center" vertical="center"/>
    </xf>
    <xf numFmtId="164" fontId="19" fillId="0" borderId="21" xfId="1" applyNumberFormat="1" applyFont="1" applyFill="1" applyBorder="1" applyAlignment="1">
      <alignment horizontal="center" vertical="center"/>
    </xf>
    <xf numFmtId="0" fontId="8" fillId="0" borderId="0" xfId="1" applyFill="1" applyBorder="1"/>
    <xf numFmtId="0" fontId="1" fillId="0" borderId="10" xfId="1" applyFont="1" applyFill="1" applyBorder="1" applyAlignment="1">
      <alignment vertical="center"/>
    </xf>
    <xf numFmtId="0" fontId="12" fillId="0" borderId="1" xfId="1" applyFont="1" applyFill="1" applyBorder="1" applyAlignment="1" applyProtection="1">
      <alignment horizontal="center" vertical="center" wrapText="1"/>
      <protection hidden="1"/>
    </xf>
    <xf numFmtId="0" fontId="5" fillId="0" borderId="1" xfId="1" applyFont="1" applyFill="1" applyBorder="1" applyAlignment="1" applyProtection="1">
      <alignment horizontal="center" vertical="center" wrapText="1"/>
      <protection hidden="1"/>
    </xf>
    <xf numFmtId="0" fontId="5" fillId="0" borderId="1" xfId="1" applyFont="1" applyFill="1" applyBorder="1" applyAlignment="1" applyProtection="1">
      <alignment horizontal="center" vertical="center" wrapText="1"/>
      <protection hidden="1"/>
    </xf>
    <xf numFmtId="0" fontId="8" fillId="0" borderId="4" xfId="1" applyFill="1" applyBorder="1"/>
    <xf numFmtId="0" fontId="24" fillId="0" borderId="0" xfId="8">
      <alignment vertical="top"/>
    </xf>
    <xf numFmtId="0" fontId="25" fillId="0" borderId="0" xfId="9"/>
    <xf numFmtId="0" fontId="24" fillId="0" borderId="0" xfId="8" applyAlignment="1"/>
    <xf numFmtId="0" fontId="23" fillId="0" borderId="0" xfId="8" applyFont="1" applyAlignment="1"/>
    <xf numFmtId="0" fontId="1" fillId="0" borderId="0" xfId="10" applyFont="1" applyAlignment="1"/>
    <xf numFmtId="0" fontId="9" fillId="0" borderId="0" xfId="10" applyFont="1" applyAlignment="1"/>
    <xf numFmtId="0" fontId="9" fillId="0" borderId="8" xfId="10" applyFont="1" applyFill="1" applyBorder="1" applyAlignment="1" applyProtection="1">
      <protection hidden="1"/>
    </xf>
    <xf numFmtId="0" fontId="9" fillId="0" borderId="2" xfId="10" applyFont="1" applyFill="1" applyBorder="1" applyAlignment="1" applyProtection="1">
      <protection hidden="1"/>
    </xf>
    <xf numFmtId="0" fontId="9" fillId="0" borderId="2" xfId="10" applyFont="1" applyFill="1" applyBorder="1" applyAlignment="1" applyProtection="1">
      <alignment horizontal="right" vertical="top" wrapText="1"/>
      <protection hidden="1"/>
    </xf>
    <xf numFmtId="0" fontId="9" fillId="0" borderId="7" xfId="10" applyFont="1" applyFill="1" applyBorder="1" applyAlignment="1" applyProtection="1">
      <alignment horizontal="right" vertical="top" wrapText="1"/>
      <protection hidden="1"/>
    </xf>
    <xf numFmtId="0" fontId="9" fillId="0" borderId="0" xfId="10" applyFont="1" applyBorder="1" applyAlignment="1"/>
    <xf numFmtId="0" fontId="9" fillId="0" borderId="0" xfId="10" applyFont="1" applyBorder="1" applyAlignment="1" applyProtection="1">
      <alignment horizontal="left"/>
      <protection hidden="1"/>
    </xf>
    <xf numFmtId="0" fontId="9" fillId="0" borderId="0" xfId="10" applyFont="1" applyBorder="1" applyAlignment="1" applyProtection="1">
      <protection hidden="1"/>
    </xf>
    <xf numFmtId="0" fontId="9" fillId="0" borderId="32" xfId="10" applyFont="1" applyBorder="1" applyAlignment="1" applyProtection="1">
      <protection hidden="1"/>
    </xf>
    <xf numFmtId="0" fontId="9" fillId="0" borderId="33" xfId="10" applyFont="1" applyBorder="1" applyAlignment="1" applyProtection="1">
      <protection hidden="1"/>
    </xf>
    <xf numFmtId="0" fontId="9" fillId="0" borderId="34" xfId="10" applyFont="1" applyBorder="1" applyAlignment="1"/>
    <xf numFmtId="0" fontId="9" fillId="0" borderId="34" xfId="10" applyFont="1" applyBorder="1" applyAlignment="1" applyProtection="1">
      <protection hidden="1"/>
    </xf>
    <xf numFmtId="0" fontId="12" fillId="0" borderId="32" xfId="10" applyFont="1" applyBorder="1" applyAlignment="1" applyProtection="1">
      <alignment vertical="center"/>
      <protection hidden="1"/>
    </xf>
    <xf numFmtId="0" fontId="24" fillId="0" borderId="35" xfId="8" applyBorder="1" applyAlignment="1"/>
    <xf numFmtId="0" fontId="24" fillId="0" borderId="0" xfId="8" applyBorder="1" applyAlignment="1"/>
    <xf numFmtId="0" fontId="26" fillId="0" borderId="0" xfId="8" applyFont="1" applyBorder="1" applyAlignment="1" applyProtection="1">
      <alignment horizontal="left"/>
      <protection hidden="1"/>
    </xf>
    <xf numFmtId="0" fontId="9" fillId="0" borderId="32" xfId="10" applyFont="1" applyBorder="1" applyAlignment="1" applyProtection="1">
      <alignment horizontal="left"/>
      <protection hidden="1"/>
    </xf>
    <xf numFmtId="0" fontId="26" fillId="0" borderId="35" xfId="8" applyFont="1" applyFill="1" applyBorder="1" applyAlignment="1" applyProtection="1">
      <alignment vertical="center"/>
      <protection hidden="1"/>
    </xf>
    <xf numFmtId="0" fontId="26" fillId="0" borderId="0" xfId="8" applyFont="1" applyBorder="1" applyAlignment="1" applyProtection="1">
      <alignment vertical="center"/>
      <protection hidden="1"/>
    </xf>
    <xf numFmtId="0" fontId="9" fillId="0" borderId="35" xfId="10" applyFont="1" applyFill="1" applyBorder="1" applyAlignment="1" applyProtection="1">
      <alignment vertical="center"/>
      <protection hidden="1"/>
    </xf>
    <xf numFmtId="0" fontId="9" fillId="0" borderId="0" xfId="10" applyFont="1" applyBorder="1" applyAlignment="1" applyProtection="1">
      <alignment vertical="center"/>
      <protection hidden="1"/>
    </xf>
    <xf numFmtId="0" fontId="9" fillId="0" borderId="35" xfId="10" applyFont="1" applyBorder="1" applyAlignment="1" applyProtection="1">
      <protection hidden="1"/>
    </xf>
    <xf numFmtId="0" fontId="9" fillId="0" borderId="0" xfId="10" applyFont="1" applyBorder="1" applyAlignment="1" applyProtection="1">
      <alignment horizontal="right"/>
      <protection hidden="1"/>
    </xf>
    <xf numFmtId="0" fontId="9" fillId="0" borderId="32" xfId="10" applyFont="1" applyBorder="1" applyAlignment="1" applyProtection="1">
      <alignment horizontal="right"/>
      <protection hidden="1"/>
    </xf>
    <xf numFmtId="0" fontId="9" fillId="0" borderId="0" xfId="10" applyFont="1" applyBorder="1" applyAlignment="1" applyProtection="1">
      <alignment vertical="top"/>
      <protection hidden="1"/>
    </xf>
    <xf numFmtId="0" fontId="9" fillId="0" borderId="0" xfId="10" applyFont="1" applyBorder="1" applyAlignment="1" applyProtection="1">
      <alignment horizontal="right" vertical="center"/>
      <protection hidden="1"/>
    </xf>
    <xf numFmtId="0" fontId="9" fillId="0" borderId="36" xfId="10" applyFont="1" applyBorder="1" applyAlignment="1" applyProtection="1">
      <protection hidden="1"/>
    </xf>
    <xf numFmtId="0" fontId="9" fillId="0" borderId="27" xfId="10" applyFont="1" applyBorder="1" applyAlignment="1" applyProtection="1">
      <protection hidden="1"/>
    </xf>
    <xf numFmtId="0" fontId="9" fillId="0" borderId="0" xfId="10" applyFont="1" applyBorder="1" applyAlignment="1" applyProtection="1">
      <alignment horizontal="right" vertical="top"/>
      <protection hidden="1"/>
    </xf>
    <xf numFmtId="0" fontId="9" fillId="0" borderId="32" xfId="10" applyFont="1" applyBorder="1" applyAlignment="1" applyProtection="1">
      <alignment horizontal="right" vertical="top"/>
      <protection hidden="1"/>
    </xf>
    <xf numFmtId="0" fontId="9" fillId="0" borderId="0" xfId="10" applyFont="1" applyFill="1" applyBorder="1" applyAlignment="1" applyProtection="1">
      <protection hidden="1"/>
    </xf>
    <xf numFmtId="0" fontId="9" fillId="0" borderId="35" xfId="10" applyFont="1" applyBorder="1" applyAlignment="1" applyProtection="1">
      <alignment horizontal="left"/>
      <protection hidden="1"/>
    </xf>
    <xf numFmtId="0" fontId="9" fillId="0" borderId="0" xfId="10" applyFont="1" applyBorder="1" applyAlignment="1" applyProtection="1">
      <alignment horizontal="left" vertical="top"/>
      <protection hidden="1"/>
    </xf>
    <xf numFmtId="0" fontId="9" fillId="0" borderId="32" xfId="10" applyFont="1" applyBorder="1" applyAlignment="1" applyProtection="1">
      <alignment horizontal="left" vertical="top"/>
      <protection hidden="1"/>
    </xf>
    <xf numFmtId="0" fontId="9" fillId="0" borderId="0" xfId="10" applyFont="1" applyBorder="1" applyAlignment="1" applyProtection="1">
      <alignment horizontal="center"/>
      <protection hidden="1"/>
    </xf>
    <xf numFmtId="0" fontId="9" fillId="0" borderId="0" xfId="10" applyFont="1" applyBorder="1" applyAlignment="1" applyProtection="1">
      <alignment horizontal="center" vertical="top"/>
      <protection hidden="1"/>
    </xf>
    <xf numFmtId="49" fontId="12" fillId="0" borderId="35" xfId="10" applyNumberFormat="1" applyFont="1" applyBorder="1" applyAlignment="1" applyProtection="1">
      <alignment horizontal="center" vertical="center"/>
      <protection locked="0" hidden="1"/>
    </xf>
    <xf numFmtId="49" fontId="12" fillId="0" borderId="0" xfId="10" applyNumberFormat="1" applyFont="1" applyFill="1" applyBorder="1" applyAlignment="1" applyProtection="1">
      <alignment horizontal="center" vertical="center"/>
      <protection locked="0" hidden="1"/>
    </xf>
    <xf numFmtId="0" fontId="9" fillId="0" borderId="0" xfId="10" applyFont="1" applyFill="1" applyBorder="1" applyAlignment="1"/>
    <xf numFmtId="0" fontId="12" fillId="0" borderId="0" xfId="10" applyFont="1" applyFill="1" applyBorder="1" applyAlignment="1" applyProtection="1">
      <alignment horizontal="right" vertical="center"/>
      <protection locked="0" hidden="1"/>
    </xf>
    <xf numFmtId="0" fontId="12" fillId="0" borderId="32" xfId="10" applyFont="1" applyFill="1" applyBorder="1" applyAlignment="1" applyProtection="1">
      <alignment horizontal="right" vertical="center"/>
      <protection locked="0" hidden="1"/>
    </xf>
    <xf numFmtId="0" fontId="9" fillId="0" borderId="35" xfId="10" applyFont="1" applyBorder="1" applyAlignment="1" applyProtection="1">
      <alignment horizontal="left" vertical="top" wrapText="1" indent="2"/>
      <protection hidden="1"/>
    </xf>
    <xf numFmtId="0" fontId="9" fillId="0" borderId="0" xfId="10" applyFont="1" applyBorder="1" applyAlignment="1" applyProtection="1">
      <alignment wrapText="1"/>
      <protection hidden="1"/>
    </xf>
    <xf numFmtId="0" fontId="9" fillId="0" borderId="0" xfId="10" applyFont="1" applyBorder="1" applyAlignment="1" applyProtection="1">
      <alignment vertical="top" wrapText="1"/>
      <protection hidden="1"/>
    </xf>
    <xf numFmtId="0" fontId="9" fillId="0" borderId="35" xfId="10" applyFont="1" applyBorder="1" applyAlignment="1" applyProtection="1">
      <alignment horizontal="left" vertical="top" indent="2"/>
      <protection hidden="1"/>
    </xf>
    <xf numFmtId="0" fontId="9" fillId="0" borderId="35" xfId="10" applyFont="1" applyBorder="1" applyAlignment="1" applyProtection="1">
      <alignment horizontal="left" vertical="top" wrapText="1"/>
      <protection hidden="1"/>
    </xf>
    <xf numFmtId="0" fontId="9" fillId="0" borderId="0" xfId="10" applyFont="1" applyBorder="1" applyAlignment="1" applyProtection="1">
      <alignment horizontal="center" vertical="center"/>
      <protection locked="0" hidden="1"/>
    </xf>
    <xf numFmtId="0" fontId="9" fillId="0" borderId="32" xfId="10" applyFont="1" applyBorder="1" applyAlignment="1"/>
    <xf numFmtId="49" fontId="12" fillId="0" borderId="6" xfId="10" applyNumberFormat="1" applyFont="1" applyFill="1" applyBorder="1" applyAlignment="1" applyProtection="1">
      <alignment horizontal="right" vertical="center"/>
      <protection locked="0" hidden="1"/>
    </xf>
    <xf numFmtId="0" fontId="12" fillId="0" borderId="0" xfId="10" applyFont="1" applyBorder="1" applyAlignment="1" applyProtection="1">
      <alignment vertical="top"/>
      <protection hidden="1"/>
    </xf>
    <xf numFmtId="0" fontId="12" fillId="0" borderId="6" xfId="10" applyFont="1" applyFill="1" applyBorder="1" applyAlignment="1" applyProtection="1">
      <alignment horizontal="center" vertical="center"/>
      <protection locked="0" hidden="1"/>
    </xf>
    <xf numFmtId="0" fontId="9" fillId="0" borderId="35" xfId="10" applyFont="1" applyBorder="1" applyAlignment="1" applyProtection="1">
      <alignment vertical="top"/>
      <protection hidden="1"/>
    </xf>
    <xf numFmtId="1" fontId="12" fillId="0" borderId="6" xfId="10" applyNumberFormat="1" applyFont="1" applyFill="1" applyBorder="1" applyAlignment="1" applyProtection="1">
      <alignment horizontal="center" vertical="center"/>
      <protection locked="0" hidden="1"/>
    </xf>
    <xf numFmtId="0" fontId="12" fillId="0" borderId="35" xfId="10" applyFont="1" applyFill="1" applyBorder="1" applyAlignment="1" applyProtection="1">
      <alignment horizontal="right" vertical="center"/>
      <protection locked="0" hidden="1"/>
    </xf>
    <xf numFmtId="0" fontId="9" fillId="0" borderId="0" xfId="10" applyFont="1" applyBorder="1" applyAlignment="1" applyProtection="1">
      <alignment horizontal="right" wrapText="1"/>
      <protection hidden="1"/>
    </xf>
    <xf numFmtId="0" fontId="9" fillId="0" borderId="32" xfId="10" applyFont="1" applyBorder="1" applyAlignment="1" applyProtection="1">
      <alignment horizontal="right" wrapText="1"/>
      <protection hidden="1"/>
    </xf>
    <xf numFmtId="0" fontId="9" fillId="0" borderId="35" xfId="10" applyFont="1" applyBorder="1" applyAlignment="1" applyProtection="1">
      <alignment wrapText="1"/>
      <protection hidden="1"/>
    </xf>
    <xf numFmtId="0" fontId="9" fillId="0" borderId="35" xfId="10" applyFont="1" applyFill="1" applyBorder="1" applyAlignment="1" applyProtection="1">
      <protection hidden="1"/>
    </xf>
    <xf numFmtId="0" fontId="30" fillId="0" borderId="0" xfId="10" applyFont="1" applyFill="1" applyBorder="1" applyAlignment="1" applyProtection="1">
      <alignment horizontal="left" vertical="center"/>
      <protection hidden="1"/>
    </xf>
    <xf numFmtId="0" fontId="30" fillId="0" borderId="0" xfId="10" applyNumberFormat="1" applyFont="1" applyFill="1" applyBorder="1" applyAlignment="1" applyProtection="1">
      <alignment horizontal="right" vertical="center" shrinkToFit="1"/>
      <protection locked="0" hidden="1"/>
    </xf>
    <xf numFmtId="0" fontId="30" fillId="0" borderId="0" xfId="10" applyFont="1" applyBorder="1" applyAlignment="1" applyProtection="1">
      <alignment horizontal="right"/>
      <protection hidden="1"/>
    </xf>
    <xf numFmtId="0" fontId="30" fillId="0" borderId="0" xfId="10" applyFont="1" applyBorder="1" applyAlignment="1" applyProtection="1">
      <alignment horizontal="right" vertical="center" wrapText="1"/>
      <protection hidden="1"/>
    </xf>
    <xf numFmtId="0" fontId="9" fillId="0" borderId="35" xfId="10" applyFont="1" applyBorder="1" applyAlignment="1" applyProtection="1">
      <alignment horizontal="left" vertical="center" wrapText="1"/>
      <protection hidden="1"/>
    </xf>
    <xf numFmtId="0" fontId="9" fillId="0" borderId="0" xfId="10" applyFont="1" applyFill="1" applyBorder="1" applyAlignment="1" applyProtection="1">
      <alignment vertical="center"/>
      <protection hidden="1"/>
    </xf>
    <xf numFmtId="0" fontId="9" fillId="0" borderId="0" xfId="10" applyFont="1" applyFill="1" applyBorder="1" applyAlignment="1" applyProtection="1">
      <alignment horizontal="center" vertical="center" wrapText="1"/>
      <protection hidden="1"/>
    </xf>
    <xf numFmtId="0" fontId="9" fillId="0" borderId="32" xfId="10" applyFont="1" applyFill="1" applyBorder="1" applyAlignment="1" applyProtection="1">
      <alignment vertical="center"/>
      <protection hidden="1"/>
    </xf>
    <xf numFmtId="0" fontId="9" fillId="0" borderId="35" xfId="10" applyFont="1" applyFill="1" applyBorder="1" applyAlignment="1" applyProtection="1">
      <alignment horizontal="left" vertical="center" wrapText="1"/>
      <protection hidden="1"/>
    </xf>
    <xf numFmtId="14" fontId="12" fillId="0" borderId="1" xfId="10" applyNumberFormat="1" applyFont="1" applyFill="1" applyBorder="1" applyAlignment="1" applyProtection="1">
      <alignment horizontal="center" vertical="center"/>
      <protection locked="0" hidden="1"/>
    </xf>
    <xf numFmtId="0" fontId="12" fillId="0" borderId="0" xfId="10" applyFont="1" applyFill="1" applyBorder="1" applyAlignment="1" applyProtection="1">
      <alignment horizontal="left" vertical="center"/>
      <protection hidden="1"/>
    </xf>
    <xf numFmtId="0" fontId="9" fillId="0" borderId="32" xfId="10" applyFont="1" applyFill="1" applyBorder="1" applyAlignment="1" applyProtection="1">
      <alignment horizontal="center" vertical="center"/>
      <protection locked="0" hidden="1"/>
    </xf>
    <xf numFmtId="165" fontId="12" fillId="0" borderId="1" xfId="10" applyNumberFormat="1" applyFont="1" applyFill="1" applyBorder="1" applyAlignment="1" applyProtection="1">
      <alignment horizontal="center" vertical="center"/>
      <protection locked="0" hidden="1"/>
    </xf>
    <xf numFmtId="0" fontId="9" fillId="0" borderId="36" xfId="10" applyFont="1" applyBorder="1" applyAlignment="1"/>
    <xf numFmtId="0" fontId="9" fillId="0" borderId="27" xfId="10" applyFont="1" applyBorder="1" applyAlignment="1"/>
    <xf numFmtId="0" fontId="25" fillId="0" borderId="0" xfId="9" applyFill="1"/>
    <xf numFmtId="0" fontId="12" fillId="0" borderId="1" xfId="9" applyFont="1" applyFill="1" applyBorder="1" applyAlignment="1">
      <alignment horizontal="center" vertical="center" wrapText="1"/>
    </xf>
    <xf numFmtId="0" fontId="5" fillId="0" borderId="1" xfId="9" applyFont="1" applyFill="1" applyBorder="1" applyAlignment="1">
      <alignment horizontal="center" vertical="center" wrapText="1"/>
    </xf>
    <xf numFmtId="0" fontId="5" fillId="0" borderId="1" xfId="9" applyFont="1" applyFill="1" applyBorder="1" applyAlignment="1">
      <alignment horizontal="center" vertical="center"/>
    </xf>
    <xf numFmtId="49" fontId="5" fillId="0" borderId="1" xfId="9" applyNumberFormat="1" applyFont="1" applyFill="1" applyBorder="1" applyAlignment="1">
      <alignment horizontal="center" vertical="center" wrapText="1"/>
    </xf>
    <xf numFmtId="164" fontId="12" fillId="0" borderId="17" xfId="9" applyNumberFormat="1" applyFont="1" applyFill="1" applyBorder="1" applyAlignment="1">
      <alignment horizontal="center" vertical="center"/>
    </xf>
    <xf numFmtId="3" fontId="7" fillId="0" borderId="14" xfId="9" applyNumberFormat="1" applyFont="1" applyFill="1" applyBorder="1" applyAlignment="1" applyProtection="1">
      <alignment vertical="center"/>
      <protection locked="0"/>
    </xf>
    <xf numFmtId="3" fontId="7" fillId="0" borderId="17" xfId="9" applyNumberFormat="1" applyFont="1" applyFill="1" applyBorder="1" applyAlignment="1" applyProtection="1">
      <alignment vertical="center"/>
      <protection locked="0"/>
    </xf>
    <xf numFmtId="3" fontId="7" fillId="0" borderId="14" xfId="9" applyNumberFormat="1" applyFont="1" applyFill="1" applyBorder="1" applyAlignment="1" applyProtection="1">
      <alignment vertical="center"/>
      <protection hidden="1"/>
    </xf>
    <xf numFmtId="3" fontId="7" fillId="0" borderId="17" xfId="9" applyNumberFormat="1" applyFont="1" applyFill="1" applyBorder="1" applyAlignment="1" applyProtection="1">
      <alignment vertical="center"/>
      <protection hidden="1"/>
    </xf>
    <xf numFmtId="164" fontId="12" fillId="0" borderId="21" xfId="9" applyNumberFormat="1" applyFont="1" applyFill="1" applyBorder="1" applyAlignment="1">
      <alignment horizontal="center" vertical="center"/>
    </xf>
    <xf numFmtId="3" fontId="7" fillId="0" borderId="18" xfId="9" applyNumberFormat="1" applyFont="1" applyFill="1" applyBorder="1" applyAlignment="1" applyProtection="1">
      <alignment vertical="center"/>
      <protection hidden="1"/>
    </xf>
    <xf numFmtId="3" fontId="7" fillId="0" borderId="21" xfId="9" applyNumberFormat="1" applyFont="1" applyFill="1" applyBorder="1" applyAlignment="1" applyProtection="1">
      <alignment vertical="center"/>
      <protection hidden="1"/>
    </xf>
    <xf numFmtId="3" fontId="8" fillId="0" borderId="0" xfId="1" applyNumberFormat="1" applyFill="1"/>
    <xf numFmtId="3" fontId="8" fillId="0" borderId="0" xfId="1" applyNumberFormat="1" applyFont="1" applyFill="1"/>
    <xf numFmtId="3" fontId="7" fillId="0" borderId="12" xfId="1" applyNumberFormat="1" applyFont="1" applyFill="1" applyBorder="1" applyAlignment="1" applyProtection="1">
      <alignment vertical="center"/>
      <protection hidden="1"/>
    </xf>
    <xf numFmtId="4" fontId="8" fillId="0" borderId="0" xfId="1" applyNumberFormat="1" applyFill="1"/>
    <xf numFmtId="0" fontId="1" fillId="0" borderId="10" xfId="1" applyFont="1" applyFill="1" applyBorder="1" applyAlignment="1">
      <alignment vertical="center"/>
    </xf>
    <xf numFmtId="0" fontId="5" fillId="0" borderId="1" xfId="1" applyFont="1" applyFill="1" applyBorder="1" applyAlignment="1" applyProtection="1">
      <alignment horizontal="center" vertical="center" wrapText="1"/>
      <protection hidden="1"/>
    </xf>
    <xf numFmtId="0" fontId="1" fillId="0" borderId="10" xfId="1" applyFont="1" applyFill="1" applyBorder="1" applyAlignment="1">
      <alignment vertical="center"/>
    </xf>
    <xf numFmtId="0" fontId="5" fillId="0" borderId="6" xfId="1" applyFont="1" applyFill="1" applyBorder="1" applyAlignment="1" applyProtection="1">
      <alignment horizontal="center" vertical="center" wrapText="1"/>
      <protection hidden="1"/>
    </xf>
    <xf numFmtId="0" fontId="5" fillId="0" borderId="1" xfId="1" applyFont="1" applyFill="1" applyBorder="1" applyAlignment="1" applyProtection="1">
      <alignment horizontal="center" vertical="center" wrapText="1"/>
      <protection hidden="1"/>
    </xf>
    <xf numFmtId="0" fontId="8" fillId="0" borderId="0" xfId="1" applyFont="1" applyFill="1" applyBorder="1" applyAlignment="1">
      <alignment horizontal="center" vertical="center" wrapText="1"/>
    </xf>
    <xf numFmtId="49" fontId="20" fillId="0" borderId="1" xfId="1" applyNumberFormat="1" applyFont="1" applyFill="1" applyBorder="1" applyAlignment="1">
      <alignment horizontal="center" vertical="center" wrapText="1"/>
    </xf>
    <xf numFmtId="3" fontId="20" fillId="0" borderId="17" xfId="1" applyNumberFormat="1" applyFont="1" applyFill="1" applyBorder="1" applyAlignment="1" applyProtection="1">
      <alignment vertical="center"/>
      <protection locked="0"/>
    </xf>
    <xf numFmtId="3" fontId="12" fillId="0" borderId="6" xfId="10" applyNumberFormat="1" applyFont="1" applyFill="1" applyBorder="1" applyAlignment="1" applyProtection="1">
      <alignment horizontal="right" vertical="center"/>
      <protection locked="0" hidden="1"/>
    </xf>
    <xf numFmtId="0" fontId="9" fillId="0" borderId="2" xfId="10" applyFont="1" applyFill="1" applyBorder="1" applyAlignment="1" applyProtection="1">
      <alignment horizontal="center" vertical="top"/>
      <protection hidden="1"/>
    </xf>
    <xf numFmtId="0" fontId="9" fillId="0" borderId="2" xfId="10" applyFont="1" applyFill="1" applyBorder="1" applyAlignment="1" applyProtection="1">
      <alignment horizontal="center"/>
      <protection hidden="1"/>
    </xf>
    <xf numFmtId="0" fontId="9" fillId="0" borderId="32" xfId="10" applyFont="1" applyBorder="1" applyAlignment="1" applyProtection="1">
      <alignment horizontal="right" vertical="center" wrapText="1"/>
      <protection hidden="1"/>
    </xf>
    <xf numFmtId="0" fontId="9" fillId="0" borderId="35" xfId="10" applyFont="1" applyBorder="1" applyAlignment="1" applyProtection="1">
      <alignment horizontal="right" wrapText="1"/>
      <protection hidden="1"/>
    </xf>
    <xf numFmtId="49" fontId="29" fillId="0" borderId="7" xfId="11" applyNumberFormat="1" applyFill="1" applyBorder="1" applyAlignment="1" applyProtection="1">
      <alignment horizontal="left" vertical="center"/>
      <protection locked="0" hidden="1"/>
    </xf>
    <xf numFmtId="49" fontId="12" fillId="0" borderId="2" xfId="10" applyNumberFormat="1" applyFont="1" applyFill="1" applyBorder="1" applyAlignment="1" applyProtection="1">
      <alignment horizontal="left" vertical="center"/>
      <protection locked="0" hidden="1"/>
    </xf>
    <xf numFmtId="49" fontId="12" fillId="0" borderId="8" xfId="10" applyNumberFormat="1" applyFont="1" applyFill="1" applyBorder="1" applyAlignment="1" applyProtection="1">
      <alignment horizontal="left" vertical="center"/>
      <protection locked="0" hidden="1"/>
    </xf>
    <xf numFmtId="0" fontId="9" fillId="0" borderId="32" xfId="10" applyFont="1" applyBorder="1" applyAlignment="1" applyProtection="1">
      <alignment horizontal="right" vertical="center"/>
      <protection hidden="1"/>
    </xf>
    <xf numFmtId="0" fontId="9" fillId="0" borderId="35" xfId="10" applyFont="1" applyBorder="1" applyAlignment="1" applyProtection="1">
      <alignment horizontal="right"/>
      <protection hidden="1"/>
    </xf>
    <xf numFmtId="49" fontId="19" fillId="0" borderId="7" xfId="10" applyNumberFormat="1" applyFont="1" applyFill="1" applyBorder="1" applyAlignment="1" applyProtection="1">
      <alignment horizontal="left" vertical="center"/>
      <protection locked="0" hidden="1"/>
    </xf>
    <xf numFmtId="49" fontId="19" fillId="0" borderId="2" xfId="10" applyNumberFormat="1" applyFont="1" applyFill="1" applyBorder="1" applyAlignment="1" applyProtection="1">
      <alignment horizontal="left" vertical="center"/>
      <protection locked="0" hidden="1"/>
    </xf>
    <xf numFmtId="0" fontId="16" fillId="0" borderId="8" xfId="10" applyFont="1" applyFill="1" applyBorder="1" applyAlignment="1">
      <alignment horizontal="left" vertical="center"/>
    </xf>
    <xf numFmtId="0" fontId="28" fillId="0" borderId="0" xfId="8" applyFont="1" applyBorder="1" applyAlignment="1" applyProtection="1">
      <alignment horizontal="left"/>
      <protection hidden="1"/>
    </xf>
    <xf numFmtId="0" fontId="27" fillId="0" borderId="0" xfId="8" applyFont="1" applyBorder="1" applyAlignment="1"/>
    <xf numFmtId="0" fontId="26" fillId="0" borderId="0" xfId="8" applyFont="1" applyBorder="1" applyAlignment="1" applyProtection="1">
      <alignment horizontal="left"/>
      <protection hidden="1"/>
    </xf>
    <xf numFmtId="0" fontId="24" fillId="0" borderId="0" xfId="8" applyBorder="1" applyAlignment="1"/>
    <xf numFmtId="0" fontId="24" fillId="0" borderId="35" xfId="8" applyBorder="1" applyAlignment="1"/>
    <xf numFmtId="0" fontId="9" fillId="0" borderId="31" xfId="10" applyFont="1" applyBorder="1" applyAlignment="1" applyProtection="1">
      <alignment horizontal="center" vertical="top"/>
      <protection hidden="1"/>
    </xf>
    <xf numFmtId="0" fontId="9" fillId="0" borderId="31" xfId="10" applyFont="1" applyBorder="1" applyAlignment="1">
      <alignment horizontal="center"/>
    </xf>
    <xf numFmtId="0" fontId="9" fillId="0" borderId="30" xfId="10" applyFont="1" applyBorder="1" applyAlignment="1"/>
    <xf numFmtId="49" fontId="12" fillId="0" borderId="7" xfId="10" applyNumberFormat="1" applyFont="1" applyFill="1" applyBorder="1" applyAlignment="1" applyProtection="1">
      <alignment horizontal="center" vertical="center"/>
      <protection locked="0" hidden="1"/>
    </xf>
    <xf numFmtId="49" fontId="12" fillId="0" borderId="8" xfId="10" applyNumberFormat="1" applyFont="1" applyFill="1" applyBorder="1" applyAlignment="1" applyProtection="1">
      <alignment horizontal="center" vertical="center"/>
      <protection locked="0" hidden="1"/>
    </xf>
    <xf numFmtId="0" fontId="12" fillId="0" borderId="7" xfId="10" applyFont="1" applyFill="1" applyBorder="1" applyAlignment="1" applyProtection="1">
      <alignment horizontal="left" vertical="center"/>
      <protection locked="0" hidden="1"/>
    </xf>
    <xf numFmtId="0" fontId="9" fillId="0" borderId="2" xfId="10" applyFont="1" applyFill="1" applyBorder="1" applyAlignment="1"/>
    <xf numFmtId="0" fontId="9" fillId="0" borderId="8" xfId="10" applyFont="1" applyFill="1" applyBorder="1" applyAlignment="1"/>
    <xf numFmtId="49" fontId="12" fillId="0" borderId="7" xfId="10" applyNumberFormat="1" applyFont="1" applyFill="1" applyBorder="1" applyAlignment="1" applyProtection="1">
      <alignment horizontal="left" vertical="center"/>
      <protection locked="0" hidden="1"/>
    </xf>
    <xf numFmtId="0" fontId="3" fillId="0" borderId="26" xfId="10" applyFont="1" applyBorder="1" applyAlignment="1"/>
    <xf numFmtId="0" fontId="3" fillId="0" borderId="27" xfId="10" applyFont="1" applyBorder="1" applyAlignment="1"/>
    <xf numFmtId="0" fontId="9" fillId="0" borderId="0" xfId="10" applyFont="1" applyBorder="1" applyAlignment="1" applyProtection="1">
      <alignment vertical="center"/>
      <protection hidden="1"/>
    </xf>
    <xf numFmtId="0" fontId="9" fillId="0" borderId="0" xfId="10" applyFont="1" applyBorder="1" applyAlignment="1" applyProtection="1">
      <alignment horizontal="center" vertical="top"/>
      <protection hidden="1"/>
    </xf>
    <xf numFmtId="0" fontId="9" fillId="0" borderId="0" xfId="10" applyFont="1" applyBorder="1" applyAlignment="1" applyProtection="1">
      <alignment horizontal="center"/>
      <protection hidden="1"/>
    </xf>
    <xf numFmtId="0" fontId="9" fillId="0" borderId="27" xfId="10" applyFont="1" applyBorder="1" applyAlignment="1" applyProtection="1">
      <alignment horizontal="center"/>
      <protection hidden="1"/>
    </xf>
    <xf numFmtId="0" fontId="12" fillId="0" borderId="2" xfId="10" applyFont="1" applyFill="1" applyBorder="1" applyAlignment="1" applyProtection="1">
      <alignment horizontal="left" vertical="center"/>
      <protection locked="0" hidden="1"/>
    </xf>
    <xf numFmtId="0" fontId="12" fillId="0" borderId="8" xfId="10" applyFont="1" applyFill="1" applyBorder="1" applyAlignment="1" applyProtection="1">
      <alignment horizontal="left" vertical="center"/>
      <protection locked="0" hidden="1"/>
    </xf>
    <xf numFmtId="0" fontId="12" fillId="0" borderId="7" xfId="10" applyFont="1" applyFill="1" applyBorder="1" applyAlignment="1" applyProtection="1">
      <alignment horizontal="right" vertical="center"/>
      <protection locked="0" hidden="1"/>
    </xf>
    <xf numFmtId="0" fontId="9" fillId="0" borderId="0" xfId="10" applyFont="1" applyBorder="1" applyAlignment="1" applyProtection="1">
      <alignment vertical="top" wrapText="1"/>
      <protection hidden="1"/>
    </xf>
    <xf numFmtId="0" fontId="9" fillId="0" borderId="0" xfId="10" applyFont="1" applyBorder="1" applyAlignment="1" applyProtection="1">
      <alignment wrapText="1"/>
      <protection hidden="1"/>
    </xf>
    <xf numFmtId="0" fontId="9" fillId="0" borderId="0" xfId="10" applyFont="1" applyBorder="1" applyAlignment="1" applyProtection="1">
      <alignment horizontal="right" vertical="center"/>
      <protection hidden="1"/>
    </xf>
    <xf numFmtId="0" fontId="9" fillId="0" borderId="32" xfId="10" applyFont="1" applyBorder="1" applyAlignment="1" applyProtection="1">
      <alignment horizontal="center" vertical="center"/>
      <protection hidden="1"/>
    </xf>
    <xf numFmtId="0" fontId="9" fillId="0" borderId="0" xfId="10" applyFont="1" applyBorder="1" applyAlignment="1">
      <alignment horizontal="center" vertical="center"/>
    </xf>
    <xf numFmtId="0" fontId="9" fillId="0" borderId="0" xfId="10" applyFont="1" applyBorder="1" applyAlignment="1">
      <alignment horizontal="center"/>
    </xf>
    <xf numFmtId="0" fontId="9" fillId="0" borderId="0" xfId="10" applyFont="1" applyBorder="1" applyAlignment="1">
      <alignment vertical="center"/>
    </xf>
    <xf numFmtId="0" fontId="9" fillId="0" borderId="35" xfId="10" applyFont="1" applyBorder="1" applyAlignment="1">
      <alignment horizontal="center"/>
    </xf>
    <xf numFmtId="0" fontId="9" fillId="0" borderId="2" xfId="10" applyFont="1" applyFill="1" applyBorder="1" applyAlignment="1">
      <alignment horizontal="left"/>
    </xf>
    <xf numFmtId="0" fontId="9" fillId="0" borderId="8" xfId="10" applyFont="1" applyFill="1" applyBorder="1" applyAlignment="1">
      <alignment horizontal="left"/>
    </xf>
    <xf numFmtId="0" fontId="9" fillId="0" borderId="0" xfId="10" applyFont="1" applyBorder="1" applyAlignment="1" applyProtection="1">
      <alignment horizontal="right"/>
      <protection hidden="1"/>
    </xf>
    <xf numFmtId="0" fontId="9" fillId="0" borderId="2" xfId="10" applyFont="1" applyFill="1" applyBorder="1" applyAlignment="1">
      <alignment horizontal="left" vertical="center"/>
    </xf>
    <xf numFmtId="0" fontId="9" fillId="0" borderId="8" xfId="10" applyFont="1" applyFill="1" applyBorder="1" applyAlignment="1">
      <alignment horizontal="left" vertical="center"/>
    </xf>
    <xf numFmtId="0" fontId="29" fillId="0" borderId="7" xfId="11" applyFill="1" applyBorder="1" applyAlignment="1" applyProtection="1">
      <protection locked="0" hidden="1"/>
    </xf>
    <xf numFmtId="0" fontId="12" fillId="0" borderId="2" xfId="10" applyFont="1" applyFill="1" applyBorder="1" applyAlignment="1" applyProtection="1">
      <protection locked="0" hidden="1"/>
    </xf>
    <xf numFmtId="0" fontId="12" fillId="0" borderId="8" xfId="10" applyFont="1" applyFill="1" applyBorder="1" applyAlignment="1" applyProtection="1">
      <protection locked="0" hidden="1"/>
    </xf>
    <xf numFmtId="1" fontId="12" fillId="0" borderId="7" xfId="10" applyNumberFormat="1" applyFont="1" applyFill="1" applyBorder="1" applyAlignment="1" applyProtection="1">
      <alignment horizontal="center" vertical="center"/>
      <protection locked="0" hidden="1"/>
    </xf>
    <xf numFmtId="1" fontId="12" fillId="0" borderId="8" xfId="10" applyNumberFormat="1" applyFont="1" applyFill="1" applyBorder="1" applyAlignment="1" applyProtection="1">
      <alignment horizontal="center" vertical="center"/>
      <protection locked="0" hidden="1"/>
    </xf>
    <xf numFmtId="0" fontId="9" fillId="0" borderId="0" xfId="10" applyFont="1" applyBorder="1" applyAlignment="1" applyProtection="1">
      <alignment horizontal="right" wrapText="1"/>
      <protection hidden="1"/>
    </xf>
    <xf numFmtId="0" fontId="9" fillId="0" borderId="32" xfId="10" applyFont="1" applyBorder="1" applyAlignment="1" applyProtection="1">
      <alignment horizontal="right" wrapText="1"/>
      <protection hidden="1"/>
    </xf>
    <xf numFmtId="0" fontId="12" fillId="0" borderId="32" xfId="10" applyFont="1" applyFill="1" applyBorder="1" applyAlignment="1" applyProtection="1">
      <alignment horizontal="left" vertical="center" wrapText="1"/>
      <protection hidden="1"/>
    </xf>
    <xf numFmtId="0" fontId="12" fillId="0" borderId="0" xfId="10" applyFont="1" applyFill="1" applyBorder="1" applyAlignment="1" applyProtection="1">
      <alignment horizontal="left" vertical="center" wrapText="1"/>
      <protection hidden="1"/>
    </xf>
    <xf numFmtId="0" fontId="12" fillId="0" borderId="35" xfId="10" applyFont="1" applyFill="1" applyBorder="1" applyAlignment="1" applyProtection="1">
      <alignment horizontal="left" vertical="center" wrapText="1"/>
      <protection hidden="1"/>
    </xf>
    <xf numFmtId="0" fontId="31" fillId="0" borderId="32" xfId="10" applyFont="1" applyBorder="1" applyAlignment="1" applyProtection="1">
      <alignment horizontal="center" vertical="center" wrapText="1"/>
      <protection hidden="1"/>
    </xf>
    <xf numFmtId="0" fontId="31" fillId="0" borderId="0" xfId="10" applyFont="1" applyBorder="1" applyAlignment="1" applyProtection="1">
      <alignment horizontal="center" vertical="center" wrapText="1"/>
      <protection hidden="1"/>
    </xf>
    <xf numFmtId="0" fontId="31" fillId="0" borderId="35" xfId="10" applyFont="1" applyBorder="1" applyAlignment="1" applyProtection="1">
      <alignment horizontal="center" vertical="center" wrapText="1"/>
      <protection hidden="1"/>
    </xf>
    <xf numFmtId="0" fontId="7" fillId="0" borderId="32" xfId="10" applyFont="1" applyBorder="1" applyAlignment="1" applyProtection="1">
      <alignment horizontal="right" vertical="center" wrapText="1"/>
      <protection hidden="1"/>
    </xf>
    <xf numFmtId="0" fontId="7" fillId="0" borderId="35" xfId="10" applyFont="1" applyBorder="1" applyAlignment="1" applyProtection="1">
      <alignment horizontal="right" wrapText="1"/>
      <protection hidden="1"/>
    </xf>
    <xf numFmtId="0" fontId="14" fillId="0" borderId="0" xfId="1" applyFont="1" applyFill="1" applyBorder="1" applyAlignment="1">
      <alignment vertical="center" wrapText="1"/>
    </xf>
    <xf numFmtId="0" fontId="14" fillId="0" borderId="0" xfId="1" applyFont="1" applyFill="1" applyAlignment="1">
      <alignment vertical="center"/>
    </xf>
    <xf numFmtId="0" fontId="12" fillId="0" borderId="22" xfId="1" applyFont="1" applyFill="1" applyBorder="1" applyAlignment="1">
      <alignment horizontal="left" vertical="center" wrapText="1"/>
    </xf>
    <xf numFmtId="0" fontId="12" fillId="0" borderId="23" xfId="1" applyFont="1" applyFill="1" applyBorder="1" applyAlignment="1">
      <alignment horizontal="left" vertical="center" wrapText="1"/>
    </xf>
    <xf numFmtId="0" fontId="12" fillId="0" borderId="24" xfId="1" applyFont="1" applyFill="1" applyBorder="1" applyAlignment="1">
      <alignment horizontal="left" vertical="center" wrapText="1"/>
    </xf>
    <xf numFmtId="0" fontId="12" fillId="0" borderId="3" xfId="1" applyFont="1" applyFill="1" applyBorder="1" applyAlignment="1">
      <alignment horizontal="left" vertical="center" wrapText="1"/>
    </xf>
    <xf numFmtId="0" fontId="12" fillId="0" borderId="4" xfId="1" applyFont="1" applyFill="1" applyBorder="1" applyAlignment="1">
      <alignment horizontal="left" vertical="center" wrapText="1"/>
    </xf>
    <xf numFmtId="0" fontId="1" fillId="0" borderId="4" xfId="1" applyFont="1" applyFill="1" applyBorder="1" applyAlignment="1">
      <alignment horizontal="left" vertical="center" wrapText="1"/>
    </xf>
    <xf numFmtId="0" fontId="1" fillId="0" borderId="5" xfId="1" applyFont="1" applyFill="1" applyBorder="1" applyAlignment="1">
      <alignment horizontal="left" vertical="center" wrapText="1"/>
    </xf>
    <xf numFmtId="0" fontId="12" fillId="0" borderId="9" xfId="1" applyFont="1" applyFill="1" applyBorder="1" applyAlignment="1">
      <alignment horizontal="left" vertical="center" wrapText="1"/>
    </xf>
    <xf numFmtId="0" fontId="12" fillId="0" borderId="10" xfId="1" applyFont="1" applyFill="1" applyBorder="1" applyAlignment="1">
      <alignment horizontal="left" vertical="center" wrapText="1"/>
    </xf>
    <xf numFmtId="0" fontId="1" fillId="0" borderId="10" xfId="1" applyFont="1" applyFill="1" applyBorder="1" applyAlignment="1">
      <alignment vertical="center"/>
    </xf>
    <xf numFmtId="0" fontId="1" fillId="0" borderId="11" xfId="1" applyFont="1" applyFill="1" applyBorder="1" applyAlignment="1">
      <alignment vertical="center"/>
    </xf>
    <xf numFmtId="0" fontId="9" fillId="0" borderId="14" xfId="1" applyFont="1" applyFill="1" applyBorder="1" applyAlignment="1">
      <alignment horizontal="left" vertical="center" wrapText="1"/>
    </xf>
    <xf numFmtId="0" fontId="9" fillId="0" borderId="15" xfId="1" applyFont="1" applyFill="1" applyBorder="1" applyAlignment="1">
      <alignment horizontal="left" vertical="center" wrapText="1"/>
    </xf>
    <xf numFmtId="0" fontId="9" fillId="0" borderId="16" xfId="1" applyFont="1" applyFill="1" applyBorder="1" applyAlignment="1">
      <alignment horizontal="left" vertical="center" wrapText="1"/>
    </xf>
    <xf numFmtId="0" fontId="9" fillId="0" borderId="18" xfId="1" applyFont="1" applyFill="1" applyBorder="1" applyAlignment="1">
      <alignment horizontal="left" vertical="center" wrapText="1"/>
    </xf>
    <xf numFmtId="0" fontId="9" fillId="0" borderId="19" xfId="1" applyFont="1" applyFill="1" applyBorder="1" applyAlignment="1">
      <alignment horizontal="left" vertical="center" wrapText="1"/>
    </xf>
    <xf numFmtId="0" fontId="9" fillId="0" borderId="20" xfId="1" applyFont="1" applyFill="1" applyBorder="1" applyAlignment="1">
      <alignment horizontal="left" vertical="center" wrapText="1"/>
    </xf>
    <xf numFmtId="0" fontId="13" fillId="0" borderId="0" xfId="1" applyFont="1" applyFill="1" applyBorder="1" applyAlignment="1">
      <alignment vertical="center" wrapText="1"/>
    </xf>
    <xf numFmtId="0" fontId="13" fillId="0" borderId="0" xfId="1" applyFont="1" applyFill="1" applyAlignment="1">
      <alignment vertical="center"/>
    </xf>
    <xf numFmtId="0" fontId="12" fillId="0" borderId="14" xfId="1" applyFont="1" applyFill="1" applyBorder="1" applyAlignment="1">
      <alignment horizontal="left" vertical="center" wrapText="1"/>
    </xf>
    <xf numFmtId="0" fontId="12" fillId="0" borderId="15" xfId="1" applyFont="1" applyFill="1" applyBorder="1" applyAlignment="1">
      <alignment horizontal="left" vertical="center" wrapText="1"/>
    </xf>
    <xf numFmtId="0" fontId="12" fillId="0" borderId="16" xfId="1" applyFont="1" applyFill="1" applyBorder="1" applyAlignment="1">
      <alignment horizontal="left" vertical="center" wrapText="1"/>
    </xf>
    <xf numFmtId="0" fontId="9" fillId="0" borderId="14" xfId="1" applyFont="1" applyFill="1" applyBorder="1" applyAlignment="1">
      <alignment horizontal="left" vertical="center" wrapText="1" indent="1"/>
    </xf>
    <xf numFmtId="0" fontId="9" fillId="0" borderId="15" xfId="1" applyFont="1" applyFill="1" applyBorder="1" applyAlignment="1">
      <alignment horizontal="left" vertical="center" wrapText="1" indent="1"/>
    </xf>
    <xf numFmtId="0" fontId="9" fillId="0" borderId="16" xfId="1" applyFont="1" applyFill="1" applyBorder="1" applyAlignment="1">
      <alignment horizontal="left" vertical="center" wrapText="1" indent="1"/>
    </xf>
    <xf numFmtId="0" fontId="12" fillId="0" borderId="18" xfId="1" applyFont="1" applyFill="1" applyBorder="1" applyAlignment="1">
      <alignment horizontal="left" vertical="center" wrapText="1"/>
    </xf>
    <xf numFmtId="0" fontId="12" fillId="0" borderId="19" xfId="1" applyFont="1" applyFill="1" applyBorder="1" applyAlignment="1">
      <alignment horizontal="left" vertical="center" wrapText="1"/>
    </xf>
    <xf numFmtId="0" fontId="12" fillId="0" borderId="20" xfId="1" applyFont="1" applyFill="1" applyBorder="1" applyAlignment="1">
      <alignment horizontal="left" vertical="center" wrapText="1"/>
    </xf>
    <xf numFmtId="0" fontId="1" fillId="0" borderId="4" xfId="1" applyFont="1" applyFill="1" applyBorder="1" applyAlignment="1">
      <alignment vertical="center"/>
    </xf>
    <xf numFmtId="0" fontId="1" fillId="0" borderId="5" xfId="1" applyFont="1" applyFill="1" applyBorder="1" applyAlignment="1">
      <alignment vertical="center"/>
    </xf>
    <xf numFmtId="0" fontId="12" fillId="0" borderId="11" xfId="1" applyFont="1" applyFill="1" applyBorder="1" applyAlignment="1">
      <alignment horizontal="left" vertical="center" wrapText="1"/>
    </xf>
    <xf numFmtId="0" fontId="3" fillId="0" borderId="0" xfId="1" applyFont="1" applyFill="1" applyBorder="1" applyAlignment="1" applyProtection="1">
      <alignment horizontal="center" vertical="center" wrapText="1"/>
      <protection hidden="1"/>
    </xf>
    <xf numFmtId="0" fontId="2" fillId="0" borderId="2" xfId="1" applyFont="1" applyFill="1" applyBorder="1" applyAlignment="1" applyProtection="1">
      <alignment horizontal="center" vertical="top" wrapText="1"/>
      <protection hidden="1"/>
    </xf>
    <xf numFmtId="0" fontId="2" fillId="0" borderId="3" xfId="1" applyFont="1" applyFill="1" applyBorder="1" applyAlignment="1" applyProtection="1">
      <alignment vertical="center" wrapText="1"/>
      <protection hidden="1"/>
    </xf>
    <xf numFmtId="0" fontId="2" fillId="0" borderId="4" xfId="1" applyFont="1" applyFill="1" applyBorder="1" applyAlignment="1" applyProtection="1">
      <alignment vertical="center" wrapText="1"/>
      <protection hidden="1"/>
    </xf>
    <xf numFmtId="0" fontId="2" fillId="0" borderId="5" xfId="1" applyFont="1" applyFill="1" applyBorder="1" applyAlignment="1" applyProtection="1">
      <alignment vertical="center" wrapText="1"/>
      <protection hidden="1"/>
    </xf>
    <xf numFmtId="0" fontId="12" fillId="0" borderId="3" xfId="1" applyFont="1" applyFill="1" applyBorder="1" applyAlignment="1" applyProtection="1">
      <alignment horizontal="center" vertical="center" wrapText="1"/>
      <protection hidden="1"/>
    </xf>
    <xf numFmtId="0" fontId="12" fillId="0" borderId="4" xfId="1" applyFont="1" applyFill="1" applyBorder="1" applyAlignment="1" applyProtection="1">
      <alignment horizontal="center" vertical="center" wrapText="1"/>
      <protection hidden="1"/>
    </xf>
    <xf numFmtId="0" fontId="12" fillId="0" borderId="5" xfId="1" applyFont="1" applyFill="1" applyBorder="1" applyAlignment="1" applyProtection="1">
      <alignment horizontal="center" vertical="center" wrapText="1"/>
      <protection hidden="1"/>
    </xf>
    <xf numFmtId="0" fontId="5" fillId="0" borderId="6" xfId="1" applyFont="1" applyFill="1" applyBorder="1" applyAlignment="1" applyProtection="1">
      <alignment horizontal="center" vertical="center" wrapText="1"/>
      <protection hidden="1"/>
    </xf>
    <xf numFmtId="0" fontId="12" fillId="0" borderId="7" xfId="1" applyFont="1" applyFill="1" applyBorder="1" applyAlignment="1">
      <alignment horizontal="left" vertical="center" wrapText="1"/>
    </xf>
    <xf numFmtId="0" fontId="1" fillId="0" borderId="2" xfId="1" applyFont="1" applyFill="1" applyBorder="1" applyAlignment="1">
      <alignment horizontal="left" vertical="center" wrapText="1"/>
    </xf>
    <xf numFmtId="0" fontId="1" fillId="0" borderId="8" xfId="1" applyFont="1" applyFill="1" applyBorder="1" applyAlignment="1">
      <alignment horizontal="left" vertical="center" wrapText="1"/>
    </xf>
    <xf numFmtId="0" fontId="12" fillId="0" borderId="26" xfId="1" applyFont="1" applyFill="1" applyBorder="1" applyAlignment="1">
      <alignment horizontal="left" vertical="center"/>
    </xf>
    <xf numFmtId="0" fontId="12" fillId="0" borderId="27" xfId="1" applyFont="1" applyFill="1" applyBorder="1" applyAlignment="1">
      <alignment horizontal="left" vertical="center"/>
    </xf>
    <xf numFmtId="0" fontId="12" fillId="0" borderId="28" xfId="1" applyFont="1" applyFill="1" applyBorder="1" applyAlignment="1">
      <alignment horizontal="left" vertical="center" wrapText="1"/>
    </xf>
    <xf numFmtId="0" fontId="12" fillId="0" borderId="29" xfId="1" applyFont="1" applyFill="1" applyBorder="1" applyAlignment="1">
      <alignment horizontal="left" vertical="center" wrapText="1"/>
    </xf>
    <xf numFmtId="0" fontId="12" fillId="0" borderId="14" xfId="1" applyFont="1" applyFill="1" applyBorder="1" applyAlignment="1">
      <alignment horizontal="left" vertical="center" wrapText="1" indent="1"/>
    </xf>
    <xf numFmtId="0" fontId="12" fillId="0" borderId="15" xfId="1" applyFont="1" applyFill="1" applyBorder="1" applyAlignment="1">
      <alignment horizontal="left" vertical="center" wrapText="1" indent="1"/>
    </xf>
    <xf numFmtId="0" fontId="12" fillId="0" borderId="16" xfId="1" applyFont="1" applyFill="1" applyBorder="1" applyAlignment="1">
      <alignment horizontal="left" vertical="center" wrapText="1" indent="1"/>
    </xf>
    <xf numFmtId="0" fontId="12" fillId="0" borderId="18" xfId="1" applyFont="1" applyFill="1" applyBorder="1" applyAlignment="1">
      <alignment horizontal="left" vertical="center" wrapText="1" indent="1"/>
    </xf>
    <xf numFmtId="0" fontId="12" fillId="0" borderId="19" xfId="1" applyFont="1" applyFill="1" applyBorder="1" applyAlignment="1">
      <alignment horizontal="left" vertical="center" wrapText="1" indent="1"/>
    </xf>
    <xf numFmtId="0" fontId="12" fillId="0" borderId="20" xfId="1" applyFont="1" applyFill="1" applyBorder="1" applyAlignment="1">
      <alignment horizontal="left" vertical="center" wrapText="1" indent="1"/>
    </xf>
    <xf numFmtId="0" fontId="9" fillId="0" borderId="22" xfId="1" applyFont="1" applyFill="1" applyBorder="1" applyAlignment="1">
      <alignment horizontal="left" vertical="center" wrapText="1" indent="1"/>
    </xf>
    <xf numFmtId="0" fontId="9" fillId="0" borderId="23" xfId="1" applyFont="1" applyFill="1" applyBorder="1" applyAlignment="1">
      <alignment horizontal="left" vertical="center" wrapText="1" indent="1"/>
    </xf>
    <xf numFmtId="0" fontId="9" fillId="0" borderId="24" xfId="1" applyFont="1" applyFill="1" applyBorder="1" applyAlignment="1">
      <alignment horizontal="left" vertical="center" wrapText="1" indent="1"/>
    </xf>
    <xf numFmtId="0" fontId="5" fillId="0" borderId="1" xfId="1" applyFont="1" applyFill="1" applyBorder="1" applyAlignment="1" applyProtection="1">
      <alignment horizontal="center" vertical="center" wrapText="1"/>
      <protection hidden="1"/>
    </xf>
    <xf numFmtId="0" fontId="2" fillId="0" borderId="0" xfId="1" applyFont="1" applyFill="1" applyBorder="1" applyAlignment="1" applyProtection="1">
      <alignment horizontal="center" vertical="top" wrapText="1"/>
      <protection hidden="1"/>
    </xf>
    <xf numFmtId="0" fontId="2" fillId="0" borderId="2" xfId="1" applyFont="1" applyFill="1" applyBorder="1" applyAlignment="1" applyProtection="1">
      <alignment horizontal="left" vertical="center" wrapText="1"/>
      <protection hidden="1"/>
    </xf>
    <xf numFmtId="0" fontId="12" fillId="0" borderId="1" xfId="1" applyFont="1" applyFill="1" applyBorder="1" applyAlignment="1" applyProtection="1">
      <alignment horizontal="center" vertical="center" wrapText="1"/>
      <protection hidden="1"/>
    </xf>
    <xf numFmtId="0" fontId="12" fillId="0" borderId="3" xfId="9" applyFont="1" applyFill="1" applyBorder="1" applyAlignment="1">
      <alignment horizontal="left" vertical="center" wrapText="1"/>
    </xf>
    <xf numFmtId="0" fontId="12" fillId="0" borderId="4" xfId="9" applyFont="1" applyFill="1" applyBorder="1" applyAlignment="1">
      <alignment horizontal="left" vertical="center" wrapText="1"/>
    </xf>
    <xf numFmtId="0" fontId="1" fillId="0" borderId="4" xfId="9" applyFont="1" applyFill="1" applyBorder="1" applyAlignment="1">
      <alignment vertical="center" wrapText="1"/>
    </xf>
    <xf numFmtId="0" fontId="1" fillId="0" borderId="5" xfId="9" applyFont="1" applyFill="1" applyBorder="1" applyAlignment="1">
      <alignment vertical="center" wrapText="1"/>
    </xf>
    <xf numFmtId="0" fontId="3" fillId="0" borderId="0" xfId="9" applyFont="1" applyFill="1" applyBorder="1" applyAlignment="1">
      <alignment horizontal="center" vertical="center" wrapText="1"/>
    </xf>
    <xf numFmtId="0" fontId="2" fillId="0" borderId="2" xfId="9" applyFont="1" applyFill="1" applyBorder="1" applyAlignment="1">
      <alignment horizontal="center" vertical="top" wrapText="1"/>
    </xf>
    <xf numFmtId="0" fontId="5" fillId="0" borderId="3" xfId="9" applyFont="1" applyFill="1" applyBorder="1" applyAlignment="1" applyProtection="1">
      <alignment vertical="center" wrapText="1"/>
      <protection hidden="1"/>
    </xf>
    <xf numFmtId="0" fontId="5" fillId="0" borderId="4" xfId="9" applyFont="1" applyFill="1" applyBorder="1" applyAlignment="1" applyProtection="1">
      <alignment vertical="center" wrapText="1"/>
      <protection hidden="1"/>
    </xf>
    <xf numFmtId="0" fontId="5" fillId="0" borderId="5" xfId="9" applyFont="1" applyFill="1" applyBorder="1" applyAlignment="1" applyProtection="1">
      <alignment vertical="center" wrapText="1"/>
      <protection hidden="1"/>
    </xf>
    <xf numFmtId="0" fontId="12" fillId="0" borderId="1" xfId="9" applyFont="1" applyFill="1" applyBorder="1" applyAlignment="1">
      <alignment horizontal="center" vertical="center" wrapText="1"/>
    </xf>
    <xf numFmtId="0" fontId="5" fillId="0" borderId="1" xfId="9" applyFont="1" applyFill="1" applyBorder="1" applyAlignment="1">
      <alignment horizontal="center" vertical="center" wrapText="1"/>
    </xf>
    <xf numFmtId="0" fontId="12" fillId="0" borderId="14" xfId="9" applyFont="1" applyFill="1" applyBorder="1" applyAlignment="1">
      <alignment horizontal="left" vertical="center" wrapText="1"/>
    </xf>
    <xf numFmtId="0" fontId="12" fillId="0" borderId="15" xfId="9" applyFont="1" applyFill="1" applyBorder="1" applyAlignment="1">
      <alignment horizontal="left" vertical="center" wrapText="1"/>
    </xf>
    <xf numFmtId="0" fontId="9" fillId="0" borderId="14" xfId="9" applyFont="1" applyFill="1" applyBorder="1" applyAlignment="1">
      <alignment horizontal="left" vertical="center" wrapText="1"/>
    </xf>
    <xf numFmtId="0" fontId="9" fillId="0" borderId="15" xfId="9" applyFont="1" applyFill="1" applyBorder="1" applyAlignment="1">
      <alignment horizontal="left" vertical="center" wrapText="1"/>
    </xf>
    <xf numFmtId="0" fontId="9" fillId="0" borderId="18" xfId="9" applyFont="1" applyFill="1" applyBorder="1" applyAlignment="1">
      <alignment horizontal="left" vertical="center" wrapText="1"/>
    </xf>
    <xf numFmtId="0" fontId="9" fillId="0" borderId="19" xfId="9" applyFont="1" applyFill="1" applyBorder="1" applyAlignment="1">
      <alignment horizontal="left" vertical="center" wrapText="1"/>
    </xf>
    <xf numFmtId="0" fontId="1" fillId="0" borderId="4" xfId="1" applyFont="1" applyFill="1" applyBorder="1" applyAlignment="1">
      <alignment vertical="center" wrapText="1"/>
    </xf>
    <xf numFmtId="0" fontId="1" fillId="0" borderId="5" xfId="1" applyFont="1" applyFill="1" applyBorder="1" applyAlignment="1">
      <alignment vertical="center" wrapText="1"/>
    </xf>
    <xf numFmtId="0" fontId="1" fillId="0" borderId="15" xfId="1" applyFont="1" applyFill="1" applyBorder="1"/>
    <xf numFmtId="0" fontId="1" fillId="0" borderId="16" xfId="1" applyFont="1" applyFill="1" applyBorder="1"/>
    <xf numFmtId="0" fontId="1" fillId="0" borderId="19" xfId="1" applyFont="1" applyFill="1" applyBorder="1"/>
    <xf numFmtId="0" fontId="1" fillId="0" borderId="20" xfId="1" applyFont="1" applyFill="1" applyBorder="1"/>
    <xf numFmtId="0" fontId="3" fillId="0" borderId="0" xfId="1" applyFont="1" applyFill="1" applyBorder="1" applyAlignment="1">
      <alignment horizontal="center" vertical="center" wrapText="1"/>
    </xf>
    <xf numFmtId="0" fontId="2" fillId="0" borderId="0" xfId="1" applyFont="1" applyFill="1" applyBorder="1" applyAlignment="1">
      <alignment horizontal="center" vertical="top" wrapText="1"/>
    </xf>
    <xf numFmtId="0" fontId="5" fillId="0" borderId="1" xfId="1" applyFont="1" applyFill="1" applyBorder="1" applyAlignment="1" applyProtection="1">
      <alignment vertical="center" wrapText="1"/>
      <protection hidden="1"/>
    </xf>
    <xf numFmtId="0" fontId="12" fillId="0" borderId="1" xfId="1" applyFont="1" applyFill="1" applyBorder="1" applyAlignment="1">
      <alignment horizontal="center" vertical="center" wrapText="1"/>
    </xf>
    <xf numFmtId="0" fontId="5" fillId="0" borderId="6" xfId="1" applyFont="1" applyFill="1" applyBorder="1" applyAlignment="1">
      <alignment horizontal="center" vertical="center" wrapText="1"/>
    </xf>
    <xf numFmtId="0" fontId="16" fillId="0" borderId="18" xfId="1" applyFont="1" applyFill="1" applyBorder="1" applyAlignment="1">
      <alignment horizontal="left" vertical="center" wrapText="1"/>
    </xf>
    <xf numFmtId="0" fontId="16" fillId="0" borderId="19" xfId="1" applyFont="1" applyFill="1" applyBorder="1" applyAlignment="1">
      <alignment horizontal="left" vertical="center" wrapText="1"/>
    </xf>
    <xf numFmtId="0" fontId="21" fillId="0" borderId="27" xfId="1" applyFont="1" applyFill="1" applyBorder="1" applyAlignment="1">
      <alignment horizontal="left" vertical="center" wrapText="1"/>
    </xf>
    <xf numFmtId="0" fontId="21" fillId="0" borderId="27" xfId="1" applyFont="1" applyFill="1" applyBorder="1" applyAlignment="1">
      <alignment vertical="center" wrapText="1"/>
    </xf>
    <xf numFmtId="0" fontId="16" fillId="0" borderId="14" xfId="1" applyFont="1" applyFill="1" applyBorder="1" applyAlignment="1">
      <alignment horizontal="left" vertical="center" wrapText="1"/>
    </xf>
    <xf numFmtId="0" fontId="16" fillId="0" borderId="15" xfId="1" applyFont="1" applyFill="1" applyBorder="1" applyAlignment="1">
      <alignment horizontal="left" vertical="center" wrapText="1"/>
    </xf>
    <xf numFmtId="0" fontId="19" fillId="0" borderId="14" xfId="1" applyFont="1" applyFill="1" applyBorder="1" applyAlignment="1">
      <alignment horizontal="left" vertical="center" wrapText="1"/>
    </xf>
    <xf numFmtId="0" fontId="19" fillId="0" borderId="15" xfId="1" applyFont="1" applyFill="1" applyBorder="1" applyAlignment="1">
      <alignment horizontal="left" vertical="center" wrapText="1"/>
    </xf>
    <xf numFmtId="0" fontId="19" fillId="0" borderId="3" xfId="1" applyFont="1" applyFill="1" applyBorder="1" applyAlignment="1">
      <alignment horizontal="left" vertical="center" wrapText="1"/>
    </xf>
    <xf numFmtId="0" fontId="19" fillId="0" borderId="4" xfId="1" applyFont="1" applyFill="1" applyBorder="1" applyAlignment="1">
      <alignment horizontal="left" vertical="center" wrapText="1"/>
    </xf>
    <xf numFmtId="0" fontId="8" fillId="0" borderId="4" xfId="1" applyFont="1" applyFill="1" applyBorder="1" applyAlignment="1">
      <alignment vertical="center" wrapText="1"/>
    </xf>
    <xf numFmtId="0" fontId="8" fillId="0" borderId="5" xfId="1" applyFont="1" applyFill="1" applyBorder="1" applyAlignment="1">
      <alignment vertical="center" wrapText="1"/>
    </xf>
    <xf numFmtId="0" fontId="16" fillId="0" borderId="9" xfId="1" applyFont="1" applyFill="1" applyBorder="1" applyAlignment="1">
      <alignment horizontal="left" vertical="center" wrapText="1"/>
    </xf>
    <xf numFmtId="0" fontId="16" fillId="0" borderId="10" xfId="1" applyFont="1" applyFill="1" applyBorder="1" applyAlignment="1">
      <alignment horizontal="left" vertical="center" wrapText="1"/>
    </xf>
    <xf numFmtId="0" fontId="17" fillId="0" borderId="0" xfId="4" applyFont="1" applyFill="1" applyBorder="1" applyAlignment="1">
      <alignment horizontal="center" vertical="center" wrapText="1"/>
    </xf>
    <xf numFmtId="0" fontId="8" fillId="0" borderId="0" xfId="1" applyFont="1" applyFill="1" applyBorder="1" applyAlignment="1">
      <alignment horizontal="center" vertical="center" wrapText="1"/>
    </xf>
    <xf numFmtId="0" fontId="18" fillId="0" borderId="0" xfId="4" applyFont="1" applyFill="1" applyBorder="1" applyAlignment="1" applyProtection="1">
      <alignment horizontal="center" vertical="center"/>
      <protection hidden="1"/>
    </xf>
    <xf numFmtId="14" fontId="2" fillId="0" borderId="2" xfId="4" applyNumberFormat="1" applyFont="1" applyFill="1" applyBorder="1" applyAlignment="1" applyProtection="1">
      <alignment horizontal="left" vertical="center"/>
      <protection locked="0" hidden="1"/>
    </xf>
    <xf numFmtId="0" fontId="8" fillId="0" borderId="2" xfId="4" applyFont="1" applyFill="1" applyBorder="1" applyAlignment="1">
      <alignment horizontal="left" vertical="center"/>
    </xf>
    <xf numFmtId="0" fontId="19" fillId="0" borderId="1" xfId="1" applyFont="1" applyFill="1" applyBorder="1" applyAlignment="1">
      <alignment horizontal="center" vertical="center" wrapText="1"/>
    </xf>
    <xf numFmtId="49" fontId="20" fillId="0" borderId="1" xfId="1" applyNumberFormat="1" applyFont="1" applyFill="1" applyBorder="1" applyAlignment="1">
      <alignment horizontal="center" vertical="center" wrapText="1"/>
    </xf>
    <xf numFmtId="0" fontId="3" fillId="0" borderId="0" xfId="8" applyFont="1" applyAlignment="1"/>
    <xf numFmtId="0" fontId="6" fillId="0" borderId="0" xfId="8" applyFont="1" applyBorder="1" applyAlignment="1">
      <alignment horizontal="justify" vertical="top" wrapText="1"/>
    </xf>
    <xf numFmtId="0" fontId="24" fillId="0" borderId="0" xfId="8" applyAlignment="1"/>
  </cellXfs>
  <cellStyles count="12">
    <cellStyle name="Hiperveza" xfId="11" builtinId="8"/>
    <cellStyle name="Normal 2" xfId="1"/>
    <cellStyle name="Normal 3" xfId="2"/>
    <cellStyle name="Normal 3 2" xfId="6"/>
    <cellStyle name="Normal 4" xfId="5"/>
    <cellStyle name="Normal 4 2" xfId="7"/>
    <cellStyle name="Normal 5" xfId="9"/>
    <cellStyle name="Normal_TFI-POD" xfId="10"/>
    <cellStyle name="Normalno" xfId="0" builtinId="0"/>
    <cellStyle name="Obično_Knjiga2" xfId="3"/>
    <cellStyle name="Style 1" xfId="4"/>
    <cellStyle name="Style 1 2" xfId="8"/>
  </cellStyles>
  <dxfs count="3">
    <dxf>
      <font>
        <condense val="0"/>
        <extend val="0"/>
        <color indexed="9"/>
      </font>
      <fill>
        <patternFill patternType="solid">
          <bgColor indexed="10"/>
        </patternFill>
      </fill>
    </dxf>
    <dxf>
      <font>
        <condense val="0"/>
        <extend val="0"/>
        <color indexed="9"/>
      </font>
      <fill>
        <patternFill patternType="solid">
          <bgColor indexed="10"/>
        </patternFill>
      </fill>
    </dxf>
    <dxf>
      <font>
        <b/>
        <i val="0"/>
        <condense val="0"/>
        <extend val="0"/>
        <color auto="1"/>
      </font>
      <border>
        <left style="thin">
          <color indexed="64"/>
        </left>
        <right style="thin">
          <color indexed="64"/>
        </right>
        <top style="thin">
          <color indexed="64"/>
        </top>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darko.mitrovic@vjesnik.hr" TargetMode="External"/><Relationship Id="rId2" Type="http://schemas.openxmlformats.org/officeDocument/2006/relationships/hyperlink" Target="http://www.tiskara.vjesnik.hr/" TargetMode="External"/><Relationship Id="rId1" Type="http://schemas.openxmlformats.org/officeDocument/2006/relationships/hyperlink" Target="mailto:racunovodstvo@vjesnik.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3"/>
  <sheetViews>
    <sheetView showGridLines="0" tabSelected="1" zoomScaleNormal="100" zoomScaleSheetLayoutView="110" workbookViewId="0">
      <selection activeCell="H15" sqref="H15"/>
    </sheetView>
  </sheetViews>
  <sheetFormatPr defaultColWidth="9.140625" defaultRowHeight="12.75" x14ac:dyDescent="0.2"/>
  <cols>
    <col min="1" max="1" width="9.140625" style="52"/>
    <col min="2" max="2" width="13" style="52" customWidth="1"/>
    <col min="3" max="6" width="9.140625" style="52"/>
    <col min="7" max="7" width="15.140625" style="52" customWidth="1"/>
    <col min="8" max="8" width="19.28515625" style="52" customWidth="1"/>
    <col min="9" max="9" width="14.42578125" style="52" customWidth="1"/>
    <col min="10" max="16384" width="9.140625" style="52"/>
  </cols>
  <sheetData>
    <row r="1" spans="1:12" ht="15.75" x14ac:dyDescent="0.25">
      <c r="A1" s="178" t="s">
        <v>296</v>
      </c>
      <c r="B1" s="179"/>
      <c r="C1" s="179"/>
      <c r="D1" s="125"/>
      <c r="E1" s="125"/>
      <c r="F1" s="125"/>
      <c r="G1" s="125"/>
      <c r="H1" s="125"/>
      <c r="I1" s="124"/>
      <c r="J1" s="53"/>
      <c r="K1" s="53"/>
      <c r="L1" s="53"/>
    </row>
    <row r="2" spans="1:12" x14ac:dyDescent="0.2">
      <c r="A2" s="207" t="s">
        <v>295</v>
      </c>
      <c r="B2" s="208"/>
      <c r="C2" s="208"/>
      <c r="D2" s="209"/>
      <c r="E2" s="123">
        <v>43101</v>
      </c>
      <c r="F2" s="122"/>
      <c r="G2" s="121" t="s">
        <v>227</v>
      </c>
      <c r="H2" s="120" t="s">
        <v>339</v>
      </c>
      <c r="I2" s="119"/>
      <c r="J2" s="53"/>
      <c r="K2" s="53"/>
      <c r="L2" s="53"/>
    </row>
    <row r="3" spans="1:12" x14ac:dyDescent="0.2">
      <c r="A3" s="118"/>
      <c r="B3" s="116"/>
      <c r="C3" s="116"/>
      <c r="D3" s="116"/>
      <c r="E3" s="117"/>
      <c r="F3" s="117"/>
      <c r="G3" s="116"/>
      <c r="H3" s="116"/>
      <c r="I3" s="115"/>
      <c r="J3" s="53"/>
      <c r="K3" s="53"/>
      <c r="L3" s="53"/>
    </row>
    <row r="4" spans="1:12" ht="15" x14ac:dyDescent="0.2">
      <c r="A4" s="210" t="s">
        <v>294</v>
      </c>
      <c r="B4" s="211"/>
      <c r="C4" s="211"/>
      <c r="D4" s="211"/>
      <c r="E4" s="211"/>
      <c r="F4" s="211"/>
      <c r="G4" s="211"/>
      <c r="H4" s="211"/>
      <c r="I4" s="212"/>
      <c r="J4" s="53"/>
      <c r="K4" s="53"/>
      <c r="L4" s="53"/>
    </row>
    <row r="5" spans="1:12" x14ac:dyDescent="0.2">
      <c r="A5" s="61"/>
      <c r="B5" s="60"/>
      <c r="C5" s="60"/>
      <c r="D5" s="60"/>
      <c r="E5" s="114"/>
      <c r="F5" s="113"/>
      <c r="G5" s="112"/>
      <c r="H5" s="111"/>
      <c r="I5" s="110"/>
      <c r="J5" s="53"/>
      <c r="K5" s="53"/>
      <c r="L5" s="53"/>
    </row>
    <row r="6" spans="1:12" x14ac:dyDescent="0.2">
      <c r="A6" s="159" t="s">
        <v>293</v>
      </c>
      <c r="B6" s="160"/>
      <c r="C6" s="172" t="s">
        <v>292</v>
      </c>
      <c r="D6" s="173"/>
      <c r="E6" s="95"/>
      <c r="F6" s="95"/>
      <c r="G6" s="95"/>
      <c r="H6" s="95"/>
      <c r="I6" s="109"/>
      <c r="J6" s="53"/>
      <c r="K6" s="53"/>
      <c r="L6" s="53"/>
    </row>
    <row r="7" spans="1:12" x14ac:dyDescent="0.2">
      <c r="A7" s="76"/>
      <c r="B7" s="75"/>
      <c r="C7" s="60"/>
      <c r="D7" s="60"/>
      <c r="E7" s="95"/>
      <c r="F7" s="95"/>
      <c r="G7" s="95"/>
      <c r="H7" s="95"/>
      <c r="I7" s="109"/>
      <c r="J7" s="53"/>
      <c r="K7" s="53"/>
      <c r="L7" s="53"/>
    </row>
    <row r="8" spans="1:12" x14ac:dyDescent="0.2">
      <c r="A8" s="213" t="s">
        <v>291</v>
      </c>
      <c r="B8" s="214"/>
      <c r="C8" s="172" t="s">
        <v>290</v>
      </c>
      <c r="D8" s="173"/>
      <c r="E8" s="95"/>
      <c r="F8" s="95"/>
      <c r="G8" s="95"/>
      <c r="H8" s="95"/>
      <c r="I8" s="74"/>
      <c r="J8" s="53"/>
      <c r="K8" s="53"/>
      <c r="L8" s="53"/>
    </row>
    <row r="9" spans="1:12" x14ac:dyDescent="0.2">
      <c r="A9" s="108"/>
      <c r="B9" s="107"/>
      <c r="C9" s="59"/>
      <c r="D9" s="83"/>
      <c r="E9" s="60"/>
      <c r="F9" s="60"/>
      <c r="G9" s="60"/>
      <c r="H9" s="60"/>
      <c r="I9" s="74"/>
      <c r="J9" s="53"/>
      <c r="K9" s="53"/>
      <c r="L9" s="53"/>
    </row>
    <row r="10" spans="1:12" x14ac:dyDescent="0.2">
      <c r="A10" s="154" t="s">
        <v>289</v>
      </c>
      <c r="B10" s="205"/>
      <c r="C10" s="172" t="s">
        <v>288</v>
      </c>
      <c r="D10" s="173"/>
      <c r="E10" s="60"/>
      <c r="F10" s="60"/>
      <c r="G10" s="60"/>
      <c r="H10" s="60"/>
      <c r="I10" s="74"/>
      <c r="J10" s="53"/>
      <c r="K10" s="53"/>
      <c r="L10" s="53"/>
    </row>
    <row r="11" spans="1:12" x14ac:dyDescent="0.2">
      <c r="A11" s="206"/>
      <c r="B11" s="205"/>
      <c r="C11" s="60"/>
      <c r="D11" s="60"/>
      <c r="E11" s="60"/>
      <c r="F11" s="60"/>
      <c r="G11" s="60"/>
      <c r="H11" s="60"/>
      <c r="I11" s="74"/>
      <c r="J11" s="53"/>
      <c r="K11" s="53"/>
      <c r="L11" s="53"/>
    </row>
    <row r="12" spans="1:12" x14ac:dyDescent="0.2">
      <c r="A12" s="159" t="s">
        <v>287</v>
      </c>
      <c r="B12" s="160"/>
      <c r="C12" s="174" t="s">
        <v>286</v>
      </c>
      <c r="D12" s="198"/>
      <c r="E12" s="198"/>
      <c r="F12" s="198"/>
      <c r="G12" s="198"/>
      <c r="H12" s="198"/>
      <c r="I12" s="199"/>
      <c r="J12" s="53"/>
      <c r="K12" s="53"/>
      <c r="L12" s="53"/>
    </row>
    <row r="13" spans="1:12" x14ac:dyDescent="0.2">
      <c r="A13" s="76"/>
      <c r="B13" s="75"/>
      <c r="C13" s="77"/>
      <c r="D13" s="60"/>
      <c r="E13" s="60"/>
      <c r="F13" s="60"/>
      <c r="G13" s="60"/>
      <c r="H13" s="60"/>
      <c r="I13" s="74"/>
      <c r="J13" s="53"/>
      <c r="K13" s="53"/>
      <c r="L13" s="53"/>
    </row>
    <row r="14" spans="1:12" x14ac:dyDescent="0.2">
      <c r="A14" s="159" t="s">
        <v>285</v>
      </c>
      <c r="B14" s="160"/>
      <c r="C14" s="203">
        <v>10000</v>
      </c>
      <c r="D14" s="204"/>
      <c r="E14" s="60"/>
      <c r="F14" s="174" t="s">
        <v>279</v>
      </c>
      <c r="G14" s="198"/>
      <c r="H14" s="198"/>
      <c r="I14" s="199"/>
      <c r="J14" s="53"/>
      <c r="K14" s="53"/>
      <c r="L14" s="53"/>
    </row>
    <row r="15" spans="1:12" x14ac:dyDescent="0.2">
      <c r="A15" s="76"/>
      <c r="B15" s="75"/>
      <c r="C15" s="60"/>
      <c r="D15" s="60"/>
      <c r="E15" s="60"/>
      <c r="F15" s="60"/>
      <c r="G15" s="60"/>
      <c r="H15" s="60"/>
      <c r="I15" s="74"/>
      <c r="J15" s="53"/>
      <c r="K15" s="53"/>
      <c r="L15" s="53"/>
    </row>
    <row r="16" spans="1:12" x14ac:dyDescent="0.2">
      <c r="A16" s="159" t="s">
        <v>284</v>
      </c>
      <c r="B16" s="160"/>
      <c r="C16" s="174" t="s">
        <v>283</v>
      </c>
      <c r="D16" s="198"/>
      <c r="E16" s="198"/>
      <c r="F16" s="198"/>
      <c r="G16" s="198"/>
      <c r="H16" s="198"/>
      <c r="I16" s="199"/>
      <c r="J16" s="53"/>
      <c r="K16" s="53"/>
      <c r="L16" s="53"/>
    </row>
    <row r="17" spans="1:12" x14ac:dyDescent="0.2">
      <c r="A17" s="76"/>
      <c r="B17" s="75"/>
      <c r="C17" s="60"/>
      <c r="D17" s="60"/>
      <c r="E17" s="60"/>
      <c r="F17" s="60"/>
      <c r="G17" s="60"/>
      <c r="H17" s="60"/>
      <c r="I17" s="74"/>
      <c r="J17" s="53"/>
      <c r="K17" s="53"/>
      <c r="L17" s="53"/>
    </row>
    <row r="18" spans="1:12" x14ac:dyDescent="0.2">
      <c r="A18" s="159" t="s">
        <v>263</v>
      </c>
      <c r="B18" s="160"/>
      <c r="C18" s="200" t="s">
        <v>334</v>
      </c>
      <c r="D18" s="201"/>
      <c r="E18" s="201"/>
      <c r="F18" s="201"/>
      <c r="G18" s="201"/>
      <c r="H18" s="201"/>
      <c r="I18" s="202"/>
      <c r="J18" s="53"/>
      <c r="K18" s="53"/>
      <c r="L18" s="53"/>
    </row>
    <row r="19" spans="1:12" x14ac:dyDescent="0.2">
      <c r="A19" s="76"/>
      <c r="B19" s="75"/>
      <c r="C19" s="77"/>
      <c r="D19" s="60"/>
      <c r="E19" s="60"/>
      <c r="F19" s="60"/>
      <c r="G19" s="60"/>
      <c r="H19" s="60"/>
      <c r="I19" s="74"/>
      <c r="J19" s="53"/>
      <c r="K19" s="53"/>
      <c r="L19" s="53"/>
    </row>
    <row r="20" spans="1:12" x14ac:dyDescent="0.2">
      <c r="A20" s="159" t="s">
        <v>282</v>
      </c>
      <c r="B20" s="160"/>
      <c r="C20" s="200" t="s">
        <v>281</v>
      </c>
      <c r="D20" s="201"/>
      <c r="E20" s="201"/>
      <c r="F20" s="201"/>
      <c r="G20" s="201"/>
      <c r="H20" s="201"/>
      <c r="I20" s="202"/>
      <c r="J20" s="53"/>
      <c r="K20" s="53"/>
      <c r="L20" s="53"/>
    </row>
    <row r="21" spans="1:12" x14ac:dyDescent="0.2">
      <c r="A21" s="76"/>
      <c r="B21" s="75"/>
      <c r="C21" s="77"/>
      <c r="D21" s="60"/>
      <c r="E21" s="60"/>
      <c r="F21" s="60"/>
      <c r="G21" s="60"/>
      <c r="H21" s="60"/>
      <c r="I21" s="74"/>
      <c r="J21" s="53"/>
      <c r="K21" s="53"/>
      <c r="L21" s="53"/>
    </row>
    <row r="22" spans="1:12" x14ac:dyDescent="0.2">
      <c r="A22" s="159" t="s">
        <v>280</v>
      </c>
      <c r="B22" s="160"/>
      <c r="C22" s="105">
        <v>133</v>
      </c>
      <c r="D22" s="174" t="s">
        <v>279</v>
      </c>
      <c r="E22" s="195"/>
      <c r="F22" s="196"/>
      <c r="G22" s="159"/>
      <c r="H22" s="197"/>
      <c r="I22" s="106"/>
      <c r="J22" s="53"/>
      <c r="K22" s="53"/>
      <c r="L22" s="53"/>
    </row>
    <row r="23" spans="1:12" x14ac:dyDescent="0.2">
      <c r="A23" s="76"/>
      <c r="B23" s="75"/>
      <c r="C23" s="60"/>
      <c r="D23" s="60"/>
      <c r="E23" s="60"/>
      <c r="F23" s="60"/>
      <c r="G23" s="60"/>
      <c r="H23" s="60"/>
      <c r="I23" s="74"/>
      <c r="J23" s="53"/>
      <c r="K23" s="53"/>
      <c r="L23" s="53"/>
    </row>
    <row r="24" spans="1:12" x14ac:dyDescent="0.2">
      <c r="A24" s="159" t="s">
        <v>278</v>
      </c>
      <c r="B24" s="160"/>
      <c r="C24" s="105">
        <v>21</v>
      </c>
      <c r="D24" s="174" t="s">
        <v>277</v>
      </c>
      <c r="E24" s="195"/>
      <c r="F24" s="195"/>
      <c r="G24" s="196"/>
      <c r="H24" s="78" t="s">
        <v>276</v>
      </c>
      <c r="I24" s="151">
        <v>205</v>
      </c>
      <c r="J24" s="53"/>
      <c r="K24" s="53"/>
      <c r="L24" s="53"/>
    </row>
    <row r="25" spans="1:12" x14ac:dyDescent="0.2">
      <c r="A25" s="76"/>
      <c r="B25" s="75"/>
      <c r="C25" s="60"/>
      <c r="D25" s="60"/>
      <c r="E25" s="60"/>
      <c r="F25" s="60"/>
      <c r="G25" s="75"/>
      <c r="H25" s="75" t="s">
        <v>275</v>
      </c>
      <c r="I25" s="104"/>
      <c r="J25" s="53"/>
      <c r="K25" s="53"/>
      <c r="L25" s="53"/>
    </row>
    <row r="26" spans="1:12" x14ac:dyDescent="0.2">
      <c r="A26" s="159" t="s">
        <v>274</v>
      </c>
      <c r="B26" s="160"/>
      <c r="C26" s="103" t="s">
        <v>273</v>
      </c>
      <c r="D26" s="102"/>
      <c r="E26" s="58"/>
      <c r="F26" s="60"/>
      <c r="G26" s="189" t="s">
        <v>272</v>
      </c>
      <c r="H26" s="160"/>
      <c r="I26" s="101" t="s">
        <v>332</v>
      </c>
      <c r="J26" s="53"/>
      <c r="K26" s="53"/>
      <c r="L26" s="53"/>
    </row>
    <row r="27" spans="1:12" x14ac:dyDescent="0.2">
      <c r="A27" s="76"/>
      <c r="B27" s="75"/>
      <c r="C27" s="60"/>
      <c r="D27" s="60"/>
      <c r="E27" s="60"/>
      <c r="F27" s="60"/>
      <c r="G27" s="60"/>
      <c r="H27" s="60"/>
      <c r="I27" s="98"/>
      <c r="J27" s="53"/>
      <c r="K27" s="53"/>
      <c r="L27" s="53"/>
    </row>
    <row r="28" spans="1:12" x14ac:dyDescent="0.2">
      <c r="A28" s="190" t="s">
        <v>271</v>
      </c>
      <c r="B28" s="191"/>
      <c r="C28" s="192"/>
      <c r="D28" s="192"/>
      <c r="E28" s="191" t="s">
        <v>270</v>
      </c>
      <c r="F28" s="193"/>
      <c r="G28" s="193"/>
      <c r="H28" s="192" t="s">
        <v>269</v>
      </c>
      <c r="I28" s="194"/>
      <c r="J28" s="53"/>
      <c r="K28" s="53"/>
      <c r="L28" s="53"/>
    </row>
    <row r="29" spans="1:12" x14ac:dyDescent="0.2">
      <c r="A29" s="100"/>
      <c r="B29" s="58"/>
      <c r="C29" s="58"/>
      <c r="D29" s="83"/>
      <c r="E29" s="60"/>
      <c r="F29" s="60"/>
      <c r="G29" s="60"/>
      <c r="H29" s="99"/>
      <c r="I29" s="98"/>
      <c r="J29" s="53"/>
      <c r="K29" s="53"/>
      <c r="L29" s="53"/>
    </row>
    <row r="30" spans="1:12" x14ac:dyDescent="0.2">
      <c r="A30" s="186"/>
      <c r="B30" s="175"/>
      <c r="C30" s="175"/>
      <c r="D30" s="176"/>
      <c r="E30" s="186"/>
      <c r="F30" s="175"/>
      <c r="G30" s="175"/>
      <c r="H30" s="172"/>
      <c r="I30" s="173"/>
      <c r="J30" s="53"/>
      <c r="K30" s="53"/>
      <c r="L30" s="53"/>
    </row>
    <row r="31" spans="1:12" x14ac:dyDescent="0.2">
      <c r="A31" s="76"/>
      <c r="B31" s="75"/>
      <c r="C31" s="77"/>
      <c r="D31" s="187"/>
      <c r="E31" s="187"/>
      <c r="F31" s="187"/>
      <c r="G31" s="188"/>
      <c r="H31" s="60"/>
      <c r="I31" s="97"/>
      <c r="J31" s="53"/>
      <c r="K31" s="53"/>
      <c r="L31" s="53"/>
    </row>
    <row r="32" spans="1:12" x14ac:dyDescent="0.2">
      <c r="A32" s="186"/>
      <c r="B32" s="175"/>
      <c r="C32" s="175"/>
      <c r="D32" s="176"/>
      <c r="E32" s="186"/>
      <c r="F32" s="175"/>
      <c r="G32" s="175"/>
      <c r="H32" s="172"/>
      <c r="I32" s="173"/>
      <c r="J32" s="53"/>
      <c r="K32" s="53"/>
      <c r="L32" s="53"/>
    </row>
    <row r="33" spans="1:12" x14ac:dyDescent="0.2">
      <c r="A33" s="76"/>
      <c r="B33" s="75"/>
      <c r="C33" s="77"/>
      <c r="D33" s="96"/>
      <c r="E33" s="96"/>
      <c r="F33" s="96"/>
      <c r="G33" s="95"/>
      <c r="H33" s="60"/>
      <c r="I33" s="94"/>
      <c r="J33" s="53"/>
      <c r="K33" s="53"/>
      <c r="L33" s="53"/>
    </row>
    <row r="34" spans="1:12" x14ac:dyDescent="0.2">
      <c r="A34" s="186"/>
      <c r="B34" s="175"/>
      <c r="C34" s="175"/>
      <c r="D34" s="176"/>
      <c r="E34" s="186"/>
      <c r="F34" s="175"/>
      <c r="G34" s="175"/>
      <c r="H34" s="172"/>
      <c r="I34" s="173"/>
      <c r="J34" s="53"/>
      <c r="K34" s="53"/>
      <c r="L34" s="53"/>
    </row>
    <row r="35" spans="1:12" x14ac:dyDescent="0.2">
      <c r="A35" s="76"/>
      <c r="B35" s="75"/>
      <c r="C35" s="77"/>
      <c r="D35" s="96"/>
      <c r="E35" s="96"/>
      <c r="F35" s="96"/>
      <c r="G35" s="95"/>
      <c r="H35" s="60"/>
      <c r="I35" s="94"/>
      <c r="J35" s="53"/>
      <c r="K35" s="53"/>
      <c r="L35" s="53"/>
    </row>
    <row r="36" spans="1:12" x14ac:dyDescent="0.2">
      <c r="A36" s="186"/>
      <c r="B36" s="175"/>
      <c r="C36" s="175"/>
      <c r="D36" s="176"/>
      <c r="E36" s="186"/>
      <c r="F36" s="175"/>
      <c r="G36" s="175"/>
      <c r="H36" s="172"/>
      <c r="I36" s="173"/>
      <c r="J36" s="53"/>
      <c r="K36" s="53"/>
      <c r="L36" s="53"/>
    </row>
    <row r="37" spans="1:12" x14ac:dyDescent="0.2">
      <c r="A37" s="82"/>
      <c r="B37" s="81"/>
      <c r="C37" s="181"/>
      <c r="D37" s="182"/>
      <c r="E37" s="60"/>
      <c r="F37" s="181"/>
      <c r="G37" s="182"/>
      <c r="H37" s="60"/>
      <c r="I37" s="74"/>
      <c r="J37" s="53"/>
      <c r="K37" s="53"/>
      <c r="L37" s="53"/>
    </row>
    <row r="38" spans="1:12" x14ac:dyDescent="0.2">
      <c r="A38" s="186"/>
      <c r="B38" s="175"/>
      <c r="C38" s="175"/>
      <c r="D38" s="176"/>
      <c r="E38" s="186"/>
      <c r="F38" s="175"/>
      <c r="G38" s="175"/>
      <c r="H38" s="172"/>
      <c r="I38" s="173"/>
      <c r="J38" s="53"/>
      <c r="K38" s="53"/>
      <c r="L38" s="53"/>
    </row>
    <row r="39" spans="1:12" x14ac:dyDescent="0.2">
      <c r="A39" s="82"/>
      <c r="B39" s="81"/>
      <c r="C39" s="88"/>
      <c r="D39" s="87"/>
      <c r="E39" s="60"/>
      <c r="F39" s="88"/>
      <c r="G39" s="87"/>
      <c r="H39" s="60"/>
      <c r="I39" s="74"/>
      <c r="J39" s="53"/>
      <c r="K39" s="53"/>
      <c r="L39" s="53"/>
    </row>
    <row r="40" spans="1:12" x14ac:dyDescent="0.2">
      <c r="A40" s="186"/>
      <c r="B40" s="175"/>
      <c r="C40" s="175"/>
      <c r="D40" s="176"/>
      <c r="E40" s="186"/>
      <c r="F40" s="175"/>
      <c r="G40" s="175"/>
      <c r="H40" s="172"/>
      <c r="I40" s="173"/>
      <c r="J40" s="53"/>
      <c r="K40" s="53"/>
      <c r="L40" s="53"/>
    </row>
    <row r="41" spans="1:12" x14ac:dyDescent="0.2">
      <c r="A41" s="93"/>
      <c r="B41" s="58"/>
      <c r="C41" s="58"/>
      <c r="D41" s="58"/>
      <c r="E41" s="92"/>
      <c r="F41" s="91"/>
      <c r="G41" s="91"/>
      <c r="H41" s="90"/>
      <c r="I41" s="89"/>
      <c r="J41" s="53"/>
      <c r="K41" s="53"/>
      <c r="L41" s="53"/>
    </row>
    <row r="42" spans="1:12" x14ac:dyDescent="0.2">
      <c r="A42" s="82"/>
      <c r="B42" s="81"/>
      <c r="C42" s="88"/>
      <c r="D42" s="87"/>
      <c r="E42" s="60"/>
      <c r="F42" s="88"/>
      <c r="G42" s="87"/>
      <c r="H42" s="60"/>
      <c r="I42" s="74"/>
      <c r="J42" s="53"/>
      <c r="K42" s="53"/>
      <c r="L42" s="53"/>
    </row>
    <row r="43" spans="1:12" x14ac:dyDescent="0.2">
      <c r="A43" s="86"/>
      <c r="B43" s="85"/>
      <c r="C43" s="85"/>
      <c r="D43" s="59"/>
      <c r="E43" s="59"/>
      <c r="F43" s="85"/>
      <c r="G43" s="59"/>
      <c r="H43" s="59"/>
      <c r="I43" s="84"/>
      <c r="J43" s="53"/>
      <c r="K43" s="53"/>
      <c r="L43" s="53"/>
    </row>
    <row r="44" spans="1:12" x14ac:dyDescent="0.2">
      <c r="A44" s="154" t="s">
        <v>268</v>
      </c>
      <c r="B44" s="155"/>
      <c r="C44" s="172"/>
      <c r="D44" s="173"/>
      <c r="E44" s="83"/>
      <c r="F44" s="174"/>
      <c r="G44" s="175"/>
      <c r="H44" s="175"/>
      <c r="I44" s="176"/>
      <c r="J44" s="53"/>
      <c r="K44" s="53"/>
      <c r="L44" s="53"/>
    </row>
    <row r="45" spans="1:12" x14ac:dyDescent="0.2">
      <c r="A45" s="82"/>
      <c r="B45" s="81"/>
      <c r="C45" s="181"/>
      <c r="D45" s="182"/>
      <c r="E45" s="60"/>
      <c r="F45" s="181"/>
      <c r="G45" s="183"/>
      <c r="H45" s="80"/>
      <c r="I45" s="79"/>
      <c r="J45" s="53"/>
      <c r="K45" s="53"/>
      <c r="L45" s="53"/>
    </row>
    <row r="46" spans="1:12" x14ac:dyDescent="0.2">
      <c r="A46" s="154" t="s">
        <v>267</v>
      </c>
      <c r="B46" s="155"/>
      <c r="C46" s="174" t="s">
        <v>335</v>
      </c>
      <c r="D46" s="184"/>
      <c r="E46" s="184"/>
      <c r="F46" s="184"/>
      <c r="G46" s="184"/>
      <c r="H46" s="184"/>
      <c r="I46" s="185"/>
      <c r="J46" s="53"/>
      <c r="K46" s="53"/>
      <c r="L46" s="53"/>
    </row>
    <row r="47" spans="1:12" x14ac:dyDescent="0.2">
      <c r="A47" s="76"/>
      <c r="B47" s="75"/>
      <c r="C47" s="77" t="s">
        <v>266</v>
      </c>
      <c r="D47" s="60"/>
      <c r="E47" s="60"/>
      <c r="F47" s="60"/>
      <c r="G47" s="60"/>
      <c r="H47" s="60"/>
      <c r="I47" s="74"/>
      <c r="J47" s="53"/>
      <c r="K47" s="53"/>
      <c r="L47" s="53"/>
    </row>
    <row r="48" spans="1:12" x14ac:dyDescent="0.2">
      <c r="A48" s="154" t="s">
        <v>265</v>
      </c>
      <c r="B48" s="155"/>
      <c r="C48" s="177" t="s">
        <v>336</v>
      </c>
      <c r="D48" s="157"/>
      <c r="E48" s="158"/>
      <c r="F48" s="60"/>
      <c r="G48" s="78" t="s">
        <v>264</v>
      </c>
      <c r="H48" s="177" t="s">
        <v>333</v>
      </c>
      <c r="I48" s="158"/>
      <c r="J48" s="53"/>
      <c r="K48" s="53"/>
      <c r="L48" s="53"/>
    </row>
    <row r="49" spans="1:12" x14ac:dyDescent="0.2">
      <c r="A49" s="76"/>
      <c r="B49" s="75"/>
      <c r="C49" s="77"/>
      <c r="D49" s="60"/>
      <c r="E49" s="60"/>
      <c r="F49" s="60"/>
      <c r="G49" s="60"/>
      <c r="H49" s="60"/>
      <c r="I49" s="74"/>
      <c r="J49" s="53"/>
      <c r="K49" s="53"/>
      <c r="L49" s="53"/>
    </row>
    <row r="50" spans="1:12" x14ac:dyDescent="0.2">
      <c r="A50" s="154" t="s">
        <v>263</v>
      </c>
      <c r="B50" s="155"/>
      <c r="C50" s="156" t="s">
        <v>338</v>
      </c>
      <c r="D50" s="157"/>
      <c r="E50" s="157"/>
      <c r="F50" s="157"/>
      <c r="G50" s="157"/>
      <c r="H50" s="157"/>
      <c r="I50" s="158"/>
      <c r="J50" s="53"/>
      <c r="K50" s="53"/>
      <c r="L50" s="53"/>
    </row>
    <row r="51" spans="1:12" x14ac:dyDescent="0.2">
      <c r="A51" s="76"/>
      <c r="B51" s="75"/>
      <c r="C51" s="60"/>
      <c r="D51" s="60"/>
      <c r="E51" s="60"/>
      <c r="F51" s="60"/>
      <c r="G51" s="60"/>
      <c r="H51" s="60"/>
      <c r="I51" s="74"/>
      <c r="J51" s="53"/>
      <c r="K51" s="53"/>
      <c r="L51" s="53"/>
    </row>
    <row r="52" spans="1:12" x14ac:dyDescent="0.2">
      <c r="A52" s="159" t="s">
        <v>262</v>
      </c>
      <c r="B52" s="160"/>
      <c r="C52" s="161" t="s">
        <v>337</v>
      </c>
      <c r="D52" s="162"/>
      <c r="E52" s="162"/>
      <c r="F52" s="162"/>
      <c r="G52" s="162"/>
      <c r="H52" s="162"/>
      <c r="I52" s="163"/>
      <c r="J52" s="53"/>
      <c r="K52" s="53"/>
      <c r="L52" s="53"/>
    </row>
    <row r="53" spans="1:12" x14ac:dyDescent="0.2">
      <c r="A53" s="69"/>
      <c r="B53" s="59"/>
      <c r="C53" s="180" t="s">
        <v>261</v>
      </c>
      <c r="D53" s="180"/>
      <c r="E53" s="180"/>
      <c r="F53" s="180"/>
      <c r="G53" s="180"/>
      <c r="H53" s="180"/>
      <c r="I53" s="72"/>
      <c r="J53" s="53"/>
      <c r="K53" s="53"/>
      <c r="L53" s="53"/>
    </row>
    <row r="54" spans="1:12" x14ac:dyDescent="0.2">
      <c r="A54" s="69"/>
      <c r="B54" s="59"/>
      <c r="C54" s="73"/>
      <c r="D54" s="73"/>
      <c r="E54" s="73"/>
      <c r="F54" s="73"/>
      <c r="G54" s="73"/>
      <c r="H54" s="73"/>
      <c r="I54" s="72"/>
      <c r="J54" s="53"/>
      <c r="K54" s="53"/>
      <c r="L54" s="53"/>
    </row>
    <row r="55" spans="1:12" x14ac:dyDescent="0.2">
      <c r="A55" s="69"/>
      <c r="B55" s="164" t="s">
        <v>260</v>
      </c>
      <c r="C55" s="165"/>
      <c r="D55" s="165"/>
      <c r="E55" s="165"/>
      <c r="F55" s="71"/>
      <c r="G55" s="71"/>
      <c r="H55" s="71"/>
      <c r="I55" s="70"/>
      <c r="J55" s="53"/>
      <c r="K55" s="53"/>
      <c r="L55" s="53"/>
    </row>
    <row r="56" spans="1:12" x14ac:dyDescent="0.2">
      <c r="A56" s="69"/>
      <c r="B56" s="166" t="s">
        <v>259</v>
      </c>
      <c r="C56" s="167"/>
      <c r="D56" s="167"/>
      <c r="E56" s="167"/>
      <c r="F56" s="167"/>
      <c r="G56" s="167"/>
      <c r="H56" s="167"/>
      <c r="I56" s="168"/>
      <c r="J56" s="53"/>
      <c r="K56" s="53"/>
      <c r="L56" s="53"/>
    </row>
    <row r="57" spans="1:12" x14ac:dyDescent="0.2">
      <c r="A57" s="69"/>
      <c r="B57" s="166" t="s">
        <v>258</v>
      </c>
      <c r="C57" s="167"/>
      <c r="D57" s="167"/>
      <c r="E57" s="167"/>
      <c r="F57" s="167"/>
      <c r="G57" s="167"/>
      <c r="H57" s="167"/>
      <c r="I57" s="70"/>
      <c r="J57" s="53"/>
      <c r="K57" s="53"/>
      <c r="L57" s="53"/>
    </row>
    <row r="58" spans="1:12" x14ac:dyDescent="0.2">
      <c r="A58" s="69"/>
      <c r="B58" s="166" t="s">
        <v>257</v>
      </c>
      <c r="C58" s="167"/>
      <c r="D58" s="167"/>
      <c r="E58" s="167"/>
      <c r="F58" s="167"/>
      <c r="G58" s="167"/>
      <c r="H58" s="167"/>
      <c r="I58" s="168"/>
      <c r="J58" s="53"/>
      <c r="K58" s="53"/>
      <c r="L58" s="53"/>
    </row>
    <row r="59" spans="1:12" x14ac:dyDescent="0.2">
      <c r="A59" s="69"/>
      <c r="B59" s="166" t="s">
        <v>256</v>
      </c>
      <c r="C59" s="167"/>
      <c r="D59" s="167"/>
      <c r="E59" s="167"/>
      <c r="F59" s="167"/>
      <c r="G59" s="167"/>
      <c r="H59" s="167"/>
      <c r="I59" s="168"/>
      <c r="J59" s="53"/>
      <c r="K59" s="53"/>
      <c r="L59" s="53"/>
    </row>
    <row r="60" spans="1:12" x14ac:dyDescent="0.2">
      <c r="A60" s="69"/>
      <c r="B60" s="68"/>
      <c r="C60" s="67"/>
      <c r="D60" s="67"/>
      <c r="E60" s="67"/>
      <c r="F60" s="67"/>
      <c r="G60" s="67"/>
      <c r="H60" s="67"/>
      <c r="I60" s="66"/>
      <c r="J60" s="53"/>
      <c r="K60" s="53"/>
      <c r="L60" s="53"/>
    </row>
    <row r="61" spans="1:12" ht="13.5" thickBot="1" x14ac:dyDescent="0.25">
      <c r="A61" s="65" t="s">
        <v>255</v>
      </c>
      <c r="B61" s="60"/>
      <c r="C61" s="60"/>
      <c r="D61" s="60"/>
      <c r="E61" s="60"/>
      <c r="F61" s="60"/>
      <c r="G61" s="64"/>
      <c r="H61" s="63"/>
      <c r="I61" s="62"/>
      <c r="J61" s="53"/>
      <c r="K61" s="53"/>
      <c r="L61" s="53"/>
    </row>
    <row r="62" spans="1:12" x14ac:dyDescent="0.2">
      <c r="A62" s="61"/>
      <c r="B62" s="60"/>
      <c r="C62" s="60"/>
      <c r="D62" s="60"/>
      <c r="E62" s="59" t="s">
        <v>254</v>
      </c>
      <c r="F62" s="58"/>
      <c r="G62" s="169" t="s">
        <v>253</v>
      </c>
      <c r="H62" s="170"/>
      <c r="I62" s="171"/>
      <c r="J62" s="53"/>
      <c r="K62" s="53"/>
      <c r="L62" s="53"/>
    </row>
    <row r="63" spans="1:12" x14ac:dyDescent="0.2">
      <c r="A63" s="57"/>
      <c r="B63" s="56"/>
      <c r="C63" s="55"/>
      <c r="D63" s="55"/>
      <c r="E63" s="55"/>
      <c r="F63" s="55"/>
      <c r="G63" s="152"/>
      <c r="H63" s="153"/>
      <c r="I63" s="54"/>
      <c r="J63" s="53"/>
      <c r="K63" s="53"/>
      <c r="L63" s="53"/>
    </row>
  </sheetData>
  <protectedRanges>
    <protectedRange sqref="E2 H2 C6:D6 C8:D8 C10:D10 C12:I12 C14:D14 F14:I14 C16:I16 C18:I18 C20:I20 C24:G24 C22:F22 C26 I26 I24 A30:I30 A32:I32 A34:D34" name="Range1"/>
  </protectedRanges>
  <mergeCells count="73">
    <mergeCell ref="A10:B11"/>
    <mergeCell ref="C10:D10"/>
    <mergeCell ref="A2:D2"/>
    <mergeCell ref="A4:I4"/>
    <mergeCell ref="A6:B6"/>
    <mergeCell ref="C6:D6"/>
    <mergeCell ref="A8:B8"/>
    <mergeCell ref="C8:D8"/>
    <mergeCell ref="A12:B12"/>
    <mergeCell ref="C12:I12"/>
    <mergeCell ref="A14:B14"/>
    <mergeCell ref="C14:D14"/>
    <mergeCell ref="F14:I14"/>
    <mergeCell ref="A16:B16"/>
    <mergeCell ref="C16:I16"/>
    <mergeCell ref="A18:B18"/>
    <mergeCell ref="C18:I18"/>
    <mergeCell ref="A20:B20"/>
    <mergeCell ref="C20:I20"/>
    <mergeCell ref="A22:B22"/>
    <mergeCell ref="D22:F22"/>
    <mergeCell ref="G22:H22"/>
    <mergeCell ref="A24:B24"/>
    <mergeCell ref="D24:G24"/>
    <mergeCell ref="A26:B26"/>
    <mergeCell ref="G26:H26"/>
    <mergeCell ref="A28:D28"/>
    <mergeCell ref="E28:G28"/>
    <mergeCell ref="H28:I28"/>
    <mergeCell ref="A36:D36"/>
    <mergeCell ref="E36:G36"/>
    <mergeCell ref="H36:I36"/>
    <mergeCell ref="A30:D30"/>
    <mergeCell ref="E30:G30"/>
    <mergeCell ref="H30:I30"/>
    <mergeCell ref="D31:G31"/>
    <mergeCell ref="A32:D32"/>
    <mergeCell ref="E32:G32"/>
    <mergeCell ref="H32:I32"/>
    <mergeCell ref="A1:C1"/>
    <mergeCell ref="C53:H53"/>
    <mergeCell ref="C45:D45"/>
    <mergeCell ref="F45:G45"/>
    <mergeCell ref="C46:I46"/>
    <mergeCell ref="C37:D37"/>
    <mergeCell ref="F37:G37"/>
    <mergeCell ref="A38:D38"/>
    <mergeCell ref="E38:G38"/>
    <mergeCell ref="H38:I38"/>
    <mergeCell ref="A40:D40"/>
    <mergeCell ref="E40:G40"/>
    <mergeCell ref="H40:I40"/>
    <mergeCell ref="A34:D34"/>
    <mergeCell ref="E34:G34"/>
    <mergeCell ref="H34:I34"/>
    <mergeCell ref="A46:B46"/>
    <mergeCell ref="A44:B44"/>
    <mergeCell ref="C44:D44"/>
    <mergeCell ref="F44:I44"/>
    <mergeCell ref="A48:B48"/>
    <mergeCell ref="C48:E48"/>
    <mergeCell ref="H48:I48"/>
    <mergeCell ref="G63:H63"/>
    <mergeCell ref="A50:B50"/>
    <mergeCell ref="C50:I50"/>
    <mergeCell ref="A52:B52"/>
    <mergeCell ref="C52:I52"/>
    <mergeCell ref="B55:E55"/>
    <mergeCell ref="B56:I56"/>
    <mergeCell ref="B57:H57"/>
    <mergeCell ref="B58:I58"/>
    <mergeCell ref="B59:I59"/>
    <mergeCell ref="G62:I62"/>
  </mergeCells>
  <conditionalFormatting sqref="H29">
    <cfRule type="cellIs" dxfId="2" priority="2" stopIfTrue="1" operator="equal">
      <formula>"DA"</formula>
    </cfRule>
  </conditionalFormatting>
  <conditionalFormatting sqref="H2">
    <cfRule type="cellIs" dxfId="1" priority="1" stopIfTrue="1" operator="lessThan">
      <formula>#REF!</formula>
    </cfRule>
  </conditionalFormatting>
  <hyperlinks>
    <hyperlink ref="C18" r:id="rId1"/>
    <hyperlink ref="C20" r:id="rId2"/>
    <hyperlink ref="C50" r:id="rId3"/>
  </hyperlinks>
  <pageMargins left="0.75" right="0.75" top="1" bottom="1" header="0.5" footer="0.5"/>
  <pageSetup paperSize="9" scale="77" orientation="portrait" r:id="rId4"/>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N123"/>
  <sheetViews>
    <sheetView showGridLines="0" topLeftCell="A65" zoomScale="130" zoomScaleNormal="130" zoomScaleSheetLayoutView="130" workbookViewId="0">
      <selection activeCell="A66" sqref="A66:H66"/>
    </sheetView>
  </sheetViews>
  <sheetFormatPr defaultRowHeight="12.75" x14ac:dyDescent="0.2"/>
  <cols>
    <col min="1" max="9" width="9.140625" style="1"/>
    <col min="10" max="11" width="10" style="1" customWidth="1"/>
    <col min="12" max="12" width="9.140625" style="1"/>
    <col min="13" max="13" width="11.7109375" style="1" bestFit="1" customWidth="1"/>
    <col min="14" max="14" width="10.140625" style="1" bestFit="1" customWidth="1"/>
    <col min="15" max="265" width="9.140625" style="1"/>
    <col min="266" max="266" width="10.42578125" style="1" customWidth="1"/>
    <col min="267" max="267" width="10" style="1" customWidth="1"/>
    <col min="268" max="521" width="9.140625" style="1"/>
    <col min="522" max="522" width="10.42578125" style="1" customWidth="1"/>
    <col min="523" max="523" width="10" style="1" customWidth="1"/>
    <col min="524" max="777" width="9.140625" style="1"/>
    <col min="778" max="778" width="10.42578125" style="1" customWidth="1"/>
    <col min="779" max="779" width="10" style="1" customWidth="1"/>
    <col min="780" max="1033" width="9.140625" style="1"/>
    <col min="1034" max="1034" width="10.42578125" style="1" customWidth="1"/>
    <col min="1035" max="1035" width="10" style="1" customWidth="1"/>
    <col min="1036" max="1289" width="9.140625" style="1"/>
    <col min="1290" max="1290" width="10.42578125" style="1" customWidth="1"/>
    <col min="1291" max="1291" width="10" style="1" customWidth="1"/>
    <col min="1292" max="1545" width="9.140625" style="1"/>
    <col min="1546" max="1546" width="10.42578125" style="1" customWidth="1"/>
    <col min="1547" max="1547" width="10" style="1" customWidth="1"/>
    <col min="1548" max="1801" width="9.140625" style="1"/>
    <col min="1802" max="1802" width="10.42578125" style="1" customWidth="1"/>
    <col min="1803" max="1803" width="10" style="1" customWidth="1"/>
    <col min="1804" max="2057" width="9.140625" style="1"/>
    <col min="2058" max="2058" width="10.42578125" style="1" customWidth="1"/>
    <col min="2059" max="2059" width="10" style="1" customWidth="1"/>
    <col min="2060" max="2313" width="9.140625" style="1"/>
    <col min="2314" max="2314" width="10.42578125" style="1" customWidth="1"/>
    <col min="2315" max="2315" width="10" style="1" customWidth="1"/>
    <col min="2316" max="2569" width="9.140625" style="1"/>
    <col min="2570" max="2570" width="10.42578125" style="1" customWidth="1"/>
    <col min="2571" max="2571" width="10" style="1" customWidth="1"/>
    <col min="2572" max="2825" width="9.140625" style="1"/>
    <col min="2826" max="2826" width="10.42578125" style="1" customWidth="1"/>
    <col min="2827" max="2827" width="10" style="1" customWidth="1"/>
    <col min="2828" max="3081" width="9.140625" style="1"/>
    <col min="3082" max="3082" width="10.42578125" style="1" customWidth="1"/>
    <col min="3083" max="3083" width="10" style="1" customWidth="1"/>
    <col min="3084" max="3337" width="9.140625" style="1"/>
    <col min="3338" max="3338" width="10.42578125" style="1" customWidth="1"/>
    <col min="3339" max="3339" width="10" style="1" customWidth="1"/>
    <col min="3340" max="3593" width="9.140625" style="1"/>
    <col min="3594" max="3594" width="10.42578125" style="1" customWidth="1"/>
    <col min="3595" max="3595" width="10" style="1" customWidth="1"/>
    <col min="3596" max="3849" width="9.140625" style="1"/>
    <col min="3850" max="3850" width="10.42578125" style="1" customWidth="1"/>
    <col min="3851" max="3851" width="10" style="1" customWidth="1"/>
    <col min="3852" max="4105" width="9.140625" style="1"/>
    <col min="4106" max="4106" width="10.42578125" style="1" customWidth="1"/>
    <col min="4107" max="4107" width="10" style="1" customWidth="1"/>
    <col min="4108" max="4361" width="9.140625" style="1"/>
    <col min="4362" max="4362" width="10.42578125" style="1" customWidth="1"/>
    <col min="4363" max="4363" width="10" style="1" customWidth="1"/>
    <col min="4364" max="4617" width="9.140625" style="1"/>
    <col min="4618" max="4618" width="10.42578125" style="1" customWidth="1"/>
    <col min="4619" max="4619" width="10" style="1" customWidth="1"/>
    <col min="4620" max="4873" width="9.140625" style="1"/>
    <col min="4874" max="4874" width="10.42578125" style="1" customWidth="1"/>
    <col min="4875" max="4875" width="10" style="1" customWidth="1"/>
    <col min="4876" max="5129" width="9.140625" style="1"/>
    <col min="5130" max="5130" width="10.42578125" style="1" customWidth="1"/>
    <col min="5131" max="5131" width="10" style="1" customWidth="1"/>
    <col min="5132" max="5385" width="9.140625" style="1"/>
    <col min="5386" max="5386" width="10.42578125" style="1" customWidth="1"/>
    <col min="5387" max="5387" width="10" style="1" customWidth="1"/>
    <col min="5388" max="5641" width="9.140625" style="1"/>
    <col min="5642" max="5642" width="10.42578125" style="1" customWidth="1"/>
    <col min="5643" max="5643" width="10" style="1" customWidth="1"/>
    <col min="5644" max="5897" width="9.140625" style="1"/>
    <col min="5898" max="5898" width="10.42578125" style="1" customWidth="1"/>
    <col min="5899" max="5899" width="10" style="1" customWidth="1"/>
    <col min="5900" max="6153" width="9.140625" style="1"/>
    <col min="6154" max="6154" width="10.42578125" style="1" customWidth="1"/>
    <col min="6155" max="6155" width="10" style="1" customWidth="1"/>
    <col min="6156" max="6409" width="9.140625" style="1"/>
    <col min="6410" max="6410" width="10.42578125" style="1" customWidth="1"/>
    <col min="6411" max="6411" width="10" style="1" customWidth="1"/>
    <col min="6412" max="6665" width="9.140625" style="1"/>
    <col min="6666" max="6666" width="10.42578125" style="1" customWidth="1"/>
    <col min="6667" max="6667" width="10" style="1" customWidth="1"/>
    <col min="6668" max="6921" width="9.140625" style="1"/>
    <col min="6922" max="6922" width="10.42578125" style="1" customWidth="1"/>
    <col min="6923" max="6923" width="10" style="1" customWidth="1"/>
    <col min="6924" max="7177" width="9.140625" style="1"/>
    <col min="7178" max="7178" width="10.42578125" style="1" customWidth="1"/>
    <col min="7179" max="7179" width="10" style="1" customWidth="1"/>
    <col min="7180" max="7433" width="9.140625" style="1"/>
    <col min="7434" max="7434" width="10.42578125" style="1" customWidth="1"/>
    <col min="7435" max="7435" width="10" style="1" customWidth="1"/>
    <col min="7436" max="7689" width="9.140625" style="1"/>
    <col min="7690" max="7690" width="10.42578125" style="1" customWidth="1"/>
    <col min="7691" max="7691" width="10" style="1" customWidth="1"/>
    <col min="7692" max="7945" width="9.140625" style="1"/>
    <col min="7946" max="7946" width="10.42578125" style="1" customWidth="1"/>
    <col min="7947" max="7947" width="10" style="1" customWidth="1"/>
    <col min="7948" max="8201" width="9.140625" style="1"/>
    <col min="8202" max="8202" width="10.42578125" style="1" customWidth="1"/>
    <col min="8203" max="8203" width="10" style="1" customWidth="1"/>
    <col min="8204" max="8457" width="9.140625" style="1"/>
    <col min="8458" max="8458" width="10.42578125" style="1" customWidth="1"/>
    <col min="8459" max="8459" width="10" style="1" customWidth="1"/>
    <col min="8460" max="8713" width="9.140625" style="1"/>
    <col min="8714" max="8714" width="10.42578125" style="1" customWidth="1"/>
    <col min="8715" max="8715" width="10" style="1" customWidth="1"/>
    <col min="8716" max="8969" width="9.140625" style="1"/>
    <col min="8970" max="8970" width="10.42578125" style="1" customWidth="1"/>
    <col min="8971" max="8971" width="10" style="1" customWidth="1"/>
    <col min="8972" max="9225" width="9.140625" style="1"/>
    <col min="9226" max="9226" width="10.42578125" style="1" customWidth="1"/>
    <col min="9227" max="9227" width="10" style="1" customWidth="1"/>
    <col min="9228" max="9481" width="9.140625" style="1"/>
    <col min="9482" max="9482" width="10.42578125" style="1" customWidth="1"/>
    <col min="9483" max="9483" width="10" style="1" customWidth="1"/>
    <col min="9484" max="9737" width="9.140625" style="1"/>
    <col min="9738" max="9738" width="10.42578125" style="1" customWidth="1"/>
    <col min="9739" max="9739" width="10" style="1" customWidth="1"/>
    <col min="9740" max="9993" width="9.140625" style="1"/>
    <col min="9994" max="9994" width="10.42578125" style="1" customWidth="1"/>
    <col min="9995" max="9995" width="10" style="1" customWidth="1"/>
    <col min="9996" max="10249" width="9.140625" style="1"/>
    <col min="10250" max="10250" width="10.42578125" style="1" customWidth="1"/>
    <col min="10251" max="10251" width="10" style="1" customWidth="1"/>
    <col min="10252" max="10505" width="9.140625" style="1"/>
    <col min="10506" max="10506" width="10.42578125" style="1" customWidth="1"/>
    <col min="10507" max="10507" width="10" style="1" customWidth="1"/>
    <col min="10508" max="10761" width="9.140625" style="1"/>
    <col min="10762" max="10762" width="10.42578125" style="1" customWidth="1"/>
    <col min="10763" max="10763" width="10" style="1" customWidth="1"/>
    <col min="10764" max="11017" width="9.140625" style="1"/>
    <col min="11018" max="11018" width="10.42578125" style="1" customWidth="1"/>
    <col min="11019" max="11019" width="10" style="1" customWidth="1"/>
    <col min="11020" max="11273" width="9.140625" style="1"/>
    <col min="11274" max="11274" width="10.42578125" style="1" customWidth="1"/>
    <col min="11275" max="11275" width="10" style="1" customWidth="1"/>
    <col min="11276" max="11529" width="9.140625" style="1"/>
    <col min="11530" max="11530" width="10.42578125" style="1" customWidth="1"/>
    <col min="11531" max="11531" width="10" style="1" customWidth="1"/>
    <col min="11532" max="11785" width="9.140625" style="1"/>
    <col min="11786" max="11786" width="10.42578125" style="1" customWidth="1"/>
    <col min="11787" max="11787" width="10" style="1" customWidth="1"/>
    <col min="11788" max="12041" width="9.140625" style="1"/>
    <col min="12042" max="12042" width="10.42578125" style="1" customWidth="1"/>
    <col min="12043" max="12043" width="10" style="1" customWidth="1"/>
    <col min="12044" max="12297" width="9.140625" style="1"/>
    <col min="12298" max="12298" width="10.42578125" style="1" customWidth="1"/>
    <col min="12299" max="12299" width="10" style="1" customWidth="1"/>
    <col min="12300" max="12553" width="9.140625" style="1"/>
    <col min="12554" max="12554" width="10.42578125" style="1" customWidth="1"/>
    <col min="12555" max="12555" width="10" style="1" customWidth="1"/>
    <col min="12556" max="12809" width="9.140625" style="1"/>
    <col min="12810" max="12810" width="10.42578125" style="1" customWidth="1"/>
    <col min="12811" max="12811" width="10" style="1" customWidth="1"/>
    <col min="12812" max="13065" width="9.140625" style="1"/>
    <col min="13066" max="13066" width="10.42578125" style="1" customWidth="1"/>
    <col min="13067" max="13067" width="10" style="1" customWidth="1"/>
    <col min="13068" max="13321" width="9.140625" style="1"/>
    <col min="13322" max="13322" width="10.42578125" style="1" customWidth="1"/>
    <col min="13323" max="13323" width="10" style="1" customWidth="1"/>
    <col min="13324" max="13577" width="9.140625" style="1"/>
    <col min="13578" max="13578" width="10.42578125" style="1" customWidth="1"/>
    <col min="13579" max="13579" width="10" style="1" customWidth="1"/>
    <col min="13580" max="13833" width="9.140625" style="1"/>
    <col min="13834" max="13834" width="10.42578125" style="1" customWidth="1"/>
    <col min="13835" max="13835" width="10" style="1" customWidth="1"/>
    <col min="13836" max="14089" width="9.140625" style="1"/>
    <col min="14090" max="14090" width="10.42578125" style="1" customWidth="1"/>
    <col min="14091" max="14091" width="10" style="1" customWidth="1"/>
    <col min="14092" max="14345" width="9.140625" style="1"/>
    <col min="14346" max="14346" width="10.42578125" style="1" customWidth="1"/>
    <col min="14347" max="14347" width="10" style="1" customWidth="1"/>
    <col min="14348" max="14601" width="9.140625" style="1"/>
    <col min="14602" max="14602" width="10.42578125" style="1" customWidth="1"/>
    <col min="14603" max="14603" width="10" style="1" customWidth="1"/>
    <col min="14604" max="14857" width="9.140625" style="1"/>
    <col min="14858" max="14858" width="10.42578125" style="1" customWidth="1"/>
    <col min="14859" max="14859" width="10" style="1" customWidth="1"/>
    <col min="14860" max="15113" width="9.140625" style="1"/>
    <col min="15114" max="15114" width="10.42578125" style="1" customWidth="1"/>
    <col min="15115" max="15115" width="10" style="1" customWidth="1"/>
    <col min="15116" max="15369" width="9.140625" style="1"/>
    <col min="15370" max="15370" width="10.42578125" style="1" customWidth="1"/>
    <col min="15371" max="15371" width="10" style="1" customWidth="1"/>
    <col min="15372" max="15625" width="9.140625" style="1"/>
    <col min="15626" max="15626" width="10.42578125" style="1" customWidth="1"/>
    <col min="15627" max="15627" width="10" style="1" customWidth="1"/>
    <col min="15628" max="15881" width="9.140625" style="1"/>
    <col min="15882" max="15882" width="10.42578125" style="1" customWidth="1"/>
    <col min="15883" max="15883" width="10" style="1" customWidth="1"/>
    <col min="15884" max="16137" width="9.140625" style="1"/>
    <col min="16138" max="16138" width="10.42578125" style="1" customWidth="1"/>
    <col min="16139" max="16139" width="10" style="1" customWidth="1"/>
    <col min="16140" max="16384" width="9.140625" style="1"/>
  </cols>
  <sheetData>
    <row r="1" spans="1:11" ht="12.75" customHeight="1" x14ac:dyDescent="0.2">
      <c r="A1" s="248" t="s">
        <v>6</v>
      </c>
      <c r="B1" s="248"/>
      <c r="C1" s="248"/>
      <c r="D1" s="248"/>
      <c r="E1" s="248"/>
      <c r="F1" s="248"/>
      <c r="G1" s="248"/>
      <c r="H1" s="248"/>
      <c r="I1" s="248"/>
      <c r="J1" s="248"/>
      <c r="K1" s="248"/>
    </row>
    <row r="2" spans="1:11" ht="12.75" customHeight="1" x14ac:dyDescent="0.2">
      <c r="A2" s="249" t="s">
        <v>340</v>
      </c>
      <c r="B2" s="249"/>
      <c r="C2" s="249"/>
      <c r="D2" s="249"/>
      <c r="E2" s="249"/>
      <c r="F2" s="249"/>
      <c r="G2" s="249"/>
      <c r="H2" s="249"/>
      <c r="I2" s="249"/>
      <c r="J2" s="249"/>
      <c r="K2" s="249"/>
    </row>
    <row r="3" spans="1:11" x14ac:dyDescent="0.2">
      <c r="A3" s="250" t="s">
        <v>7</v>
      </c>
      <c r="B3" s="251"/>
      <c r="C3" s="251"/>
      <c r="D3" s="251"/>
      <c r="E3" s="251"/>
      <c r="F3" s="251"/>
      <c r="G3" s="251"/>
      <c r="H3" s="251"/>
      <c r="I3" s="251"/>
      <c r="J3" s="251"/>
      <c r="K3" s="252"/>
    </row>
    <row r="4" spans="1:11" ht="22.5" x14ac:dyDescent="0.2">
      <c r="A4" s="253" t="s">
        <v>2</v>
      </c>
      <c r="B4" s="254"/>
      <c r="C4" s="254"/>
      <c r="D4" s="254"/>
      <c r="E4" s="254"/>
      <c r="F4" s="254"/>
      <c r="G4" s="254"/>
      <c r="H4" s="255"/>
      <c r="I4" s="2" t="s">
        <v>8</v>
      </c>
      <c r="J4" s="147" t="s">
        <v>9</v>
      </c>
      <c r="K4" s="3" t="s">
        <v>10</v>
      </c>
    </row>
    <row r="5" spans="1:11" x14ac:dyDescent="0.2">
      <c r="A5" s="256">
        <v>1</v>
      </c>
      <c r="B5" s="256"/>
      <c r="C5" s="256"/>
      <c r="D5" s="256"/>
      <c r="E5" s="256"/>
      <c r="F5" s="256"/>
      <c r="G5" s="256"/>
      <c r="H5" s="256"/>
      <c r="I5" s="4">
        <v>2</v>
      </c>
      <c r="J5" s="146">
        <v>3</v>
      </c>
      <c r="K5" s="5">
        <v>4</v>
      </c>
    </row>
    <row r="6" spans="1:11" x14ac:dyDescent="0.2">
      <c r="A6" s="257"/>
      <c r="B6" s="258"/>
      <c r="C6" s="258"/>
      <c r="D6" s="258"/>
      <c r="E6" s="258"/>
      <c r="F6" s="258"/>
      <c r="G6" s="258"/>
      <c r="H6" s="258"/>
      <c r="I6" s="258"/>
      <c r="J6" s="258"/>
      <c r="K6" s="259"/>
    </row>
    <row r="7" spans="1:11" x14ac:dyDescent="0.2">
      <c r="A7" s="224" t="s">
        <v>11</v>
      </c>
      <c r="B7" s="225"/>
      <c r="C7" s="225"/>
      <c r="D7" s="225"/>
      <c r="E7" s="225"/>
      <c r="F7" s="225"/>
      <c r="G7" s="225"/>
      <c r="H7" s="247"/>
      <c r="I7" s="6">
        <v>1</v>
      </c>
      <c r="J7" s="7"/>
      <c r="K7" s="7"/>
    </row>
    <row r="8" spans="1:11" x14ac:dyDescent="0.2">
      <c r="A8" s="236" t="s">
        <v>12</v>
      </c>
      <c r="B8" s="237"/>
      <c r="C8" s="237"/>
      <c r="D8" s="237"/>
      <c r="E8" s="237"/>
      <c r="F8" s="237"/>
      <c r="G8" s="237"/>
      <c r="H8" s="238"/>
      <c r="I8" s="8">
        <v>2</v>
      </c>
      <c r="J8" s="10">
        <f>J9+J16+J26+J35+J39</f>
        <v>36355389.630000003</v>
      </c>
      <c r="K8" s="10">
        <f>K9+K16+K26+K35+K39</f>
        <v>33749107.629999995</v>
      </c>
    </row>
    <row r="9" spans="1:11" x14ac:dyDescent="0.2">
      <c r="A9" s="228" t="s">
        <v>13</v>
      </c>
      <c r="B9" s="229"/>
      <c r="C9" s="229"/>
      <c r="D9" s="229"/>
      <c r="E9" s="229"/>
      <c r="F9" s="229"/>
      <c r="G9" s="229"/>
      <c r="H9" s="230"/>
      <c r="I9" s="8">
        <v>3</v>
      </c>
      <c r="J9" s="10">
        <f>SUM(J10:J15)</f>
        <v>0</v>
      </c>
      <c r="K9" s="10">
        <f>SUM(K10:K15)</f>
        <v>58737</v>
      </c>
    </row>
    <row r="10" spans="1:11" x14ac:dyDescent="0.2">
      <c r="A10" s="228" t="s">
        <v>14</v>
      </c>
      <c r="B10" s="229"/>
      <c r="C10" s="229"/>
      <c r="D10" s="229"/>
      <c r="E10" s="229"/>
      <c r="F10" s="229"/>
      <c r="G10" s="229"/>
      <c r="H10" s="230"/>
      <c r="I10" s="8">
        <v>4</v>
      </c>
      <c r="J10" s="10"/>
      <c r="K10" s="10"/>
    </row>
    <row r="11" spans="1:11" x14ac:dyDescent="0.2">
      <c r="A11" s="228" t="s">
        <v>15</v>
      </c>
      <c r="B11" s="229"/>
      <c r="C11" s="229"/>
      <c r="D11" s="229"/>
      <c r="E11" s="229"/>
      <c r="F11" s="229"/>
      <c r="G11" s="229"/>
      <c r="H11" s="230"/>
      <c r="I11" s="8">
        <v>5</v>
      </c>
      <c r="J11" s="10">
        <v>0</v>
      </c>
      <c r="K11" s="10">
        <v>58737</v>
      </c>
    </row>
    <row r="12" spans="1:11" x14ac:dyDescent="0.2">
      <c r="A12" s="228" t="s">
        <v>16</v>
      </c>
      <c r="B12" s="229"/>
      <c r="C12" s="229"/>
      <c r="D12" s="229"/>
      <c r="E12" s="229"/>
      <c r="F12" s="229"/>
      <c r="G12" s="229"/>
      <c r="H12" s="230"/>
      <c r="I12" s="8">
        <v>6</v>
      </c>
      <c r="J12" s="10"/>
      <c r="K12" s="10"/>
    </row>
    <row r="13" spans="1:11" x14ac:dyDescent="0.2">
      <c r="A13" s="228" t="s">
        <v>17</v>
      </c>
      <c r="B13" s="229"/>
      <c r="C13" s="229"/>
      <c r="D13" s="229"/>
      <c r="E13" s="229"/>
      <c r="F13" s="229"/>
      <c r="G13" s="229"/>
      <c r="H13" s="230"/>
      <c r="I13" s="8">
        <v>7</v>
      </c>
      <c r="J13" s="10"/>
      <c r="K13" s="10"/>
    </row>
    <row r="14" spans="1:11" x14ac:dyDescent="0.2">
      <c r="A14" s="228" t="s">
        <v>18</v>
      </c>
      <c r="B14" s="229"/>
      <c r="C14" s="229"/>
      <c r="D14" s="229"/>
      <c r="E14" s="229"/>
      <c r="F14" s="229"/>
      <c r="G14" s="229"/>
      <c r="H14" s="230"/>
      <c r="I14" s="8">
        <v>8</v>
      </c>
      <c r="J14" s="10">
        <v>0</v>
      </c>
      <c r="K14" s="10">
        <v>0</v>
      </c>
    </row>
    <row r="15" spans="1:11" x14ac:dyDescent="0.2">
      <c r="A15" s="228" t="s">
        <v>19</v>
      </c>
      <c r="B15" s="229"/>
      <c r="C15" s="229"/>
      <c r="D15" s="229"/>
      <c r="E15" s="229"/>
      <c r="F15" s="229"/>
      <c r="G15" s="229"/>
      <c r="H15" s="230"/>
      <c r="I15" s="8">
        <v>9</v>
      </c>
      <c r="J15" s="10"/>
      <c r="K15" s="10"/>
    </row>
    <row r="16" spans="1:11" x14ac:dyDescent="0.2">
      <c r="A16" s="228" t="s">
        <v>20</v>
      </c>
      <c r="B16" s="229"/>
      <c r="C16" s="229"/>
      <c r="D16" s="229"/>
      <c r="E16" s="229"/>
      <c r="F16" s="229"/>
      <c r="G16" s="229"/>
      <c r="H16" s="230"/>
      <c r="I16" s="8">
        <v>10</v>
      </c>
      <c r="J16" s="10">
        <f>SUM(J17:J25)</f>
        <v>33623108.630000003</v>
      </c>
      <c r="K16" s="10">
        <f>SUM(K17:K25)</f>
        <v>32743733.629999999</v>
      </c>
    </row>
    <row r="17" spans="1:11" x14ac:dyDescent="0.2">
      <c r="A17" s="228" t="s">
        <v>21</v>
      </c>
      <c r="B17" s="229"/>
      <c r="C17" s="229"/>
      <c r="D17" s="229"/>
      <c r="E17" s="229"/>
      <c r="F17" s="229"/>
      <c r="G17" s="229"/>
      <c r="H17" s="230"/>
      <c r="I17" s="8">
        <v>11</v>
      </c>
      <c r="J17" s="10">
        <v>23099116.949999999</v>
      </c>
      <c r="K17" s="10">
        <v>23099116.949999999</v>
      </c>
    </row>
    <row r="18" spans="1:11" x14ac:dyDescent="0.2">
      <c r="A18" s="228" t="s">
        <v>22</v>
      </c>
      <c r="B18" s="229"/>
      <c r="C18" s="229"/>
      <c r="D18" s="229"/>
      <c r="E18" s="229"/>
      <c r="F18" s="229"/>
      <c r="G18" s="229"/>
      <c r="H18" s="230"/>
      <c r="I18" s="8">
        <v>12</v>
      </c>
      <c r="J18" s="10">
        <v>4605293</v>
      </c>
      <c r="K18" s="10">
        <v>3948380</v>
      </c>
    </row>
    <row r="19" spans="1:11" x14ac:dyDescent="0.2">
      <c r="A19" s="228" t="s">
        <v>23</v>
      </c>
      <c r="B19" s="229"/>
      <c r="C19" s="229"/>
      <c r="D19" s="229"/>
      <c r="E19" s="229"/>
      <c r="F19" s="229"/>
      <c r="G19" s="229"/>
      <c r="H19" s="230"/>
      <c r="I19" s="8">
        <v>13</v>
      </c>
      <c r="J19" s="10">
        <v>5166510</v>
      </c>
      <c r="K19" s="10">
        <v>5083903</v>
      </c>
    </row>
    <row r="20" spans="1:11" x14ac:dyDescent="0.2">
      <c r="A20" s="228" t="s">
        <v>24</v>
      </c>
      <c r="B20" s="229"/>
      <c r="C20" s="229"/>
      <c r="D20" s="229"/>
      <c r="E20" s="229"/>
      <c r="F20" s="229"/>
      <c r="G20" s="229"/>
      <c r="H20" s="230"/>
      <c r="I20" s="8">
        <v>14</v>
      </c>
      <c r="J20" s="10">
        <v>231806</v>
      </c>
      <c r="K20" s="10">
        <v>91951</v>
      </c>
    </row>
    <row r="21" spans="1:11" x14ac:dyDescent="0.2">
      <c r="A21" s="228" t="s">
        <v>25</v>
      </c>
      <c r="B21" s="229"/>
      <c r="C21" s="229"/>
      <c r="D21" s="229"/>
      <c r="E21" s="229"/>
      <c r="F21" s="229"/>
      <c r="G21" s="229"/>
      <c r="H21" s="230"/>
      <c r="I21" s="8">
        <v>15</v>
      </c>
      <c r="J21" s="10"/>
      <c r="K21" s="10"/>
    </row>
    <row r="22" spans="1:11" x14ac:dyDescent="0.2">
      <c r="A22" s="228" t="s">
        <v>26</v>
      </c>
      <c r="B22" s="229"/>
      <c r="C22" s="229"/>
      <c r="D22" s="229"/>
      <c r="E22" s="229"/>
      <c r="F22" s="229"/>
      <c r="G22" s="229"/>
      <c r="H22" s="230"/>
      <c r="I22" s="8">
        <v>16</v>
      </c>
      <c r="J22" s="10"/>
      <c r="K22" s="10"/>
    </row>
    <row r="23" spans="1:11" x14ac:dyDescent="0.2">
      <c r="A23" s="228" t="s">
        <v>27</v>
      </c>
      <c r="B23" s="229"/>
      <c r="C23" s="229"/>
      <c r="D23" s="229"/>
      <c r="E23" s="229"/>
      <c r="F23" s="229"/>
      <c r="G23" s="229"/>
      <c r="H23" s="230"/>
      <c r="I23" s="8">
        <v>17</v>
      </c>
      <c r="J23" s="10"/>
      <c r="K23" s="10"/>
    </row>
    <row r="24" spans="1:11" x14ac:dyDescent="0.2">
      <c r="A24" s="228" t="s">
        <v>28</v>
      </c>
      <c r="B24" s="229"/>
      <c r="C24" s="229"/>
      <c r="D24" s="229"/>
      <c r="E24" s="229"/>
      <c r="F24" s="229"/>
      <c r="G24" s="229"/>
      <c r="H24" s="230"/>
      <c r="I24" s="8">
        <v>18</v>
      </c>
      <c r="J24" s="10">
        <v>520382.68</v>
      </c>
      <c r="K24" s="10">
        <v>520382.68</v>
      </c>
    </row>
    <row r="25" spans="1:11" x14ac:dyDescent="0.2">
      <c r="A25" s="228" t="s">
        <v>29</v>
      </c>
      <c r="B25" s="229"/>
      <c r="C25" s="229"/>
      <c r="D25" s="229"/>
      <c r="E25" s="229"/>
      <c r="F25" s="229"/>
      <c r="G25" s="229"/>
      <c r="H25" s="230"/>
      <c r="I25" s="8">
        <v>19</v>
      </c>
      <c r="J25" s="10"/>
      <c r="K25" s="10"/>
    </row>
    <row r="26" spans="1:11" x14ac:dyDescent="0.2">
      <c r="A26" s="228" t="s">
        <v>30</v>
      </c>
      <c r="B26" s="229"/>
      <c r="C26" s="229"/>
      <c r="D26" s="229"/>
      <c r="E26" s="229"/>
      <c r="F26" s="229"/>
      <c r="G26" s="229"/>
      <c r="H26" s="230"/>
      <c r="I26" s="8">
        <v>20</v>
      </c>
      <c r="J26" s="10">
        <f>SUM(J27:J34)</f>
        <v>43381</v>
      </c>
      <c r="K26" s="10">
        <f>SUM(K27:K34)</f>
        <v>20100</v>
      </c>
    </row>
    <row r="27" spans="1:11" x14ac:dyDescent="0.2">
      <c r="A27" s="228" t="s">
        <v>31</v>
      </c>
      <c r="B27" s="229"/>
      <c r="C27" s="229"/>
      <c r="D27" s="229"/>
      <c r="E27" s="229"/>
      <c r="F27" s="229"/>
      <c r="G27" s="229"/>
      <c r="H27" s="230"/>
      <c r="I27" s="8">
        <v>21</v>
      </c>
      <c r="J27" s="10"/>
      <c r="K27" s="10"/>
    </row>
    <row r="28" spans="1:11" x14ac:dyDescent="0.2">
      <c r="A28" s="228" t="s">
        <v>32</v>
      </c>
      <c r="B28" s="229"/>
      <c r="C28" s="229"/>
      <c r="D28" s="229"/>
      <c r="E28" s="229"/>
      <c r="F28" s="229"/>
      <c r="G28" s="229"/>
      <c r="H28" s="230"/>
      <c r="I28" s="8">
        <v>22</v>
      </c>
      <c r="J28" s="10"/>
      <c r="K28" s="10"/>
    </row>
    <row r="29" spans="1:11" x14ac:dyDescent="0.2">
      <c r="A29" s="228" t="s">
        <v>33</v>
      </c>
      <c r="B29" s="229"/>
      <c r="C29" s="229"/>
      <c r="D29" s="229"/>
      <c r="E29" s="229"/>
      <c r="F29" s="229"/>
      <c r="G29" s="229"/>
      <c r="H29" s="230"/>
      <c r="I29" s="8">
        <v>23</v>
      </c>
      <c r="J29" s="10"/>
      <c r="K29" s="10"/>
    </row>
    <row r="30" spans="1:11" x14ac:dyDescent="0.2">
      <c r="A30" s="228" t="s">
        <v>34</v>
      </c>
      <c r="B30" s="229"/>
      <c r="C30" s="229"/>
      <c r="D30" s="229"/>
      <c r="E30" s="229"/>
      <c r="F30" s="229"/>
      <c r="G30" s="229"/>
      <c r="H30" s="230"/>
      <c r="I30" s="8">
        <v>24</v>
      </c>
      <c r="J30" s="10"/>
      <c r="K30" s="10"/>
    </row>
    <row r="31" spans="1:11" x14ac:dyDescent="0.2">
      <c r="A31" s="228" t="s">
        <v>35</v>
      </c>
      <c r="B31" s="229"/>
      <c r="C31" s="229"/>
      <c r="D31" s="229"/>
      <c r="E31" s="229"/>
      <c r="F31" s="229"/>
      <c r="G31" s="229"/>
      <c r="H31" s="230"/>
      <c r="I31" s="8">
        <v>25</v>
      </c>
      <c r="J31" s="10">
        <v>1594</v>
      </c>
      <c r="K31" s="10">
        <v>1594</v>
      </c>
    </row>
    <row r="32" spans="1:11" x14ac:dyDescent="0.2">
      <c r="A32" s="228" t="s">
        <v>36</v>
      </c>
      <c r="B32" s="229"/>
      <c r="C32" s="229"/>
      <c r="D32" s="229"/>
      <c r="E32" s="229"/>
      <c r="F32" s="229"/>
      <c r="G32" s="229"/>
      <c r="H32" s="230"/>
      <c r="I32" s="8">
        <v>26</v>
      </c>
      <c r="J32" s="10">
        <v>41787</v>
      </c>
      <c r="K32" s="10">
        <v>18506</v>
      </c>
    </row>
    <row r="33" spans="1:11" x14ac:dyDescent="0.2">
      <c r="A33" s="228" t="s">
        <v>37</v>
      </c>
      <c r="B33" s="229"/>
      <c r="C33" s="229"/>
      <c r="D33" s="229"/>
      <c r="E33" s="229"/>
      <c r="F33" s="229"/>
      <c r="G33" s="229"/>
      <c r="H33" s="230"/>
      <c r="I33" s="8">
        <v>27</v>
      </c>
      <c r="J33" s="10"/>
      <c r="K33" s="10"/>
    </row>
    <row r="34" spans="1:11" x14ac:dyDescent="0.2">
      <c r="A34" s="228" t="s">
        <v>38</v>
      </c>
      <c r="B34" s="229"/>
      <c r="C34" s="229"/>
      <c r="D34" s="229"/>
      <c r="E34" s="229"/>
      <c r="F34" s="229"/>
      <c r="G34" s="229"/>
      <c r="H34" s="230"/>
      <c r="I34" s="8">
        <v>28</v>
      </c>
      <c r="J34" s="10"/>
      <c r="K34" s="10"/>
    </row>
    <row r="35" spans="1:11" x14ac:dyDescent="0.2">
      <c r="A35" s="228" t="s">
        <v>39</v>
      </c>
      <c r="B35" s="229"/>
      <c r="C35" s="229"/>
      <c r="D35" s="229"/>
      <c r="E35" s="229"/>
      <c r="F35" s="229"/>
      <c r="G35" s="229"/>
      <c r="H35" s="230"/>
      <c r="I35" s="8">
        <v>29</v>
      </c>
      <c r="J35" s="10">
        <f>SUM(J36:J38)</f>
        <v>2688900</v>
      </c>
      <c r="K35" s="10">
        <f>SUM(K36:K38)</f>
        <v>926537</v>
      </c>
    </row>
    <row r="36" spans="1:11" x14ac:dyDescent="0.2">
      <c r="A36" s="228" t="s">
        <v>40</v>
      </c>
      <c r="B36" s="229"/>
      <c r="C36" s="229"/>
      <c r="D36" s="229"/>
      <c r="E36" s="229"/>
      <c r="F36" s="229"/>
      <c r="G36" s="229"/>
      <c r="H36" s="230"/>
      <c r="I36" s="8">
        <v>30</v>
      </c>
      <c r="J36" s="10"/>
      <c r="K36" s="10"/>
    </row>
    <row r="37" spans="1:11" x14ac:dyDescent="0.2">
      <c r="A37" s="228" t="s">
        <v>41</v>
      </c>
      <c r="B37" s="229"/>
      <c r="C37" s="229"/>
      <c r="D37" s="229"/>
      <c r="E37" s="229"/>
      <c r="F37" s="229"/>
      <c r="G37" s="229"/>
      <c r="H37" s="230"/>
      <c r="I37" s="8">
        <v>31</v>
      </c>
      <c r="J37" s="10">
        <v>0</v>
      </c>
      <c r="K37" s="10">
        <v>0</v>
      </c>
    </row>
    <row r="38" spans="1:11" x14ac:dyDescent="0.2">
      <c r="A38" s="228" t="s">
        <v>42</v>
      </c>
      <c r="B38" s="229"/>
      <c r="C38" s="229"/>
      <c r="D38" s="229"/>
      <c r="E38" s="229"/>
      <c r="F38" s="229"/>
      <c r="G38" s="229"/>
      <c r="H38" s="230"/>
      <c r="I38" s="8">
        <v>32</v>
      </c>
      <c r="J38" s="10">
        <v>2688900</v>
      </c>
      <c r="K38" s="10">
        <v>926537</v>
      </c>
    </row>
    <row r="39" spans="1:11" x14ac:dyDescent="0.2">
      <c r="A39" s="228" t="s">
        <v>43</v>
      </c>
      <c r="B39" s="229"/>
      <c r="C39" s="229"/>
      <c r="D39" s="229"/>
      <c r="E39" s="229"/>
      <c r="F39" s="229"/>
      <c r="G39" s="229"/>
      <c r="H39" s="230"/>
      <c r="I39" s="8">
        <v>33</v>
      </c>
      <c r="J39" s="10"/>
      <c r="K39" s="10"/>
    </row>
    <row r="40" spans="1:11" x14ac:dyDescent="0.2">
      <c r="A40" s="236" t="s">
        <v>44</v>
      </c>
      <c r="B40" s="237"/>
      <c r="C40" s="237"/>
      <c r="D40" s="237"/>
      <c r="E40" s="237"/>
      <c r="F40" s="237"/>
      <c r="G40" s="237"/>
      <c r="H40" s="238"/>
      <c r="I40" s="8">
        <v>34</v>
      </c>
      <c r="J40" s="10">
        <f>J41+J49+J56+J64</f>
        <v>18375676</v>
      </c>
      <c r="K40" s="10">
        <f>K41+K49+K56+K64</f>
        <v>18917683</v>
      </c>
    </row>
    <row r="41" spans="1:11" x14ac:dyDescent="0.2">
      <c r="A41" s="228" t="s">
        <v>45</v>
      </c>
      <c r="B41" s="229"/>
      <c r="C41" s="229"/>
      <c r="D41" s="229"/>
      <c r="E41" s="229"/>
      <c r="F41" s="229"/>
      <c r="G41" s="229"/>
      <c r="H41" s="230"/>
      <c r="I41" s="8">
        <v>35</v>
      </c>
      <c r="J41" s="9">
        <f>SUM(J42:J48)</f>
        <v>5029717</v>
      </c>
      <c r="K41" s="9">
        <f>SUM(K42:K48)</f>
        <v>5476841</v>
      </c>
    </row>
    <row r="42" spans="1:11" x14ac:dyDescent="0.2">
      <c r="A42" s="228" t="s">
        <v>46</v>
      </c>
      <c r="B42" s="229"/>
      <c r="C42" s="229"/>
      <c r="D42" s="229"/>
      <c r="E42" s="229"/>
      <c r="F42" s="229"/>
      <c r="G42" s="229"/>
      <c r="H42" s="230"/>
      <c r="I42" s="8">
        <v>36</v>
      </c>
      <c r="J42" s="10">
        <v>4857096</v>
      </c>
      <c r="K42" s="10">
        <v>5259227</v>
      </c>
    </row>
    <row r="43" spans="1:11" x14ac:dyDescent="0.2">
      <c r="A43" s="228" t="s">
        <v>47</v>
      </c>
      <c r="B43" s="229"/>
      <c r="C43" s="229"/>
      <c r="D43" s="229"/>
      <c r="E43" s="229"/>
      <c r="F43" s="229"/>
      <c r="G43" s="229"/>
      <c r="H43" s="230"/>
      <c r="I43" s="8">
        <v>37</v>
      </c>
      <c r="J43" s="10">
        <v>10563</v>
      </c>
      <c r="K43" s="10">
        <v>6711</v>
      </c>
    </row>
    <row r="44" spans="1:11" x14ac:dyDescent="0.2">
      <c r="A44" s="228" t="s">
        <v>48</v>
      </c>
      <c r="B44" s="229"/>
      <c r="C44" s="229"/>
      <c r="D44" s="229"/>
      <c r="E44" s="229"/>
      <c r="F44" s="229"/>
      <c r="G44" s="229"/>
      <c r="H44" s="230"/>
      <c r="I44" s="8">
        <v>38</v>
      </c>
      <c r="J44" s="10"/>
      <c r="K44" s="10"/>
    </row>
    <row r="45" spans="1:11" x14ac:dyDescent="0.2">
      <c r="A45" s="228" t="s">
        <v>49</v>
      </c>
      <c r="B45" s="229"/>
      <c r="C45" s="229"/>
      <c r="D45" s="229"/>
      <c r="E45" s="229"/>
      <c r="F45" s="229"/>
      <c r="G45" s="229"/>
      <c r="H45" s="230"/>
      <c r="I45" s="8">
        <v>39</v>
      </c>
      <c r="J45" s="10"/>
      <c r="K45" s="10"/>
    </row>
    <row r="46" spans="1:11" x14ac:dyDescent="0.2">
      <c r="A46" s="228" t="s">
        <v>50</v>
      </c>
      <c r="B46" s="229"/>
      <c r="C46" s="229"/>
      <c r="D46" s="229"/>
      <c r="E46" s="229"/>
      <c r="F46" s="229"/>
      <c r="G46" s="229"/>
      <c r="H46" s="230"/>
      <c r="I46" s="8">
        <v>40</v>
      </c>
      <c r="J46" s="10">
        <v>162058</v>
      </c>
      <c r="K46" s="10">
        <v>210903</v>
      </c>
    </row>
    <row r="47" spans="1:11" x14ac:dyDescent="0.2">
      <c r="A47" s="228" t="s">
        <v>51</v>
      </c>
      <c r="B47" s="229"/>
      <c r="C47" s="229"/>
      <c r="D47" s="229"/>
      <c r="E47" s="229"/>
      <c r="F47" s="229"/>
      <c r="G47" s="229"/>
      <c r="H47" s="230"/>
      <c r="I47" s="8">
        <v>41</v>
      </c>
      <c r="J47" s="10"/>
      <c r="K47" s="10"/>
    </row>
    <row r="48" spans="1:11" x14ac:dyDescent="0.2">
      <c r="A48" s="228" t="s">
        <v>52</v>
      </c>
      <c r="B48" s="229"/>
      <c r="C48" s="229"/>
      <c r="D48" s="229"/>
      <c r="E48" s="229"/>
      <c r="F48" s="229"/>
      <c r="G48" s="229"/>
      <c r="H48" s="230"/>
      <c r="I48" s="8">
        <v>42</v>
      </c>
      <c r="J48" s="10"/>
      <c r="K48" s="10"/>
    </row>
    <row r="49" spans="1:11" x14ac:dyDescent="0.2">
      <c r="A49" s="228" t="s">
        <v>53</v>
      </c>
      <c r="B49" s="229"/>
      <c r="C49" s="229"/>
      <c r="D49" s="229"/>
      <c r="E49" s="229"/>
      <c r="F49" s="229"/>
      <c r="G49" s="229"/>
      <c r="H49" s="230"/>
      <c r="I49" s="8">
        <v>43</v>
      </c>
      <c r="J49" s="10">
        <f>SUM(J50:J55)</f>
        <v>12621016</v>
      </c>
      <c r="K49" s="10">
        <f>SUM(K50:K55)</f>
        <v>12583565</v>
      </c>
    </row>
    <row r="50" spans="1:11" x14ac:dyDescent="0.2">
      <c r="A50" s="228" t="s">
        <v>54</v>
      </c>
      <c r="B50" s="229"/>
      <c r="C50" s="229"/>
      <c r="D50" s="229"/>
      <c r="E50" s="229"/>
      <c r="F50" s="229"/>
      <c r="G50" s="229"/>
      <c r="H50" s="230"/>
      <c r="I50" s="8">
        <v>44</v>
      </c>
      <c r="J50" s="10"/>
      <c r="K50" s="10"/>
    </row>
    <row r="51" spans="1:11" x14ac:dyDescent="0.2">
      <c r="A51" s="228" t="s">
        <v>55</v>
      </c>
      <c r="B51" s="229"/>
      <c r="C51" s="229"/>
      <c r="D51" s="229"/>
      <c r="E51" s="229"/>
      <c r="F51" s="229"/>
      <c r="G51" s="229"/>
      <c r="H51" s="230"/>
      <c r="I51" s="8">
        <v>45</v>
      </c>
      <c r="J51" s="10">
        <v>12469388</v>
      </c>
      <c r="K51" s="10">
        <v>12443503</v>
      </c>
    </row>
    <row r="52" spans="1:11" x14ac:dyDescent="0.2">
      <c r="A52" s="228" t="s">
        <v>56</v>
      </c>
      <c r="B52" s="229"/>
      <c r="C52" s="229"/>
      <c r="D52" s="229"/>
      <c r="E52" s="229"/>
      <c r="F52" s="229"/>
      <c r="G52" s="229"/>
      <c r="H52" s="230"/>
      <c r="I52" s="8">
        <v>46</v>
      </c>
      <c r="J52" s="10"/>
      <c r="K52" s="10"/>
    </row>
    <row r="53" spans="1:11" x14ac:dyDescent="0.2">
      <c r="A53" s="228" t="s">
        <v>57</v>
      </c>
      <c r="B53" s="229"/>
      <c r="C53" s="229"/>
      <c r="D53" s="229"/>
      <c r="E53" s="229"/>
      <c r="F53" s="229"/>
      <c r="G53" s="229"/>
      <c r="H53" s="230"/>
      <c r="I53" s="8">
        <v>47</v>
      </c>
      <c r="J53" s="10"/>
      <c r="K53" s="10"/>
    </row>
    <row r="54" spans="1:11" x14ac:dyDescent="0.2">
      <c r="A54" s="228" t="s">
        <v>58</v>
      </c>
      <c r="B54" s="229"/>
      <c r="C54" s="229"/>
      <c r="D54" s="229"/>
      <c r="E54" s="229"/>
      <c r="F54" s="229"/>
      <c r="G54" s="229"/>
      <c r="H54" s="230"/>
      <c r="I54" s="8">
        <v>48</v>
      </c>
      <c r="J54" s="10">
        <v>151628</v>
      </c>
      <c r="K54" s="10">
        <v>136358</v>
      </c>
    </row>
    <row r="55" spans="1:11" x14ac:dyDescent="0.2">
      <c r="A55" s="228" t="s">
        <v>59</v>
      </c>
      <c r="B55" s="229"/>
      <c r="C55" s="229"/>
      <c r="D55" s="229"/>
      <c r="E55" s="229"/>
      <c r="F55" s="229"/>
      <c r="G55" s="229"/>
      <c r="H55" s="230"/>
      <c r="I55" s="8">
        <v>49</v>
      </c>
      <c r="J55" s="10"/>
      <c r="K55" s="10">
        <v>3704</v>
      </c>
    </row>
    <row r="56" spans="1:11" x14ac:dyDescent="0.2">
      <c r="A56" s="228" t="s">
        <v>60</v>
      </c>
      <c r="B56" s="229"/>
      <c r="C56" s="229"/>
      <c r="D56" s="229"/>
      <c r="E56" s="229"/>
      <c r="F56" s="229"/>
      <c r="G56" s="229"/>
      <c r="H56" s="230"/>
      <c r="I56" s="8">
        <v>50</v>
      </c>
      <c r="J56" s="10">
        <f>SUM(J57:J63)</f>
        <v>0</v>
      </c>
      <c r="K56" s="10">
        <f>SUM(K57:K63)</f>
        <v>0</v>
      </c>
    </row>
    <row r="57" spans="1:11" x14ac:dyDescent="0.2">
      <c r="A57" s="228" t="s">
        <v>31</v>
      </c>
      <c r="B57" s="229"/>
      <c r="C57" s="229"/>
      <c r="D57" s="229"/>
      <c r="E57" s="229"/>
      <c r="F57" s="229"/>
      <c r="G57" s="229"/>
      <c r="H57" s="230"/>
      <c r="I57" s="8">
        <v>51</v>
      </c>
      <c r="J57" s="10"/>
      <c r="K57" s="10"/>
    </row>
    <row r="58" spans="1:11" x14ac:dyDescent="0.2">
      <c r="A58" s="228" t="s">
        <v>32</v>
      </c>
      <c r="B58" s="229"/>
      <c r="C58" s="229"/>
      <c r="D58" s="229"/>
      <c r="E58" s="229"/>
      <c r="F58" s="229"/>
      <c r="G58" s="229"/>
      <c r="H58" s="230"/>
      <c r="I58" s="8">
        <v>52</v>
      </c>
      <c r="J58" s="10"/>
      <c r="K58" s="10"/>
    </row>
    <row r="59" spans="1:11" x14ac:dyDescent="0.2">
      <c r="A59" s="228" t="s">
        <v>61</v>
      </c>
      <c r="B59" s="229"/>
      <c r="C59" s="229"/>
      <c r="D59" s="229"/>
      <c r="E59" s="229"/>
      <c r="F59" s="229"/>
      <c r="G59" s="229"/>
      <c r="H59" s="230"/>
      <c r="I59" s="8">
        <v>53</v>
      </c>
      <c r="J59" s="10"/>
      <c r="K59" s="10"/>
    </row>
    <row r="60" spans="1:11" x14ac:dyDescent="0.2">
      <c r="A60" s="228" t="s">
        <v>34</v>
      </c>
      <c r="B60" s="229"/>
      <c r="C60" s="229"/>
      <c r="D60" s="229"/>
      <c r="E60" s="229"/>
      <c r="F60" s="229"/>
      <c r="G60" s="229"/>
      <c r="H60" s="230"/>
      <c r="I60" s="8">
        <v>54</v>
      </c>
      <c r="J60" s="10"/>
      <c r="K60" s="10"/>
    </row>
    <row r="61" spans="1:11" x14ac:dyDescent="0.2">
      <c r="A61" s="228" t="s">
        <v>35</v>
      </c>
      <c r="B61" s="229"/>
      <c r="C61" s="229"/>
      <c r="D61" s="229"/>
      <c r="E61" s="229"/>
      <c r="F61" s="229"/>
      <c r="G61" s="229"/>
      <c r="H61" s="230"/>
      <c r="I61" s="8">
        <v>55</v>
      </c>
      <c r="J61" s="10"/>
      <c r="K61" s="10"/>
    </row>
    <row r="62" spans="1:11" x14ac:dyDescent="0.2">
      <c r="A62" s="228" t="s">
        <v>36</v>
      </c>
      <c r="B62" s="229"/>
      <c r="C62" s="229"/>
      <c r="D62" s="229"/>
      <c r="E62" s="229"/>
      <c r="F62" s="229"/>
      <c r="G62" s="229"/>
      <c r="H62" s="230"/>
      <c r="I62" s="8">
        <v>56</v>
      </c>
      <c r="J62" s="10"/>
      <c r="K62" s="10"/>
    </row>
    <row r="63" spans="1:11" x14ac:dyDescent="0.2">
      <c r="A63" s="228" t="s">
        <v>62</v>
      </c>
      <c r="B63" s="229"/>
      <c r="C63" s="229"/>
      <c r="D63" s="229"/>
      <c r="E63" s="229"/>
      <c r="F63" s="229"/>
      <c r="G63" s="229"/>
      <c r="H63" s="230"/>
      <c r="I63" s="8">
        <v>57</v>
      </c>
      <c r="J63" s="10"/>
      <c r="K63" s="10"/>
    </row>
    <row r="64" spans="1:11" x14ac:dyDescent="0.2">
      <c r="A64" s="228" t="s">
        <v>63</v>
      </c>
      <c r="B64" s="229"/>
      <c r="C64" s="229"/>
      <c r="D64" s="229"/>
      <c r="E64" s="229"/>
      <c r="F64" s="229"/>
      <c r="G64" s="229"/>
      <c r="H64" s="230"/>
      <c r="I64" s="8">
        <v>58</v>
      </c>
      <c r="J64" s="10">
        <v>724943</v>
      </c>
      <c r="K64" s="10">
        <v>857277</v>
      </c>
    </row>
    <row r="65" spans="1:14" x14ac:dyDescent="0.2">
      <c r="A65" s="236" t="s">
        <v>64</v>
      </c>
      <c r="B65" s="237"/>
      <c r="C65" s="237"/>
      <c r="D65" s="237"/>
      <c r="E65" s="237"/>
      <c r="F65" s="237"/>
      <c r="G65" s="237"/>
      <c r="H65" s="238"/>
      <c r="I65" s="8">
        <v>59</v>
      </c>
      <c r="J65" s="10">
        <v>25894</v>
      </c>
      <c r="K65" s="10">
        <v>38845</v>
      </c>
      <c r="N65" s="139"/>
    </row>
    <row r="66" spans="1:14" x14ac:dyDescent="0.2">
      <c r="A66" s="236" t="s">
        <v>65</v>
      </c>
      <c r="B66" s="237"/>
      <c r="C66" s="237"/>
      <c r="D66" s="237"/>
      <c r="E66" s="237"/>
      <c r="F66" s="237"/>
      <c r="G66" s="237"/>
      <c r="H66" s="238"/>
      <c r="I66" s="8">
        <v>60</v>
      </c>
      <c r="J66" s="9">
        <f>J7+J8+J40+J65</f>
        <v>54756959.630000003</v>
      </c>
      <c r="K66" s="9">
        <f>K7+K8+K40+K65</f>
        <v>52705635.629999995</v>
      </c>
    </row>
    <row r="67" spans="1:14" x14ac:dyDescent="0.2">
      <c r="A67" s="242" t="s">
        <v>66</v>
      </c>
      <c r="B67" s="243"/>
      <c r="C67" s="243"/>
      <c r="D67" s="243"/>
      <c r="E67" s="243"/>
      <c r="F67" s="243"/>
      <c r="G67" s="243"/>
      <c r="H67" s="244"/>
      <c r="I67" s="11">
        <v>61</v>
      </c>
      <c r="J67" s="12"/>
      <c r="K67" s="12"/>
    </row>
    <row r="68" spans="1:14" x14ac:dyDescent="0.2">
      <c r="A68" s="220" t="s">
        <v>0</v>
      </c>
      <c r="B68" s="245"/>
      <c r="C68" s="245"/>
      <c r="D68" s="245"/>
      <c r="E68" s="245"/>
      <c r="F68" s="245"/>
      <c r="G68" s="245"/>
      <c r="H68" s="245"/>
      <c r="I68" s="245"/>
      <c r="J68" s="245"/>
      <c r="K68" s="246"/>
    </row>
    <row r="69" spans="1:14" x14ac:dyDescent="0.2">
      <c r="A69" s="224" t="s">
        <v>67</v>
      </c>
      <c r="B69" s="225"/>
      <c r="C69" s="225"/>
      <c r="D69" s="225"/>
      <c r="E69" s="225"/>
      <c r="F69" s="225"/>
      <c r="G69" s="225"/>
      <c r="H69" s="247"/>
      <c r="I69" s="6">
        <v>62</v>
      </c>
      <c r="J69" s="13">
        <f>J70+J71+J72+J78+J79+J82+J85</f>
        <v>28153779.390000001</v>
      </c>
      <c r="K69" s="13">
        <f>K70+K71+K72+K78+K79+K82+K85</f>
        <v>31604611.390000001</v>
      </c>
    </row>
    <row r="70" spans="1:14" x14ac:dyDescent="0.2">
      <c r="A70" s="228" t="s">
        <v>68</v>
      </c>
      <c r="B70" s="229"/>
      <c r="C70" s="229"/>
      <c r="D70" s="229"/>
      <c r="E70" s="229"/>
      <c r="F70" s="229"/>
      <c r="G70" s="229"/>
      <c r="H70" s="230"/>
      <c r="I70" s="8">
        <v>63</v>
      </c>
      <c r="J70" s="10">
        <v>106168300</v>
      </c>
      <c r="K70" s="10">
        <v>106168300</v>
      </c>
    </row>
    <row r="71" spans="1:14" x14ac:dyDescent="0.2">
      <c r="A71" s="228" t="s">
        <v>69</v>
      </c>
      <c r="B71" s="229"/>
      <c r="C71" s="229"/>
      <c r="D71" s="229"/>
      <c r="E71" s="229"/>
      <c r="F71" s="229"/>
      <c r="G71" s="229"/>
      <c r="H71" s="230"/>
      <c r="I71" s="8">
        <v>64</v>
      </c>
      <c r="J71" s="10"/>
      <c r="K71" s="10"/>
    </row>
    <row r="72" spans="1:14" x14ac:dyDescent="0.2">
      <c r="A72" s="228" t="s">
        <v>70</v>
      </c>
      <c r="B72" s="229"/>
      <c r="C72" s="229"/>
      <c r="D72" s="229"/>
      <c r="E72" s="229"/>
      <c r="F72" s="229"/>
      <c r="G72" s="229"/>
      <c r="H72" s="230"/>
      <c r="I72" s="8">
        <v>65</v>
      </c>
      <c r="J72" s="10">
        <v>0</v>
      </c>
      <c r="K72" s="10">
        <v>0</v>
      </c>
    </row>
    <row r="73" spans="1:14" x14ac:dyDescent="0.2">
      <c r="A73" s="228" t="s">
        <v>71</v>
      </c>
      <c r="B73" s="229"/>
      <c r="C73" s="229"/>
      <c r="D73" s="229"/>
      <c r="E73" s="229"/>
      <c r="F73" s="229"/>
      <c r="G73" s="229"/>
      <c r="H73" s="230"/>
      <c r="I73" s="8">
        <v>66</v>
      </c>
      <c r="J73" s="10">
        <v>0</v>
      </c>
      <c r="K73" s="10">
        <v>0</v>
      </c>
    </row>
    <row r="74" spans="1:14" x14ac:dyDescent="0.2">
      <c r="A74" s="228" t="s">
        <v>72</v>
      </c>
      <c r="B74" s="229"/>
      <c r="C74" s="229"/>
      <c r="D74" s="229"/>
      <c r="E74" s="229"/>
      <c r="F74" s="229"/>
      <c r="G74" s="229"/>
      <c r="H74" s="230"/>
      <c r="I74" s="8">
        <v>67</v>
      </c>
      <c r="J74" s="10">
        <v>1337846.6000000001</v>
      </c>
      <c r="K74" s="10">
        <v>1337846.6000000001</v>
      </c>
    </row>
    <row r="75" spans="1:14" x14ac:dyDescent="0.2">
      <c r="A75" s="228" t="s">
        <v>73</v>
      </c>
      <c r="B75" s="229"/>
      <c r="C75" s="229"/>
      <c r="D75" s="229"/>
      <c r="E75" s="229"/>
      <c r="F75" s="229"/>
      <c r="G75" s="229"/>
      <c r="H75" s="230"/>
      <c r="I75" s="8">
        <v>68</v>
      </c>
      <c r="J75" s="10">
        <v>1337846.6000000001</v>
      </c>
      <c r="K75" s="10">
        <v>1337846.6000000001</v>
      </c>
    </row>
    <row r="76" spans="1:14" x14ac:dyDescent="0.2">
      <c r="A76" s="228" t="s">
        <v>74</v>
      </c>
      <c r="B76" s="229"/>
      <c r="C76" s="229"/>
      <c r="D76" s="229"/>
      <c r="E76" s="229"/>
      <c r="F76" s="229"/>
      <c r="G76" s="229"/>
      <c r="H76" s="230"/>
      <c r="I76" s="8">
        <v>69</v>
      </c>
      <c r="J76" s="10"/>
      <c r="K76" s="10"/>
    </row>
    <row r="77" spans="1:14" x14ac:dyDescent="0.2">
      <c r="A77" s="228" t="s">
        <v>75</v>
      </c>
      <c r="B77" s="229"/>
      <c r="C77" s="229"/>
      <c r="D77" s="229"/>
      <c r="E77" s="229"/>
      <c r="F77" s="229"/>
      <c r="G77" s="229"/>
      <c r="H77" s="230"/>
      <c r="I77" s="8">
        <v>70</v>
      </c>
      <c r="J77" s="10">
        <v>0</v>
      </c>
      <c r="K77" s="10">
        <v>0</v>
      </c>
    </row>
    <row r="78" spans="1:14" x14ac:dyDescent="0.2">
      <c r="A78" s="228" t="s">
        <v>76</v>
      </c>
      <c r="B78" s="229"/>
      <c r="C78" s="229"/>
      <c r="D78" s="229"/>
      <c r="E78" s="229"/>
      <c r="F78" s="229"/>
      <c r="G78" s="229"/>
      <c r="H78" s="230"/>
      <c r="I78" s="8">
        <v>71</v>
      </c>
      <c r="J78" s="10">
        <v>23016366.390000001</v>
      </c>
      <c r="K78" s="10">
        <v>23016366.390000001</v>
      </c>
    </row>
    <row r="79" spans="1:14" x14ac:dyDescent="0.2">
      <c r="A79" s="228" t="s">
        <v>77</v>
      </c>
      <c r="B79" s="229"/>
      <c r="C79" s="229"/>
      <c r="D79" s="229"/>
      <c r="E79" s="229"/>
      <c r="F79" s="229"/>
      <c r="G79" s="229"/>
      <c r="H79" s="230"/>
      <c r="I79" s="8">
        <v>72</v>
      </c>
      <c r="J79" s="10">
        <f>J80-J81</f>
        <v>-100302559</v>
      </c>
      <c r="K79" s="10">
        <f>K80-K81</f>
        <v>-97609966</v>
      </c>
    </row>
    <row r="80" spans="1:14" x14ac:dyDescent="0.2">
      <c r="A80" s="239" t="s">
        <v>78</v>
      </c>
      <c r="B80" s="240"/>
      <c r="C80" s="240"/>
      <c r="D80" s="240"/>
      <c r="E80" s="240"/>
      <c r="F80" s="240"/>
      <c r="G80" s="240"/>
      <c r="H80" s="241"/>
      <c r="I80" s="8">
        <v>73</v>
      </c>
      <c r="J80" s="10"/>
      <c r="K80" s="10"/>
    </row>
    <row r="81" spans="1:14" x14ac:dyDescent="0.2">
      <c r="A81" s="239" t="s">
        <v>79</v>
      </c>
      <c r="B81" s="240"/>
      <c r="C81" s="240"/>
      <c r="D81" s="240"/>
      <c r="E81" s="240"/>
      <c r="F81" s="240"/>
      <c r="G81" s="240"/>
      <c r="H81" s="241"/>
      <c r="I81" s="8">
        <v>74</v>
      </c>
      <c r="J81" s="10">
        <v>100302559</v>
      </c>
      <c r="K81" s="10">
        <f>100302559-2692593</f>
        <v>97609966</v>
      </c>
      <c r="M81" s="139"/>
    </row>
    <row r="82" spans="1:14" x14ac:dyDescent="0.2">
      <c r="A82" s="228" t="s">
        <v>80</v>
      </c>
      <c r="B82" s="229"/>
      <c r="C82" s="229"/>
      <c r="D82" s="229"/>
      <c r="E82" s="229"/>
      <c r="F82" s="229"/>
      <c r="G82" s="229"/>
      <c r="H82" s="230"/>
      <c r="I82" s="8">
        <v>75</v>
      </c>
      <c r="J82" s="10">
        <f>J83-J84</f>
        <v>-728328</v>
      </c>
      <c r="K82" s="10">
        <f>K83-K84</f>
        <v>29911</v>
      </c>
    </row>
    <row r="83" spans="1:14" x14ac:dyDescent="0.2">
      <c r="A83" s="239" t="s">
        <v>81</v>
      </c>
      <c r="B83" s="240"/>
      <c r="C83" s="240"/>
      <c r="D83" s="240"/>
      <c r="E83" s="240"/>
      <c r="F83" s="240"/>
      <c r="G83" s="240"/>
      <c r="H83" s="241"/>
      <c r="I83" s="8">
        <v>76</v>
      </c>
      <c r="J83" s="10"/>
      <c r="K83" s="10">
        <v>29911</v>
      </c>
    </row>
    <row r="84" spans="1:14" x14ac:dyDescent="0.2">
      <c r="A84" s="239" t="s">
        <v>82</v>
      </c>
      <c r="B84" s="240"/>
      <c r="C84" s="240"/>
      <c r="D84" s="240"/>
      <c r="E84" s="240"/>
      <c r="F84" s="240"/>
      <c r="G84" s="240"/>
      <c r="H84" s="241"/>
      <c r="I84" s="8">
        <v>77</v>
      </c>
      <c r="J84" s="10">
        <v>728328</v>
      </c>
      <c r="K84" s="10"/>
      <c r="M84" s="139"/>
      <c r="N84" s="139"/>
    </row>
    <row r="85" spans="1:14" x14ac:dyDescent="0.2">
      <c r="A85" s="228" t="s">
        <v>83</v>
      </c>
      <c r="B85" s="229"/>
      <c r="C85" s="229"/>
      <c r="D85" s="229"/>
      <c r="E85" s="229"/>
      <c r="F85" s="229"/>
      <c r="G85" s="229"/>
      <c r="H85" s="230"/>
      <c r="I85" s="8">
        <v>78</v>
      </c>
      <c r="J85" s="10"/>
      <c r="K85" s="10"/>
    </row>
    <row r="86" spans="1:14" x14ac:dyDescent="0.2">
      <c r="A86" s="236" t="s">
        <v>84</v>
      </c>
      <c r="B86" s="237"/>
      <c r="C86" s="237"/>
      <c r="D86" s="237"/>
      <c r="E86" s="237"/>
      <c r="F86" s="237"/>
      <c r="G86" s="237"/>
      <c r="H86" s="238"/>
      <c r="I86" s="8">
        <v>79</v>
      </c>
      <c r="J86" s="10">
        <f>SUM(J87:J89)</f>
        <v>5735054</v>
      </c>
      <c r="K86" s="10">
        <f>SUM(K87:K89)</f>
        <v>3891982.1</v>
      </c>
    </row>
    <row r="87" spans="1:14" x14ac:dyDescent="0.2">
      <c r="A87" s="228" t="s">
        <v>85</v>
      </c>
      <c r="B87" s="229"/>
      <c r="C87" s="229"/>
      <c r="D87" s="229"/>
      <c r="E87" s="229"/>
      <c r="F87" s="229"/>
      <c r="G87" s="229"/>
      <c r="H87" s="230"/>
      <c r="I87" s="8">
        <v>80</v>
      </c>
      <c r="J87" s="10">
        <v>2575544</v>
      </c>
      <c r="K87" s="10">
        <v>160000</v>
      </c>
    </row>
    <row r="88" spans="1:14" x14ac:dyDescent="0.2">
      <c r="A88" s="228" t="s">
        <v>86</v>
      </c>
      <c r="B88" s="229"/>
      <c r="C88" s="229"/>
      <c r="D88" s="229"/>
      <c r="E88" s="229"/>
      <c r="F88" s="229"/>
      <c r="G88" s="229"/>
      <c r="H88" s="230"/>
      <c r="I88" s="8">
        <v>81</v>
      </c>
      <c r="J88" s="10"/>
      <c r="K88" s="10"/>
    </row>
    <row r="89" spans="1:14" x14ac:dyDescent="0.2">
      <c r="A89" s="228" t="s">
        <v>87</v>
      </c>
      <c r="B89" s="229"/>
      <c r="C89" s="229"/>
      <c r="D89" s="229"/>
      <c r="E89" s="229"/>
      <c r="F89" s="229"/>
      <c r="G89" s="229"/>
      <c r="H89" s="230"/>
      <c r="I89" s="8">
        <v>82</v>
      </c>
      <c r="J89" s="10">
        <v>3159510</v>
      </c>
      <c r="K89" s="10">
        <v>3731982.1</v>
      </c>
      <c r="M89" s="139"/>
    </row>
    <row r="90" spans="1:14" x14ac:dyDescent="0.2">
      <c r="A90" s="236" t="s">
        <v>88</v>
      </c>
      <c r="B90" s="237"/>
      <c r="C90" s="237"/>
      <c r="D90" s="237"/>
      <c r="E90" s="237"/>
      <c r="F90" s="237"/>
      <c r="G90" s="237"/>
      <c r="H90" s="238"/>
      <c r="I90" s="8">
        <v>83</v>
      </c>
      <c r="J90" s="10">
        <f>SUM(J91:J99)</f>
        <v>4749235</v>
      </c>
      <c r="K90" s="10">
        <f>SUM(K91:K99)</f>
        <v>893604.48</v>
      </c>
    </row>
    <row r="91" spans="1:14" x14ac:dyDescent="0.2">
      <c r="A91" s="228" t="s">
        <v>89</v>
      </c>
      <c r="B91" s="229"/>
      <c r="C91" s="229"/>
      <c r="D91" s="229"/>
      <c r="E91" s="229"/>
      <c r="F91" s="229"/>
      <c r="G91" s="229"/>
      <c r="H91" s="230"/>
      <c r="I91" s="8">
        <v>84</v>
      </c>
      <c r="J91" s="10"/>
      <c r="K91" s="10"/>
    </row>
    <row r="92" spans="1:14" x14ac:dyDescent="0.2">
      <c r="A92" s="228" t="s">
        <v>90</v>
      </c>
      <c r="B92" s="229"/>
      <c r="C92" s="229"/>
      <c r="D92" s="229"/>
      <c r="E92" s="229"/>
      <c r="F92" s="229"/>
      <c r="G92" s="229"/>
      <c r="H92" s="230"/>
      <c r="I92" s="8">
        <v>85</v>
      </c>
      <c r="J92" s="10"/>
      <c r="K92" s="10"/>
    </row>
    <row r="93" spans="1:14" x14ac:dyDescent="0.2">
      <c r="A93" s="228" t="s">
        <v>91</v>
      </c>
      <c r="B93" s="229"/>
      <c r="C93" s="229"/>
      <c r="D93" s="229"/>
      <c r="E93" s="229"/>
      <c r="F93" s="229"/>
      <c r="G93" s="229"/>
      <c r="H93" s="230"/>
      <c r="I93" s="8">
        <v>86</v>
      </c>
      <c r="J93" s="10">
        <v>949417</v>
      </c>
      <c r="K93" s="10"/>
    </row>
    <row r="94" spans="1:14" x14ac:dyDescent="0.2">
      <c r="A94" s="228" t="s">
        <v>92</v>
      </c>
      <c r="B94" s="229"/>
      <c r="C94" s="229"/>
      <c r="D94" s="229"/>
      <c r="E94" s="229"/>
      <c r="F94" s="229"/>
      <c r="G94" s="229"/>
      <c r="H94" s="230"/>
      <c r="I94" s="8">
        <v>87</v>
      </c>
      <c r="J94" s="10"/>
      <c r="K94" s="10"/>
    </row>
    <row r="95" spans="1:14" x14ac:dyDescent="0.2">
      <c r="A95" s="228" t="s">
        <v>93</v>
      </c>
      <c r="B95" s="229"/>
      <c r="C95" s="229"/>
      <c r="D95" s="229"/>
      <c r="E95" s="229"/>
      <c r="F95" s="229"/>
      <c r="G95" s="229"/>
      <c r="H95" s="230"/>
      <c r="I95" s="8">
        <v>88</v>
      </c>
      <c r="J95" s="10">
        <v>1724246</v>
      </c>
      <c r="K95" s="10"/>
    </row>
    <row r="96" spans="1:14" x14ac:dyDescent="0.2">
      <c r="A96" s="228" t="s">
        <v>94</v>
      </c>
      <c r="B96" s="229"/>
      <c r="C96" s="229"/>
      <c r="D96" s="229"/>
      <c r="E96" s="229"/>
      <c r="F96" s="229"/>
      <c r="G96" s="229"/>
      <c r="H96" s="230"/>
      <c r="I96" s="8">
        <v>89</v>
      </c>
      <c r="J96" s="10"/>
      <c r="K96" s="10"/>
    </row>
    <row r="97" spans="1:13" x14ac:dyDescent="0.2">
      <c r="A97" s="228" t="s">
        <v>95</v>
      </c>
      <c r="B97" s="229"/>
      <c r="C97" s="229"/>
      <c r="D97" s="229"/>
      <c r="E97" s="229"/>
      <c r="F97" s="229"/>
      <c r="G97" s="229"/>
      <c r="H97" s="230"/>
      <c r="I97" s="8">
        <v>90</v>
      </c>
      <c r="J97" s="10"/>
      <c r="K97" s="10"/>
    </row>
    <row r="98" spans="1:13" x14ac:dyDescent="0.2">
      <c r="A98" s="228" t="s">
        <v>96</v>
      </c>
      <c r="B98" s="229"/>
      <c r="C98" s="229"/>
      <c r="D98" s="229"/>
      <c r="E98" s="229"/>
      <c r="F98" s="229"/>
      <c r="G98" s="229"/>
      <c r="H98" s="230"/>
      <c r="I98" s="8">
        <v>91</v>
      </c>
      <c r="J98" s="10">
        <v>2075572</v>
      </c>
      <c r="K98" s="10">
        <v>893604.48</v>
      </c>
    </row>
    <row r="99" spans="1:13" x14ac:dyDescent="0.2">
      <c r="A99" s="228" t="s">
        <v>97</v>
      </c>
      <c r="B99" s="229"/>
      <c r="C99" s="229"/>
      <c r="D99" s="229"/>
      <c r="E99" s="229"/>
      <c r="F99" s="229"/>
      <c r="G99" s="229"/>
      <c r="H99" s="230"/>
      <c r="I99" s="8">
        <v>92</v>
      </c>
      <c r="J99" s="10"/>
      <c r="K99" s="10"/>
    </row>
    <row r="100" spans="1:13" x14ac:dyDescent="0.2">
      <c r="A100" s="236" t="s">
        <v>98</v>
      </c>
      <c r="B100" s="237"/>
      <c r="C100" s="237"/>
      <c r="D100" s="237"/>
      <c r="E100" s="237"/>
      <c r="F100" s="237"/>
      <c r="G100" s="237"/>
      <c r="H100" s="238"/>
      <c r="I100" s="8">
        <v>93</v>
      </c>
      <c r="J100" s="10">
        <f>SUM(J101:J112)</f>
        <v>16080677</v>
      </c>
      <c r="K100" s="10">
        <f>SUM(K101:K112)</f>
        <v>16191964</v>
      </c>
    </row>
    <row r="101" spans="1:13" x14ac:dyDescent="0.2">
      <c r="A101" s="228" t="s">
        <v>89</v>
      </c>
      <c r="B101" s="229"/>
      <c r="C101" s="229"/>
      <c r="D101" s="229"/>
      <c r="E101" s="229"/>
      <c r="F101" s="229"/>
      <c r="G101" s="229"/>
      <c r="H101" s="230"/>
      <c r="I101" s="8">
        <v>94</v>
      </c>
      <c r="J101" s="10"/>
      <c r="K101" s="10"/>
    </row>
    <row r="102" spans="1:13" x14ac:dyDescent="0.2">
      <c r="A102" s="228" t="s">
        <v>90</v>
      </c>
      <c r="B102" s="229"/>
      <c r="C102" s="229"/>
      <c r="D102" s="229"/>
      <c r="E102" s="229"/>
      <c r="F102" s="229"/>
      <c r="G102" s="229"/>
      <c r="H102" s="230"/>
      <c r="I102" s="8">
        <v>95</v>
      </c>
      <c r="J102" s="10"/>
      <c r="K102" s="10"/>
    </row>
    <row r="103" spans="1:13" x14ac:dyDescent="0.2">
      <c r="A103" s="228" t="s">
        <v>91</v>
      </c>
      <c r="B103" s="229"/>
      <c r="C103" s="229"/>
      <c r="D103" s="229"/>
      <c r="E103" s="229"/>
      <c r="F103" s="229"/>
      <c r="G103" s="229"/>
      <c r="H103" s="230"/>
      <c r="I103" s="8">
        <v>96</v>
      </c>
      <c r="J103" s="10">
        <v>855968</v>
      </c>
      <c r="K103" s="10">
        <v>756761</v>
      </c>
    </row>
    <row r="104" spans="1:13" x14ac:dyDescent="0.2">
      <c r="A104" s="228" t="s">
        <v>92</v>
      </c>
      <c r="B104" s="229"/>
      <c r="C104" s="229"/>
      <c r="D104" s="229"/>
      <c r="E104" s="229"/>
      <c r="F104" s="229"/>
      <c r="G104" s="229"/>
      <c r="H104" s="230"/>
      <c r="I104" s="8">
        <v>97</v>
      </c>
      <c r="J104" s="10">
        <v>31240</v>
      </c>
      <c r="K104" s="10">
        <v>59090</v>
      </c>
    </row>
    <row r="105" spans="1:13" x14ac:dyDescent="0.2">
      <c r="A105" s="228" t="s">
        <v>93</v>
      </c>
      <c r="B105" s="229"/>
      <c r="C105" s="229"/>
      <c r="D105" s="229"/>
      <c r="E105" s="229"/>
      <c r="F105" s="229"/>
      <c r="G105" s="229"/>
      <c r="H105" s="230"/>
      <c r="I105" s="8">
        <v>98</v>
      </c>
      <c r="J105" s="10">
        <v>10675252</v>
      </c>
      <c r="K105" s="10">
        <v>11987225</v>
      </c>
    </row>
    <row r="106" spans="1:13" x14ac:dyDescent="0.2">
      <c r="A106" s="228" t="s">
        <v>94</v>
      </c>
      <c r="B106" s="229"/>
      <c r="C106" s="229"/>
      <c r="D106" s="229"/>
      <c r="E106" s="229"/>
      <c r="F106" s="229"/>
      <c r="G106" s="229"/>
      <c r="H106" s="230"/>
      <c r="I106" s="8">
        <v>99</v>
      </c>
      <c r="J106" s="10"/>
      <c r="K106" s="10"/>
    </row>
    <row r="107" spans="1:13" x14ac:dyDescent="0.2">
      <c r="A107" s="228" t="s">
        <v>95</v>
      </c>
      <c r="B107" s="229"/>
      <c r="C107" s="229"/>
      <c r="D107" s="229"/>
      <c r="E107" s="229"/>
      <c r="F107" s="229"/>
      <c r="G107" s="229"/>
      <c r="H107" s="230"/>
      <c r="I107" s="8">
        <v>100</v>
      </c>
      <c r="J107" s="10"/>
      <c r="K107" s="10"/>
    </row>
    <row r="108" spans="1:13" x14ac:dyDescent="0.2">
      <c r="A108" s="228" t="s">
        <v>99</v>
      </c>
      <c r="B108" s="229"/>
      <c r="C108" s="229"/>
      <c r="D108" s="229"/>
      <c r="E108" s="229"/>
      <c r="F108" s="229"/>
      <c r="G108" s="229"/>
      <c r="H108" s="230"/>
      <c r="I108" s="8">
        <v>101</v>
      </c>
      <c r="J108" s="10">
        <v>1062032</v>
      </c>
      <c r="K108" s="10">
        <v>1001477</v>
      </c>
    </row>
    <row r="109" spans="1:13" x14ac:dyDescent="0.2">
      <c r="A109" s="228" t="s">
        <v>100</v>
      </c>
      <c r="B109" s="229"/>
      <c r="C109" s="229"/>
      <c r="D109" s="229"/>
      <c r="E109" s="229"/>
      <c r="F109" s="229"/>
      <c r="G109" s="229"/>
      <c r="H109" s="230"/>
      <c r="I109" s="8">
        <v>102</v>
      </c>
      <c r="J109" s="10">
        <v>1941087</v>
      </c>
      <c r="K109" s="10">
        <v>1646429</v>
      </c>
      <c r="M109" s="139"/>
    </row>
    <row r="110" spans="1:13" x14ac:dyDescent="0.2">
      <c r="A110" s="228" t="s">
        <v>101</v>
      </c>
      <c r="B110" s="229"/>
      <c r="C110" s="229"/>
      <c r="D110" s="229"/>
      <c r="E110" s="229"/>
      <c r="F110" s="229"/>
      <c r="G110" s="229"/>
      <c r="H110" s="230"/>
      <c r="I110" s="8">
        <v>103</v>
      </c>
      <c r="J110" s="10"/>
      <c r="K110" s="10"/>
    </row>
    <row r="111" spans="1:13" x14ac:dyDescent="0.2">
      <c r="A111" s="228" t="s">
        <v>102</v>
      </c>
      <c r="B111" s="229"/>
      <c r="C111" s="229"/>
      <c r="D111" s="229"/>
      <c r="E111" s="229"/>
      <c r="F111" s="229"/>
      <c r="G111" s="229"/>
      <c r="H111" s="230"/>
      <c r="I111" s="8">
        <v>104</v>
      </c>
      <c r="J111" s="10"/>
      <c r="K111" s="10"/>
    </row>
    <row r="112" spans="1:13" x14ac:dyDescent="0.2">
      <c r="A112" s="228" t="s">
        <v>103</v>
      </c>
      <c r="B112" s="229"/>
      <c r="C112" s="229"/>
      <c r="D112" s="229"/>
      <c r="E112" s="229"/>
      <c r="F112" s="229"/>
      <c r="G112" s="229"/>
      <c r="H112" s="230"/>
      <c r="I112" s="8">
        <v>105</v>
      </c>
      <c r="J112" s="10">
        <v>1515098</v>
      </c>
      <c r="K112" s="10">
        <v>740982</v>
      </c>
      <c r="M112" s="139"/>
    </row>
    <row r="113" spans="1:14" x14ac:dyDescent="0.2">
      <c r="A113" s="236" t="s">
        <v>104</v>
      </c>
      <c r="B113" s="237"/>
      <c r="C113" s="237"/>
      <c r="D113" s="237"/>
      <c r="E113" s="237"/>
      <c r="F113" s="237"/>
      <c r="G113" s="237"/>
      <c r="H113" s="238"/>
      <c r="I113" s="8">
        <v>106</v>
      </c>
      <c r="J113" s="10">
        <v>38214</v>
      </c>
      <c r="K113" s="10">
        <v>123474</v>
      </c>
    </row>
    <row r="114" spans="1:14" x14ac:dyDescent="0.2">
      <c r="A114" s="236" t="s">
        <v>105</v>
      </c>
      <c r="B114" s="237"/>
      <c r="C114" s="237"/>
      <c r="D114" s="237"/>
      <c r="E114" s="237"/>
      <c r="F114" s="237"/>
      <c r="G114" s="237"/>
      <c r="H114" s="238"/>
      <c r="I114" s="8">
        <v>107</v>
      </c>
      <c r="J114" s="9">
        <f>J69+J86+J90+J100+J113</f>
        <v>54756959.390000001</v>
      </c>
      <c r="K114" s="9">
        <f>K69+K86+K90+K100+K113</f>
        <v>52705635.969999999</v>
      </c>
    </row>
    <row r="115" spans="1:14" x14ac:dyDescent="0.2">
      <c r="A115" s="217" t="s">
        <v>106</v>
      </c>
      <c r="B115" s="218"/>
      <c r="C115" s="218"/>
      <c r="D115" s="218"/>
      <c r="E115" s="218"/>
      <c r="F115" s="218"/>
      <c r="G115" s="218"/>
      <c r="H115" s="219"/>
      <c r="I115" s="14">
        <v>108</v>
      </c>
      <c r="J115" s="10"/>
      <c r="K115" s="10"/>
      <c r="N115" s="139"/>
    </row>
    <row r="116" spans="1:14" x14ac:dyDescent="0.2">
      <c r="A116" s="220" t="s">
        <v>107</v>
      </c>
      <c r="B116" s="221"/>
      <c r="C116" s="221"/>
      <c r="D116" s="221"/>
      <c r="E116" s="221"/>
      <c r="F116" s="221"/>
      <c r="G116" s="221"/>
      <c r="H116" s="221"/>
      <c r="I116" s="222"/>
      <c r="J116" s="222"/>
      <c r="K116" s="223"/>
    </row>
    <row r="117" spans="1:14" x14ac:dyDescent="0.2">
      <c r="A117" s="224" t="s">
        <v>108</v>
      </c>
      <c r="B117" s="225"/>
      <c r="C117" s="225"/>
      <c r="D117" s="225"/>
      <c r="E117" s="225"/>
      <c r="F117" s="225"/>
      <c r="G117" s="225"/>
      <c r="H117" s="225"/>
      <c r="I117" s="226"/>
      <c r="J117" s="226"/>
      <c r="K117" s="227"/>
    </row>
    <row r="118" spans="1:14" x14ac:dyDescent="0.2">
      <c r="A118" s="228" t="s">
        <v>109</v>
      </c>
      <c r="B118" s="229"/>
      <c r="C118" s="229"/>
      <c r="D118" s="229"/>
      <c r="E118" s="229"/>
      <c r="F118" s="229"/>
      <c r="G118" s="229"/>
      <c r="H118" s="230"/>
      <c r="I118" s="8">
        <v>109</v>
      </c>
      <c r="J118" s="10"/>
      <c r="K118" s="10"/>
    </row>
    <row r="119" spans="1:14" x14ac:dyDescent="0.2">
      <c r="A119" s="231" t="s">
        <v>110</v>
      </c>
      <c r="B119" s="232"/>
      <c r="C119" s="232"/>
      <c r="D119" s="232"/>
      <c r="E119" s="232"/>
      <c r="F119" s="232"/>
      <c r="G119" s="232"/>
      <c r="H119" s="233"/>
      <c r="I119" s="11">
        <v>110</v>
      </c>
      <c r="J119" s="12"/>
      <c r="K119" s="12"/>
    </row>
    <row r="120" spans="1:14" x14ac:dyDescent="0.2">
      <c r="A120" s="234" t="s">
        <v>111</v>
      </c>
      <c r="B120" s="235"/>
      <c r="C120" s="235"/>
      <c r="D120" s="235"/>
      <c r="E120" s="235"/>
      <c r="F120" s="235"/>
      <c r="G120" s="235"/>
      <c r="H120" s="235"/>
      <c r="I120" s="235"/>
      <c r="J120" s="235"/>
      <c r="K120" s="235"/>
    </row>
    <row r="121" spans="1:14" x14ac:dyDescent="0.2">
      <c r="A121" s="215"/>
      <c r="B121" s="216"/>
      <c r="C121" s="216"/>
      <c r="D121" s="216"/>
      <c r="E121" s="216"/>
      <c r="F121" s="216"/>
      <c r="G121" s="216"/>
      <c r="H121" s="216"/>
      <c r="I121" s="216"/>
      <c r="J121" s="216"/>
      <c r="K121" s="216"/>
    </row>
    <row r="122" spans="1:14" x14ac:dyDescent="0.2">
      <c r="J122" s="139"/>
      <c r="K122" s="139"/>
    </row>
    <row r="123" spans="1:14" x14ac:dyDescent="0.2">
      <c r="J123" s="139">
        <f>J114-J66</f>
        <v>-0.24000000208616257</v>
      </c>
      <c r="K123" s="139">
        <f>K114-K66</f>
        <v>0.34000000357627869</v>
      </c>
    </row>
  </sheetData>
  <mergeCells count="121">
    <mergeCell ref="A7:H7"/>
    <mergeCell ref="A8:H8"/>
    <mergeCell ref="A9:H9"/>
    <mergeCell ref="A10:H10"/>
    <mergeCell ref="A11:H11"/>
    <mergeCell ref="A12:H12"/>
    <mergeCell ref="A1:K1"/>
    <mergeCell ref="A2:K2"/>
    <mergeCell ref="A3:K3"/>
    <mergeCell ref="A4:H4"/>
    <mergeCell ref="A5:H5"/>
    <mergeCell ref="A6:K6"/>
    <mergeCell ref="A19:H19"/>
    <mergeCell ref="A20:H20"/>
    <mergeCell ref="A21:H21"/>
    <mergeCell ref="A22:H22"/>
    <mergeCell ref="A23:H23"/>
    <mergeCell ref="A24:H24"/>
    <mergeCell ref="A13:H13"/>
    <mergeCell ref="A14:H14"/>
    <mergeCell ref="A15:H15"/>
    <mergeCell ref="A16:H16"/>
    <mergeCell ref="A17:H17"/>
    <mergeCell ref="A18:H18"/>
    <mergeCell ref="A31:H31"/>
    <mergeCell ref="A32:H32"/>
    <mergeCell ref="A33:H33"/>
    <mergeCell ref="A34:H34"/>
    <mergeCell ref="A35:H35"/>
    <mergeCell ref="A36:H36"/>
    <mergeCell ref="A25:H25"/>
    <mergeCell ref="A26:H26"/>
    <mergeCell ref="A27:H27"/>
    <mergeCell ref="A28:H28"/>
    <mergeCell ref="A29:H29"/>
    <mergeCell ref="A30:H30"/>
    <mergeCell ref="A43:H43"/>
    <mergeCell ref="A44:H44"/>
    <mergeCell ref="A45:H45"/>
    <mergeCell ref="A46:H46"/>
    <mergeCell ref="A47:H47"/>
    <mergeCell ref="A48:H48"/>
    <mergeCell ref="A37:H37"/>
    <mergeCell ref="A38:H38"/>
    <mergeCell ref="A39:H39"/>
    <mergeCell ref="A40:H40"/>
    <mergeCell ref="A41:H41"/>
    <mergeCell ref="A42:H42"/>
    <mergeCell ref="A55:H55"/>
    <mergeCell ref="A56:H56"/>
    <mergeCell ref="A57:H57"/>
    <mergeCell ref="A58:H58"/>
    <mergeCell ref="A59:H59"/>
    <mergeCell ref="A60:H60"/>
    <mergeCell ref="A49:H49"/>
    <mergeCell ref="A50:H50"/>
    <mergeCell ref="A51:H51"/>
    <mergeCell ref="A52:H52"/>
    <mergeCell ref="A53:H53"/>
    <mergeCell ref="A54:H54"/>
    <mergeCell ref="A67:H67"/>
    <mergeCell ref="A68:K68"/>
    <mergeCell ref="A69:H69"/>
    <mergeCell ref="A70:H70"/>
    <mergeCell ref="A71:H71"/>
    <mergeCell ref="A72:H72"/>
    <mergeCell ref="A61:H61"/>
    <mergeCell ref="A62:H62"/>
    <mergeCell ref="A63:H63"/>
    <mergeCell ref="A64:H64"/>
    <mergeCell ref="A65:H65"/>
    <mergeCell ref="A66:H66"/>
    <mergeCell ref="A79:H79"/>
    <mergeCell ref="A80:H80"/>
    <mergeCell ref="A81:H81"/>
    <mergeCell ref="A82:H82"/>
    <mergeCell ref="A83:H83"/>
    <mergeCell ref="A84:H84"/>
    <mergeCell ref="A73:H73"/>
    <mergeCell ref="A74:H74"/>
    <mergeCell ref="A75:H75"/>
    <mergeCell ref="A76:H76"/>
    <mergeCell ref="A77:H77"/>
    <mergeCell ref="A78:H78"/>
    <mergeCell ref="A91:H91"/>
    <mergeCell ref="A92:H92"/>
    <mergeCell ref="A93:H93"/>
    <mergeCell ref="A94:H94"/>
    <mergeCell ref="A95:H95"/>
    <mergeCell ref="A96:H96"/>
    <mergeCell ref="A85:H85"/>
    <mergeCell ref="A86:H86"/>
    <mergeCell ref="A87:H87"/>
    <mergeCell ref="A88:H88"/>
    <mergeCell ref="A89:H89"/>
    <mergeCell ref="A90:H90"/>
    <mergeCell ref="A103:H103"/>
    <mergeCell ref="A104:H104"/>
    <mergeCell ref="A105:H105"/>
    <mergeCell ref="A106:H106"/>
    <mergeCell ref="A107:H107"/>
    <mergeCell ref="A108:H108"/>
    <mergeCell ref="A97:H97"/>
    <mergeCell ref="A98:H98"/>
    <mergeCell ref="A99:H99"/>
    <mergeCell ref="A100:H100"/>
    <mergeCell ref="A101:H101"/>
    <mergeCell ref="A102:H102"/>
    <mergeCell ref="A121:K121"/>
    <mergeCell ref="A115:H115"/>
    <mergeCell ref="A116:K116"/>
    <mergeCell ref="A117:K117"/>
    <mergeCell ref="A118:H118"/>
    <mergeCell ref="A119:H119"/>
    <mergeCell ref="A120:K120"/>
    <mergeCell ref="A109:H109"/>
    <mergeCell ref="A110:H110"/>
    <mergeCell ref="A111:H111"/>
    <mergeCell ref="A112:H112"/>
    <mergeCell ref="A113:H113"/>
    <mergeCell ref="A114:H114"/>
  </mergeCells>
  <pageMargins left="0.75" right="0.75" top="1" bottom="1" header="0.5" footer="0.5"/>
  <pageSetup paperSize="9" scale="79" orientation="portrait" r:id="rId1"/>
  <headerFooter alignWithMargins="0"/>
  <rowBreaks count="1" manualBreakCount="1">
    <brk id="67" max="16383" man="1"/>
  </rowBreaks>
  <extLst>
    <ext xmlns:x14="http://schemas.microsoft.com/office/spreadsheetml/2009/9/main" uri="{CCE6A557-97BC-4b89-ADB6-D9C93CAAB3DF}">
      <x14:dataValidations xmlns:xm="http://schemas.microsoft.com/office/excel/2006/main" count="2">
        <x14:dataValidation type="whole" operator="greaterThanOrEqual" allowBlank="1" showInputMessage="1" showErrorMessage="1" errorTitle="Pogrešan unos" error="Mogu se unijeti samo cjelobrojne pozitivne vrijednosti.">
          <x14:formula1>
            <xm:f>0</xm:f>
          </x14:formula1>
          <xm:sqref>WVR983141:WVR983153 JF17:JF25 TB17:TB25 ACX17:ACX25 AMT17:AMT25 AWP17:AWP25 BGL17:BGL25 BQH17:BQH25 CAD17:CAD25 CJZ17:CJZ25 CTV17:CTV25 DDR17:DDR25 DNN17:DNN25 DXJ17:DXJ25 EHF17:EHF25 ERB17:ERB25 FAX17:FAX25 FKT17:FKT25 FUP17:FUP25 GEL17:GEL25 GOH17:GOH25 GYD17:GYD25 HHZ17:HHZ25 HRV17:HRV25 IBR17:IBR25 ILN17:ILN25 IVJ17:IVJ25 JFF17:JFF25 JPB17:JPB25 JYX17:JYX25 KIT17:KIT25 KSP17:KSP25 LCL17:LCL25 LMH17:LMH25 LWD17:LWD25 MFZ17:MFZ25 MPV17:MPV25 MZR17:MZR25 NJN17:NJN25 NTJ17:NTJ25 ODF17:ODF25 ONB17:ONB25 OWX17:OWX25 PGT17:PGT25 PQP17:PQP25 QAL17:QAL25 QKH17:QKH25 QUD17:QUD25 RDZ17:RDZ25 RNV17:RNV25 RXR17:RXR25 SHN17:SHN25 SRJ17:SRJ25 TBF17:TBF25 TLB17:TLB25 TUX17:TUX25 UET17:UET25 UOP17:UOP25 UYL17:UYL25 VIH17:VIH25 VSD17:VSD25 WBZ17:WBZ25 WLV17:WLV25 WVR17:WVR25 RDZ786533:RDZ786545 JF65553:JF65561 TB65553:TB65561 ACX65553:ACX65561 AMT65553:AMT65561 AWP65553:AWP65561 BGL65553:BGL65561 BQH65553:BQH65561 CAD65553:CAD65561 CJZ65553:CJZ65561 CTV65553:CTV65561 DDR65553:DDR65561 DNN65553:DNN65561 DXJ65553:DXJ65561 EHF65553:EHF65561 ERB65553:ERB65561 FAX65553:FAX65561 FKT65553:FKT65561 FUP65553:FUP65561 GEL65553:GEL65561 GOH65553:GOH65561 GYD65553:GYD65561 HHZ65553:HHZ65561 HRV65553:HRV65561 IBR65553:IBR65561 ILN65553:ILN65561 IVJ65553:IVJ65561 JFF65553:JFF65561 JPB65553:JPB65561 JYX65553:JYX65561 KIT65553:KIT65561 KSP65553:KSP65561 LCL65553:LCL65561 LMH65553:LMH65561 LWD65553:LWD65561 MFZ65553:MFZ65561 MPV65553:MPV65561 MZR65553:MZR65561 NJN65553:NJN65561 NTJ65553:NTJ65561 ODF65553:ODF65561 ONB65553:ONB65561 OWX65553:OWX65561 PGT65553:PGT65561 PQP65553:PQP65561 QAL65553:QAL65561 QKH65553:QKH65561 QUD65553:QUD65561 RDZ65553:RDZ65561 RNV65553:RNV65561 RXR65553:RXR65561 SHN65553:SHN65561 SRJ65553:SRJ65561 TBF65553:TBF65561 TLB65553:TLB65561 TUX65553:TUX65561 UET65553:UET65561 UOP65553:UOP65561 UYL65553:UYL65561 VIH65553:VIH65561 VSD65553:VSD65561 WBZ65553:WBZ65561 WLV65553:WLV65561 WVR65553:WVR65561 RNV786533:RNV786545 JF131089:JF131097 TB131089:TB131097 ACX131089:ACX131097 AMT131089:AMT131097 AWP131089:AWP131097 BGL131089:BGL131097 BQH131089:BQH131097 CAD131089:CAD131097 CJZ131089:CJZ131097 CTV131089:CTV131097 DDR131089:DDR131097 DNN131089:DNN131097 DXJ131089:DXJ131097 EHF131089:EHF131097 ERB131089:ERB131097 FAX131089:FAX131097 FKT131089:FKT131097 FUP131089:FUP131097 GEL131089:GEL131097 GOH131089:GOH131097 GYD131089:GYD131097 HHZ131089:HHZ131097 HRV131089:HRV131097 IBR131089:IBR131097 ILN131089:ILN131097 IVJ131089:IVJ131097 JFF131089:JFF131097 JPB131089:JPB131097 JYX131089:JYX131097 KIT131089:KIT131097 KSP131089:KSP131097 LCL131089:LCL131097 LMH131089:LMH131097 LWD131089:LWD131097 MFZ131089:MFZ131097 MPV131089:MPV131097 MZR131089:MZR131097 NJN131089:NJN131097 NTJ131089:NTJ131097 ODF131089:ODF131097 ONB131089:ONB131097 OWX131089:OWX131097 PGT131089:PGT131097 PQP131089:PQP131097 QAL131089:QAL131097 QKH131089:QKH131097 QUD131089:QUD131097 RDZ131089:RDZ131097 RNV131089:RNV131097 RXR131089:RXR131097 SHN131089:SHN131097 SRJ131089:SRJ131097 TBF131089:TBF131097 TLB131089:TLB131097 TUX131089:TUX131097 UET131089:UET131097 UOP131089:UOP131097 UYL131089:UYL131097 VIH131089:VIH131097 VSD131089:VSD131097 WBZ131089:WBZ131097 WLV131089:WLV131097 WVR131089:WVR131097 RXR786533:RXR786545 JF196625:JF196633 TB196625:TB196633 ACX196625:ACX196633 AMT196625:AMT196633 AWP196625:AWP196633 BGL196625:BGL196633 BQH196625:BQH196633 CAD196625:CAD196633 CJZ196625:CJZ196633 CTV196625:CTV196633 DDR196625:DDR196633 DNN196625:DNN196633 DXJ196625:DXJ196633 EHF196625:EHF196633 ERB196625:ERB196633 FAX196625:FAX196633 FKT196625:FKT196633 FUP196625:FUP196633 GEL196625:GEL196633 GOH196625:GOH196633 GYD196625:GYD196633 HHZ196625:HHZ196633 HRV196625:HRV196633 IBR196625:IBR196633 ILN196625:ILN196633 IVJ196625:IVJ196633 JFF196625:JFF196633 JPB196625:JPB196633 JYX196625:JYX196633 KIT196625:KIT196633 KSP196625:KSP196633 LCL196625:LCL196633 LMH196625:LMH196633 LWD196625:LWD196633 MFZ196625:MFZ196633 MPV196625:MPV196633 MZR196625:MZR196633 NJN196625:NJN196633 NTJ196625:NTJ196633 ODF196625:ODF196633 ONB196625:ONB196633 OWX196625:OWX196633 PGT196625:PGT196633 PQP196625:PQP196633 QAL196625:QAL196633 QKH196625:QKH196633 QUD196625:QUD196633 RDZ196625:RDZ196633 RNV196625:RNV196633 RXR196625:RXR196633 SHN196625:SHN196633 SRJ196625:SRJ196633 TBF196625:TBF196633 TLB196625:TLB196633 TUX196625:TUX196633 UET196625:UET196633 UOP196625:UOP196633 UYL196625:UYL196633 VIH196625:VIH196633 VSD196625:VSD196633 WBZ196625:WBZ196633 WLV196625:WLV196633 WVR196625:WVR196633 SHN786533:SHN786545 JF262161:JF262169 TB262161:TB262169 ACX262161:ACX262169 AMT262161:AMT262169 AWP262161:AWP262169 BGL262161:BGL262169 BQH262161:BQH262169 CAD262161:CAD262169 CJZ262161:CJZ262169 CTV262161:CTV262169 DDR262161:DDR262169 DNN262161:DNN262169 DXJ262161:DXJ262169 EHF262161:EHF262169 ERB262161:ERB262169 FAX262161:FAX262169 FKT262161:FKT262169 FUP262161:FUP262169 GEL262161:GEL262169 GOH262161:GOH262169 GYD262161:GYD262169 HHZ262161:HHZ262169 HRV262161:HRV262169 IBR262161:IBR262169 ILN262161:ILN262169 IVJ262161:IVJ262169 JFF262161:JFF262169 JPB262161:JPB262169 JYX262161:JYX262169 KIT262161:KIT262169 KSP262161:KSP262169 LCL262161:LCL262169 LMH262161:LMH262169 LWD262161:LWD262169 MFZ262161:MFZ262169 MPV262161:MPV262169 MZR262161:MZR262169 NJN262161:NJN262169 NTJ262161:NTJ262169 ODF262161:ODF262169 ONB262161:ONB262169 OWX262161:OWX262169 PGT262161:PGT262169 PQP262161:PQP262169 QAL262161:QAL262169 QKH262161:QKH262169 QUD262161:QUD262169 RDZ262161:RDZ262169 RNV262161:RNV262169 RXR262161:RXR262169 SHN262161:SHN262169 SRJ262161:SRJ262169 TBF262161:TBF262169 TLB262161:TLB262169 TUX262161:TUX262169 UET262161:UET262169 UOP262161:UOP262169 UYL262161:UYL262169 VIH262161:VIH262169 VSD262161:VSD262169 WBZ262161:WBZ262169 WLV262161:WLV262169 WVR262161:WVR262169 SRJ786533:SRJ786545 JF327697:JF327705 TB327697:TB327705 ACX327697:ACX327705 AMT327697:AMT327705 AWP327697:AWP327705 BGL327697:BGL327705 BQH327697:BQH327705 CAD327697:CAD327705 CJZ327697:CJZ327705 CTV327697:CTV327705 DDR327697:DDR327705 DNN327697:DNN327705 DXJ327697:DXJ327705 EHF327697:EHF327705 ERB327697:ERB327705 FAX327697:FAX327705 FKT327697:FKT327705 FUP327697:FUP327705 GEL327697:GEL327705 GOH327697:GOH327705 GYD327697:GYD327705 HHZ327697:HHZ327705 HRV327697:HRV327705 IBR327697:IBR327705 ILN327697:ILN327705 IVJ327697:IVJ327705 JFF327697:JFF327705 JPB327697:JPB327705 JYX327697:JYX327705 KIT327697:KIT327705 KSP327697:KSP327705 LCL327697:LCL327705 LMH327697:LMH327705 LWD327697:LWD327705 MFZ327697:MFZ327705 MPV327697:MPV327705 MZR327697:MZR327705 NJN327697:NJN327705 NTJ327697:NTJ327705 ODF327697:ODF327705 ONB327697:ONB327705 OWX327697:OWX327705 PGT327697:PGT327705 PQP327697:PQP327705 QAL327697:QAL327705 QKH327697:QKH327705 QUD327697:QUD327705 RDZ327697:RDZ327705 RNV327697:RNV327705 RXR327697:RXR327705 SHN327697:SHN327705 SRJ327697:SRJ327705 TBF327697:TBF327705 TLB327697:TLB327705 TUX327697:TUX327705 UET327697:UET327705 UOP327697:UOP327705 UYL327697:UYL327705 VIH327697:VIH327705 VSD327697:VSD327705 WBZ327697:WBZ327705 WLV327697:WLV327705 WVR327697:WVR327705 TBF786533:TBF786545 JF393233:JF393241 TB393233:TB393241 ACX393233:ACX393241 AMT393233:AMT393241 AWP393233:AWP393241 BGL393233:BGL393241 BQH393233:BQH393241 CAD393233:CAD393241 CJZ393233:CJZ393241 CTV393233:CTV393241 DDR393233:DDR393241 DNN393233:DNN393241 DXJ393233:DXJ393241 EHF393233:EHF393241 ERB393233:ERB393241 FAX393233:FAX393241 FKT393233:FKT393241 FUP393233:FUP393241 GEL393233:GEL393241 GOH393233:GOH393241 GYD393233:GYD393241 HHZ393233:HHZ393241 HRV393233:HRV393241 IBR393233:IBR393241 ILN393233:ILN393241 IVJ393233:IVJ393241 JFF393233:JFF393241 JPB393233:JPB393241 JYX393233:JYX393241 KIT393233:KIT393241 KSP393233:KSP393241 LCL393233:LCL393241 LMH393233:LMH393241 LWD393233:LWD393241 MFZ393233:MFZ393241 MPV393233:MPV393241 MZR393233:MZR393241 NJN393233:NJN393241 NTJ393233:NTJ393241 ODF393233:ODF393241 ONB393233:ONB393241 OWX393233:OWX393241 PGT393233:PGT393241 PQP393233:PQP393241 QAL393233:QAL393241 QKH393233:QKH393241 QUD393233:QUD393241 RDZ393233:RDZ393241 RNV393233:RNV393241 RXR393233:RXR393241 SHN393233:SHN393241 SRJ393233:SRJ393241 TBF393233:TBF393241 TLB393233:TLB393241 TUX393233:TUX393241 UET393233:UET393241 UOP393233:UOP393241 UYL393233:UYL393241 VIH393233:VIH393241 VSD393233:VSD393241 WBZ393233:WBZ393241 WLV393233:WLV393241 WVR393233:WVR393241 TLB786533:TLB786545 JF458769:JF458777 TB458769:TB458777 ACX458769:ACX458777 AMT458769:AMT458777 AWP458769:AWP458777 BGL458769:BGL458777 BQH458769:BQH458777 CAD458769:CAD458777 CJZ458769:CJZ458777 CTV458769:CTV458777 DDR458769:DDR458777 DNN458769:DNN458777 DXJ458769:DXJ458777 EHF458769:EHF458777 ERB458769:ERB458777 FAX458769:FAX458777 FKT458769:FKT458777 FUP458769:FUP458777 GEL458769:GEL458777 GOH458769:GOH458777 GYD458769:GYD458777 HHZ458769:HHZ458777 HRV458769:HRV458777 IBR458769:IBR458777 ILN458769:ILN458777 IVJ458769:IVJ458777 JFF458769:JFF458777 JPB458769:JPB458777 JYX458769:JYX458777 KIT458769:KIT458777 KSP458769:KSP458777 LCL458769:LCL458777 LMH458769:LMH458777 LWD458769:LWD458777 MFZ458769:MFZ458777 MPV458769:MPV458777 MZR458769:MZR458777 NJN458769:NJN458777 NTJ458769:NTJ458777 ODF458769:ODF458777 ONB458769:ONB458777 OWX458769:OWX458777 PGT458769:PGT458777 PQP458769:PQP458777 QAL458769:QAL458777 QKH458769:QKH458777 QUD458769:QUD458777 RDZ458769:RDZ458777 RNV458769:RNV458777 RXR458769:RXR458777 SHN458769:SHN458777 SRJ458769:SRJ458777 TBF458769:TBF458777 TLB458769:TLB458777 TUX458769:TUX458777 UET458769:UET458777 UOP458769:UOP458777 UYL458769:UYL458777 VIH458769:VIH458777 VSD458769:VSD458777 WBZ458769:WBZ458777 WLV458769:WLV458777 WVR458769:WVR458777 TUX786533:TUX786545 JF524305:JF524313 TB524305:TB524313 ACX524305:ACX524313 AMT524305:AMT524313 AWP524305:AWP524313 BGL524305:BGL524313 BQH524305:BQH524313 CAD524305:CAD524313 CJZ524305:CJZ524313 CTV524305:CTV524313 DDR524305:DDR524313 DNN524305:DNN524313 DXJ524305:DXJ524313 EHF524305:EHF524313 ERB524305:ERB524313 FAX524305:FAX524313 FKT524305:FKT524313 FUP524305:FUP524313 GEL524305:GEL524313 GOH524305:GOH524313 GYD524305:GYD524313 HHZ524305:HHZ524313 HRV524305:HRV524313 IBR524305:IBR524313 ILN524305:ILN524313 IVJ524305:IVJ524313 JFF524305:JFF524313 JPB524305:JPB524313 JYX524305:JYX524313 KIT524305:KIT524313 KSP524305:KSP524313 LCL524305:LCL524313 LMH524305:LMH524313 LWD524305:LWD524313 MFZ524305:MFZ524313 MPV524305:MPV524313 MZR524305:MZR524313 NJN524305:NJN524313 NTJ524305:NTJ524313 ODF524305:ODF524313 ONB524305:ONB524313 OWX524305:OWX524313 PGT524305:PGT524313 PQP524305:PQP524313 QAL524305:QAL524313 QKH524305:QKH524313 QUD524305:QUD524313 RDZ524305:RDZ524313 RNV524305:RNV524313 RXR524305:RXR524313 SHN524305:SHN524313 SRJ524305:SRJ524313 TBF524305:TBF524313 TLB524305:TLB524313 TUX524305:TUX524313 UET524305:UET524313 UOP524305:UOP524313 UYL524305:UYL524313 VIH524305:VIH524313 VSD524305:VSD524313 WBZ524305:WBZ524313 WLV524305:WLV524313 WVR524305:WVR524313 UET786533:UET786545 JF589841:JF589849 TB589841:TB589849 ACX589841:ACX589849 AMT589841:AMT589849 AWP589841:AWP589849 BGL589841:BGL589849 BQH589841:BQH589849 CAD589841:CAD589849 CJZ589841:CJZ589849 CTV589841:CTV589849 DDR589841:DDR589849 DNN589841:DNN589849 DXJ589841:DXJ589849 EHF589841:EHF589849 ERB589841:ERB589849 FAX589841:FAX589849 FKT589841:FKT589849 FUP589841:FUP589849 GEL589841:GEL589849 GOH589841:GOH589849 GYD589841:GYD589849 HHZ589841:HHZ589849 HRV589841:HRV589849 IBR589841:IBR589849 ILN589841:ILN589849 IVJ589841:IVJ589849 JFF589841:JFF589849 JPB589841:JPB589849 JYX589841:JYX589849 KIT589841:KIT589849 KSP589841:KSP589849 LCL589841:LCL589849 LMH589841:LMH589849 LWD589841:LWD589849 MFZ589841:MFZ589849 MPV589841:MPV589849 MZR589841:MZR589849 NJN589841:NJN589849 NTJ589841:NTJ589849 ODF589841:ODF589849 ONB589841:ONB589849 OWX589841:OWX589849 PGT589841:PGT589849 PQP589841:PQP589849 QAL589841:QAL589849 QKH589841:QKH589849 QUD589841:QUD589849 RDZ589841:RDZ589849 RNV589841:RNV589849 RXR589841:RXR589849 SHN589841:SHN589849 SRJ589841:SRJ589849 TBF589841:TBF589849 TLB589841:TLB589849 TUX589841:TUX589849 UET589841:UET589849 UOP589841:UOP589849 UYL589841:UYL589849 VIH589841:VIH589849 VSD589841:VSD589849 WBZ589841:WBZ589849 WLV589841:WLV589849 WVR589841:WVR589849 UOP786533:UOP786545 JF655377:JF655385 TB655377:TB655385 ACX655377:ACX655385 AMT655377:AMT655385 AWP655377:AWP655385 BGL655377:BGL655385 BQH655377:BQH655385 CAD655377:CAD655385 CJZ655377:CJZ655385 CTV655377:CTV655385 DDR655377:DDR655385 DNN655377:DNN655385 DXJ655377:DXJ655385 EHF655377:EHF655385 ERB655377:ERB655385 FAX655377:FAX655385 FKT655377:FKT655385 FUP655377:FUP655385 GEL655377:GEL655385 GOH655377:GOH655385 GYD655377:GYD655385 HHZ655377:HHZ655385 HRV655377:HRV655385 IBR655377:IBR655385 ILN655377:ILN655385 IVJ655377:IVJ655385 JFF655377:JFF655385 JPB655377:JPB655385 JYX655377:JYX655385 KIT655377:KIT655385 KSP655377:KSP655385 LCL655377:LCL655385 LMH655377:LMH655385 LWD655377:LWD655385 MFZ655377:MFZ655385 MPV655377:MPV655385 MZR655377:MZR655385 NJN655377:NJN655385 NTJ655377:NTJ655385 ODF655377:ODF655385 ONB655377:ONB655385 OWX655377:OWX655385 PGT655377:PGT655385 PQP655377:PQP655385 QAL655377:QAL655385 QKH655377:QKH655385 QUD655377:QUD655385 RDZ655377:RDZ655385 RNV655377:RNV655385 RXR655377:RXR655385 SHN655377:SHN655385 SRJ655377:SRJ655385 TBF655377:TBF655385 TLB655377:TLB655385 TUX655377:TUX655385 UET655377:UET655385 UOP655377:UOP655385 UYL655377:UYL655385 VIH655377:VIH655385 VSD655377:VSD655385 WBZ655377:WBZ655385 WLV655377:WLV655385 WVR655377:WVR655385 UYL786533:UYL786545 JF720913:JF720921 TB720913:TB720921 ACX720913:ACX720921 AMT720913:AMT720921 AWP720913:AWP720921 BGL720913:BGL720921 BQH720913:BQH720921 CAD720913:CAD720921 CJZ720913:CJZ720921 CTV720913:CTV720921 DDR720913:DDR720921 DNN720913:DNN720921 DXJ720913:DXJ720921 EHF720913:EHF720921 ERB720913:ERB720921 FAX720913:FAX720921 FKT720913:FKT720921 FUP720913:FUP720921 GEL720913:GEL720921 GOH720913:GOH720921 GYD720913:GYD720921 HHZ720913:HHZ720921 HRV720913:HRV720921 IBR720913:IBR720921 ILN720913:ILN720921 IVJ720913:IVJ720921 JFF720913:JFF720921 JPB720913:JPB720921 JYX720913:JYX720921 KIT720913:KIT720921 KSP720913:KSP720921 LCL720913:LCL720921 LMH720913:LMH720921 LWD720913:LWD720921 MFZ720913:MFZ720921 MPV720913:MPV720921 MZR720913:MZR720921 NJN720913:NJN720921 NTJ720913:NTJ720921 ODF720913:ODF720921 ONB720913:ONB720921 OWX720913:OWX720921 PGT720913:PGT720921 PQP720913:PQP720921 QAL720913:QAL720921 QKH720913:QKH720921 QUD720913:QUD720921 RDZ720913:RDZ720921 RNV720913:RNV720921 RXR720913:RXR720921 SHN720913:SHN720921 SRJ720913:SRJ720921 TBF720913:TBF720921 TLB720913:TLB720921 TUX720913:TUX720921 UET720913:UET720921 UOP720913:UOP720921 UYL720913:UYL720921 VIH720913:VIH720921 VSD720913:VSD720921 WBZ720913:WBZ720921 WLV720913:WLV720921 WVR720913:WVR720921 VIH786533:VIH786545 JF786449:JF786457 TB786449:TB786457 ACX786449:ACX786457 AMT786449:AMT786457 AWP786449:AWP786457 BGL786449:BGL786457 BQH786449:BQH786457 CAD786449:CAD786457 CJZ786449:CJZ786457 CTV786449:CTV786457 DDR786449:DDR786457 DNN786449:DNN786457 DXJ786449:DXJ786457 EHF786449:EHF786457 ERB786449:ERB786457 FAX786449:FAX786457 FKT786449:FKT786457 FUP786449:FUP786457 GEL786449:GEL786457 GOH786449:GOH786457 GYD786449:GYD786457 HHZ786449:HHZ786457 HRV786449:HRV786457 IBR786449:IBR786457 ILN786449:ILN786457 IVJ786449:IVJ786457 JFF786449:JFF786457 JPB786449:JPB786457 JYX786449:JYX786457 KIT786449:KIT786457 KSP786449:KSP786457 LCL786449:LCL786457 LMH786449:LMH786457 LWD786449:LWD786457 MFZ786449:MFZ786457 MPV786449:MPV786457 MZR786449:MZR786457 NJN786449:NJN786457 NTJ786449:NTJ786457 ODF786449:ODF786457 ONB786449:ONB786457 OWX786449:OWX786457 PGT786449:PGT786457 PQP786449:PQP786457 QAL786449:QAL786457 QKH786449:QKH786457 QUD786449:QUD786457 RDZ786449:RDZ786457 RNV786449:RNV786457 RXR786449:RXR786457 SHN786449:SHN786457 SRJ786449:SRJ786457 TBF786449:TBF786457 TLB786449:TLB786457 TUX786449:TUX786457 UET786449:UET786457 UOP786449:UOP786457 UYL786449:UYL786457 VIH786449:VIH786457 VSD786449:VSD786457 WBZ786449:WBZ786457 WLV786449:WLV786457 WVR786449:WVR786457 VSD786533:VSD786545 JF851985:JF851993 TB851985:TB851993 ACX851985:ACX851993 AMT851985:AMT851993 AWP851985:AWP851993 BGL851985:BGL851993 BQH851985:BQH851993 CAD851985:CAD851993 CJZ851985:CJZ851993 CTV851985:CTV851993 DDR851985:DDR851993 DNN851985:DNN851993 DXJ851985:DXJ851993 EHF851985:EHF851993 ERB851985:ERB851993 FAX851985:FAX851993 FKT851985:FKT851993 FUP851985:FUP851993 GEL851985:GEL851993 GOH851985:GOH851993 GYD851985:GYD851993 HHZ851985:HHZ851993 HRV851985:HRV851993 IBR851985:IBR851993 ILN851985:ILN851993 IVJ851985:IVJ851993 JFF851985:JFF851993 JPB851985:JPB851993 JYX851985:JYX851993 KIT851985:KIT851993 KSP851985:KSP851993 LCL851985:LCL851993 LMH851985:LMH851993 LWD851985:LWD851993 MFZ851985:MFZ851993 MPV851985:MPV851993 MZR851985:MZR851993 NJN851985:NJN851993 NTJ851985:NTJ851993 ODF851985:ODF851993 ONB851985:ONB851993 OWX851985:OWX851993 PGT851985:PGT851993 PQP851985:PQP851993 QAL851985:QAL851993 QKH851985:QKH851993 QUD851985:QUD851993 RDZ851985:RDZ851993 RNV851985:RNV851993 RXR851985:RXR851993 SHN851985:SHN851993 SRJ851985:SRJ851993 TBF851985:TBF851993 TLB851985:TLB851993 TUX851985:TUX851993 UET851985:UET851993 UOP851985:UOP851993 UYL851985:UYL851993 VIH851985:VIH851993 VSD851985:VSD851993 WBZ851985:WBZ851993 WLV851985:WLV851993 WVR851985:WVR851993 WBZ786533:WBZ786545 JF917521:JF917529 TB917521:TB917529 ACX917521:ACX917529 AMT917521:AMT917529 AWP917521:AWP917529 BGL917521:BGL917529 BQH917521:BQH917529 CAD917521:CAD917529 CJZ917521:CJZ917529 CTV917521:CTV917529 DDR917521:DDR917529 DNN917521:DNN917529 DXJ917521:DXJ917529 EHF917521:EHF917529 ERB917521:ERB917529 FAX917521:FAX917529 FKT917521:FKT917529 FUP917521:FUP917529 GEL917521:GEL917529 GOH917521:GOH917529 GYD917521:GYD917529 HHZ917521:HHZ917529 HRV917521:HRV917529 IBR917521:IBR917529 ILN917521:ILN917529 IVJ917521:IVJ917529 JFF917521:JFF917529 JPB917521:JPB917529 JYX917521:JYX917529 KIT917521:KIT917529 KSP917521:KSP917529 LCL917521:LCL917529 LMH917521:LMH917529 LWD917521:LWD917529 MFZ917521:MFZ917529 MPV917521:MPV917529 MZR917521:MZR917529 NJN917521:NJN917529 NTJ917521:NTJ917529 ODF917521:ODF917529 ONB917521:ONB917529 OWX917521:OWX917529 PGT917521:PGT917529 PQP917521:PQP917529 QAL917521:QAL917529 QKH917521:QKH917529 QUD917521:QUD917529 RDZ917521:RDZ917529 RNV917521:RNV917529 RXR917521:RXR917529 SHN917521:SHN917529 SRJ917521:SRJ917529 TBF917521:TBF917529 TLB917521:TLB917529 TUX917521:TUX917529 UET917521:UET917529 UOP917521:UOP917529 UYL917521:UYL917529 VIH917521:VIH917529 VSD917521:VSD917529 WBZ917521:WBZ917529 WLV917521:WLV917529 WVR917521:WVR917529 WLV786533:WLV786545 JF983057:JF983065 TB983057:TB983065 ACX983057:ACX983065 AMT983057:AMT983065 AWP983057:AWP983065 BGL983057:BGL983065 BQH983057:BQH983065 CAD983057:CAD983065 CJZ983057:CJZ983065 CTV983057:CTV983065 DDR983057:DDR983065 DNN983057:DNN983065 DXJ983057:DXJ983065 EHF983057:EHF983065 ERB983057:ERB983065 FAX983057:FAX983065 FKT983057:FKT983065 FUP983057:FUP983065 GEL983057:GEL983065 GOH983057:GOH983065 GYD983057:GYD983065 HHZ983057:HHZ983065 HRV983057:HRV983065 IBR983057:IBR983065 ILN983057:ILN983065 IVJ983057:IVJ983065 JFF983057:JFF983065 JPB983057:JPB983065 JYX983057:JYX983065 KIT983057:KIT983065 KSP983057:KSP983065 LCL983057:LCL983065 LMH983057:LMH983065 LWD983057:LWD983065 MFZ983057:MFZ983065 MPV983057:MPV983065 MZR983057:MZR983065 NJN983057:NJN983065 NTJ983057:NTJ983065 ODF983057:ODF983065 ONB983057:ONB983065 OWX983057:OWX983065 PGT983057:PGT983065 PQP983057:PQP983065 QAL983057:QAL983065 QKH983057:QKH983065 QUD983057:QUD983065 RDZ983057:RDZ983065 RNV983057:RNV983065 RXR983057:RXR983065 SHN983057:SHN983065 SRJ983057:SRJ983065 TBF983057:TBF983065 TLB983057:TLB983065 TUX983057:TUX983065 UET983057:UET983065 UOP983057:UOP983065 UYL983057:UYL983065 VIH983057:VIH983065 VSD983057:VSD983065 WBZ983057:WBZ983065 WLV983057:WLV983065 WVR983057:WVR983065 WLV983141:WLV983153 JF27:JF34 TB27:TB34 ACX27:ACX34 AMT27:AMT34 AWP27:AWP34 BGL27:BGL34 BQH27:BQH34 CAD27:CAD34 CJZ27:CJZ34 CTV27:CTV34 DDR27:DDR34 DNN27:DNN34 DXJ27:DXJ34 EHF27:EHF34 ERB27:ERB34 FAX27:FAX34 FKT27:FKT34 FUP27:FUP34 GEL27:GEL34 GOH27:GOH34 GYD27:GYD34 HHZ27:HHZ34 HRV27:HRV34 IBR27:IBR34 ILN27:ILN34 IVJ27:IVJ34 JFF27:JFF34 JPB27:JPB34 JYX27:JYX34 KIT27:KIT34 KSP27:KSP34 LCL27:LCL34 LMH27:LMH34 LWD27:LWD34 MFZ27:MFZ34 MPV27:MPV34 MZR27:MZR34 NJN27:NJN34 NTJ27:NTJ34 ODF27:ODF34 ONB27:ONB34 OWX27:OWX34 PGT27:PGT34 PQP27:PQP34 QAL27:QAL34 QKH27:QKH34 QUD27:QUD34 RDZ27:RDZ34 RNV27:RNV34 RXR27:RXR34 SHN27:SHN34 SRJ27:SRJ34 TBF27:TBF34 TLB27:TLB34 TUX27:TUX34 UET27:UET34 UOP27:UOP34 UYL27:UYL34 VIH27:VIH34 VSD27:VSD34 WBZ27:WBZ34 WLV27:WLV34 WVR27:WVR34 WVR786533:WVR786545 JF65563:JF65570 TB65563:TB65570 ACX65563:ACX65570 AMT65563:AMT65570 AWP65563:AWP65570 BGL65563:BGL65570 BQH65563:BQH65570 CAD65563:CAD65570 CJZ65563:CJZ65570 CTV65563:CTV65570 DDR65563:DDR65570 DNN65563:DNN65570 DXJ65563:DXJ65570 EHF65563:EHF65570 ERB65563:ERB65570 FAX65563:FAX65570 FKT65563:FKT65570 FUP65563:FUP65570 GEL65563:GEL65570 GOH65563:GOH65570 GYD65563:GYD65570 HHZ65563:HHZ65570 HRV65563:HRV65570 IBR65563:IBR65570 ILN65563:ILN65570 IVJ65563:IVJ65570 JFF65563:JFF65570 JPB65563:JPB65570 JYX65563:JYX65570 KIT65563:KIT65570 KSP65563:KSP65570 LCL65563:LCL65570 LMH65563:LMH65570 LWD65563:LWD65570 MFZ65563:MFZ65570 MPV65563:MPV65570 MZR65563:MZR65570 NJN65563:NJN65570 NTJ65563:NTJ65570 ODF65563:ODF65570 ONB65563:ONB65570 OWX65563:OWX65570 PGT65563:PGT65570 PQP65563:PQP65570 QAL65563:QAL65570 QKH65563:QKH65570 QUD65563:QUD65570 RDZ65563:RDZ65570 RNV65563:RNV65570 RXR65563:RXR65570 SHN65563:SHN65570 SRJ65563:SRJ65570 TBF65563:TBF65570 TLB65563:TLB65570 TUX65563:TUX65570 UET65563:UET65570 UOP65563:UOP65570 UYL65563:UYL65570 VIH65563:VIH65570 VSD65563:VSD65570 WBZ65563:WBZ65570 WLV65563:WLV65570 WVR65563:WVR65570 RDZ983141:RDZ983153 JF131099:JF131106 TB131099:TB131106 ACX131099:ACX131106 AMT131099:AMT131106 AWP131099:AWP131106 BGL131099:BGL131106 BQH131099:BQH131106 CAD131099:CAD131106 CJZ131099:CJZ131106 CTV131099:CTV131106 DDR131099:DDR131106 DNN131099:DNN131106 DXJ131099:DXJ131106 EHF131099:EHF131106 ERB131099:ERB131106 FAX131099:FAX131106 FKT131099:FKT131106 FUP131099:FUP131106 GEL131099:GEL131106 GOH131099:GOH131106 GYD131099:GYD131106 HHZ131099:HHZ131106 HRV131099:HRV131106 IBR131099:IBR131106 ILN131099:ILN131106 IVJ131099:IVJ131106 JFF131099:JFF131106 JPB131099:JPB131106 JYX131099:JYX131106 KIT131099:KIT131106 KSP131099:KSP131106 LCL131099:LCL131106 LMH131099:LMH131106 LWD131099:LWD131106 MFZ131099:MFZ131106 MPV131099:MPV131106 MZR131099:MZR131106 NJN131099:NJN131106 NTJ131099:NTJ131106 ODF131099:ODF131106 ONB131099:ONB131106 OWX131099:OWX131106 PGT131099:PGT131106 PQP131099:PQP131106 QAL131099:QAL131106 QKH131099:QKH131106 QUD131099:QUD131106 RDZ131099:RDZ131106 RNV131099:RNV131106 RXR131099:RXR131106 SHN131099:SHN131106 SRJ131099:SRJ131106 TBF131099:TBF131106 TLB131099:TLB131106 TUX131099:TUX131106 UET131099:UET131106 UOP131099:UOP131106 UYL131099:UYL131106 VIH131099:VIH131106 VSD131099:VSD131106 WBZ131099:WBZ131106 WLV131099:WLV131106 WVR131099:WVR131106 JF852069:JF852081 JF196635:JF196642 TB196635:TB196642 ACX196635:ACX196642 AMT196635:AMT196642 AWP196635:AWP196642 BGL196635:BGL196642 BQH196635:BQH196642 CAD196635:CAD196642 CJZ196635:CJZ196642 CTV196635:CTV196642 DDR196635:DDR196642 DNN196635:DNN196642 DXJ196635:DXJ196642 EHF196635:EHF196642 ERB196635:ERB196642 FAX196635:FAX196642 FKT196635:FKT196642 FUP196635:FUP196642 GEL196635:GEL196642 GOH196635:GOH196642 GYD196635:GYD196642 HHZ196635:HHZ196642 HRV196635:HRV196642 IBR196635:IBR196642 ILN196635:ILN196642 IVJ196635:IVJ196642 JFF196635:JFF196642 JPB196635:JPB196642 JYX196635:JYX196642 KIT196635:KIT196642 KSP196635:KSP196642 LCL196635:LCL196642 LMH196635:LMH196642 LWD196635:LWD196642 MFZ196635:MFZ196642 MPV196635:MPV196642 MZR196635:MZR196642 NJN196635:NJN196642 NTJ196635:NTJ196642 ODF196635:ODF196642 ONB196635:ONB196642 OWX196635:OWX196642 PGT196635:PGT196642 PQP196635:PQP196642 QAL196635:QAL196642 QKH196635:QKH196642 QUD196635:QUD196642 RDZ196635:RDZ196642 RNV196635:RNV196642 RXR196635:RXR196642 SHN196635:SHN196642 SRJ196635:SRJ196642 TBF196635:TBF196642 TLB196635:TLB196642 TUX196635:TUX196642 UET196635:UET196642 UOP196635:UOP196642 UYL196635:UYL196642 VIH196635:VIH196642 VSD196635:VSD196642 WBZ196635:WBZ196642 WLV196635:WLV196642 WVR196635:WVR196642 TB852069:TB852081 JF262171:JF262178 TB262171:TB262178 ACX262171:ACX262178 AMT262171:AMT262178 AWP262171:AWP262178 BGL262171:BGL262178 BQH262171:BQH262178 CAD262171:CAD262178 CJZ262171:CJZ262178 CTV262171:CTV262178 DDR262171:DDR262178 DNN262171:DNN262178 DXJ262171:DXJ262178 EHF262171:EHF262178 ERB262171:ERB262178 FAX262171:FAX262178 FKT262171:FKT262178 FUP262171:FUP262178 GEL262171:GEL262178 GOH262171:GOH262178 GYD262171:GYD262178 HHZ262171:HHZ262178 HRV262171:HRV262178 IBR262171:IBR262178 ILN262171:ILN262178 IVJ262171:IVJ262178 JFF262171:JFF262178 JPB262171:JPB262178 JYX262171:JYX262178 KIT262171:KIT262178 KSP262171:KSP262178 LCL262171:LCL262178 LMH262171:LMH262178 LWD262171:LWD262178 MFZ262171:MFZ262178 MPV262171:MPV262178 MZR262171:MZR262178 NJN262171:NJN262178 NTJ262171:NTJ262178 ODF262171:ODF262178 ONB262171:ONB262178 OWX262171:OWX262178 PGT262171:PGT262178 PQP262171:PQP262178 QAL262171:QAL262178 QKH262171:QKH262178 QUD262171:QUD262178 RDZ262171:RDZ262178 RNV262171:RNV262178 RXR262171:RXR262178 SHN262171:SHN262178 SRJ262171:SRJ262178 TBF262171:TBF262178 TLB262171:TLB262178 TUX262171:TUX262178 UET262171:UET262178 UOP262171:UOP262178 UYL262171:UYL262178 VIH262171:VIH262178 VSD262171:VSD262178 WBZ262171:WBZ262178 WLV262171:WLV262178 WVR262171:WVR262178 ACX852069:ACX852081 JF327707:JF327714 TB327707:TB327714 ACX327707:ACX327714 AMT327707:AMT327714 AWP327707:AWP327714 BGL327707:BGL327714 BQH327707:BQH327714 CAD327707:CAD327714 CJZ327707:CJZ327714 CTV327707:CTV327714 DDR327707:DDR327714 DNN327707:DNN327714 DXJ327707:DXJ327714 EHF327707:EHF327714 ERB327707:ERB327714 FAX327707:FAX327714 FKT327707:FKT327714 FUP327707:FUP327714 GEL327707:GEL327714 GOH327707:GOH327714 GYD327707:GYD327714 HHZ327707:HHZ327714 HRV327707:HRV327714 IBR327707:IBR327714 ILN327707:ILN327714 IVJ327707:IVJ327714 JFF327707:JFF327714 JPB327707:JPB327714 JYX327707:JYX327714 KIT327707:KIT327714 KSP327707:KSP327714 LCL327707:LCL327714 LMH327707:LMH327714 LWD327707:LWD327714 MFZ327707:MFZ327714 MPV327707:MPV327714 MZR327707:MZR327714 NJN327707:NJN327714 NTJ327707:NTJ327714 ODF327707:ODF327714 ONB327707:ONB327714 OWX327707:OWX327714 PGT327707:PGT327714 PQP327707:PQP327714 QAL327707:QAL327714 QKH327707:QKH327714 QUD327707:QUD327714 RDZ327707:RDZ327714 RNV327707:RNV327714 RXR327707:RXR327714 SHN327707:SHN327714 SRJ327707:SRJ327714 TBF327707:TBF327714 TLB327707:TLB327714 TUX327707:TUX327714 UET327707:UET327714 UOP327707:UOP327714 UYL327707:UYL327714 VIH327707:VIH327714 VSD327707:VSD327714 WBZ327707:WBZ327714 WLV327707:WLV327714 WVR327707:WVR327714 AMT852069:AMT852081 JF393243:JF393250 TB393243:TB393250 ACX393243:ACX393250 AMT393243:AMT393250 AWP393243:AWP393250 BGL393243:BGL393250 BQH393243:BQH393250 CAD393243:CAD393250 CJZ393243:CJZ393250 CTV393243:CTV393250 DDR393243:DDR393250 DNN393243:DNN393250 DXJ393243:DXJ393250 EHF393243:EHF393250 ERB393243:ERB393250 FAX393243:FAX393250 FKT393243:FKT393250 FUP393243:FUP393250 GEL393243:GEL393250 GOH393243:GOH393250 GYD393243:GYD393250 HHZ393243:HHZ393250 HRV393243:HRV393250 IBR393243:IBR393250 ILN393243:ILN393250 IVJ393243:IVJ393250 JFF393243:JFF393250 JPB393243:JPB393250 JYX393243:JYX393250 KIT393243:KIT393250 KSP393243:KSP393250 LCL393243:LCL393250 LMH393243:LMH393250 LWD393243:LWD393250 MFZ393243:MFZ393250 MPV393243:MPV393250 MZR393243:MZR393250 NJN393243:NJN393250 NTJ393243:NTJ393250 ODF393243:ODF393250 ONB393243:ONB393250 OWX393243:OWX393250 PGT393243:PGT393250 PQP393243:PQP393250 QAL393243:QAL393250 QKH393243:QKH393250 QUD393243:QUD393250 RDZ393243:RDZ393250 RNV393243:RNV393250 RXR393243:RXR393250 SHN393243:SHN393250 SRJ393243:SRJ393250 TBF393243:TBF393250 TLB393243:TLB393250 TUX393243:TUX393250 UET393243:UET393250 UOP393243:UOP393250 UYL393243:UYL393250 VIH393243:VIH393250 VSD393243:VSD393250 WBZ393243:WBZ393250 WLV393243:WLV393250 WVR393243:WVR393250 AWP852069:AWP852081 JF458779:JF458786 TB458779:TB458786 ACX458779:ACX458786 AMT458779:AMT458786 AWP458779:AWP458786 BGL458779:BGL458786 BQH458779:BQH458786 CAD458779:CAD458786 CJZ458779:CJZ458786 CTV458779:CTV458786 DDR458779:DDR458786 DNN458779:DNN458786 DXJ458779:DXJ458786 EHF458779:EHF458786 ERB458779:ERB458786 FAX458779:FAX458786 FKT458779:FKT458786 FUP458779:FUP458786 GEL458779:GEL458786 GOH458779:GOH458786 GYD458779:GYD458786 HHZ458779:HHZ458786 HRV458779:HRV458786 IBR458779:IBR458786 ILN458779:ILN458786 IVJ458779:IVJ458786 JFF458779:JFF458786 JPB458779:JPB458786 JYX458779:JYX458786 KIT458779:KIT458786 KSP458779:KSP458786 LCL458779:LCL458786 LMH458779:LMH458786 LWD458779:LWD458786 MFZ458779:MFZ458786 MPV458779:MPV458786 MZR458779:MZR458786 NJN458779:NJN458786 NTJ458779:NTJ458786 ODF458779:ODF458786 ONB458779:ONB458786 OWX458779:OWX458786 PGT458779:PGT458786 PQP458779:PQP458786 QAL458779:QAL458786 QKH458779:QKH458786 QUD458779:QUD458786 RDZ458779:RDZ458786 RNV458779:RNV458786 RXR458779:RXR458786 SHN458779:SHN458786 SRJ458779:SRJ458786 TBF458779:TBF458786 TLB458779:TLB458786 TUX458779:TUX458786 UET458779:UET458786 UOP458779:UOP458786 UYL458779:UYL458786 VIH458779:VIH458786 VSD458779:VSD458786 WBZ458779:WBZ458786 WLV458779:WLV458786 WVR458779:WVR458786 BGL852069:BGL852081 JF524315:JF524322 TB524315:TB524322 ACX524315:ACX524322 AMT524315:AMT524322 AWP524315:AWP524322 BGL524315:BGL524322 BQH524315:BQH524322 CAD524315:CAD524322 CJZ524315:CJZ524322 CTV524315:CTV524322 DDR524315:DDR524322 DNN524315:DNN524322 DXJ524315:DXJ524322 EHF524315:EHF524322 ERB524315:ERB524322 FAX524315:FAX524322 FKT524315:FKT524322 FUP524315:FUP524322 GEL524315:GEL524322 GOH524315:GOH524322 GYD524315:GYD524322 HHZ524315:HHZ524322 HRV524315:HRV524322 IBR524315:IBR524322 ILN524315:ILN524322 IVJ524315:IVJ524322 JFF524315:JFF524322 JPB524315:JPB524322 JYX524315:JYX524322 KIT524315:KIT524322 KSP524315:KSP524322 LCL524315:LCL524322 LMH524315:LMH524322 LWD524315:LWD524322 MFZ524315:MFZ524322 MPV524315:MPV524322 MZR524315:MZR524322 NJN524315:NJN524322 NTJ524315:NTJ524322 ODF524315:ODF524322 ONB524315:ONB524322 OWX524315:OWX524322 PGT524315:PGT524322 PQP524315:PQP524322 QAL524315:QAL524322 QKH524315:QKH524322 QUD524315:QUD524322 RDZ524315:RDZ524322 RNV524315:RNV524322 RXR524315:RXR524322 SHN524315:SHN524322 SRJ524315:SRJ524322 TBF524315:TBF524322 TLB524315:TLB524322 TUX524315:TUX524322 UET524315:UET524322 UOP524315:UOP524322 UYL524315:UYL524322 VIH524315:VIH524322 VSD524315:VSD524322 WBZ524315:WBZ524322 WLV524315:WLV524322 WVR524315:WVR524322 BQH852069:BQH852081 JF589851:JF589858 TB589851:TB589858 ACX589851:ACX589858 AMT589851:AMT589858 AWP589851:AWP589858 BGL589851:BGL589858 BQH589851:BQH589858 CAD589851:CAD589858 CJZ589851:CJZ589858 CTV589851:CTV589858 DDR589851:DDR589858 DNN589851:DNN589858 DXJ589851:DXJ589858 EHF589851:EHF589858 ERB589851:ERB589858 FAX589851:FAX589858 FKT589851:FKT589858 FUP589851:FUP589858 GEL589851:GEL589858 GOH589851:GOH589858 GYD589851:GYD589858 HHZ589851:HHZ589858 HRV589851:HRV589858 IBR589851:IBR589858 ILN589851:ILN589858 IVJ589851:IVJ589858 JFF589851:JFF589858 JPB589851:JPB589858 JYX589851:JYX589858 KIT589851:KIT589858 KSP589851:KSP589858 LCL589851:LCL589858 LMH589851:LMH589858 LWD589851:LWD589858 MFZ589851:MFZ589858 MPV589851:MPV589858 MZR589851:MZR589858 NJN589851:NJN589858 NTJ589851:NTJ589858 ODF589851:ODF589858 ONB589851:ONB589858 OWX589851:OWX589858 PGT589851:PGT589858 PQP589851:PQP589858 QAL589851:QAL589858 QKH589851:QKH589858 QUD589851:QUD589858 RDZ589851:RDZ589858 RNV589851:RNV589858 RXR589851:RXR589858 SHN589851:SHN589858 SRJ589851:SRJ589858 TBF589851:TBF589858 TLB589851:TLB589858 TUX589851:TUX589858 UET589851:UET589858 UOP589851:UOP589858 UYL589851:UYL589858 VIH589851:VIH589858 VSD589851:VSD589858 WBZ589851:WBZ589858 WLV589851:WLV589858 WVR589851:WVR589858 CAD852069:CAD852081 JF655387:JF655394 TB655387:TB655394 ACX655387:ACX655394 AMT655387:AMT655394 AWP655387:AWP655394 BGL655387:BGL655394 BQH655387:BQH655394 CAD655387:CAD655394 CJZ655387:CJZ655394 CTV655387:CTV655394 DDR655387:DDR655394 DNN655387:DNN655394 DXJ655387:DXJ655394 EHF655387:EHF655394 ERB655387:ERB655394 FAX655387:FAX655394 FKT655387:FKT655394 FUP655387:FUP655394 GEL655387:GEL655394 GOH655387:GOH655394 GYD655387:GYD655394 HHZ655387:HHZ655394 HRV655387:HRV655394 IBR655387:IBR655394 ILN655387:ILN655394 IVJ655387:IVJ655394 JFF655387:JFF655394 JPB655387:JPB655394 JYX655387:JYX655394 KIT655387:KIT655394 KSP655387:KSP655394 LCL655387:LCL655394 LMH655387:LMH655394 LWD655387:LWD655394 MFZ655387:MFZ655394 MPV655387:MPV655394 MZR655387:MZR655394 NJN655387:NJN655394 NTJ655387:NTJ655394 ODF655387:ODF655394 ONB655387:ONB655394 OWX655387:OWX655394 PGT655387:PGT655394 PQP655387:PQP655394 QAL655387:QAL655394 QKH655387:QKH655394 QUD655387:QUD655394 RDZ655387:RDZ655394 RNV655387:RNV655394 RXR655387:RXR655394 SHN655387:SHN655394 SRJ655387:SRJ655394 TBF655387:TBF655394 TLB655387:TLB655394 TUX655387:TUX655394 UET655387:UET655394 UOP655387:UOP655394 UYL655387:UYL655394 VIH655387:VIH655394 VSD655387:VSD655394 WBZ655387:WBZ655394 WLV655387:WLV655394 WVR655387:WVR655394 CJZ852069:CJZ852081 JF720923:JF720930 TB720923:TB720930 ACX720923:ACX720930 AMT720923:AMT720930 AWP720923:AWP720930 BGL720923:BGL720930 BQH720923:BQH720930 CAD720923:CAD720930 CJZ720923:CJZ720930 CTV720923:CTV720930 DDR720923:DDR720930 DNN720923:DNN720930 DXJ720923:DXJ720930 EHF720923:EHF720930 ERB720923:ERB720930 FAX720923:FAX720930 FKT720923:FKT720930 FUP720923:FUP720930 GEL720923:GEL720930 GOH720923:GOH720930 GYD720923:GYD720930 HHZ720923:HHZ720930 HRV720923:HRV720930 IBR720923:IBR720930 ILN720923:ILN720930 IVJ720923:IVJ720930 JFF720923:JFF720930 JPB720923:JPB720930 JYX720923:JYX720930 KIT720923:KIT720930 KSP720923:KSP720930 LCL720923:LCL720930 LMH720923:LMH720930 LWD720923:LWD720930 MFZ720923:MFZ720930 MPV720923:MPV720930 MZR720923:MZR720930 NJN720923:NJN720930 NTJ720923:NTJ720930 ODF720923:ODF720930 ONB720923:ONB720930 OWX720923:OWX720930 PGT720923:PGT720930 PQP720923:PQP720930 QAL720923:QAL720930 QKH720923:QKH720930 QUD720923:QUD720930 RDZ720923:RDZ720930 RNV720923:RNV720930 RXR720923:RXR720930 SHN720923:SHN720930 SRJ720923:SRJ720930 TBF720923:TBF720930 TLB720923:TLB720930 TUX720923:TUX720930 UET720923:UET720930 UOP720923:UOP720930 UYL720923:UYL720930 VIH720923:VIH720930 VSD720923:VSD720930 WBZ720923:WBZ720930 WLV720923:WLV720930 WVR720923:WVR720930 CTV852069:CTV852081 JF786459:JF786466 TB786459:TB786466 ACX786459:ACX786466 AMT786459:AMT786466 AWP786459:AWP786466 BGL786459:BGL786466 BQH786459:BQH786466 CAD786459:CAD786466 CJZ786459:CJZ786466 CTV786459:CTV786466 DDR786459:DDR786466 DNN786459:DNN786466 DXJ786459:DXJ786466 EHF786459:EHF786466 ERB786459:ERB786466 FAX786459:FAX786466 FKT786459:FKT786466 FUP786459:FUP786466 GEL786459:GEL786466 GOH786459:GOH786466 GYD786459:GYD786466 HHZ786459:HHZ786466 HRV786459:HRV786466 IBR786459:IBR786466 ILN786459:ILN786466 IVJ786459:IVJ786466 JFF786459:JFF786466 JPB786459:JPB786466 JYX786459:JYX786466 KIT786459:KIT786466 KSP786459:KSP786466 LCL786459:LCL786466 LMH786459:LMH786466 LWD786459:LWD786466 MFZ786459:MFZ786466 MPV786459:MPV786466 MZR786459:MZR786466 NJN786459:NJN786466 NTJ786459:NTJ786466 ODF786459:ODF786466 ONB786459:ONB786466 OWX786459:OWX786466 PGT786459:PGT786466 PQP786459:PQP786466 QAL786459:QAL786466 QKH786459:QKH786466 QUD786459:QUD786466 RDZ786459:RDZ786466 RNV786459:RNV786466 RXR786459:RXR786466 SHN786459:SHN786466 SRJ786459:SRJ786466 TBF786459:TBF786466 TLB786459:TLB786466 TUX786459:TUX786466 UET786459:UET786466 UOP786459:UOP786466 UYL786459:UYL786466 VIH786459:VIH786466 VSD786459:VSD786466 WBZ786459:WBZ786466 WLV786459:WLV786466 WVR786459:WVR786466 DDR852069:DDR852081 JF851995:JF852002 TB851995:TB852002 ACX851995:ACX852002 AMT851995:AMT852002 AWP851995:AWP852002 BGL851995:BGL852002 BQH851995:BQH852002 CAD851995:CAD852002 CJZ851995:CJZ852002 CTV851995:CTV852002 DDR851995:DDR852002 DNN851995:DNN852002 DXJ851995:DXJ852002 EHF851995:EHF852002 ERB851995:ERB852002 FAX851995:FAX852002 FKT851995:FKT852002 FUP851995:FUP852002 GEL851995:GEL852002 GOH851995:GOH852002 GYD851995:GYD852002 HHZ851995:HHZ852002 HRV851995:HRV852002 IBR851995:IBR852002 ILN851995:ILN852002 IVJ851995:IVJ852002 JFF851995:JFF852002 JPB851995:JPB852002 JYX851995:JYX852002 KIT851995:KIT852002 KSP851995:KSP852002 LCL851995:LCL852002 LMH851995:LMH852002 LWD851995:LWD852002 MFZ851995:MFZ852002 MPV851995:MPV852002 MZR851995:MZR852002 NJN851995:NJN852002 NTJ851995:NTJ852002 ODF851995:ODF852002 ONB851995:ONB852002 OWX851995:OWX852002 PGT851995:PGT852002 PQP851995:PQP852002 QAL851995:QAL852002 QKH851995:QKH852002 QUD851995:QUD852002 RDZ851995:RDZ852002 RNV851995:RNV852002 RXR851995:RXR852002 SHN851995:SHN852002 SRJ851995:SRJ852002 TBF851995:TBF852002 TLB851995:TLB852002 TUX851995:TUX852002 UET851995:UET852002 UOP851995:UOP852002 UYL851995:UYL852002 VIH851995:VIH852002 VSD851995:VSD852002 WBZ851995:WBZ852002 WLV851995:WLV852002 WVR851995:WVR852002 DNN852069:DNN852081 JF917531:JF917538 TB917531:TB917538 ACX917531:ACX917538 AMT917531:AMT917538 AWP917531:AWP917538 BGL917531:BGL917538 BQH917531:BQH917538 CAD917531:CAD917538 CJZ917531:CJZ917538 CTV917531:CTV917538 DDR917531:DDR917538 DNN917531:DNN917538 DXJ917531:DXJ917538 EHF917531:EHF917538 ERB917531:ERB917538 FAX917531:FAX917538 FKT917531:FKT917538 FUP917531:FUP917538 GEL917531:GEL917538 GOH917531:GOH917538 GYD917531:GYD917538 HHZ917531:HHZ917538 HRV917531:HRV917538 IBR917531:IBR917538 ILN917531:ILN917538 IVJ917531:IVJ917538 JFF917531:JFF917538 JPB917531:JPB917538 JYX917531:JYX917538 KIT917531:KIT917538 KSP917531:KSP917538 LCL917531:LCL917538 LMH917531:LMH917538 LWD917531:LWD917538 MFZ917531:MFZ917538 MPV917531:MPV917538 MZR917531:MZR917538 NJN917531:NJN917538 NTJ917531:NTJ917538 ODF917531:ODF917538 ONB917531:ONB917538 OWX917531:OWX917538 PGT917531:PGT917538 PQP917531:PQP917538 QAL917531:QAL917538 QKH917531:QKH917538 QUD917531:QUD917538 RDZ917531:RDZ917538 RNV917531:RNV917538 RXR917531:RXR917538 SHN917531:SHN917538 SRJ917531:SRJ917538 TBF917531:TBF917538 TLB917531:TLB917538 TUX917531:TUX917538 UET917531:UET917538 UOP917531:UOP917538 UYL917531:UYL917538 VIH917531:VIH917538 VSD917531:VSD917538 WBZ917531:WBZ917538 WLV917531:WLV917538 WVR917531:WVR917538 DXJ852069:DXJ852081 JF983067:JF983074 TB983067:TB983074 ACX983067:ACX983074 AMT983067:AMT983074 AWP983067:AWP983074 BGL983067:BGL983074 BQH983067:BQH983074 CAD983067:CAD983074 CJZ983067:CJZ983074 CTV983067:CTV983074 DDR983067:DDR983074 DNN983067:DNN983074 DXJ983067:DXJ983074 EHF983067:EHF983074 ERB983067:ERB983074 FAX983067:FAX983074 FKT983067:FKT983074 FUP983067:FUP983074 GEL983067:GEL983074 GOH983067:GOH983074 GYD983067:GYD983074 HHZ983067:HHZ983074 HRV983067:HRV983074 IBR983067:IBR983074 ILN983067:ILN983074 IVJ983067:IVJ983074 JFF983067:JFF983074 JPB983067:JPB983074 JYX983067:JYX983074 KIT983067:KIT983074 KSP983067:KSP983074 LCL983067:LCL983074 LMH983067:LMH983074 LWD983067:LWD983074 MFZ983067:MFZ983074 MPV983067:MPV983074 MZR983067:MZR983074 NJN983067:NJN983074 NTJ983067:NTJ983074 ODF983067:ODF983074 ONB983067:ONB983074 OWX983067:OWX983074 PGT983067:PGT983074 PQP983067:PQP983074 QAL983067:QAL983074 QKH983067:QKH983074 QUD983067:QUD983074 RDZ983067:RDZ983074 RNV983067:RNV983074 RXR983067:RXR983074 SHN983067:SHN983074 SRJ983067:SRJ983074 TBF983067:TBF983074 TLB983067:TLB983074 TUX983067:TUX983074 UET983067:UET983074 UOP983067:UOP983074 UYL983067:UYL983074 VIH983067:VIH983074 VSD983067:VSD983074 WBZ983067:WBZ983074 WLV983067:WLV983074 WVR983067:WVR983074 WBZ983141:WBZ983153 JF36:JF38 TB36:TB38 ACX36:ACX38 AMT36:AMT38 AWP36:AWP38 BGL36:BGL38 BQH36:BQH38 CAD36:CAD38 CJZ36:CJZ38 CTV36:CTV38 DDR36:DDR38 DNN36:DNN38 DXJ36:DXJ38 EHF36:EHF38 ERB36:ERB38 FAX36:FAX38 FKT36:FKT38 FUP36:FUP38 GEL36:GEL38 GOH36:GOH38 GYD36:GYD38 HHZ36:HHZ38 HRV36:HRV38 IBR36:IBR38 ILN36:ILN38 IVJ36:IVJ38 JFF36:JFF38 JPB36:JPB38 JYX36:JYX38 KIT36:KIT38 KSP36:KSP38 LCL36:LCL38 LMH36:LMH38 LWD36:LWD38 MFZ36:MFZ38 MPV36:MPV38 MZR36:MZR38 NJN36:NJN38 NTJ36:NTJ38 ODF36:ODF38 ONB36:ONB38 OWX36:OWX38 PGT36:PGT38 PQP36:PQP38 QAL36:QAL38 QKH36:QKH38 QUD36:QUD38 RDZ36:RDZ38 RNV36:RNV38 RXR36:RXR38 SHN36:SHN38 SRJ36:SRJ38 TBF36:TBF38 TLB36:TLB38 TUX36:TUX38 UET36:UET38 UOP36:UOP38 UYL36:UYL38 VIH36:VIH38 VSD36:VSD38 WBZ36:WBZ38 WLV36:WLV38 WVR36:WVR38 EHF852069:EHF852081 JF65572:JF65574 TB65572:TB65574 ACX65572:ACX65574 AMT65572:AMT65574 AWP65572:AWP65574 BGL65572:BGL65574 BQH65572:BQH65574 CAD65572:CAD65574 CJZ65572:CJZ65574 CTV65572:CTV65574 DDR65572:DDR65574 DNN65572:DNN65574 DXJ65572:DXJ65574 EHF65572:EHF65574 ERB65572:ERB65574 FAX65572:FAX65574 FKT65572:FKT65574 FUP65572:FUP65574 GEL65572:GEL65574 GOH65572:GOH65574 GYD65572:GYD65574 HHZ65572:HHZ65574 HRV65572:HRV65574 IBR65572:IBR65574 ILN65572:ILN65574 IVJ65572:IVJ65574 JFF65572:JFF65574 JPB65572:JPB65574 JYX65572:JYX65574 KIT65572:KIT65574 KSP65572:KSP65574 LCL65572:LCL65574 LMH65572:LMH65574 LWD65572:LWD65574 MFZ65572:MFZ65574 MPV65572:MPV65574 MZR65572:MZR65574 NJN65572:NJN65574 NTJ65572:NTJ65574 ODF65572:ODF65574 ONB65572:ONB65574 OWX65572:OWX65574 PGT65572:PGT65574 PQP65572:PQP65574 QAL65572:QAL65574 QKH65572:QKH65574 QUD65572:QUD65574 RDZ65572:RDZ65574 RNV65572:RNV65574 RXR65572:RXR65574 SHN65572:SHN65574 SRJ65572:SRJ65574 TBF65572:TBF65574 TLB65572:TLB65574 TUX65572:TUX65574 UET65572:UET65574 UOP65572:UOP65574 UYL65572:UYL65574 VIH65572:VIH65574 VSD65572:VSD65574 WBZ65572:WBZ65574 WLV65572:WLV65574 WVR65572:WVR65574 ERB852069:ERB852081 JF131108:JF131110 TB131108:TB131110 ACX131108:ACX131110 AMT131108:AMT131110 AWP131108:AWP131110 BGL131108:BGL131110 BQH131108:BQH131110 CAD131108:CAD131110 CJZ131108:CJZ131110 CTV131108:CTV131110 DDR131108:DDR131110 DNN131108:DNN131110 DXJ131108:DXJ131110 EHF131108:EHF131110 ERB131108:ERB131110 FAX131108:FAX131110 FKT131108:FKT131110 FUP131108:FUP131110 GEL131108:GEL131110 GOH131108:GOH131110 GYD131108:GYD131110 HHZ131108:HHZ131110 HRV131108:HRV131110 IBR131108:IBR131110 ILN131108:ILN131110 IVJ131108:IVJ131110 JFF131108:JFF131110 JPB131108:JPB131110 JYX131108:JYX131110 KIT131108:KIT131110 KSP131108:KSP131110 LCL131108:LCL131110 LMH131108:LMH131110 LWD131108:LWD131110 MFZ131108:MFZ131110 MPV131108:MPV131110 MZR131108:MZR131110 NJN131108:NJN131110 NTJ131108:NTJ131110 ODF131108:ODF131110 ONB131108:ONB131110 OWX131108:OWX131110 PGT131108:PGT131110 PQP131108:PQP131110 QAL131108:QAL131110 QKH131108:QKH131110 QUD131108:QUD131110 RDZ131108:RDZ131110 RNV131108:RNV131110 RXR131108:RXR131110 SHN131108:SHN131110 SRJ131108:SRJ131110 TBF131108:TBF131110 TLB131108:TLB131110 TUX131108:TUX131110 UET131108:UET131110 UOP131108:UOP131110 UYL131108:UYL131110 VIH131108:VIH131110 VSD131108:VSD131110 WBZ131108:WBZ131110 WLV131108:WLV131110 WVR131108:WVR131110 FAX852069:FAX852081 JF196644:JF196646 TB196644:TB196646 ACX196644:ACX196646 AMT196644:AMT196646 AWP196644:AWP196646 BGL196644:BGL196646 BQH196644:BQH196646 CAD196644:CAD196646 CJZ196644:CJZ196646 CTV196644:CTV196646 DDR196644:DDR196646 DNN196644:DNN196646 DXJ196644:DXJ196646 EHF196644:EHF196646 ERB196644:ERB196646 FAX196644:FAX196646 FKT196644:FKT196646 FUP196644:FUP196646 GEL196644:GEL196646 GOH196644:GOH196646 GYD196644:GYD196646 HHZ196644:HHZ196646 HRV196644:HRV196646 IBR196644:IBR196646 ILN196644:ILN196646 IVJ196644:IVJ196646 JFF196644:JFF196646 JPB196644:JPB196646 JYX196644:JYX196646 KIT196644:KIT196646 KSP196644:KSP196646 LCL196644:LCL196646 LMH196644:LMH196646 LWD196644:LWD196646 MFZ196644:MFZ196646 MPV196644:MPV196646 MZR196644:MZR196646 NJN196644:NJN196646 NTJ196644:NTJ196646 ODF196644:ODF196646 ONB196644:ONB196646 OWX196644:OWX196646 PGT196644:PGT196646 PQP196644:PQP196646 QAL196644:QAL196646 QKH196644:QKH196646 QUD196644:QUD196646 RDZ196644:RDZ196646 RNV196644:RNV196646 RXR196644:RXR196646 SHN196644:SHN196646 SRJ196644:SRJ196646 TBF196644:TBF196646 TLB196644:TLB196646 TUX196644:TUX196646 UET196644:UET196646 UOP196644:UOP196646 UYL196644:UYL196646 VIH196644:VIH196646 VSD196644:VSD196646 WBZ196644:WBZ196646 WLV196644:WLV196646 WVR196644:WVR196646 FKT852069:FKT852081 JF262180:JF262182 TB262180:TB262182 ACX262180:ACX262182 AMT262180:AMT262182 AWP262180:AWP262182 BGL262180:BGL262182 BQH262180:BQH262182 CAD262180:CAD262182 CJZ262180:CJZ262182 CTV262180:CTV262182 DDR262180:DDR262182 DNN262180:DNN262182 DXJ262180:DXJ262182 EHF262180:EHF262182 ERB262180:ERB262182 FAX262180:FAX262182 FKT262180:FKT262182 FUP262180:FUP262182 GEL262180:GEL262182 GOH262180:GOH262182 GYD262180:GYD262182 HHZ262180:HHZ262182 HRV262180:HRV262182 IBR262180:IBR262182 ILN262180:ILN262182 IVJ262180:IVJ262182 JFF262180:JFF262182 JPB262180:JPB262182 JYX262180:JYX262182 KIT262180:KIT262182 KSP262180:KSP262182 LCL262180:LCL262182 LMH262180:LMH262182 LWD262180:LWD262182 MFZ262180:MFZ262182 MPV262180:MPV262182 MZR262180:MZR262182 NJN262180:NJN262182 NTJ262180:NTJ262182 ODF262180:ODF262182 ONB262180:ONB262182 OWX262180:OWX262182 PGT262180:PGT262182 PQP262180:PQP262182 QAL262180:QAL262182 QKH262180:QKH262182 QUD262180:QUD262182 RDZ262180:RDZ262182 RNV262180:RNV262182 RXR262180:RXR262182 SHN262180:SHN262182 SRJ262180:SRJ262182 TBF262180:TBF262182 TLB262180:TLB262182 TUX262180:TUX262182 UET262180:UET262182 UOP262180:UOP262182 UYL262180:UYL262182 VIH262180:VIH262182 VSD262180:VSD262182 WBZ262180:WBZ262182 WLV262180:WLV262182 WVR262180:WVR262182 FUP852069:FUP852081 JF327716:JF327718 TB327716:TB327718 ACX327716:ACX327718 AMT327716:AMT327718 AWP327716:AWP327718 BGL327716:BGL327718 BQH327716:BQH327718 CAD327716:CAD327718 CJZ327716:CJZ327718 CTV327716:CTV327718 DDR327716:DDR327718 DNN327716:DNN327718 DXJ327716:DXJ327718 EHF327716:EHF327718 ERB327716:ERB327718 FAX327716:FAX327718 FKT327716:FKT327718 FUP327716:FUP327718 GEL327716:GEL327718 GOH327716:GOH327718 GYD327716:GYD327718 HHZ327716:HHZ327718 HRV327716:HRV327718 IBR327716:IBR327718 ILN327716:ILN327718 IVJ327716:IVJ327718 JFF327716:JFF327718 JPB327716:JPB327718 JYX327716:JYX327718 KIT327716:KIT327718 KSP327716:KSP327718 LCL327716:LCL327718 LMH327716:LMH327718 LWD327716:LWD327718 MFZ327716:MFZ327718 MPV327716:MPV327718 MZR327716:MZR327718 NJN327716:NJN327718 NTJ327716:NTJ327718 ODF327716:ODF327718 ONB327716:ONB327718 OWX327716:OWX327718 PGT327716:PGT327718 PQP327716:PQP327718 QAL327716:QAL327718 QKH327716:QKH327718 QUD327716:QUD327718 RDZ327716:RDZ327718 RNV327716:RNV327718 RXR327716:RXR327718 SHN327716:SHN327718 SRJ327716:SRJ327718 TBF327716:TBF327718 TLB327716:TLB327718 TUX327716:TUX327718 UET327716:UET327718 UOP327716:UOP327718 UYL327716:UYL327718 VIH327716:VIH327718 VSD327716:VSD327718 WBZ327716:WBZ327718 WLV327716:WLV327718 WVR327716:WVR327718 GEL852069:GEL852081 JF393252:JF393254 TB393252:TB393254 ACX393252:ACX393254 AMT393252:AMT393254 AWP393252:AWP393254 BGL393252:BGL393254 BQH393252:BQH393254 CAD393252:CAD393254 CJZ393252:CJZ393254 CTV393252:CTV393254 DDR393252:DDR393254 DNN393252:DNN393254 DXJ393252:DXJ393254 EHF393252:EHF393254 ERB393252:ERB393254 FAX393252:FAX393254 FKT393252:FKT393254 FUP393252:FUP393254 GEL393252:GEL393254 GOH393252:GOH393254 GYD393252:GYD393254 HHZ393252:HHZ393254 HRV393252:HRV393254 IBR393252:IBR393254 ILN393252:ILN393254 IVJ393252:IVJ393254 JFF393252:JFF393254 JPB393252:JPB393254 JYX393252:JYX393254 KIT393252:KIT393254 KSP393252:KSP393254 LCL393252:LCL393254 LMH393252:LMH393254 LWD393252:LWD393254 MFZ393252:MFZ393254 MPV393252:MPV393254 MZR393252:MZR393254 NJN393252:NJN393254 NTJ393252:NTJ393254 ODF393252:ODF393254 ONB393252:ONB393254 OWX393252:OWX393254 PGT393252:PGT393254 PQP393252:PQP393254 QAL393252:QAL393254 QKH393252:QKH393254 QUD393252:QUD393254 RDZ393252:RDZ393254 RNV393252:RNV393254 RXR393252:RXR393254 SHN393252:SHN393254 SRJ393252:SRJ393254 TBF393252:TBF393254 TLB393252:TLB393254 TUX393252:TUX393254 UET393252:UET393254 UOP393252:UOP393254 UYL393252:UYL393254 VIH393252:VIH393254 VSD393252:VSD393254 WBZ393252:WBZ393254 WLV393252:WLV393254 WVR393252:WVR393254 GOH852069:GOH852081 JF458788:JF458790 TB458788:TB458790 ACX458788:ACX458790 AMT458788:AMT458790 AWP458788:AWP458790 BGL458788:BGL458790 BQH458788:BQH458790 CAD458788:CAD458790 CJZ458788:CJZ458790 CTV458788:CTV458790 DDR458788:DDR458790 DNN458788:DNN458790 DXJ458788:DXJ458790 EHF458788:EHF458790 ERB458788:ERB458790 FAX458788:FAX458790 FKT458788:FKT458790 FUP458788:FUP458790 GEL458788:GEL458790 GOH458788:GOH458790 GYD458788:GYD458790 HHZ458788:HHZ458790 HRV458788:HRV458790 IBR458788:IBR458790 ILN458788:ILN458790 IVJ458788:IVJ458790 JFF458788:JFF458790 JPB458788:JPB458790 JYX458788:JYX458790 KIT458788:KIT458790 KSP458788:KSP458790 LCL458788:LCL458790 LMH458788:LMH458790 LWD458788:LWD458790 MFZ458788:MFZ458790 MPV458788:MPV458790 MZR458788:MZR458790 NJN458788:NJN458790 NTJ458788:NTJ458790 ODF458788:ODF458790 ONB458788:ONB458790 OWX458788:OWX458790 PGT458788:PGT458790 PQP458788:PQP458790 QAL458788:QAL458790 QKH458788:QKH458790 QUD458788:QUD458790 RDZ458788:RDZ458790 RNV458788:RNV458790 RXR458788:RXR458790 SHN458788:SHN458790 SRJ458788:SRJ458790 TBF458788:TBF458790 TLB458788:TLB458790 TUX458788:TUX458790 UET458788:UET458790 UOP458788:UOP458790 UYL458788:UYL458790 VIH458788:VIH458790 VSD458788:VSD458790 WBZ458788:WBZ458790 WLV458788:WLV458790 WVR458788:WVR458790 GYD852069:GYD852081 JF524324:JF524326 TB524324:TB524326 ACX524324:ACX524326 AMT524324:AMT524326 AWP524324:AWP524326 BGL524324:BGL524326 BQH524324:BQH524326 CAD524324:CAD524326 CJZ524324:CJZ524326 CTV524324:CTV524326 DDR524324:DDR524326 DNN524324:DNN524326 DXJ524324:DXJ524326 EHF524324:EHF524326 ERB524324:ERB524326 FAX524324:FAX524326 FKT524324:FKT524326 FUP524324:FUP524326 GEL524324:GEL524326 GOH524324:GOH524326 GYD524324:GYD524326 HHZ524324:HHZ524326 HRV524324:HRV524326 IBR524324:IBR524326 ILN524324:ILN524326 IVJ524324:IVJ524326 JFF524324:JFF524326 JPB524324:JPB524326 JYX524324:JYX524326 KIT524324:KIT524326 KSP524324:KSP524326 LCL524324:LCL524326 LMH524324:LMH524326 LWD524324:LWD524326 MFZ524324:MFZ524326 MPV524324:MPV524326 MZR524324:MZR524326 NJN524324:NJN524326 NTJ524324:NTJ524326 ODF524324:ODF524326 ONB524324:ONB524326 OWX524324:OWX524326 PGT524324:PGT524326 PQP524324:PQP524326 QAL524324:QAL524326 QKH524324:QKH524326 QUD524324:QUD524326 RDZ524324:RDZ524326 RNV524324:RNV524326 RXR524324:RXR524326 SHN524324:SHN524326 SRJ524324:SRJ524326 TBF524324:TBF524326 TLB524324:TLB524326 TUX524324:TUX524326 UET524324:UET524326 UOP524324:UOP524326 UYL524324:UYL524326 VIH524324:VIH524326 VSD524324:VSD524326 WBZ524324:WBZ524326 WLV524324:WLV524326 WVR524324:WVR524326 HHZ852069:HHZ852081 JF589860:JF589862 TB589860:TB589862 ACX589860:ACX589862 AMT589860:AMT589862 AWP589860:AWP589862 BGL589860:BGL589862 BQH589860:BQH589862 CAD589860:CAD589862 CJZ589860:CJZ589862 CTV589860:CTV589862 DDR589860:DDR589862 DNN589860:DNN589862 DXJ589860:DXJ589862 EHF589860:EHF589862 ERB589860:ERB589862 FAX589860:FAX589862 FKT589860:FKT589862 FUP589860:FUP589862 GEL589860:GEL589862 GOH589860:GOH589862 GYD589860:GYD589862 HHZ589860:HHZ589862 HRV589860:HRV589862 IBR589860:IBR589862 ILN589860:ILN589862 IVJ589860:IVJ589862 JFF589860:JFF589862 JPB589860:JPB589862 JYX589860:JYX589862 KIT589860:KIT589862 KSP589860:KSP589862 LCL589860:LCL589862 LMH589860:LMH589862 LWD589860:LWD589862 MFZ589860:MFZ589862 MPV589860:MPV589862 MZR589860:MZR589862 NJN589860:NJN589862 NTJ589860:NTJ589862 ODF589860:ODF589862 ONB589860:ONB589862 OWX589860:OWX589862 PGT589860:PGT589862 PQP589860:PQP589862 QAL589860:QAL589862 QKH589860:QKH589862 QUD589860:QUD589862 RDZ589860:RDZ589862 RNV589860:RNV589862 RXR589860:RXR589862 SHN589860:SHN589862 SRJ589860:SRJ589862 TBF589860:TBF589862 TLB589860:TLB589862 TUX589860:TUX589862 UET589860:UET589862 UOP589860:UOP589862 UYL589860:UYL589862 VIH589860:VIH589862 VSD589860:VSD589862 WBZ589860:WBZ589862 WLV589860:WLV589862 WVR589860:WVR589862 HRV852069:HRV852081 JF655396:JF655398 TB655396:TB655398 ACX655396:ACX655398 AMT655396:AMT655398 AWP655396:AWP655398 BGL655396:BGL655398 BQH655396:BQH655398 CAD655396:CAD655398 CJZ655396:CJZ655398 CTV655396:CTV655398 DDR655396:DDR655398 DNN655396:DNN655398 DXJ655396:DXJ655398 EHF655396:EHF655398 ERB655396:ERB655398 FAX655396:FAX655398 FKT655396:FKT655398 FUP655396:FUP655398 GEL655396:GEL655398 GOH655396:GOH655398 GYD655396:GYD655398 HHZ655396:HHZ655398 HRV655396:HRV655398 IBR655396:IBR655398 ILN655396:ILN655398 IVJ655396:IVJ655398 JFF655396:JFF655398 JPB655396:JPB655398 JYX655396:JYX655398 KIT655396:KIT655398 KSP655396:KSP655398 LCL655396:LCL655398 LMH655396:LMH655398 LWD655396:LWD655398 MFZ655396:MFZ655398 MPV655396:MPV655398 MZR655396:MZR655398 NJN655396:NJN655398 NTJ655396:NTJ655398 ODF655396:ODF655398 ONB655396:ONB655398 OWX655396:OWX655398 PGT655396:PGT655398 PQP655396:PQP655398 QAL655396:QAL655398 QKH655396:QKH655398 QUD655396:QUD655398 RDZ655396:RDZ655398 RNV655396:RNV655398 RXR655396:RXR655398 SHN655396:SHN655398 SRJ655396:SRJ655398 TBF655396:TBF655398 TLB655396:TLB655398 TUX655396:TUX655398 UET655396:UET655398 UOP655396:UOP655398 UYL655396:UYL655398 VIH655396:VIH655398 VSD655396:VSD655398 WBZ655396:WBZ655398 WLV655396:WLV655398 WVR655396:WVR655398 IBR852069:IBR852081 JF720932:JF720934 TB720932:TB720934 ACX720932:ACX720934 AMT720932:AMT720934 AWP720932:AWP720934 BGL720932:BGL720934 BQH720932:BQH720934 CAD720932:CAD720934 CJZ720932:CJZ720934 CTV720932:CTV720934 DDR720932:DDR720934 DNN720932:DNN720934 DXJ720932:DXJ720934 EHF720932:EHF720934 ERB720932:ERB720934 FAX720932:FAX720934 FKT720932:FKT720934 FUP720932:FUP720934 GEL720932:GEL720934 GOH720932:GOH720934 GYD720932:GYD720934 HHZ720932:HHZ720934 HRV720932:HRV720934 IBR720932:IBR720934 ILN720932:ILN720934 IVJ720932:IVJ720934 JFF720932:JFF720934 JPB720932:JPB720934 JYX720932:JYX720934 KIT720932:KIT720934 KSP720932:KSP720934 LCL720932:LCL720934 LMH720932:LMH720934 LWD720932:LWD720934 MFZ720932:MFZ720934 MPV720932:MPV720934 MZR720932:MZR720934 NJN720932:NJN720934 NTJ720932:NTJ720934 ODF720932:ODF720934 ONB720932:ONB720934 OWX720932:OWX720934 PGT720932:PGT720934 PQP720932:PQP720934 QAL720932:QAL720934 QKH720932:QKH720934 QUD720932:QUD720934 RDZ720932:RDZ720934 RNV720932:RNV720934 RXR720932:RXR720934 SHN720932:SHN720934 SRJ720932:SRJ720934 TBF720932:TBF720934 TLB720932:TLB720934 TUX720932:TUX720934 UET720932:UET720934 UOP720932:UOP720934 UYL720932:UYL720934 VIH720932:VIH720934 VSD720932:VSD720934 WBZ720932:WBZ720934 WLV720932:WLV720934 WVR720932:WVR720934 ILN852069:ILN852081 JF786468:JF786470 TB786468:TB786470 ACX786468:ACX786470 AMT786468:AMT786470 AWP786468:AWP786470 BGL786468:BGL786470 BQH786468:BQH786470 CAD786468:CAD786470 CJZ786468:CJZ786470 CTV786468:CTV786470 DDR786468:DDR786470 DNN786468:DNN786470 DXJ786468:DXJ786470 EHF786468:EHF786470 ERB786468:ERB786470 FAX786468:FAX786470 FKT786468:FKT786470 FUP786468:FUP786470 GEL786468:GEL786470 GOH786468:GOH786470 GYD786468:GYD786470 HHZ786468:HHZ786470 HRV786468:HRV786470 IBR786468:IBR786470 ILN786468:ILN786470 IVJ786468:IVJ786470 JFF786468:JFF786470 JPB786468:JPB786470 JYX786468:JYX786470 KIT786468:KIT786470 KSP786468:KSP786470 LCL786468:LCL786470 LMH786468:LMH786470 LWD786468:LWD786470 MFZ786468:MFZ786470 MPV786468:MPV786470 MZR786468:MZR786470 NJN786468:NJN786470 NTJ786468:NTJ786470 ODF786468:ODF786470 ONB786468:ONB786470 OWX786468:OWX786470 PGT786468:PGT786470 PQP786468:PQP786470 QAL786468:QAL786470 QKH786468:QKH786470 QUD786468:QUD786470 RDZ786468:RDZ786470 RNV786468:RNV786470 RXR786468:RXR786470 SHN786468:SHN786470 SRJ786468:SRJ786470 TBF786468:TBF786470 TLB786468:TLB786470 TUX786468:TUX786470 UET786468:UET786470 UOP786468:UOP786470 UYL786468:UYL786470 VIH786468:VIH786470 VSD786468:VSD786470 WBZ786468:WBZ786470 WLV786468:WLV786470 WVR786468:WVR786470 IVJ852069:IVJ852081 JF852004:JF852006 TB852004:TB852006 ACX852004:ACX852006 AMT852004:AMT852006 AWP852004:AWP852006 BGL852004:BGL852006 BQH852004:BQH852006 CAD852004:CAD852006 CJZ852004:CJZ852006 CTV852004:CTV852006 DDR852004:DDR852006 DNN852004:DNN852006 DXJ852004:DXJ852006 EHF852004:EHF852006 ERB852004:ERB852006 FAX852004:FAX852006 FKT852004:FKT852006 FUP852004:FUP852006 GEL852004:GEL852006 GOH852004:GOH852006 GYD852004:GYD852006 HHZ852004:HHZ852006 HRV852004:HRV852006 IBR852004:IBR852006 ILN852004:ILN852006 IVJ852004:IVJ852006 JFF852004:JFF852006 JPB852004:JPB852006 JYX852004:JYX852006 KIT852004:KIT852006 KSP852004:KSP852006 LCL852004:LCL852006 LMH852004:LMH852006 LWD852004:LWD852006 MFZ852004:MFZ852006 MPV852004:MPV852006 MZR852004:MZR852006 NJN852004:NJN852006 NTJ852004:NTJ852006 ODF852004:ODF852006 ONB852004:ONB852006 OWX852004:OWX852006 PGT852004:PGT852006 PQP852004:PQP852006 QAL852004:QAL852006 QKH852004:QKH852006 QUD852004:QUD852006 RDZ852004:RDZ852006 RNV852004:RNV852006 RXR852004:RXR852006 SHN852004:SHN852006 SRJ852004:SRJ852006 TBF852004:TBF852006 TLB852004:TLB852006 TUX852004:TUX852006 UET852004:UET852006 UOP852004:UOP852006 UYL852004:UYL852006 VIH852004:VIH852006 VSD852004:VSD852006 WBZ852004:WBZ852006 WLV852004:WLV852006 WVR852004:WVR852006 JFF852069:JFF852081 JF917540:JF917542 TB917540:TB917542 ACX917540:ACX917542 AMT917540:AMT917542 AWP917540:AWP917542 BGL917540:BGL917542 BQH917540:BQH917542 CAD917540:CAD917542 CJZ917540:CJZ917542 CTV917540:CTV917542 DDR917540:DDR917542 DNN917540:DNN917542 DXJ917540:DXJ917542 EHF917540:EHF917542 ERB917540:ERB917542 FAX917540:FAX917542 FKT917540:FKT917542 FUP917540:FUP917542 GEL917540:GEL917542 GOH917540:GOH917542 GYD917540:GYD917542 HHZ917540:HHZ917542 HRV917540:HRV917542 IBR917540:IBR917542 ILN917540:ILN917542 IVJ917540:IVJ917542 JFF917540:JFF917542 JPB917540:JPB917542 JYX917540:JYX917542 KIT917540:KIT917542 KSP917540:KSP917542 LCL917540:LCL917542 LMH917540:LMH917542 LWD917540:LWD917542 MFZ917540:MFZ917542 MPV917540:MPV917542 MZR917540:MZR917542 NJN917540:NJN917542 NTJ917540:NTJ917542 ODF917540:ODF917542 ONB917540:ONB917542 OWX917540:OWX917542 PGT917540:PGT917542 PQP917540:PQP917542 QAL917540:QAL917542 QKH917540:QKH917542 QUD917540:QUD917542 RDZ917540:RDZ917542 RNV917540:RNV917542 RXR917540:RXR917542 SHN917540:SHN917542 SRJ917540:SRJ917542 TBF917540:TBF917542 TLB917540:TLB917542 TUX917540:TUX917542 UET917540:UET917542 UOP917540:UOP917542 UYL917540:UYL917542 VIH917540:VIH917542 VSD917540:VSD917542 WBZ917540:WBZ917542 WLV917540:WLV917542 WVR917540:WVR917542 JPB852069:JPB852081 JF983076:JF983078 TB983076:TB983078 ACX983076:ACX983078 AMT983076:AMT983078 AWP983076:AWP983078 BGL983076:BGL983078 BQH983076:BQH983078 CAD983076:CAD983078 CJZ983076:CJZ983078 CTV983076:CTV983078 DDR983076:DDR983078 DNN983076:DNN983078 DXJ983076:DXJ983078 EHF983076:EHF983078 ERB983076:ERB983078 FAX983076:FAX983078 FKT983076:FKT983078 FUP983076:FUP983078 GEL983076:GEL983078 GOH983076:GOH983078 GYD983076:GYD983078 HHZ983076:HHZ983078 HRV983076:HRV983078 IBR983076:IBR983078 ILN983076:ILN983078 IVJ983076:IVJ983078 JFF983076:JFF983078 JPB983076:JPB983078 JYX983076:JYX983078 KIT983076:KIT983078 KSP983076:KSP983078 LCL983076:LCL983078 LMH983076:LMH983078 LWD983076:LWD983078 MFZ983076:MFZ983078 MPV983076:MPV983078 MZR983076:MZR983078 NJN983076:NJN983078 NTJ983076:NTJ983078 ODF983076:ODF983078 ONB983076:ONB983078 OWX983076:OWX983078 PGT983076:PGT983078 PQP983076:PQP983078 QAL983076:QAL983078 QKH983076:QKH983078 QUD983076:QUD983078 RDZ983076:RDZ983078 RNV983076:RNV983078 RXR983076:RXR983078 SHN983076:SHN983078 SRJ983076:SRJ983078 TBF983076:TBF983078 TLB983076:TLB983078 TUX983076:TUX983078 UET983076:UET983078 UOP983076:UOP983078 UYL983076:UYL983078 VIH983076:VIH983078 VSD983076:VSD983078 WBZ983076:WBZ983078 WLV983076:WLV983078 WVR983076:WVR983078 VSD983141:VSD983153 JF42:JF48 TB42:TB48 ACX42:ACX48 AMT42:AMT48 AWP42:AWP48 BGL42:BGL48 BQH42:BQH48 CAD42:CAD48 CJZ42:CJZ48 CTV42:CTV48 DDR42:DDR48 DNN42:DNN48 DXJ42:DXJ48 EHF42:EHF48 ERB42:ERB48 FAX42:FAX48 FKT42:FKT48 FUP42:FUP48 GEL42:GEL48 GOH42:GOH48 GYD42:GYD48 HHZ42:HHZ48 HRV42:HRV48 IBR42:IBR48 ILN42:ILN48 IVJ42:IVJ48 JFF42:JFF48 JPB42:JPB48 JYX42:JYX48 KIT42:KIT48 KSP42:KSP48 LCL42:LCL48 LMH42:LMH48 LWD42:LWD48 MFZ42:MFZ48 MPV42:MPV48 MZR42:MZR48 NJN42:NJN48 NTJ42:NTJ48 ODF42:ODF48 ONB42:ONB48 OWX42:OWX48 PGT42:PGT48 PQP42:PQP48 QAL42:QAL48 QKH42:QKH48 QUD42:QUD48 RDZ42:RDZ48 RNV42:RNV48 RXR42:RXR48 SHN42:SHN48 SRJ42:SRJ48 TBF42:TBF48 TLB42:TLB48 TUX42:TUX48 UET42:UET48 UOP42:UOP48 UYL42:UYL48 VIH42:VIH48 VSD42:VSD48 WBZ42:WBZ48 WLV42:WLV48 WVR42:WVR48 JYX852069:JYX852081 JF65578:JF65584 TB65578:TB65584 ACX65578:ACX65584 AMT65578:AMT65584 AWP65578:AWP65584 BGL65578:BGL65584 BQH65578:BQH65584 CAD65578:CAD65584 CJZ65578:CJZ65584 CTV65578:CTV65584 DDR65578:DDR65584 DNN65578:DNN65584 DXJ65578:DXJ65584 EHF65578:EHF65584 ERB65578:ERB65584 FAX65578:FAX65584 FKT65578:FKT65584 FUP65578:FUP65584 GEL65578:GEL65584 GOH65578:GOH65584 GYD65578:GYD65584 HHZ65578:HHZ65584 HRV65578:HRV65584 IBR65578:IBR65584 ILN65578:ILN65584 IVJ65578:IVJ65584 JFF65578:JFF65584 JPB65578:JPB65584 JYX65578:JYX65584 KIT65578:KIT65584 KSP65578:KSP65584 LCL65578:LCL65584 LMH65578:LMH65584 LWD65578:LWD65584 MFZ65578:MFZ65584 MPV65578:MPV65584 MZR65578:MZR65584 NJN65578:NJN65584 NTJ65578:NTJ65584 ODF65578:ODF65584 ONB65578:ONB65584 OWX65578:OWX65584 PGT65578:PGT65584 PQP65578:PQP65584 QAL65578:QAL65584 QKH65578:QKH65584 QUD65578:QUD65584 RDZ65578:RDZ65584 RNV65578:RNV65584 RXR65578:RXR65584 SHN65578:SHN65584 SRJ65578:SRJ65584 TBF65578:TBF65584 TLB65578:TLB65584 TUX65578:TUX65584 UET65578:UET65584 UOP65578:UOP65584 UYL65578:UYL65584 VIH65578:VIH65584 VSD65578:VSD65584 WBZ65578:WBZ65584 WLV65578:WLV65584 WVR65578:WVR65584 KIT852069:KIT852081 JF131114:JF131120 TB131114:TB131120 ACX131114:ACX131120 AMT131114:AMT131120 AWP131114:AWP131120 BGL131114:BGL131120 BQH131114:BQH131120 CAD131114:CAD131120 CJZ131114:CJZ131120 CTV131114:CTV131120 DDR131114:DDR131120 DNN131114:DNN131120 DXJ131114:DXJ131120 EHF131114:EHF131120 ERB131114:ERB131120 FAX131114:FAX131120 FKT131114:FKT131120 FUP131114:FUP131120 GEL131114:GEL131120 GOH131114:GOH131120 GYD131114:GYD131120 HHZ131114:HHZ131120 HRV131114:HRV131120 IBR131114:IBR131120 ILN131114:ILN131120 IVJ131114:IVJ131120 JFF131114:JFF131120 JPB131114:JPB131120 JYX131114:JYX131120 KIT131114:KIT131120 KSP131114:KSP131120 LCL131114:LCL131120 LMH131114:LMH131120 LWD131114:LWD131120 MFZ131114:MFZ131120 MPV131114:MPV131120 MZR131114:MZR131120 NJN131114:NJN131120 NTJ131114:NTJ131120 ODF131114:ODF131120 ONB131114:ONB131120 OWX131114:OWX131120 PGT131114:PGT131120 PQP131114:PQP131120 QAL131114:QAL131120 QKH131114:QKH131120 QUD131114:QUD131120 RDZ131114:RDZ131120 RNV131114:RNV131120 RXR131114:RXR131120 SHN131114:SHN131120 SRJ131114:SRJ131120 TBF131114:TBF131120 TLB131114:TLB131120 TUX131114:TUX131120 UET131114:UET131120 UOP131114:UOP131120 UYL131114:UYL131120 VIH131114:VIH131120 VSD131114:VSD131120 WBZ131114:WBZ131120 WLV131114:WLV131120 WVR131114:WVR131120 KSP852069:KSP852081 JF196650:JF196656 TB196650:TB196656 ACX196650:ACX196656 AMT196650:AMT196656 AWP196650:AWP196656 BGL196650:BGL196656 BQH196650:BQH196656 CAD196650:CAD196656 CJZ196650:CJZ196656 CTV196650:CTV196656 DDR196650:DDR196656 DNN196650:DNN196656 DXJ196650:DXJ196656 EHF196650:EHF196656 ERB196650:ERB196656 FAX196650:FAX196656 FKT196650:FKT196656 FUP196650:FUP196656 GEL196650:GEL196656 GOH196650:GOH196656 GYD196650:GYD196656 HHZ196650:HHZ196656 HRV196650:HRV196656 IBR196650:IBR196656 ILN196650:ILN196656 IVJ196650:IVJ196656 JFF196650:JFF196656 JPB196650:JPB196656 JYX196650:JYX196656 KIT196650:KIT196656 KSP196650:KSP196656 LCL196650:LCL196656 LMH196650:LMH196656 LWD196650:LWD196656 MFZ196650:MFZ196656 MPV196650:MPV196656 MZR196650:MZR196656 NJN196650:NJN196656 NTJ196650:NTJ196656 ODF196650:ODF196656 ONB196650:ONB196656 OWX196650:OWX196656 PGT196650:PGT196656 PQP196650:PQP196656 QAL196650:QAL196656 QKH196650:QKH196656 QUD196650:QUD196656 RDZ196650:RDZ196656 RNV196650:RNV196656 RXR196650:RXR196656 SHN196650:SHN196656 SRJ196650:SRJ196656 TBF196650:TBF196656 TLB196650:TLB196656 TUX196650:TUX196656 UET196650:UET196656 UOP196650:UOP196656 UYL196650:UYL196656 VIH196650:VIH196656 VSD196650:VSD196656 WBZ196650:WBZ196656 WLV196650:WLV196656 WVR196650:WVR196656 LCL852069:LCL852081 JF262186:JF262192 TB262186:TB262192 ACX262186:ACX262192 AMT262186:AMT262192 AWP262186:AWP262192 BGL262186:BGL262192 BQH262186:BQH262192 CAD262186:CAD262192 CJZ262186:CJZ262192 CTV262186:CTV262192 DDR262186:DDR262192 DNN262186:DNN262192 DXJ262186:DXJ262192 EHF262186:EHF262192 ERB262186:ERB262192 FAX262186:FAX262192 FKT262186:FKT262192 FUP262186:FUP262192 GEL262186:GEL262192 GOH262186:GOH262192 GYD262186:GYD262192 HHZ262186:HHZ262192 HRV262186:HRV262192 IBR262186:IBR262192 ILN262186:ILN262192 IVJ262186:IVJ262192 JFF262186:JFF262192 JPB262186:JPB262192 JYX262186:JYX262192 KIT262186:KIT262192 KSP262186:KSP262192 LCL262186:LCL262192 LMH262186:LMH262192 LWD262186:LWD262192 MFZ262186:MFZ262192 MPV262186:MPV262192 MZR262186:MZR262192 NJN262186:NJN262192 NTJ262186:NTJ262192 ODF262186:ODF262192 ONB262186:ONB262192 OWX262186:OWX262192 PGT262186:PGT262192 PQP262186:PQP262192 QAL262186:QAL262192 QKH262186:QKH262192 QUD262186:QUD262192 RDZ262186:RDZ262192 RNV262186:RNV262192 RXR262186:RXR262192 SHN262186:SHN262192 SRJ262186:SRJ262192 TBF262186:TBF262192 TLB262186:TLB262192 TUX262186:TUX262192 UET262186:UET262192 UOP262186:UOP262192 UYL262186:UYL262192 VIH262186:VIH262192 VSD262186:VSD262192 WBZ262186:WBZ262192 WLV262186:WLV262192 WVR262186:WVR262192 LMH852069:LMH852081 JF327722:JF327728 TB327722:TB327728 ACX327722:ACX327728 AMT327722:AMT327728 AWP327722:AWP327728 BGL327722:BGL327728 BQH327722:BQH327728 CAD327722:CAD327728 CJZ327722:CJZ327728 CTV327722:CTV327728 DDR327722:DDR327728 DNN327722:DNN327728 DXJ327722:DXJ327728 EHF327722:EHF327728 ERB327722:ERB327728 FAX327722:FAX327728 FKT327722:FKT327728 FUP327722:FUP327728 GEL327722:GEL327728 GOH327722:GOH327728 GYD327722:GYD327728 HHZ327722:HHZ327728 HRV327722:HRV327728 IBR327722:IBR327728 ILN327722:ILN327728 IVJ327722:IVJ327728 JFF327722:JFF327728 JPB327722:JPB327728 JYX327722:JYX327728 KIT327722:KIT327728 KSP327722:KSP327728 LCL327722:LCL327728 LMH327722:LMH327728 LWD327722:LWD327728 MFZ327722:MFZ327728 MPV327722:MPV327728 MZR327722:MZR327728 NJN327722:NJN327728 NTJ327722:NTJ327728 ODF327722:ODF327728 ONB327722:ONB327728 OWX327722:OWX327728 PGT327722:PGT327728 PQP327722:PQP327728 QAL327722:QAL327728 QKH327722:QKH327728 QUD327722:QUD327728 RDZ327722:RDZ327728 RNV327722:RNV327728 RXR327722:RXR327728 SHN327722:SHN327728 SRJ327722:SRJ327728 TBF327722:TBF327728 TLB327722:TLB327728 TUX327722:TUX327728 UET327722:UET327728 UOP327722:UOP327728 UYL327722:UYL327728 VIH327722:VIH327728 VSD327722:VSD327728 WBZ327722:WBZ327728 WLV327722:WLV327728 WVR327722:WVR327728 LWD852069:LWD852081 JF393258:JF393264 TB393258:TB393264 ACX393258:ACX393264 AMT393258:AMT393264 AWP393258:AWP393264 BGL393258:BGL393264 BQH393258:BQH393264 CAD393258:CAD393264 CJZ393258:CJZ393264 CTV393258:CTV393264 DDR393258:DDR393264 DNN393258:DNN393264 DXJ393258:DXJ393264 EHF393258:EHF393264 ERB393258:ERB393264 FAX393258:FAX393264 FKT393258:FKT393264 FUP393258:FUP393264 GEL393258:GEL393264 GOH393258:GOH393264 GYD393258:GYD393264 HHZ393258:HHZ393264 HRV393258:HRV393264 IBR393258:IBR393264 ILN393258:ILN393264 IVJ393258:IVJ393264 JFF393258:JFF393264 JPB393258:JPB393264 JYX393258:JYX393264 KIT393258:KIT393264 KSP393258:KSP393264 LCL393258:LCL393264 LMH393258:LMH393264 LWD393258:LWD393264 MFZ393258:MFZ393264 MPV393258:MPV393264 MZR393258:MZR393264 NJN393258:NJN393264 NTJ393258:NTJ393264 ODF393258:ODF393264 ONB393258:ONB393264 OWX393258:OWX393264 PGT393258:PGT393264 PQP393258:PQP393264 QAL393258:QAL393264 QKH393258:QKH393264 QUD393258:QUD393264 RDZ393258:RDZ393264 RNV393258:RNV393264 RXR393258:RXR393264 SHN393258:SHN393264 SRJ393258:SRJ393264 TBF393258:TBF393264 TLB393258:TLB393264 TUX393258:TUX393264 UET393258:UET393264 UOP393258:UOP393264 UYL393258:UYL393264 VIH393258:VIH393264 VSD393258:VSD393264 WBZ393258:WBZ393264 WLV393258:WLV393264 WVR393258:WVR393264 MFZ852069:MFZ852081 JF458794:JF458800 TB458794:TB458800 ACX458794:ACX458800 AMT458794:AMT458800 AWP458794:AWP458800 BGL458794:BGL458800 BQH458794:BQH458800 CAD458794:CAD458800 CJZ458794:CJZ458800 CTV458794:CTV458800 DDR458794:DDR458800 DNN458794:DNN458800 DXJ458794:DXJ458800 EHF458794:EHF458800 ERB458794:ERB458800 FAX458794:FAX458800 FKT458794:FKT458800 FUP458794:FUP458800 GEL458794:GEL458800 GOH458794:GOH458800 GYD458794:GYD458800 HHZ458794:HHZ458800 HRV458794:HRV458800 IBR458794:IBR458800 ILN458794:ILN458800 IVJ458794:IVJ458800 JFF458794:JFF458800 JPB458794:JPB458800 JYX458794:JYX458800 KIT458794:KIT458800 KSP458794:KSP458800 LCL458794:LCL458800 LMH458794:LMH458800 LWD458794:LWD458800 MFZ458794:MFZ458800 MPV458794:MPV458800 MZR458794:MZR458800 NJN458794:NJN458800 NTJ458794:NTJ458800 ODF458794:ODF458800 ONB458794:ONB458800 OWX458794:OWX458800 PGT458794:PGT458800 PQP458794:PQP458800 QAL458794:QAL458800 QKH458794:QKH458800 QUD458794:QUD458800 RDZ458794:RDZ458800 RNV458794:RNV458800 RXR458794:RXR458800 SHN458794:SHN458800 SRJ458794:SRJ458800 TBF458794:TBF458800 TLB458794:TLB458800 TUX458794:TUX458800 UET458794:UET458800 UOP458794:UOP458800 UYL458794:UYL458800 VIH458794:VIH458800 VSD458794:VSD458800 WBZ458794:WBZ458800 WLV458794:WLV458800 WVR458794:WVR458800 MPV852069:MPV852081 JF524330:JF524336 TB524330:TB524336 ACX524330:ACX524336 AMT524330:AMT524336 AWP524330:AWP524336 BGL524330:BGL524336 BQH524330:BQH524336 CAD524330:CAD524336 CJZ524330:CJZ524336 CTV524330:CTV524336 DDR524330:DDR524336 DNN524330:DNN524336 DXJ524330:DXJ524336 EHF524330:EHF524336 ERB524330:ERB524336 FAX524330:FAX524336 FKT524330:FKT524336 FUP524330:FUP524336 GEL524330:GEL524336 GOH524330:GOH524336 GYD524330:GYD524336 HHZ524330:HHZ524336 HRV524330:HRV524336 IBR524330:IBR524336 ILN524330:ILN524336 IVJ524330:IVJ524336 JFF524330:JFF524336 JPB524330:JPB524336 JYX524330:JYX524336 KIT524330:KIT524336 KSP524330:KSP524336 LCL524330:LCL524336 LMH524330:LMH524336 LWD524330:LWD524336 MFZ524330:MFZ524336 MPV524330:MPV524336 MZR524330:MZR524336 NJN524330:NJN524336 NTJ524330:NTJ524336 ODF524330:ODF524336 ONB524330:ONB524336 OWX524330:OWX524336 PGT524330:PGT524336 PQP524330:PQP524336 QAL524330:QAL524336 QKH524330:QKH524336 QUD524330:QUD524336 RDZ524330:RDZ524336 RNV524330:RNV524336 RXR524330:RXR524336 SHN524330:SHN524336 SRJ524330:SRJ524336 TBF524330:TBF524336 TLB524330:TLB524336 TUX524330:TUX524336 UET524330:UET524336 UOP524330:UOP524336 UYL524330:UYL524336 VIH524330:VIH524336 VSD524330:VSD524336 WBZ524330:WBZ524336 WLV524330:WLV524336 WVR524330:WVR524336 MZR852069:MZR852081 JF589866:JF589872 TB589866:TB589872 ACX589866:ACX589872 AMT589866:AMT589872 AWP589866:AWP589872 BGL589866:BGL589872 BQH589866:BQH589872 CAD589866:CAD589872 CJZ589866:CJZ589872 CTV589866:CTV589872 DDR589866:DDR589872 DNN589866:DNN589872 DXJ589866:DXJ589872 EHF589866:EHF589872 ERB589866:ERB589872 FAX589866:FAX589872 FKT589866:FKT589872 FUP589866:FUP589872 GEL589866:GEL589872 GOH589866:GOH589872 GYD589866:GYD589872 HHZ589866:HHZ589872 HRV589866:HRV589872 IBR589866:IBR589872 ILN589866:ILN589872 IVJ589866:IVJ589872 JFF589866:JFF589872 JPB589866:JPB589872 JYX589866:JYX589872 KIT589866:KIT589872 KSP589866:KSP589872 LCL589866:LCL589872 LMH589866:LMH589872 LWD589866:LWD589872 MFZ589866:MFZ589872 MPV589866:MPV589872 MZR589866:MZR589872 NJN589866:NJN589872 NTJ589866:NTJ589872 ODF589866:ODF589872 ONB589866:ONB589872 OWX589866:OWX589872 PGT589866:PGT589872 PQP589866:PQP589872 QAL589866:QAL589872 QKH589866:QKH589872 QUD589866:QUD589872 RDZ589866:RDZ589872 RNV589866:RNV589872 RXR589866:RXR589872 SHN589866:SHN589872 SRJ589866:SRJ589872 TBF589866:TBF589872 TLB589866:TLB589872 TUX589866:TUX589872 UET589866:UET589872 UOP589866:UOP589872 UYL589866:UYL589872 VIH589866:VIH589872 VSD589866:VSD589872 WBZ589866:WBZ589872 WLV589866:WLV589872 WVR589866:WVR589872 NJN852069:NJN852081 JF655402:JF655408 TB655402:TB655408 ACX655402:ACX655408 AMT655402:AMT655408 AWP655402:AWP655408 BGL655402:BGL655408 BQH655402:BQH655408 CAD655402:CAD655408 CJZ655402:CJZ655408 CTV655402:CTV655408 DDR655402:DDR655408 DNN655402:DNN655408 DXJ655402:DXJ655408 EHF655402:EHF655408 ERB655402:ERB655408 FAX655402:FAX655408 FKT655402:FKT655408 FUP655402:FUP655408 GEL655402:GEL655408 GOH655402:GOH655408 GYD655402:GYD655408 HHZ655402:HHZ655408 HRV655402:HRV655408 IBR655402:IBR655408 ILN655402:ILN655408 IVJ655402:IVJ655408 JFF655402:JFF655408 JPB655402:JPB655408 JYX655402:JYX655408 KIT655402:KIT655408 KSP655402:KSP655408 LCL655402:LCL655408 LMH655402:LMH655408 LWD655402:LWD655408 MFZ655402:MFZ655408 MPV655402:MPV655408 MZR655402:MZR655408 NJN655402:NJN655408 NTJ655402:NTJ655408 ODF655402:ODF655408 ONB655402:ONB655408 OWX655402:OWX655408 PGT655402:PGT655408 PQP655402:PQP655408 QAL655402:QAL655408 QKH655402:QKH655408 QUD655402:QUD655408 RDZ655402:RDZ655408 RNV655402:RNV655408 RXR655402:RXR655408 SHN655402:SHN655408 SRJ655402:SRJ655408 TBF655402:TBF655408 TLB655402:TLB655408 TUX655402:TUX655408 UET655402:UET655408 UOP655402:UOP655408 UYL655402:UYL655408 VIH655402:VIH655408 VSD655402:VSD655408 WBZ655402:WBZ655408 WLV655402:WLV655408 WVR655402:WVR655408 NTJ852069:NTJ852081 JF720938:JF720944 TB720938:TB720944 ACX720938:ACX720944 AMT720938:AMT720944 AWP720938:AWP720944 BGL720938:BGL720944 BQH720938:BQH720944 CAD720938:CAD720944 CJZ720938:CJZ720944 CTV720938:CTV720944 DDR720938:DDR720944 DNN720938:DNN720944 DXJ720938:DXJ720944 EHF720938:EHF720944 ERB720938:ERB720944 FAX720938:FAX720944 FKT720938:FKT720944 FUP720938:FUP720944 GEL720938:GEL720944 GOH720938:GOH720944 GYD720938:GYD720944 HHZ720938:HHZ720944 HRV720938:HRV720944 IBR720938:IBR720944 ILN720938:ILN720944 IVJ720938:IVJ720944 JFF720938:JFF720944 JPB720938:JPB720944 JYX720938:JYX720944 KIT720938:KIT720944 KSP720938:KSP720944 LCL720938:LCL720944 LMH720938:LMH720944 LWD720938:LWD720944 MFZ720938:MFZ720944 MPV720938:MPV720944 MZR720938:MZR720944 NJN720938:NJN720944 NTJ720938:NTJ720944 ODF720938:ODF720944 ONB720938:ONB720944 OWX720938:OWX720944 PGT720938:PGT720944 PQP720938:PQP720944 QAL720938:QAL720944 QKH720938:QKH720944 QUD720938:QUD720944 RDZ720938:RDZ720944 RNV720938:RNV720944 RXR720938:RXR720944 SHN720938:SHN720944 SRJ720938:SRJ720944 TBF720938:TBF720944 TLB720938:TLB720944 TUX720938:TUX720944 UET720938:UET720944 UOP720938:UOP720944 UYL720938:UYL720944 VIH720938:VIH720944 VSD720938:VSD720944 WBZ720938:WBZ720944 WLV720938:WLV720944 WVR720938:WVR720944 ODF852069:ODF852081 JF786474:JF786480 TB786474:TB786480 ACX786474:ACX786480 AMT786474:AMT786480 AWP786474:AWP786480 BGL786474:BGL786480 BQH786474:BQH786480 CAD786474:CAD786480 CJZ786474:CJZ786480 CTV786474:CTV786480 DDR786474:DDR786480 DNN786474:DNN786480 DXJ786474:DXJ786480 EHF786474:EHF786480 ERB786474:ERB786480 FAX786474:FAX786480 FKT786474:FKT786480 FUP786474:FUP786480 GEL786474:GEL786480 GOH786474:GOH786480 GYD786474:GYD786480 HHZ786474:HHZ786480 HRV786474:HRV786480 IBR786474:IBR786480 ILN786474:ILN786480 IVJ786474:IVJ786480 JFF786474:JFF786480 JPB786474:JPB786480 JYX786474:JYX786480 KIT786474:KIT786480 KSP786474:KSP786480 LCL786474:LCL786480 LMH786474:LMH786480 LWD786474:LWD786480 MFZ786474:MFZ786480 MPV786474:MPV786480 MZR786474:MZR786480 NJN786474:NJN786480 NTJ786474:NTJ786480 ODF786474:ODF786480 ONB786474:ONB786480 OWX786474:OWX786480 PGT786474:PGT786480 PQP786474:PQP786480 QAL786474:QAL786480 QKH786474:QKH786480 QUD786474:QUD786480 RDZ786474:RDZ786480 RNV786474:RNV786480 RXR786474:RXR786480 SHN786474:SHN786480 SRJ786474:SRJ786480 TBF786474:TBF786480 TLB786474:TLB786480 TUX786474:TUX786480 UET786474:UET786480 UOP786474:UOP786480 UYL786474:UYL786480 VIH786474:VIH786480 VSD786474:VSD786480 WBZ786474:WBZ786480 WLV786474:WLV786480 WVR786474:WVR786480 ONB852069:ONB852081 JF852010:JF852016 TB852010:TB852016 ACX852010:ACX852016 AMT852010:AMT852016 AWP852010:AWP852016 BGL852010:BGL852016 BQH852010:BQH852016 CAD852010:CAD852016 CJZ852010:CJZ852016 CTV852010:CTV852016 DDR852010:DDR852016 DNN852010:DNN852016 DXJ852010:DXJ852016 EHF852010:EHF852016 ERB852010:ERB852016 FAX852010:FAX852016 FKT852010:FKT852016 FUP852010:FUP852016 GEL852010:GEL852016 GOH852010:GOH852016 GYD852010:GYD852016 HHZ852010:HHZ852016 HRV852010:HRV852016 IBR852010:IBR852016 ILN852010:ILN852016 IVJ852010:IVJ852016 JFF852010:JFF852016 JPB852010:JPB852016 JYX852010:JYX852016 KIT852010:KIT852016 KSP852010:KSP852016 LCL852010:LCL852016 LMH852010:LMH852016 LWD852010:LWD852016 MFZ852010:MFZ852016 MPV852010:MPV852016 MZR852010:MZR852016 NJN852010:NJN852016 NTJ852010:NTJ852016 ODF852010:ODF852016 ONB852010:ONB852016 OWX852010:OWX852016 PGT852010:PGT852016 PQP852010:PQP852016 QAL852010:QAL852016 QKH852010:QKH852016 QUD852010:QUD852016 RDZ852010:RDZ852016 RNV852010:RNV852016 RXR852010:RXR852016 SHN852010:SHN852016 SRJ852010:SRJ852016 TBF852010:TBF852016 TLB852010:TLB852016 TUX852010:TUX852016 UET852010:UET852016 UOP852010:UOP852016 UYL852010:UYL852016 VIH852010:VIH852016 VSD852010:VSD852016 WBZ852010:WBZ852016 WLV852010:WLV852016 WVR852010:WVR852016 OWX852069:OWX852081 JF917546:JF917552 TB917546:TB917552 ACX917546:ACX917552 AMT917546:AMT917552 AWP917546:AWP917552 BGL917546:BGL917552 BQH917546:BQH917552 CAD917546:CAD917552 CJZ917546:CJZ917552 CTV917546:CTV917552 DDR917546:DDR917552 DNN917546:DNN917552 DXJ917546:DXJ917552 EHF917546:EHF917552 ERB917546:ERB917552 FAX917546:FAX917552 FKT917546:FKT917552 FUP917546:FUP917552 GEL917546:GEL917552 GOH917546:GOH917552 GYD917546:GYD917552 HHZ917546:HHZ917552 HRV917546:HRV917552 IBR917546:IBR917552 ILN917546:ILN917552 IVJ917546:IVJ917552 JFF917546:JFF917552 JPB917546:JPB917552 JYX917546:JYX917552 KIT917546:KIT917552 KSP917546:KSP917552 LCL917546:LCL917552 LMH917546:LMH917552 LWD917546:LWD917552 MFZ917546:MFZ917552 MPV917546:MPV917552 MZR917546:MZR917552 NJN917546:NJN917552 NTJ917546:NTJ917552 ODF917546:ODF917552 ONB917546:ONB917552 OWX917546:OWX917552 PGT917546:PGT917552 PQP917546:PQP917552 QAL917546:QAL917552 QKH917546:QKH917552 QUD917546:QUD917552 RDZ917546:RDZ917552 RNV917546:RNV917552 RXR917546:RXR917552 SHN917546:SHN917552 SRJ917546:SRJ917552 TBF917546:TBF917552 TLB917546:TLB917552 TUX917546:TUX917552 UET917546:UET917552 UOP917546:UOP917552 UYL917546:UYL917552 VIH917546:VIH917552 VSD917546:VSD917552 WBZ917546:WBZ917552 WLV917546:WLV917552 WVR917546:WVR917552 PGT852069:PGT852081 JF983082:JF983088 TB983082:TB983088 ACX983082:ACX983088 AMT983082:AMT983088 AWP983082:AWP983088 BGL983082:BGL983088 BQH983082:BQH983088 CAD983082:CAD983088 CJZ983082:CJZ983088 CTV983082:CTV983088 DDR983082:DDR983088 DNN983082:DNN983088 DXJ983082:DXJ983088 EHF983082:EHF983088 ERB983082:ERB983088 FAX983082:FAX983088 FKT983082:FKT983088 FUP983082:FUP983088 GEL983082:GEL983088 GOH983082:GOH983088 GYD983082:GYD983088 HHZ983082:HHZ983088 HRV983082:HRV983088 IBR983082:IBR983088 ILN983082:ILN983088 IVJ983082:IVJ983088 JFF983082:JFF983088 JPB983082:JPB983088 JYX983082:JYX983088 KIT983082:KIT983088 KSP983082:KSP983088 LCL983082:LCL983088 LMH983082:LMH983088 LWD983082:LWD983088 MFZ983082:MFZ983088 MPV983082:MPV983088 MZR983082:MZR983088 NJN983082:NJN983088 NTJ983082:NTJ983088 ODF983082:ODF983088 ONB983082:ONB983088 OWX983082:OWX983088 PGT983082:PGT983088 PQP983082:PQP983088 QAL983082:QAL983088 QKH983082:QKH983088 QUD983082:QUD983088 RDZ983082:RDZ983088 RNV983082:RNV983088 RXR983082:RXR983088 SHN983082:SHN983088 SRJ983082:SRJ983088 TBF983082:TBF983088 TLB983082:TLB983088 TUX983082:TUX983088 UET983082:UET983088 UOP983082:UOP983088 UYL983082:UYL983088 VIH983082:VIH983088 VSD983082:VSD983088 WBZ983082:WBZ983088 WLV983082:WLV983088 WVR983082:WVR983088 VIH983141:VIH983153 JF50:JF55 TB50:TB55 ACX50:ACX55 AMT50:AMT55 AWP50:AWP55 BGL50:BGL55 BQH50:BQH55 CAD50:CAD55 CJZ50:CJZ55 CTV50:CTV55 DDR50:DDR55 DNN50:DNN55 DXJ50:DXJ55 EHF50:EHF55 ERB50:ERB55 FAX50:FAX55 FKT50:FKT55 FUP50:FUP55 GEL50:GEL55 GOH50:GOH55 GYD50:GYD55 HHZ50:HHZ55 HRV50:HRV55 IBR50:IBR55 ILN50:ILN55 IVJ50:IVJ55 JFF50:JFF55 JPB50:JPB55 JYX50:JYX55 KIT50:KIT55 KSP50:KSP55 LCL50:LCL55 LMH50:LMH55 LWD50:LWD55 MFZ50:MFZ55 MPV50:MPV55 MZR50:MZR55 NJN50:NJN55 NTJ50:NTJ55 ODF50:ODF55 ONB50:ONB55 OWX50:OWX55 PGT50:PGT55 PQP50:PQP55 QAL50:QAL55 QKH50:QKH55 QUD50:QUD55 RDZ50:RDZ55 RNV50:RNV55 RXR50:RXR55 SHN50:SHN55 SRJ50:SRJ55 TBF50:TBF55 TLB50:TLB55 TUX50:TUX55 UET50:UET55 UOP50:UOP55 UYL50:UYL55 VIH50:VIH55 VSD50:VSD55 WBZ50:WBZ55 WLV50:WLV55 WVR50:WVR55 PQP852069:PQP852081 JF65586:JF65591 TB65586:TB65591 ACX65586:ACX65591 AMT65586:AMT65591 AWP65586:AWP65591 BGL65586:BGL65591 BQH65586:BQH65591 CAD65586:CAD65591 CJZ65586:CJZ65591 CTV65586:CTV65591 DDR65586:DDR65591 DNN65586:DNN65591 DXJ65586:DXJ65591 EHF65586:EHF65591 ERB65586:ERB65591 FAX65586:FAX65591 FKT65586:FKT65591 FUP65586:FUP65591 GEL65586:GEL65591 GOH65586:GOH65591 GYD65586:GYD65591 HHZ65586:HHZ65591 HRV65586:HRV65591 IBR65586:IBR65591 ILN65586:ILN65591 IVJ65586:IVJ65591 JFF65586:JFF65591 JPB65586:JPB65591 JYX65586:JYX65591 KIT65586:KIT65591 KSP65586:KSP65591 LCL65586:LCL65591 LMH65586:LMH65591 LWD65586:LWD65591 MFZ65586:MFZ65591 MPV65586:MPV65591 MZR65586:MZR65591 NJN65586:NJN65591 NTJ65586:NTJ65591 ODF65586:ODF65591 ONB65586:ONB65591 OWX65586:OWX65591 PGT65586:PGT65591 PQP65586:PQP65591 QAL65586:QAL65591 QKH65586:QKH65591 QUD65586:QUD65591 RDZ65586:RDZ65591 RNV65586:RNV65591 RXR65586:RXR65591 SHN65586:SHN65591 SRJ65586:SRJ65591 TBF65586:TBF65591 TLB65586:TLB65591 TUX65586:TUX65591 UET65586:UET65591 UOP65586:UOP65591 UYL65586:UYL65591 VIH65586:VIH65591 VSD65586:VSD65591 WBZ65586:WBZ65591 WLV65586:WLV65591 WVR65586:WVR65591 QAL852069:QAL852081 JF131122:JF131127 TB131122:TB131127 ACX131122:ACX131127 AMT131122:AMT131127 AWP131122:AWP131127 BGL131122:BGL131127 BQH131122:BQH131127 CAD131122:CAD131127 CJZ131122:CJZ131127 CTV131122:CTV131127 DDR131122:DDR131127 DNN131122:DNN131127 DXJ131122:DXJ131127 EHF131122:EHF131127 ERB131122:ERB131127 FAX131122:FAX131127 FKT131122:FKT131127 FUP131122:FUP131127 GEL131122:GEL131127 GOH131122:GOH131127 GYD131122:GYD131127 HHZ131122:HHZ131127 HRV131122:HRV131127 IBR131122:IBR131127 ILN131122:ILN131127 IVJ131122:IVJ131127 JFF131122:JFF131127 JPB131122:JPB131127 JYX131122:JYX131127 KIT131122:KIT131127 KSP131122:KSP131127 LCL131122:LCL131127 LMH131122:LMH131127 LWD131122:LWD131127 MFZ131122:MFZ131127 MPV131122:MPV131127 MZR131122:MZR131127 NJN131122:NJN131127 NTJ131122:NTJ131127 ODF131122:ODF131127 ONB131122:ONB131127 OWX131122:OWX131127 PGT131122:PGT131127 PQP131122:PQP131127 QAL131122:QAL131127 QKH131122:QKH131127 QUD131122:QUD131127 RDZ131122:RDZ131127 RNV131122:RNV131127 RXR131122:RXR131127 SHN131122:SHN131127 SRJ131122:SRJ131127 TBF131122:TBF131127 TLB131122:TLB131127 TUX131122:TUX131127 UET131122:UET131127 UOP131122:UOP131127 UYL131122:UYL131127 VIH131122:VIH131127 VSD131122:VSD131127 WBZ131122:WBZ131127 WLV131122:WLV131127 WVR131122:WVR131127 QKH852069:QKH852081 JF196658:JF196663 TB196658:TB196663 ACX196658:ACX196663 AMT196658:AMT196663 AWP196658:AWP196663 BGL196658:BGL196663 BQH196658:BQH196663 CAD196658:CAD196663 CJZ196658:CJZ196663 CTV196658:CTV196663 DDR196658:DDR196663 DNN196658:DNN196663 DXJ196658:DXJ196663 EHF196658:EHF196663 ERB196658:ERB196663 FAX196658:FAX196663 FKT196658:FKT196663 FUP196658:FUP196663 GEL196658:GEL196663 GOH196658:GOH196663 GYD196658:GYD196663 HHZ196658:HHZ196663 HRV196658:HRV196663 IBR196658:IBR196663 ILN196658:ILN196663 IVJ196658:IVJ196663 JFF196658:JFF196663 JPB196658:JPB196663 JYX196658:JYX196663 KIT196658:KIT196663 KSP196658:KSP196663 LCL196658:LCL196663 LMH196658:LMH196663 LWD196658:LWD196663 MFZ196658:MFZ196663 MPV196658:MPV196663 MZR196658:MZR196663 NJN196658:NJN196663 NTJ196658:NTJ196663 ODF196658:ODF196663 ONB196658:ONB196663 OWX196658:OWX196663 PGT196658:PGT196663 PQP196658:PQP196663 QAL196658:QAL196663 QKH196658:QKH196663 QUD196658:QUD196663 RDZ196658:RDZ196663 RNV196658:RNV196663 RXR196658:RXR196663 SHN196658:SHN196663 SRJ196658:SRJ196663 TBF196658:TBF196663 TLB196658:TLB196663 TUX196658:TUX196663 UET196658:UET196663 UOP196658:UOP196663 UYL196658:UYL196663 VIH196658:VIH196663 VSD196658:VSD196663 WBZ196658:WBZ196663 WLV196658:WLV196663 WVR196658:WVR196663 QUD852069:QUD852081 JF262194:JF262199 TB262194:TB262199 ACX262194:ACX262199 AMT262194:AMT262199 AWP262194:AWP262199 BGL262194:BGL262199 BQH262194:BQH262199 CAD262194:CAD262199 CJZ262194:CJZ262199 CTV262194:CTV262199 DDR262194:DDR262199 DNN262194:DNN262199 DXJ262194:DXJ262199 EHF262194:EHF262199 ERB262194:ERB262199 FAX262194:FAX262199 FKT262194:FKT262199 FUP262194:FUP262199 GEL262194:GEL262199 GOH262194:GOH262199 GYD262194:GYD262199 HHZ262194:HHZ262199 HRV262194:HRV262199 IBR262194:IBR262199 ILN262194:ILN262199 IVJ262194:IVJ262199 JFF262194:JFF262199 JPB262194:JPB262199 JYX262194:JYX262199 KIT262194:KIT262199 KSP262194:KSP262199 LCL262194:LCL262199 LMH262194:LMH262199 LWD262194:LWD262199 MFZ262194:MFZ262199 MPV262194:MPV262199 MZR262194:MZR262199 NJN262194:NJN262199 NTJ262194:NTJ262199 ODF262194:ODF262199 ONB262194:ONB262199 OWX262194:OWX262199 PGT262194:PGT262199 PQP262194:PQP262199 QAL262194:QAL262199 QKH262194:QKH262199 QUD262194:QUD262199 RDZ262194:RDZ262199 RNV262194:RNV262199 RXR262194:RXR262199 SHN262194:SHN262199 SRJ262194:SRJ262199 TBF262194:TBF262199 TLB262194:TLB262199 TUX262194:TUX262199 UET262194:UET262199 UOP262194:UOP262199 UYL262194:UYL262199 VIH262194:VIH262199 VSD262194:VSD262199 WBZ262194:WBZ262199 WLV262194:WLV262199 WVR262194:WVR262199 RDZ852069:RDZ852081 JF327730:JF327735 TB327730:TB327735 ACX327730:ACX327735 AMT327730:AMT327735 AWP327730:AWP327735 BGL327730:BGL327735 BQH327730:BQH327735 CAD327730:CAD327735 CJZ327730:CJZ327735 CTV327730:CTV327735 DDR327730:DDR327735 DNN327730:DNN327735 DXJ327730:DXJ327735 EHF327730:EHF327735 ERB327730:ERB327735 FAX327730:FAX327735 FKT327730:FKT327735 FUP327730:FUP327735 GEL327730:GEL327735 GOH327730:GOH327735 GYD327730:GYD327735 HHZ327730:HHZ327735 HRV327730:HRV327735 IBR327730:IBR327735 ILN327730:ILN327735 IVJ327730:IVJ327735 JFF327730:JFF327735 JPB327730:JPB327735 JYX327730:JYX327735 KIT327730:KIT327735 KSP327730:KSP327735 LCL327730:LCL327735 LMH327730:LMH327735 LWD327730:LWD327735 MFZ327730:MFZ327735 MPV327730:MPV327735 MZR327730:MZR327735 NJN327730:NJN327735 NTJ327730:NTJ327735 ODF327730:ODF327735 ONB327730:ONB327735 OWX327730:OWX327735 PGT327730:PGT327735 PQP327730:PQP327735 QAL327730:QAL327735 QKH327730:QKH327735 QUD327730:QUD327735 RDZ327730:RDZ327735 RNV327730:RNV327735 RXR327730:RXR327735 SHN327730:SHN327735 SRJ327730:SRJ327735 TBF327730:TBF327735 TLB327730:TLB327735 TUX327730:TUX327735 UET327730:UET327735 UOP327730:UOP327735 UYL327730:UYL327735 VIH327730:VIH327735 VSD327730:VSD327735 WBZ327730:WBZ327735 WLV327730:WLV327735 WVR327730:WVR327735 RNV852069:RNV852081 JF393266:JF393271 TB393266:TB393271 ACX393266:ACX393271 AMT393266:AMT393271 AWP393266:AWP393271 BGL393266:BGL393271 BQH393266:BQH393271 CAD393266:CAD393271 CJZ393266:CJZ393271 CTV393266:CTV393271 DDR393266:DDR393271 DNN393266:DNN393271 DXJ393266:DXJ393271 EHF393266:EHF393271 ERB393266:ERB393271 FAX393266:FAX393271 FKT393266:FKT393271 FUP393266:FUP393271 GEL393266:GEL393271 GOH393266:GOH393271 GYD393266:GYD393271 HHZ393266:HHZ393271 HRV393266:HRV393271 IBR393266:IBR393271 ILN393266:ILN393271 IVJ393266:IVJ393271 JFF393266:JFF393271 JPB393266:JPB393271 JYX393266:JYX393271 KIT393266:KIT393271 KSP393266:KSP393271 LCL393266:LCL393271 LMH393266:LMH393271 LWD393266:LWD393271 MFZ393266:MFZ393271 MPV393266:MPV393271 MZR393266:MZR393271 NJN393266:NJN393271 NTJ393266:NTJ393271 ODF393266:ODF393271 ONB393266:ONB393271 OWX393266:OWX393271 PGT393266:PGT393271 PQP393266:PQP393271 QAL393266:QAL393271 QKH393266:QKH393271 QUD393266:QUD393271 RDZ393266:RDZ393271 RNV393266:RNV393271 RXR393266:RXR393271 SHN393266:SHN393271 SRJ393266:SRJ393271 TBF393266:TBF393271 TLB393266:TLB393271 TUX393266:TUX393271 UET393266:UET393271 UOP393266:UOP393271 UYL393266:UYL393271 VIH393266:VIH393271 VSD393266:VSD393271 WBZ393266:WBZ393271 WLV393266:WLV393271 WVR393266:WVR393271 RXR852069:RXR852081 JF458802:JF458807 TB458802:TB458807 ACX458802:ACX458807 AMT458802:AMT458807 AWP458802:AWP458807 BGL458802:BGL458807 BQH458802:BQH458807 CAD458802:CAD458807 CJZ458802:CJZ458807 CTV458802:CTV458807 DDR458802:DDR458807 DNN458802:DNN458807 DXJ458802:DXJ458807 EHF458802:EHF458807 ERB458802:ERB458807 FAX458802:FAX458807 FKT458802:FKT458807 FUP458802:FUP458807 GEL458802:GEL458807 GOH458802:GOH458807 GYD458802:GYD458807 HHZ458802:HHZ458807 HRV458802:HRV458807 IBR458802:IBR458807 ILN458802:ILN458807 IVJ458802:IVJ458807 JFF458802:JFF458807 JPB458802:JPB458807 JYX458802:JYX458807 KIT458802:KIT458807 KSP458802:KSP458807 LCL458802:LCL458807 LMH458802:LMH458807 LWD458802:LWD458807 MFZ458802:MFZ458807 MPV458802:MPV458807 MZR458802:MZR458807 NJN458802:NJN458807 NTJ458802:NTJ458807 ODF458802:ODF458807 ONB458802:ONB458807 OWX458802:OWX458807 PGT458802:PGT458807 PQP458802:PQP458807 QAL458802:QAL458807 QKH458802:QKH458807 QUD458802:QUD458807 RDZ458802:RDZ458807 RNV458802:RNV458807 RXR458802:RXR458807 SHN458802:SHN458807 SRJ458802:SRJ458807 TBF458802:TBF458807 TLB458802:TLB458807 TUX458802:TUX458807 UET458802:UET458807 UOP458802:UOP458807 UYL458802:UYL458807 VIH458802:VIH458807 VSD458802:VSD458807 WBZ458802:WBZ458807 WLV458802:WLV458807 WVR458802:WVR458807 SHN852069:SHN852081 JF524338:JF524343 TB524338:TB524343 ACX524338:ACX524343 AMT524338:AMT524343 AWP524338:AWP524343 BGL524338:BGL524343 BQH524338:BQH524343 CAD524338:CAD524343 CJZ524338:CJZ524343 CTV524338:CTV524343 DDR524338:DDR524343 DNN524338:DNN524343 DXJ524338:DXJ524343 EHF524338:EHF524343 ERB524338:ERB524343 FAX524338:FAX524343 FKT524338:FKT524343 FUP524338:FUP524343 GEL524338:GEL524343 GOH524338:GOH524343 GYD524338:GYD524343 HHZ524338:HHZ524343 HRV524338:HRV524343 IBR524338:IBR524343 ILN524338:ILN524343 IVJ524338:IVJ524343 JFF524338:JFF524343 JPB524338:JPB524343 JYX524338:JYX524343 KIT524338:KIT524343 KSP524338:KSP524343 LCL524338:LCL524343 LMH524338:LMH524343 LWD524338:LWD524343 MFZ524338:MFZ524343 MPV524338:MPV524343 MZR524338:MZR524343 NJN524338:NJN524343 NTJ524338:NTJ524343 ODF524338:ODF524343 ONB524338:ONB524343 OWX524338:OWX524343 PGT524338:PGT524343 PQP524338:PQP524343 QAL524338:QAL524343 QKH524338:QKH524343 QUD524338:QUD524343 RDZ524338:RDZ524343 RNV524338:RNV524343 RXR524338:RXR524343 SHN524338:SHN524343 SRJ524338:SRJ524343 TBF524338:TBF524343 TLB524338:TLB524343 TUX524338:TUX524343 UET524338:UET524343 UOP524338:UOP524343 UYL524338:UYL524343 VIH524338:VIH524343 VSD524338:VSD524343 WBZ524338:WBZ524343 WLV524338:WLV524343 WVR524338:WVR524343 SRJ852069:SRJ852081 JF589874:JF589879 TB589874:TB589879 ACX589874:ACX589879 AMT589874:AMT589879 AWP589874:AWP589879 BGL589874:BGL589879 BQH589874:BQH589879 CAD589874:CAD589879 CJZ589874:CJZ589879 CTV589874:CTV589879 DDR589874:DDR589879 DNN589874:DNN589879 DXJ589874:DXJ589879 EHF589874:EHF589879 ERB589874:ERB589879 FAX589874:FAX589879 FKT589874:FKT589879 FUP589874:FUP589879 GEL589874:GEL589879 GOH589874:GOH589879 GYD589874:GYD589879 HHZ589874:HHZ589879 HRV589874:HRV589879 IBR589874:IBR589879 ILN589874:ILN589879 IVJ589874:IVJ589879 JFF589874:JFF589879 JPB589874:JPB589879 JYX589874:JYX589879 KIT589874:KIT589879 KSP589874:KSP589879 LCL589874:LCL589879 LMH589874:LMH589879 LWD589874:LWD589879 MFZ589874:MFZ589879 MPV589874:MPV589879 MZR589874:MZR589879 NJN589874:NJN589879 NTJ589874:NTJ589879 ODF589874:ODF589879 ONB589874:ONB589879 OWX589874:OWX589879 PGT589874:PGT589879 PQP589874:PQP589879 QAL589874:QAL589879 QKH589874:QKH589879 QUD589874:QUD589879 RDZ589874:RDZ589879 RNV589874:RNV589879 RXR589874:RXR589879 SHN589874:SHN589879 SRJ589874:SRJ589879 TBF589874:TBF589879 TLB589874:TLB589879 TUX589874:TUX589879 UET589874:UET589879 UOP589874:UOP589879 UYL589874:UYL589879 VIH589874:VIH589879 VSD589874:VSD589879 WBZ589874:WBZ589879 WLV589874:WLV589879 WVR589874:WVR589879 TBF852069:TBF852081 JF655410:JF655415 TB655410:TB655415 ACX655410:ACX655415 AMT655410:AMT655415 AWP655410:AWP655415 BGL655410:BGL655415 BQH655410:BQH655415 CAD655410:CAD655415 CJZ655410:CJZ655415 CTV655410:CTV655415 DDR655410:DDR655415 DNN655410:DNN655415 DXJ655410:DXJ655415 EHF655410:EHF655415 ERB655410:ERB655415 FAX655410:FAX655415 FKT655410:FKT655415 FUP655410:FUP655415 GEL655410:GEL655415 GOH655410:GOH655415 GYD655410:GYD655415 HHZ655410:HHZ655415 HRV655410:HRV655415 IBR655410:IBR655415 ILN655410:ILN655415 IVJ655410:IVJ655415 JFF655410:JFF655415 JPB655410:JPB655415 JYX655410:JYX655415 KIT655410:KIT655415 KSP655410:KSP655415 LCL655410:LCL655415 LMH655410:LMH655415 LWD655410:LWD655415 MFZ655410:MFZ655415 MPV655410:MPV655415 MZR655410:MZR655415 NJN655410:NJN655415 NTJ655410:NTJ655415 ODF655410:ODF655415 ONB655410:ONB655415 OWX655410:OWX655415 PGT655410:PGT655415 PQP655410:PQP655415 QAL655410:QAL655415 QKH655410:QKH655415 QUD655410:QUD655415 RDZ655410:RDZ655415 RNV655410:RNV655415 RXR655410:RXR655415 SHN655410:SHN655415 SRJ655410:SRJ655415 TBF655410:TBF655415 TLB655410:TLB655415 TUX655410:TUX655415 UET655410:UET655415 UOP655410:UOP655415 UYL655410:UYL655415 VIH655410:VIH655415 VSD655410:VSD655415 WBZ655410:WBZ655415 WLV655410:WLV655415 WVR655410:WVR655415 TLB852069:TLB852081 JF720946:JF720951 TB720946:TB720951 ACX720946:ACX720951 AMT720946:AMT720951 AWP720946:AWP720951 BGL720946:BGL720951 BQH720946:BQH720951 CAD720946:CAD720951 CJZ720946:CJZ720951 CTV720946:CTV720951 DDR720946:DDR720951 DNN720946:DNN720951 DXJ720946:DXJ720951 EHF720946:EHF720951 ERB720946:ERB720951 FAX720946:FAX720951 FKT720946:FKT720951 FUP720946:FUP720951 GEL720946:GEL720951 GOH720946:GOH720951 GYD720946:GYD720951 HHZ720946:HHZ720951 HRV720946:HRV720951 IBR720946:IBR720951 ILN720946:ILN720951 IVJ720946:IVJ720951 JFF720946:JFF720951 JPB720946:JPB720951 JYX720946:JYX720951 KIT720946:KIT720951 KSP720946:KSP720951 LCL720946:LCL720951 LMH720946:LMH720951 LWD720946:LWD720951 MFZ720946:MFZ720951 MPV720946:MPV720951 MZR720946:MZR720951 NJN720946:NJN720951 NTJ720946:NTJ720951 ODF720946:ODF720951 ONB720946:ONB720951 OWX720946:OWX720951 PGT720946:PGT720951 PQP720946:PQP720951 QAL720946:QAL720951 QKH720946:QKH720951 QUD720946:QUD720951 RDZ720946:RDZ720951 RNV720946:RNV720951 RXR720946:RXR720951 SHN720946:SHN720951 SRJ720946:SRJ720951 TBF720946:TBF720951 TLB720946:TLB720951 TUX720946:TUX720951 UET720946:UET720951 UOP720946:UOP720951 UYL720946:UYL720951 VIH720946:VIH720951 VSD720946:VSD720951 WBZ720946:WBZ720951 WLV720946:WLV720951 WVR720946:WVR720951 TUX852069:TUX852081 JF786482:JF786487 TB786482:TB786487 ACX786482:ACX786487 AMT786482:AMT786487 AWP786482:AWP786487 BGL786482:BGL786487 BQH786482:BQH786487 CAD786482:CAD786487 CJZ786482:CJZ786487 CTV786482:CTV786487 DDR786482:DDR786487 DNN786482:DNN786487 DXJ786482:DXJ786487 EHF786482:EHF786487 ERB786482:ERB786487 FAX786482:FAX786487 FKT786482:FKT786487 FUP786482:FUP786487 GEL786482:GEL786487 GOH786482:GOH786487 GYD786482:GYD786487 HHZ786482:HHZ786487 HRV786482:HRV786487 IBR786482:IBR786487 ILN786482:ILN786487 IVJ786482:IVJ786487 JFF786482:JFF786487 JPB786482:JPB786487 JYX786482:JYX786487 KIT786482:KIT786487 KSP786482:KSP786487 LCL786482:LCL786487 LMH786482:LMH786487 LWD786482:LWD786487 MFZ786482:MFZ786487 MPV786482:MPV786487 MZR786482:MZR786487 NJN786482:NJN786487 NTJ786482:NTJ786487 ODF786482:ODF786487 ONB786482:ONB786487 OWX786482:OWX786487 PGT786482:PGT786487 PQP786482:PQP786487 QAL786482:QAL786487 QKH786482:QKH786487 QUD786482:QUD786487 RDZ786482:RDZ786487 RNV786482:RNV786487 RXR786482:RXR786487 SHN786482:SHN786487 SRJ786482:SRJ786487 TBF786482:TBF786487 TLB786482:TLB786487 TUX786482:TUX786487 UET786482:UET786487 UOP786482:UOP786487 UYL786482:UYL786487 VIH786482:VIH786487 VSD786482:VSD786487 WBZ786482:WBZ786487 WLV786482:WLV786487 WVR786482:WVR786487 UET852069:UET852081 JF852018:JF852023 TB852018:TB852023 ACX852018:ACX852023 AMT852018:AMT852023 AWP852018:AWP852023 BGL852018:BGL852023 BQH852018:BQH852023 CAD852018:CAD852023 CJZ852018:CJZ852023 CTV852018:CTV852023 DDR852018:DDR852023 DNN852018:DNN852023 DXJ852018:DXJ852023 EHF852018:EHF852023 ERB852018:ERB852023 FAX852018:FAX852023 FKT852018:FKT852023 FUP852018:FUP852023 GEL852018:GEL852023 GOH852018:GOH852023 GYD852018:GYD852023 HHZ852018:HHZ852023 HRV852018:HRV852023 IBR852018:IBR852023 ILN852018:ILN852023 IVJ852018:IVJ852023 JFF852018:JFF852023 JPB852018:JPB852023 JYX852018:JYX852023 KIT852018:KIT852023 KSP852018:KSP852023 LCL852018:LCL852023 LMH852018:LMH852023 LWD852018:LWD852023 MFZ852018:MFZ852023 MPV852018:MPV852023 MZR852018:MZR852023 NJN852018:NJN852023 NTJ852018:NTJ852023 ODF852018:ODF852023 ONB852018:ONB852023 OWX852018:OWX852023 PGT852018:PGT852023 PQP852018:PQP852023 QAL852018:QAL852023 QKH852018:QKH852023 QUD852018:QUD852023 RDZ852018:RDZ852023 RNV852018:RNV852023 RXR852018:RXR852023 SHN852018:SHN852023 SRJ852018:SRJ852023 TBF852018:TBF852023 TLB852018:TLB852023 TUX852018:TUX852023 UET852018:UET852023 UOP852018:UOP852023 UYL852018:UYL852023 VIH852018:VIH852023 VSD852018:VSD852023 WBZ852018:WBZ852023 WLV852018:WLV852023 WVR852018:WVR852023 UOP852069:UOP852081 JF917554:JF917559 TB917554:TB917559 ACX917554:ACX917559 AMT917554:AMT917559 AWP917554:AWP917559 BGL917554:BGL917559 BQH917554:BQH917559 CAD917554:CAD917559 CJZ917554:CJZ917559 CTV917554:CTV917559 DDR917554:DDR917559 DNN917554:DNN917559 DXJ917554:DXJ917559 EHF917554:EHF917559 ERB917554:ERB917559 FAX917554:FAX917559 FKT917554:FKT917559 FUP917554:FUP917559 GEL917554:GEL917559 GOH917554:GOH917559 GYD917554:GYD917559 HHZ917554:HHZ917559 HRV917554:HRV917559 IBR917554:IBR917559 ILN917554:ILN917559 IVJ917554:IVJ917559 JFF917554:JFF917559 JPB917554:JPB917559 JYX917554:JYX917559 KIT917554:KIT917559 KSP917554:KSP917559 LCL917554:LCL917559 LMH917554:LMH917559 LWD917554:LWD917559 MFZ917554:MFZ917559 MPV917554:MPV917559 MZR917554:MZR917559 NJN917554:NJN917559 NTJ917554:NTJ917559 ODF917554:ODF917559 ONB917554:ONB917559 OWX917554:OWX917559 PGT917554:PGT917559 PQP917554:PQP917559 QAL917554:QAL917559 QKH917554:QKH917559 QUD917554:QUD917559 RDZ917554:RDZ917559 RNV917554:RNV917559 RXR917554:RXR917559 SHN917554:SHN917559 SRJ917554:SRJ917559 TBF917554:TBF917559 TLB917554:TLB917559 TUX917554:TUX917559 UET917554:UET917559 UOP917554:UOP917559 UYL917554:UYL917559 VIH917554:VIH917559 VSD917554:VSD917559 WBZ917554:WBZ917559 WLV917554:WLV917559 WVR917554:WVR917559 UYL852069:UYL852081 JF983090:JF983095 TB983090:TB983095 ACX983090:ACX983095 AMT983090:AMT983095 AWP983090:AWP983095 BGL983090:BGL983095 BQH983090:BQH983095 CAD983090:CAD983095 CJZ983090:CJZ983095 CTV983090:CTV983095 DDR983090:DDR983095 DNN983090:DNN983095 DXJ983090:DXJ983095 EHF983090:EHF983095 ERB983090:ERB983095 FAX983090:FAX983095 FKT983090:FKT983095 FUP983090:FUP983095 GEL983090:GEL983095 GOH983090:GOH983095 GYD983090:GYD983095 HHZ983090:HHZ983095 HRV983090:HRV983095 IBR983090:IBR983095 ILN983090:ILN983095 IVJ983090:IVJ983095 JFF983090:JFF983095 JPB983090:JPB983095 JYX983090:JYX983095 KIT983090:KIT983095 KSP983090:KSP983095 LCL983090:LCL983095 LMH983090:LMH983095 LWD983090:LWD983095 MFZ983090:MFZ983095 MPV983090:MPV983095 MZR983090:MZR983095 NJN983090:NJN983095 NTJ983090:NTJ983095 ODF983090:ODF983095 ONB983090:ONB983095 OWX983090:OWX983095 PGT983090:PGT983095 PQP983090:PQP983095 QAL983090:QAL983095 QKH983090:QKH983095 QUD983090:QUD983095 RDZ983090:RDZ983095 RNV983090:RNV983095 RXR983090:RXR983095 SHN983090:SHN983095 SRJ983090:SRJ983095 TBF983090:TBF983095 TLB983090:TLB983095 TUX983090:TUX983095 UET983090:UET983095 UOP983090:UOP983095 UYL983090:UYL983095 VIH983090:VIH983095 VSD983090:VSD983095 WBZ983090:WBZ983095 WLV983090:WLV983095 WVR983090:WVR983095 UYL983141:UYL983153 JF57:JF64 TB57:TB64 ACX57:ACX64 AMT57:AMT64 AWP57:AWP64 BGL57:BGL64 BQH57:BQH64 CAD57:CAD64 CJZ57:CJZ64 CTV57:CTV64 DDR57:DDR64 DNN57:DNN64 DXJ57:DXJ64 EHF57:EHF64 ERB57:ERB64 FAX57:FAX64 FKT57:FKT64 FUP57:FUP64 GEL57:GEL64 GOH57:GOH64 GYD57:GYD64 HHZ57:HHZ64 HRV57:HRV64 IBR57:IBR64 ILN57:ILN64 IVJ57:IVJ64 JFF57:JFF64 JPB57:JPB64 JYX57:JYX64 KIT57:KIT64 KSP57:KSP64 LCL57:LCL64 LMH57:LMH64 LWD57:LWD64 MFZ57:MFZ64 MPV57:MPV64 MZR57:MZR64 NJN57:NJN64 NTJ57:NTJ64 ODF57:ODF64 ONB57:ONB64 OWX57:OWX64 PGT57:PGT64 PQP57:PQP64 QAL57:QAL64 QKH57:QKH64 QUD57:QUD64 RDZ57:RDZ64 RNV57:RNV64 RXR57:RXR64 SHN57:SHN64 SRJ57:SRJ64 TBF57:TBF64 TLB57:TLB64 TUX57:TUX64 UET57:UET64 UOP57:UOP64 UYL57:UYL64 VIH57:VIH64 VSD57:VSD64 WBZ57:WBZ64 WLV57:WLV64 WVR57:WVR64 VIH852069:VIH852081 JF65593:JF65600 TB65593:TB65600 ACX65593:ACX65600 AMT65593:AMT65600 AWP65593:AWP65600 BGL65593:BGL65600 BQH65593:BQH65600 CAD65593:CAD65600 CJZ65593:CJZ65600 CTV65593:CTV65600 DDR65593:DDR65600 DNN65593:DNN65600 DXJ65593:DXJ65600 EHF65593:EHF65600 ERB65593:ERB65600 FAX65593:FAX65600 FKT65593:FKT65600 FUP65593:FUP65600 GEL65593:GEL65600 GOH65593:GOH65600 GYD65593:GYD65600 HHZ65593:HHZ65600 HRV65593:HRV65600 IBR65593:IBR65600 ILN65593:ILN65600 IVJ65593:IVJ65600 JFF65593:JFF65600 JPB65593:JPB65600 JYX65593:JYX65600 KIT65593:KIT65600 KSP65593:KSP65600 LCL65593:LCL65600 LMH65593:LMH65600 LWD65593:LWD65600 MFZ65593:MFZ65600 MPV65593:MPV65600 MZR65593:MZR65600 NJN65593:NJN65600 NTJ65593:NTJ65600 ODF65593:ODF65600 ONB65593:ONB65600 OWX65593:OWX65600 PGT65593:PGT65600 PQP65593:PQP65600 QAL65593:QAL65600 QKH65593:QKH65600 QUD65593:QUD65600 RDZ65593:RDZ65600 RNV65593:RNV65600 RXR65593:RXR65600 SHN65593:SHN65600 SRJ65593:SRJ65600 TBF65593:TBF65600 TLB65593:TLB65600 TUX65593:TUX65600 UET65593:UET65600 UOP65593:UOP65600 UYL65593:UYL65600 VIH65593:VIH65600 VSD65593:VSD65600 WBZ65593:WBZ65600 WLV65593:WLV65600 WVR65593:WVR65600 VSD852069:VSD852081 JF131129:JF131136 TB131129:TB131136 ACX131129:ACX131136 AMT131129:AMT131136 AWP131129:AWP131136 BGL131129:BGL131136 BQH131129:BQH131136 CAD131129:CAD131136 CJZ131129:CJZ131136 CTV131129:CTV131136 DDR131129:DDR131136 DNN131129:DNN131136 DXJ131129:DXJ131136 EHF131129:EHF131136 ERB131129:ERB131136 FAX131129:FAX131136 FKT131129:FKT131136 FUP131129:FUP131136 GEL131129:GEL131136 GOH131129:GOH131136 GYD131129:GYD131136 HHZ131129:HHZ131136 HRV131129:HRV131136 IBR131129:IBR131136 ILN131129:ILN131136 IVJ131129:IVJ131136 JFF131129:JFF131136 JPB131129:JPB131136 JYX131129:JYX131136 KIT131129:KIT131136 KSP131129:KSP131136 LCL131129:LCL131136 LMH131129:LMH131136 LWD131129:LWD131136 MFZ131129:MFZ131136 MPV131129:MPV131136 MZR131129:MZR131136 NJN131129:NJN131136 NTJ131129:NTJ131136 ODF131129:ODF131136 ONB131129:ONB131136 OWX131129:OWX131136 PGT131129:PGT131136 PQP131129:PQP131136 QAL131129:QAL131136 QKH131129:QKH131136 QUD131129:QUD131136 RDZ131129:RDZ131136 RNV131129:RNV131136 RXR131129:RXR131136 SHN131129:SHN131136 SRJ131129:SRJ131136 TBF131129:TBF131136 TLB131129:TLB131136 TUX131129:TUX131136 UET131129:UET131136 UOP131129:UOP131136 UYL131129:UYL131136 VIH131129:VIH131136 VSD131129:VSD131136 WBZ131129:WBZ131136 WLV131129:WLV131136 WVR131129:WVR131136 WBZ852069:WBZ852081 JF196665:JF196672 TB196665:TB196672 ACX196665:ACX196672 AMT196665:AMT196672 AWP196665:AWP196672 BGL196665:BGL196672 BQH196665:BQH196672 CAD196665:CAD196672 CJZ196665:CJZ196672 CTV196665:CTV196672 DDR196665:DDR196672 DNN196665:DNN196672 DXJ196665:DXJ196672 EHF196665:EHF196672 ERB196665:ERB196672 FAX196665:FAX196672 FKT196665:FKT196672 FUP196665:FUP196672 GEL196665:GEL196672 GOH196665:GOH196672 GYD196665:GYD196672 HHZ196665:HHZ196672 HRV196665:HRV196672 IBR196665:IBR196672 ILN196665:ILN196672 IVJ196665:IVJ196672 JFF196665:JFF196672 JPB196665:JPB196672 JYX196665:JYX196672 KIT196665:KIT196672 KSP196665:KSP196672 LCL196665:LCL196672 LMH196665:LMH196672 LWD196665:LWD196672 MFZ196665:MFZ196672 MPV196665:MPV196672 MZR196665:MZR196672 NJN196665:NJN196672 NTJ196665:NTJ196672 ODF196665:ODF196672 ONB196665:ONB196672 OWX196665:OWX196672 PGT196665:PGT196672 PQP196665:PQP196672 QAL196665:QAL196672 QKH196665:QKH196672 QUD196665:QUD196672 RDZ196665:RDZ196672 RNV196665:RNV196672 RXR196665:RXR196672 SHN196665:SHN196672 SRJ196665:SRJ196672 TBF196665:TBF196672 TLB196665:TLB196672 TUX196665:TUX196672 UET196665:UET196672 UOP196665:UOP196672 UYL196665:UYL196672 VIH196665:VIH196672 VSD196665:VSD196672 WBZ196665:WBZ196672 WLV196665:WLV196672 WVR196665:WVR196672 WLV852069:WLV852081 JF262201:JF262208 TB262201:TB262208 ACX262201:ACX262208 AMT262201:AMT262208 AWP262201:AWP262208 BGL262201:BGL262208 BQH262201:BQH262208 CAD262201:CAD262208 CJZ262201:CJZ262208 CTV262201:CTV262208 DDR262201:DDR262208 DNN262201:DNN262208 DXJ262201:DXJ262208 EHF262201:EHF262208 ERB262201:ERB262208 FAX262201:FAX262208 FKT262201:FKT262208 FUP262201:FUP262208 GEL262201:GEL262208 GOH262201:GOH262208 GYD262201:GYD262208 HHZ262201:HHZ262208 HRV262201:HRV262208 IBR262201:IBR262208 ILN262201:ILN262208 IVJ262201:IVJ262208 JFF262201:JFF262208 JPB262201:JPB262208 JYX262201:JYX262208 KIT262201:KIT262208 KSP262201:KSP262208 LCL262201:LCL262208 LMH262201:LMH262208 LWD262201:LWD262208 MFZ262201:MFZ262208 MPV262201:MPV262208 MZR262201:MZR262208 NJN262201:NJN262208 NTJ262201:NTJ262208 ODF262201:ODF262208 ONB262201:ONB262208 OWX262201:OWX262208 PGT262201:PGT262208 PQP262201:PQP262208 QAL262201:QAL262208 QKH262201:QKH262208 QUD262201:QUD262208 RDZ262201:RDZ262208 RNV262201:RNV262208 RXR262201:RXR262208 SHN262201:SHN262208 SRJ262201:SRJ262208 TBF262201:TBF262208 TLB262201:TLB262208 TUX262201:TUX262208 UET262201:UET262208 UOP262201:UOP262208 UYL262201:UYL262208 VIH262201:VIH262208 VSD262201:VSD262208 WBZ262201:WBZ262208 WLV262201:WLV262208 WVR262201:WVR262208 WVR852069:WVR852081 JF327737:JF327744 TB327737:TB327744 ACX327737:ACX327744 AMT327737:AMT327744 AWP327737:AWP327744 BGL327737:BGL327744 BQH327737:BQH327744 CAD327737:CAD327744 CJZ327737:CJZ327744 CTV327737:CTV327744 DDR327737:DDR327744 DNN327737:DNN327744 DXJ327737:DXJ327744 EHF327737:EHF327744 ERB327737:ERB327744 FAX327737:FAX327744 FKT327737:FKT327744 FUP327737:FUP327744 GEL327737:GEL327744 GOH327737:GOH327744 GYD327737:GYD327744 HHZ327737:HHZ327744 HRV327737:HRV327744 IBR327737:IBR327744 ILN327737:ILN327744 IVJ327737:IVJ327744 JFF327737:JFF327744 JPB327737:JPB327744 JYX327737:JYX327744 KIT327737:KIT327744 KSP327737:KSP327744 LCL327737:LCL327744 LMH327737:LMH327744 LWD327737:LWD327744 MFZ327737:MFZ327744 MPV327737:MPV327744 MZR327737:MZR327744 NJN327737:NJN327744 NTJ327737:NTJ327744 ODF327737:ODF327744 ONB327737:ONB327744 OWX327737:OWX327744 PGT327737:PGT327744 PQP327737:PQP327744 QAL327737:QAL327744 QKH327737:QKH327744 QUD327737:QUD327744 RDZ327737:RDZ327744 RNV327737:RNV327744 RXR327737:RXR327744 SHN327737:SHN327744 SRJ327737:SRJ327744 TBF327737:TBF327744 TLB327737:TLB327744 TUX327737:TUX327744 UET327737:UET327744 UOP327737:UOP327744 UYL327737:UYL327744 VIH327737:VIH327744 VSD327737:VSD327744 WBZ327737:WBZ327744 WLV327737:WLV327744 WVR327737:WVR327744 RNV983141:RNV983153 JF393273:JF393280 TB393273:TB393280 ACX393273:ACX393280 AMT393273:AMT393280 AWP393273:AWP393280 BGL393273:BGL393280 BQH393273:BQH393280 CAD393273:CAD393280 CJZ393273:CJZ393280 CTV393273:CTV393280 DDR393273:DDR393280 DNN393273:DNN393280 DXJ393273:DXJ393280 EHF393273:EHF393280 ERB393273:ERB393280 FAX393273:FAX393280 FKT393273:FKT393280 FUP393273:FUP393280 GEL393273:GEL393280 GOH393273:GOH393280 GYD393273:GYD393280 HHZ393273:HHZ393280 HRV393273:HRV393280 IBR393273:IBR393280 ILN393273:ILN393280 IVJ393273:IVJ393280 JFF393273:JFF393280 JPB393273:JPB393280 JYX393273:JYX393280 KIT393273:KIT393280 KSP393273:KSP393280 LCL393273:LCL393280 LMH393273:LMH393280 LWD393273:LWD393280 MFZ393273:MFZ393280 MPV393273:MPV393280 MZR393273:MZR393280 NJN393273:NJN393280 NTJ393273:NTJ393280 ODF393273:ODF393280 ONB393273:ONB393280 OWX393273:OWX393280 PGT393273:PGT393280 PQP393273:PQP393280 QAL393273:QAL393280 QKH393273:QKH393280 QUD393273:QUD393280 RDZ393273:RDZ393280 RNV393273:RNV393280 RXR393273:RXR393280 SHN393273:SHN393280 SRJ393273:SRJ393280 TBF393273:TBF393280 TLB393273:TLB393280 TUX393273:TUX393280 UET393273:UET393280 UOP393273:UOP393280 UYL393273:UYL393280 VIH393273:VIH393280 VSD393273:VSD393280 WBZ393273:WBZ393280 WLV393273:WLV393280 WVR393273:WVR393280 JF917605:JF917617 JF458809:JF458816 TB458809:TB458816 ACX458809:ACX458816 AMT458809:AMT458816 AWP458809:AWP458816 BGL458809:BGL458816 BQH458809:BQH458816 CAD458809:CAD458816 CJZ458809:CJZ458816 CTV458809:CTV458816 DDR458809:DDR458816 DNN458809:DNN458816 DXJ458809:DXJ458816 EHF458809:EHF458816 ERB458809:ERB458816 FAX458809:FAX458816 FKT458809:FKT458816 FUP458809:FUP458816 GEL458809:GEL458816 GOH458809:GOH458816 GYD458809:GYD458816 HHZ458809:HHZ458816 HRV458809:HRV458816 IBR458809:IBR458816 ILN458809:ILN458816 IVJ458809:IVJ458816 JFF458809:JFF458816 JPB458809:JPB458816 JYX458809:JYX458816 KIT458809:KIT458816 KSP458809:KSP458816 LCL458809:LCL458816 LMH458809:LMH458816 LWD458809:LWD458816 MFZ458809:MFZ458816 MPV458809:MPV458816 MZR458809:MZR458816 NJN458809:NJN458816 NTJ458809:NTJ458816 ODF458809:ODF458816 ONB458809:ONB458816 OWX458809:OWX458816 PGT458809:PGT458816 PQP458809:PQP458816 QAL458809:QAL458816 QKH458809:QKH458816 QUD458809:QUD458816 RDZ458809:RDZ458816 RNV458809:RNV458816 RXR458809:RXR458816 SHN458809:SHN458816 SRJ458809:SRJ458816 TBF458809:TBF458816 TLB458809:TLB458816 TUX458809:TUX458816 UET458809:UET458816 UOP458809:UOP458816 UYL458809:UYL458816 VIH458809:VIH458816 VSD458809:VSD458816 WBZ458809:WBZ458816 WLV458809:WLV458816 WVR458809:WVR458816 TB917605:TB917617 JF524345:JF524352 TB524345:TB524352 ACX524345:ACX524352 AMT524345:AMT524352 AWP524345:AWP524352 BGL524345:BGL524352 BQH524345:BQH524352 CAD524345:CAD524352 CJZ524345:CJZ524352 CTV524345:CTV524352 DDR524345:DDR524352 DNN524345:DNN524352 DXJ524345:DXJ524352 EHF524345:EHF524352 ERB524345:ERB524352 FAX524345:FAX524352 FKT524345:FKT524352 FUP524345:FUP524352 GEL524345:GEL524352 GOH524345:GOH524352 GYD524345:GYD524352 HHZ524345:HHZ524352 HRV524345:HRV524352 IBR524345:IBR524352 ILN524345:ILN524352 IVJ524345:IVJ524352 JFF524345:JFF524352 JPB524345:JPB524352 JYX524345:JYX524352 KIT524345:KIT524352 KSP524345:KSP524352 LCL524345:LCL524352 LMH524345:LMH524352 LWD524345:LWD524352 MFZ524345:MFZ524352 MPV524345:MPV524352 MZR524345:MZR524352 NJN524345:NJN524352 NTJ524345:NTJ524352 ODF524345:ODF524352 ONB524345:ONB524352 OWX524345:OWX524352 PGT524345:PGT524352 PQP524345:PQP524352 QAL524345:QAL524352 QKH524345:QKH524352 QUD524345:QUD524352 RDZ524345:RDZ524352 RNV524345:RNV524352 RXR524345:RXR524352 SHN524345:SHN524352 SRJ524345:SRJ524352 TBF524345:TBF524352 TLB524345:TLB524352 TUX524345:TUX524352 UET524345:UET524352 UOP524345:UOP524352 UYL524345:UYL524352 VIH524345:VIH524352 VSD524345:VSD524352 WBZ524345:WBZ524352 WLV524345:WLV524352 WVR524345:WVR524352 ACX917605:ACX917617 JF589881:JF589888 TB589881:TB589888 ACX589881:ACX589888 AMT589881:AMT589888 AWP589881:AWP589888 BGL589881:BGL589888 BQH589881:BQH589888 CAD589881:CAD589888 CJZ589881:CJZ589888 CTV589881:CTV589888 DDR589881:DDR589888 DNN589881:DNN589888 DXJ589881:DXJ589888 EHF589881:EHF589888 ERB589881:ERB589888 FAX589881:FAX589888 FKT589881:FKT589888 FUP589881:FUP589888 GEL589881:GEL589888 GOH589881:GOH589888 GYD589881:GYD589888 HHZ589881:HHZ589888 HRV589881:HRV589888 IBR589881:IBR589888 ILN589881:ILN589888 IVJ589881:IVJ589888 JFF589881:JFF589888 JPB589881:JPB589888 JYX589881:JYX589888 KIT589881:KIT589888 KSP589881:KSP589888 LCL589881:LCL589888 LMH589881:LMH589888 LWD589881:LWD589888 MFZ589881:MFZ589888 MPV589881:MPV589888 MZR589881:MZR589888 NJN589881:NJN589888 NTJ589881:NTJ589888 ODF589881:ODF589888 ONB589881:ONB589888 OWX589881:OWX589888 PGT589881:PGT589888 PQP589881:PQP589888 QAL589881:QAL589888 QKH589881:QKH589888 QUD589881:QUD589888 RDZ589881:RDZ589888 RNV589881:RNV589888 RXR589881:RXR589888 SHN589881:SHN589888 SRJ589881:SRJ589888 TBF589881:TBF589888 TLB589881:TLB589888 TUX589881:TUX589888 UET589881:UET589888 UOP589881:UOP589888 UYL589881:UYL589888 VIH589881:VIH589888 VSD589881:VSD589888 WBZ589881:WBZ589888 WLV589881:WLV589888 WVR589881:WVR589888 AMT917605:AMT917617 JF655417:JF655424 TB655417:TB655424 ACX655417:ACX655424 AMT655417:AMT655424 AWP655417:AWP655424 BGL655417:BGL655424 BQH655417:BQH655424 CAD655417:CAD655424 CJZ655417:CJZ655424 CTV655417:CTV655424 DDR655417:DDR655424 DNN655417:DNN655424 DXJ655417:DXJ655424 EHF655417:EHF655424 ERB655417:ERB655424 FAX655417:FAX655424 FKT655417:FKT655424 FUP655417:FUP655424 GEL655417:GEL655424 GOH655417:GOH655424 GYD655417:GYD655424 HHZ655417:HHZ655424 HRV655417:HRV655424 IBR655417:IBR655424 ILN655417:ILN655424 IVJ655417:IVJ655424 JFF655417:JFF655424 JPB655417:JPB655424 JYX655417:JYX655424 KIT655417:KIT655424 KSP655417:KSP655424 LCL655417:LCL655424 LMH655417:LMH655424 LWD655417:LWD655424 MFZ655417:MFZ655424 MPV655417:MPV655424 MZR655417:MZR655424 NJN655417:NJN655424 NTJ655417:NTJ655424 ODF655417:ODF655424 ONB655417:ONB655424 OWX655417:OWX655424 PGT655417:PGT655424 PQP655417:PQP655424 QAL655417:QAL655424 QKH655417:QKH655424 QUD655417:QUD655424 RDZ655417:RDZ655424 RNV655417:RNV655424 RXR655417:RXR655424 SHN655417:SHN655424 SRJ655417:SRJ655424 TBF655417:TBF655424 TLB655417:TLB655424 TUX655417:TUX655424 UET655417:UET655424 UOP655417:UOP655424 UYL655417:UYL655424 VIH655417:VIH655424 VSD655417:VSD655424 WBZ655417:WBZ655424 WLV655417:WLV655424 WVR655417:WVR655424 AWP917605:AWP917617 JF720953:JF720960 TB720953:TB720960 ACX720953:ACX720960 AMT720953:AMT720960 AWP720953:AWP720960 BGL720953:BGL720960 BQH720953:BQH720960 CAD720953:CAD720960 CJZ720953:CJZ720960 CTV720953:CTV720960 DDR720953:DDR720960 DNN720953:DNN720960 DXJ720953:DXJ720960 EHF720953:EHF720960 ERB720953:ERB720960 FAX720953:FAX720960 FKT720953:FKT720960 FUP720953:FUP720960 GEL720953:GEL720960 GOH720953:GOH720960 GYD720953:GYD720960 HHZ720953:HHZ720960 HRV720953:HRV720960 IBR720953:IBR720960 ILN720953:ILN720960 IVJ720953:IVJ720960 JFF720953:JFF720960 JPB720953:JPB720960 JYX720953:JYX720960 KIT720953:KIT720960 KSP720953:KSP720960 LCL720953:LCL720960 LMH720953:LMH720960 LWD720953:LWD720960 MFZ720953:MFZ720960 MPV720953:MPV720960 MZR720953:MZR720960 NJN720953:NJN720960 NTJ720953:NTJ720960 ODF720953:ODF720960 ONB720953:ONB720960 OWX720953:OWX720960 PGT720953:PGT720960 PQP720953:PQP720960 QAL720953:QAL720960 QKH720953:QKH720960 QUD720953:QUD720960 RDZ720953:RDZ720960 RNV720953:RNV720960 RXR720953:RXR720960 SHN720953:SHN720960 SRJ720953:SRJ720960 TBF720953:TBF720960 TLB720953:TLB720960 TUX720953:TUX720960 UET720953:UET720960 UOP720953:UOP720960 UYL720953:UYL720960 VIH720953:VIH720960 VSD720953:VSD720960 WBZ720953:WBZ720960 WLV720953:WLV720960 WVR720953:WVR720960 BGL917605:BGL917617 JF786489:JF786496 TB786489:TB786496 ACX786489:ACX786496 AMT786489:AMT786496 AWP786489:AWP786496 BGL786489:BGL786496 BQH786489:BQH786496 CAD786489:CAD786496 CJZ786489:CJZ786496 CTV786489:CTV786496 DDR786489:DDR786496 DNN786489:DNN786496 DXJ786489:DXJ786496 EHF786489:EHF786496 ERB786489:ERB786496 FAX786489:FAX786496 FKT786489:FKT786496 FUP786489:FUP786496 GEL786489:GEL786496 GOH786489:GOH786496 GYD786489:GYD786496 HHZ786489:HHZ786496 HRV786489:HRV786496 IBR786489:IBR786496 ILN786489:ILN786496 IVJ786489:IVJ786496 JFF786489:JFF786496 JPB786489:JPB786496 JYX786489:JYX786496 KIT786489:KIT786496 KSP786489:KSP786496 LCL786489:LCL786496 LMH786489:LMH786496 LWD786489:LWD786496 MFZ786489:MFZ786496 MPV786489:MPV786496 MZR786489:MZR786496 NJN786489:NJN786496 NTJ786489:NTJ786496 ODF786489:ODF786496 ONB786489:ONB786496 OWX786489:OWX786496 PGT786489:PGT786496 PQP786489:PQP786496 QAL786489:QAL786496 QKH786489:QKH786496 QUD786489:QUD786496 RDZ786489:RDZ786496 RNV786489:RNV786496 RXR786489:RXR786496 SHN786489:SHN786496 SRJ786489:SRJ786496 TBF786489:TBF786496 TLB786489:TLB786496 TUX786489:TUX786496 UET786489:UET786496 UOP786489:UOP786496 UYL786489:UYL786496 VIH786489:VIH786496 VSD786489:VSD786496 WBZ786489:WBZ786496 WLV786489:WLV786496 WVR786489:WVR786496 BQH917605:BQH917617 JF852025:JF852032 TB852025:TB852032 ACX852025:ACX852032 AMT852025:AMT852032 AWP852025:AWP852032 BGL852025:BGL852032 BQH852025:BQH852032 CAD852025:CAD852032 CJZ852025:CJZ852032 CTV852025:CTV852032 DDR852025:DDR852032 DNN852025:DNN852032 DXJ852025:DXJ852032 EHF852025:EHF852032 ERB852025:ERB852032 FAX852025:FAX852032 FKT852025:FKT852032 FUP852025:FUP852032 GEL852025:GEL852032 GOH852025:GOH852032 GYD852025:GYD852032 HHZ852025:HHZ852032 HRV852025:HRV852032 IBR852025:IBR852032 ILN852025:ILN852032 IVJ852025:IVJ852032 JFF852025:JFF852032 JPB852025:JPB852032 JYX852025:JYX852032 KIT852025:KIT852032 KSP852025:KSP852032 LCL852025:LCL852032 LMH852025:LMH852032 LWD852025:LWD852032 MFZ852025:MFZ852032 MPV852025:MPV852032 MZR852025:MZR852032 NJN852025:NJN852032 NTJ852025:NTJ852032 ODF852025:ODF852032 ONB852025:ONB852032 OWX852025:OWX852032 PGT852025:PGT852032 PQP852025:PQP852032 QAL852025:QAL852032 QKH852025:QKH852032 QUD852025:QUD852032 RDZ852025:RDZ852032 RNV852025:RNV852032 RXR852025:RXR852032 SHN852025:SHN852032 SRJ852025:SRJ852032 TBF852025:TBF852032 TLB852025:TLB852032 TUX852025:TUX852032 UET852025:UET852032 UOP852025:UOP852032 UYL852025:UYL852032 VIH852025:VIH852032 VSD852025:VSD852032 WBZ852025:WBZ852032 WLV852025:WLV852032 WVR852025:WVR852032 CAD917605:CAD917617 JF917561:JF917568 TB917561:TB917568 ACX917561:ACX917568 AMT917561:AMT917568 AWP917561:AWP917568 BGL917561:BGL917568 BQH917561:BQH917568 CAD917561:CAD917568 CJZ917561:CJZ917568 CTV917561:CTV917568 DDR917561:DDR917568 DNN917561:DNN917568 DXJ917561:DXJ917568 EHF917561:EHF917568 ERB917561:ERB917568 FAX917561:FAX917568 FKT917561:FKT917568 FUP917561:FUP917568 GEL917561:GEL917568 GOH917561:GOH917568 GYD917561:GYD917568 HHZ917561:HHZ917568 HRV917561:HRV917568 IBR917561:IBR917568 ILN917561:ILN917568 IVJ917561:IVJ917568 JFF917561:JFF917568 JPB917561:JPB917568 JYX917561:JYX917568 KIT917561:KIT917568 KSP917561:KSP917568 LCL917561:LCL917568 LMH917561:LMH917568 LWD917561:LWD917568 MFZ917561:MFZ917568 MPV917561:MPV917568 MZR917561:MZR917568 NJN917561:NJN917568 NTJ917561:NTJ917568 ODF917561:ODF917568 ONB917561:ONB917568 OWX917561:OWX917568 PGT917561:PGT917568 PQP917561:PQP917568 QAL917561:QAL917568 QKH917561:QKH917568 QUD917561:QUD917568 RDZ917561:RDZ917568 RNV917561:RNV917568 RXR917561:RXR917568 SHN917561:SHN917568 SRJ917561:SRJ917568 TBF917561:TBF917568 TLB917561:TLB917568 TUX917561:TUX917568 UET917561:UET917568 UOP917561:UOP917568 UYL917561:UYL917568 VIH917561:VIH917568 VSD917561:VSD917568 WBZ917561:WBZ917568 WLV917561:WLV917568 WVR917561:WVR917568 CJZ917605:CJZ917617 JF983097:JF983104 TB983097:TB983104 ACX983097:ACX983104 AMT983097:AMT983104 AWP983097:AWP983104 BGL983097:BGL983104 BQH983097:BQH983104 CAD983097:CAD983104 CJZ983097:CJZ983104 CTV983097:CTV983104 DDR983097:DDR983104 DNN983097:DNN983104 DXJ983097:DXJ983104 EHF983097:EHF983104 ERB983097:ERB983104 FAX983097:FAX983104 FKT983097:FKT983104 FUP983097:FUP983104 GEL983097:GEL983104 GOH983097:GOH983104 GYD983097:GYD983104 HHZ983097:HHZ983104 HRV983097:HRV983104 IBR983097:IBR983104 ILN983097:ILN983104 IVJ983097:IVJ983104 JFF983097:JFF983104 JPB983097:JPB983104 JYX983097:JYX983104 KIT983097:KIT983104 KSP983097:KSP983104 LCL983097:LCL983104 LMH983097:LMH983104 LWD983097:LWD983104 MFZ983097:MFZ983104 MPV983097:MPV983104 MZR983097:MZR983104 NJN983097:NJN983104 NTJ983097:NTJ983104 ODF983097:ODF983104 ONB983097:ONB983104 OWX983097:OWX983104 PGT983097:PGT983104 PQP983097:PQP983104 QAL983097:QAL983104 QKH983097:QKH983104 QUD983097:QUD983104 RDZ983097:RDZ983104 RNV983097:RNV983104 RXR983097:RXR983104 SHN983097:SHN983104 SRJ983097:SRJ983104 TBF983097:TBF983104 TLB983097:TLB983104 TUX983097:TUX983104 UET983097:UET983104 UOP983097:UOP983104 UYL983097:UYL983104 VIH983097:VIH983104 VSD983097:VSD983104 WBZ983097:WBZ983104 WLV983097:WLV983104 WVR983097:WVR983104 UOP983141:UOP983153 JF70 TB70 ACX70 AMT70 AWP70 BGL70 BQH70 CAD70 CJZ70 CTV70 DDR70 DNN70 DXJ70 EHF70 ERB70 FAX70 FKT70 FUP70 GEL70 GOH70 GYD70 HHZ70 HRV70 IBR70 ILN70 IVJ70 JFF70 JPB70 JYX70 KIT70 KSP70 LCL70 LMH70 LWD70 MFZ70 MPV70 MZR70 NJN70 NTJ70 ODF70 ONB70 OWX70 PGT70 PQP70 QAL70 QKH70 QUD70 RDZ70 RNV70 RXR70 SHN70 SRJ70 TBF70 TLB70 TUX70 UET70 UOP70 UYL70 VIH70 VSD70 WBZ70 WLV70 WVR70 CTV917605:CTV917617 JF65606 TB65606 ACX65606 AMT65606 AWP65606 BGL65606 BQH65606 CAD65606 CJZ65606 CTV65606 DDR65606 DNN65606 DXJ65606 EHF65606 ERB65606 FAX65606 FKT65606 FUP65606 GEL65606 GOH65606 GYD65606 HHZ65606 HRV65606 IBR65606 ILN65606 IVJ65606 JFF65606 JPB65606 JYX65606 KIT65606 KSP65606 LCL65606 LMH65606 LWD65606 MFZ65606 MPV65606 MZR65606 NJN65606 NTJ65606 ODF65606 ONB65606 OWX65606 PGT65606 PQP65606 QAL65606 QKH65606 QUD65606 RDZ65606 RNV65606 RXR65606 SHN65606 SRJ65606 TBF65606 TLB65606 TUX65606 UET65606 UOP65606 UYL65606 VIH65606 VSD65606 WBZ65606 WLV65606 WVR65606 DDR917605:DDR917617 JF131142 TB131142 ACX131142 AMT131142 AWP131142 BGL131142 BQH131142 CAD131142 CJZ131142 CTV131142 DDR131142 DNN131142 DXJ131142 EHF131142 ERB131142 FAX131142 FKT131142 FUP131142 GEL131142 GOH131142 GYD131142 HHZ131142 HRV131142 IBR131142 ILN131142 IVJ131142 JFF131142 JPB131142 JYX131142 KIT131142 KSP131142 LCL131142 LMH131142 LWD131142 MFZ131142 MPV131142 MZR131142 NJN131142 NTJ131142 ODF131142 ONB131142 OWX131142 PGT131142 PQP131142 QAL131142 QKH131142 QUD131142 RDZ131142 RNV131142 RXR131142 SHN131142 SRJ131142 TBF131142 TLB131142 TUX131142 UET131142 UOP131142 UYL131142 VIH131142 VSD131142 WBZ131142 WLV131142 WVR131142 DNN917605:DNN917617 JF196678 TB196678 ACX196678 AMT196678 AWP196678 BGL196678 BQH196678 CAD196678 CJZ196678 CTV196678 DDR196678 DNN196678 DXJ196678 EHF196678 ERB196678 FAX196678 FKT196678 FUP196678 GEL196678 GOH196678 GYD196678 HHZ196678 HRV196678 IBR196678 ILN196678 IVJ196678 JFF196678 JPB196678 JYX196678 KIT196678 KSP196678 LCL196678 LMH196678 LWD196678 MFZ196678 MPV196678 MZR196678 NJN196678 NTJ196678 ODF196678 ONB196678 OWX196678 PGT196678 PQP196678 QAL196678 QKH196678 QUD196678 RDZ196678 RNV196678 RXR196678 SHN196678 SRJ196678 TBF196678 TLB196678 TUX196678 UET196678 UOP196678 UYL196678 VIH196678 VSD196678 WBZ196678 WLV196678 WVR196678 DXJ917605:DXJ917617 JF262214 TB262214 ACX262214 AMT262214 AWP262214 BGL262214 BQH262214 CAD262214 CJZ262214 CTV262214 DDR262214 DNN262214 DXJ262214 EHF262214 ERB262214 FAX262214 FKT262214 FUP262214 GEL262214 GOH262214 GYD262214 HHZ262214 HRV262214 IBR262214 ILN262214 IVJ262214 JFF262214 JPB262214 JYX262214 KIT262214 KSP262214 LCL262214 LMH262214 LWD262214 MFZ262214 MPV262214 MZR262214 NJN262214 NTJ262214 ODF262214 ONB262214 OWX262214 PGT262214 PQP262214 QAL262214 QKH262214 QUD262214 RDZ262214 RNV262214 RXR262214 SHN262214 SRJ262214 TBF262214 TLB262214 TUX262214 UET262214 UOP262214 UYL262214 VIH262214 VSD262214 WBZ262214 WLV262214 WVR262214 EHF917605:EHF917617 JF327750 TB327750 ACX327750 AMT327750 AWP327750 BGL327750 BQH327750 CAD327750 CJZ327750 CTV327750 DDR327750 DNN327750 DXJ327750 EHF327750 ERB327750 FAX327750 FKT327750 FUP327750 GEL327750 GOH327750 GYD327750 HHZ327750 HRV327750 IBR327750 ILN327750 IVJ327750 JFF327750 JPB327750 JYX327750 KIT327750 KSP327750 LCL327750 LMH327750 LWD327750 MFZ327750 MPV327750 MZR327750 NJN327750 NTJ327750 ODF327750 ONB327750 OWX327750 PGT327750 PQP327750 QAL327750 QKH327750 QUD327750 RDZ327750 RNV327750 RXR327750 SHN327750 SRJ327750 TBF327750 TLB327750 TUX327750 UET327750 UOP327750 UYL327750 VIH327750 VSD327750 WBZ327750 WLV327750 WVR327750 ERB917605:ERB917617 JF393286 TB393286 ACX393286 AMT393286 AWP393286 BGL393286 BQH393286 CAD393286 CJZ393286 CTV393286 DDR393286 DNN393286 DXJ393286 EHF393286 ERB393286 FAX393286 FKT393286 FUP393286 GEL393286 GOH393286 GYD393286 HHZ393286 HRV393286 IBR393286 ILN393286 IVJ393286 JFF393286 JPB393286 JYX393286 KIT393286 KSP393286 LCL393286 LMH393286 LWD393286 MFZ393286 MPV393286 MZR393286 NJN393286 NTJ393286 ODF393286 ONB393286 OWX393286 PGT393286 PQP393286 QAL393286 QKH393286 QUD393286 RDZ393286 RNV393286 RXR393286 SHN393286 SRJ393286 TBF393286 TLB393286 TUX393286 UET393286 UOP393286 UYL393286 VIH393286 VSD393286 WBZ393286 WLV393286 WVR393286 FAX917605:FAX917617 JF458822 TB458822 ACX458822 AMT458822 AWP458822 BGL458822 BQH458822 CAD458822 CJZ458822 CTV458822 DDR458822 DNN458822 DXJ458822 EHF458822 ERB458822 FAX458822 FKT458822 FUP458822 GEL458822 GOH458822 GYD458822 HHZ458822 HRV458822 IBR458822 ILN458822 IVJ458822 JFF458822 JPB458822 JYX458822 KIT458822 KSP458822 LCL458822 LMH458822 LWD458822 MFZ458822 MPV458822 MZR458822 NJN458822 NTJ458822 ODF458822 ONB458822 OWX458822 PGT458822 PQP458822 QAL458822 QKH458822 QUD458822 RDZ458822 RNV458822 RXR458822 SHN458822 SRJ458822 TBF458822 TLB458822 TUX458822 UET458822 UOP458822 UYL458822 VIH458822 VSD458822 WBZ458822 WLV458822 WVR458822 FKT917605:FKT917617 JF524358 TB524358 ACX524358 AMT524358 AWP524358 BGL524358 BQH524358 CAD524358 CJZ524358 CTV524358 DDR524358 DNN524358 DXJ524358 EHF524358 ERB524358 FAX524358 FKT524358 FUP524358 GEL524358 GOH524358 GYD524358 HHZ524358 HRV524358 IBR524358 ILN524358 IVJ524358 JFF524358 JPB524358 JYX524358 KIT524358 KSP524358 LCL524358 LMH524358 LWD524358 MFZ524358 MPV524358 MZR524358 NJN524358 NTJ524358 ODF524358 ONB524358 OWX524358 PGT524358 PQP524358 QAL524358 QKH524358 QUD524358 RDZ524358 RNV524358 RXR524358 SHN524358 SRJ524358 TBF524358 TLB524358 TUX524358 UET524358 UOP524358 UYL524358 VIH524358 VSD524358 WBZ524358 WLV524358 WVR524358 FUP917605:FUP917617 JF589894 TB589894 ACX589894 AMT589894 AWP589894 BGL589894 BQH589894 CAD589894 CJZ589894 CTV589894 DDR589894 DNN589894 DXJ589894 EHF589894 ERB589894 FAX589894 FKT589894 FUP589894 GEL589894 GOH589894 GYD589894 HHZ589894 HRV589894 IBR589894 ILN589894 IVJ589894 JFF589894 JPB589894 JYX589894 KIT589894 KSP589894 LCL589894 LMH589894 LWD589894 MFZ589894 MPV589894 MZR589894 NJN589894 NTJ589894 ODF589894 ONB589894 OWX589894 PGT589894 PQP589894 QAL589894 QKH589894 QUD589894 RDZ589894 RNV589894 RXR589894 SHN589894 SRJ589894 TBF589894 TLB589894 TUX589894 UET589894 UOP589894 UYL589894 VIH589894 VSD589894 WBZ589894 WLV589894 WVR589894 GEL917605:GEL917617 JF655430 TB655430 ACX655430 AMT655430 AWP655430 BGL655430 BQH655430 CAD655430 CJZ655430 CTV655430 DDR655430 DNN655430 DXJ655430 EHF655430 ERB655430 FAX655430 FKT655430 FUP655430 GEL655430 GOH655430 GYD655430 HHZ655430 HRV655430 IBR655430 ILN655430 IVJ655430 JFF655430 JPB655430 JYX655430 KIT655430 KSP655430 LCL655430 LMH655430 LWD655430 MFZ655430 MPV655430 MZR655430 NJN655430 NTJ655430 ODF655430 ONB655430 OWX655430 PGT655430 PQP655430 QAL655430 QKH655430 QUD655430 RDZ655430 RNV655430 RXR655430 SHN655430 SRJ655430 TBF655430 TLB655430 TUX655430 UET655430 UOP655430 UYL655430 VIH655430 VSD655430 WBZ655430 WLV655430 WVR655430 GOH917605:GOH917617 JF720966 TB720966 ACX720966 AMT720966 AWP720966 BGL720966 BQH720966 CAD720966 CJZ720966 CTV720966 DDR720966 DNN720966 DXJ720966 EHF720966 ERB720966 FAX720966 FKT720966 FUP720966 GEL720966 GOH720966 GYD720966 HHZ720966 HRV720966 IBR720966 ILN720966 IVJ720966 JFF720966 JPB720966 JYX720966 KIT720966 KSP720966 LCL720966 LMH720966 LWD720966 MFZ720966 MPV720966 MZR720966 NJN720966 NTJ720966 ODF720966 ONB720966 OWX720966 PGT720966 PQP720966 QAL720966 QKH720966 QUD720966 RDZ720966 RNV720966 RXR720966 SHN720966 SRJ720966 TBF720966 TLB720966 TUX720966 UET720966 UOP720966 UYL720966 VIH720966 VSD720966 WBZ720966 WLV720966 WVR720966 GYD917605:GYD917617 JF786502 TB786502 ACX786502 AMT786502 AWP786502 BGL786502 BQH786502 CAD786502 CJZ786502 CTV786502 DDR786502 DNN786502 DXJ786502 EHF786502 ERB786502 FAX786502 FKT786502 FUP786502 GEL786502 GOH786502 GYD786502 HHZ786502 HRV786502 IBR786502 ILN786502 IVJ786502 JFF786502 JPB786502 JYX786502 KIT786502 KSP786502 LCL786502 LMH786502 LWD786502 MFZ786502 MPV786502 MZR786502 NJN786502 NTJ786502 ODF786502 ONB786502 OWX786502 PGT786502 PQP786502 QAL786502 QKH786502 QUD786502 RDZ786502 RNV786502 RXR786502 SHN786502 SRJ786502 TBF786502 TLB786502 TUX786502 UET786502 UOP786502 UYL786502 VIH786502 VSD786502 WBZ786502 WLV786502 WVR786502 HHZ917605:HHZ917617 JF852038 TB852038 ACX852038 AMT852038 AWP852038 BGL852038 BQH852038 CAD852038 CJZ852038 CTV852038 DDR852038 DNN852038 DXJ852038 EHF852038 ERB852038 FAX852038 FKT852038 FUP852038 GEL852038 GOH852038 GYD852038 HHZ852038 HRV852038 IBR852038 ILN852038 IVJ852038 JFF852038 JPB852038 JYX852038 KIT852038 KSP852038 LCL852038 LMH852038 LWD852038 MFZ852038 MPV852038 MZR852038 NJN852038 NTJ852038 ODF852038 ONB852038 OWX852038 PGT852038 PQP852038 QAL852038 QKH852038 QUD852038 RDZ852038 RNV852038 RXR852038 SHN852038 SRJ852038 TBF852038 TLB852038 TUX852038 UET852038 UOP852038 UYL852038 VIH852038 VSD852038 WBZ852038 WLV852038 WVR852038 HRV917605:HRV917617 JF917574 TB917574 ACX917574 AMT917574 AWP917574 BGL917574 BQH917574 CAD917574 CJZ917574 CTV917574 DDR917574 DNN917574 DXJ917574 EHF917574 ERB917574 FAX917574 FKT917574 FUP917574 GEL917574 GOH917574 GYD917574 HHZ917574 HRV917574 IBR917574 ILN917574 IVJ917574 JFF917574 JPB917574 JYX917574 KIT917574 KSP917574 LCL917574 LMH917574 LWD917574 MFZ917574 MPV917574 MZR917574 NJN917574 NTJ917574 ODF917574 ONB917574 OWX917574 PGT917574 PQP917574 QAL917574 QKH917574 QUD917574 RDZ917574 RNV917574 RXR917574 SHN917574 SRJ917574 TBF917574 TLB917574 TUX917574 UET917574 UOP917574 UYL917574 VIH917574 VSD917574 WBZ917574 WLV917574 WVR917574 IBR917605:IBR917617 JF983110 TB983110 ACX983110 AMT983110 AWP983110 BGL983110 BQH983110 CAD983110 CJZ983110 CTV983110 DDR983110 DNN983110 DXJ983110 EHF983110 ERB983110 FAX983110 FKT983110 FUP983110 GEL983110 GOH983110 GYD983110 HHZ983110 HRV983110 IBR983110 ILN983110 IVJ983110 JFF983110 JPB983110 JYX983110 KIT983110 KSP983110 LCL983110 LMH983110 LWD983110 MFZ983110 MPV983110 MZR983110 NJN983110 NTJ983110 ODF983110 ONB983110 OWX983110 PGT983110 PQP983110 QAL983110 QKH983110 QUD983110 RDZ983110 RNV983110 RXR983110 SHN983110 SRJ983110 TBF983110 TLB983110 TUX983110 UET983110 UOP983110 UYL983110 VIH983110 VSD983110 WBZ983110 WLV983110 WVR983110 UET983141:UET983153 JF73:JF77 TB73:TB77 ACX73:ACX77 AMT73:AMT77 AWP73:AWP77 BGL73:BGL77 BQH73:BQH77 CAD73:CAD77 CJZ73:CJZ77 CTV73:CTV77 DDR73:DDR77 DNN73:DNN77 DXJ73:DXJ77 EHF73:EHF77 ERB73:ERB77 FAX73:FAX77 FKT73:FKT77 FUP73:FUP77 GEL73:GEL77 GOH73:GOH77 GYD73:GYD77 HHZ73:HHZ77 HRV73:HRV77 IBR73:IBR77 ILN73:ILN77 IVJ73:IVJ77 JFF73:JFF77 JPB73:JPB77 JYX73:JYX77 KIT73:KIT77 KSP73:KSP77 LCL73:LCL77 LMH73:LMH77 LWD73:LWD77 MFZ73:MFZ77 MPV73:MPV77 MZR73:MZR77 NJN73:NJN77 NTJ73:NTJ77 ODF73:ODF77 ONB73:ONB77 OWX73:OWX77 PGT73:PGT77 PQP73:PQP77 QAL73:QAL77 QKH73:QKH77 QUD73:QUD77 RDZ73:RDZ77 RNV73:RNV77 RXR73:RXR77 SHN73:SHN77 SRJ73:SRJ77 TBF73:TBF77 TLB73:TLB77 TUX73:TUX77 UET73:UET77 UOP73:UOP77 UYL73:UYL77 VIH73:VIH77 VSD73:VSD77 WBZ73:WBZ77 WLV73:WLV77 WVR73:WVR77 ILN917605:ILN917617 JF65609:JF65613 TB65609:TB65613 ACX65609:ACX65613 AMT65609:AMT65613 AWP65609:AWP65613 BGL65609:BGL65613 BQH65609:BQH65613 CAD65609:CAD65613 CJZ65609:CJZ65613 CTV65609:CTV65613 DDR65609:DDR65613 DNN65609:DNN65613 DXJ65609:DXJ65613 EHF65609:EHF65613 ERB65609:ERB65613 FAX65609:FAX65613 FKT65609:FKT65613 FUP65609:FUP65613 GEL65609:GEL65613 GOH65609:GOH65613 GYD65609:GYD65613 HHZ65609:HHZ65613 HRV65609:HRV65613 IBR65609:IBR65613 ILN65609:ILN65613 IVJ65609:IVJ65613 JFF65609:JFF65613 JPB65609:JPB65613 JYX65609:JYX65613 KIT65609:KIT65613 KSP65609:KSP65613 LCL65609:LCL65613 LMH65609:LMH65613 LWD65609:LWD65613 MFZ65609:MFZ65613 MPV65609:MPV65613 MZR65609:MZR65613 NJN65609:NJN65613 NTJ65609:NTJ65613 ODF65609:ODF65613 ONB65609:ONB65613 OWX65609:OWX65613 PGT65609:PGT65613 PQP65609:PQP65613 QAL65609:QAL65613 QKH65609:QKH65613 QUD65609:QUD65613 RDZ65609:RDZ65613 RNV65609:RNV65613 RXR65609:RXR65613 SHN65609:SHN65613 SRJ65609:SRJ65613 TBF65609:TBF65613 TLB65609:TLB65613 TUX65609:TUX65613 UET65609:UET65613 UOP65609:UOP65613 UYL65609:UYL65613 VIH65609:VIH65613 VSD65609:VSD65613 WBZ65609:WBZ65613 WLV65609:WLV65613 WVR65609:WVR65613 IVJ917605:IVJ917617 JF131145:JF131149 TB131145:TB131149 ACX131145:ACX131149 AMT131145:AMT131149 AWP131145:AWP131149 BGL131145:BGL131149 BQH131145:BQH131149 CAD131145:CAD131149 CJZ131145:CJZ131149 CTV131145:CTV131149 DDR131145:DDR131149 DNN131145:DNN131149 DXJ131145:DXJ131149 EHF131145:EHF131149 ERB131145:ERB131149 FAX131145:FAX131149 FKT131145:FKT131149 FUP131145:FUP131149 GEL131145:GEL131149 GOH131145:GOH131149 GYD131145:GYD131149 HHZ131145:HHZ131149 HRV131145:HRV131149 IBR131145:IBR131149 ILN131145:ILN131149 IVJ131145:IVJ131149 JFF131145:JFF131149 JPB131145:JPB131149 JYX131145:JYX131149 KIT131145:KIT131149 KSP131145:KSP131149 LCL131145:LCL131149 LMH131145:LMH131149 LWD131145:LWD131149 MFZ131145:MFZ131149 MPV131145:MPV131149 MZR131145:MZR131149 NJN131145:NJN131149 NTJ131145:NTJ131149 ODF131145:ODF131149 ONB131145:ONB131149 OWX131145:OWX131149 PGT131145:PGT131149 PQP131145:PQP131149 QAL131145:QAL131149 QKH131145:QKH131149 QUD131145:QUD131149 RDZ131145:RDZ131149 RNV131145:RNV131149 RXR131145:RXR131149 SHN131145:SHN131149 SRJ131145:SRJ131149 TBF131145:TBF131149 TLB131145:TLB131149 TUX131145:TUX131149 UET131145:UET131149 UOP131145:UOP131149 UYL131145:UYL131149 VIH131145:VIH131149 VSD131145:VSD131149 WBZ131145:WBZ131149 WLV131145:WLV131149 WVR131145:WVR131149 JFF917605:JFF917617 JF196681:JF196685 TB196681:TB196685 ACX196681:ACX196685 AMT196681:AMT196685 AWP196681:AWP196685 BGL196681:BGL196685 BQH196681:BQH196685 CAD196681:CAD196685 CJZ196681:CJZ196685 CTV196681:CTV196685 DDR196681:DDR196685 DNN196681:DNN196685 DXJ196681:DXJ196685 EHF196681:EHF196685 ERB196681:ERB196685 FAX196681:FAX196685 FKT196681:FKT196685 FUP196681:FUP196685 GEL196681:GEL196685 GOH196681:GOH196685 GYD196681:GYD196685 HHZ196681:HHZ196685 HRV196681:HRV196685 IBR196681:IBR196685 ILN196681:ILN196685 IVJ196681:IVJ196685 JFF196681:JFF196685 JPB196681:JPB196685 JYX196681:JYX196685 KIT196681:KIT196685 KSP196681:KSP196685 LCL196681:LCL196685 LMH196681:LMH196685 LWD196681:LWD196685 MFZ196681:MFZ196685 MPV196681:MPV196685 MZR196681:MZR196685 NJN196681:NJN196685 NTJ196681:NTJ196685 ODF196681:ODF196685 ONB196681:ONB196685 OWX196681:OWX196685 PGT196681:PGT196685 PQP196681:PQP196685 QAL196681:QAL196685 QKH196681:QKH196685 QUD196681:QUD196685 RDZ196681:RDZ196685 RNV196681:RNV196685 RXR196681:RXR196685 SHN196681:SHN196685 SRJ196681:SRJ196685 TBF196681:TBF196685 TLB196681:TLB196685 TUX196681:TUX196685 UET196681:UET196685 UOP196681:UOP196685 UYL196681:UYL196685 VIH196681:VIH196685 VSD196681:VSD196685 WBZ196681:WBZ196685 WLV196681:WLV196685 WVR196681:WVR196685 JPB917605:JPB917617 JF262217:JF262221 TB262217:TB262221 ACX262217:ACX262221 AMT262217:AMT262221 AWP262217:AWP262221 BGL262217:BGL262221 BQH262217:BQH262221 CAD262217:CAD262221 CJZ262217:CJZ262221 CTV262217:CTV262221 DDR262217:DDR262221 DNN262217:DNN262221 DXJ262217:DXJ262221 EHF262217:EHF262221 ERB262217:ERB262221 FAX262217:FAX262221 FKT262217:FKT262221 FUP262217:FUP262221 GEL262217:GEL262221 GOH262217:GOH262221 GYD262217:GYD262221 HHZ262217:HHZ262221 HRV262217:HRV262221 IBR262217:IBR262221 ILN262217:ILN262221 IVJ262217:IVJ262221 JFF262217:JFF262221 JPB262217:JPB262221 JYX262217:JYX262221 KIT262217:KIT262221 KSP262217:KSP262221 LCL262217:LCL262221 LMH262217:LMH262221 LWD262217:LWD262221 MFZ262217:MFZ262221 MPV262217:MPV262221 MZR262217:MZR262221 NJN262217:NJN262221 NTJ262217:NTJ262221 ODF262217:ODF262221 ONB262217:ONB262221 OWX262217:OWX262221 PGT262217:PGT262221 PQP262217:PQP262221 QAL262217:QAL262221 QKH262217:QKH262221 QUD262217:QUD262221 RDZ262217:RDZ262221 RNV262217:RNV262221 RXR262217:RXR262221 SHN262217:SHN262221 SRJ262217:SRJ262221 TBF262217:TBF262221 TLB262217:TLB262221 TUX262217:TUX262221 UET262217:UET262221 UOP262217:UOP262221 UYL262217:UYL262221 VIH262217:VIH262221 VSD262217:VSD262221 WBZ262217:WBZ262221 WLV262217:WLV262221 WVR262217:WVR262221 JYX917605:JYX917617 JF327753:JF327757 TB327753:TB327757 ACX327753:ACX327757 AMT327753:AMT327757 AWP327753:AWP327757 BGL327753:BGL327757 BQH327753:BQH327757 CAD327753:CAD327757 CJZ327753:CJZ327757 CTV327753:CTV327757 DDR327753:DDR327757 DNN327753:DNN327757 DXJ327753:DXJ327757 EHF327753:EHF327757 ERB327753:ERB327757 FAX327753:FAX327757 FKT327753:FKT327757 FUP327753:FUP327757 GEL327753:GEL327757 GOH327753:GOH327757 GYD327753:GYD327757 HHZ327753:HHZ327757 HRV327753:HRV327757 IBR327753:IBR327757 ILN327753:ILN327757 IVJ327753:IVJ327757 JFF327753:JFF327757 JPB327753:JPB327757 JYX327753:JYX327757 KIT327753:KIT327757 KSP327753:KSP327757 LCL327753:LCL327757 LMH327753:LMH327757 LWD327753:LWD327757 MFZ327753:MFZ327757 MPV327753:MPV327757 MZR327753:MZR327757 NJN327753:NJN327757 NTJ327753:NTJ327757 ODF327753:ODF327757 ONB327753:ONB327757 OWX327753:OWX327757 PGT327753:PGT327757 PQP327753:PQP327757 QAL327753:QAL327757 QKH327753:QKH327757 QUD327753:QUD327757 RDZ327753:RDZ327757 RNV327753:RNV327757 RXR327753:RXR327757 SHN327753:SHN327757 SRJ327753:SRJ327757 TBF327753:TBF327757 TLB327753:TLB327757 TUX327753:TUX327757 UET327753:UET327757 UOP327753:UOP327757 UYL327753:UYL327757 VIH327753:VIH327757 VSD327753:VSD327757 WBZ327753:WBZ327757 WLV327753:WLV327757 WVR327753:WVR327757 KIT917605:KIT917617 JF393289:JF393293 TB393289:TB393293 ACX393289:ACX393293 AMT393289:AMT393293 AWP393289:AWP393293 BGL393289:BGL393293 BQH393289:BQH393293 CAD393289:CAD393293 CJZ393289:CJZ393293 CTV393289:CTV393293 DDR393289:DDR393293 DNN393289:DNN393293 DXJ393289:DXJ393293 EHF393289:EHF393293 ERB393289:ERB393293 FAX393289:FAX393293 FKT393289:FKT393293 FUP393289:FUP393293 GEL393289:GEL393293 GOH393289:GOH393293 GYD393289:GYD393293 HHZ393289:HHZ393293 HRV393289:HRV393293 IBR393289:IBR393293 ILN393289:ILN393293 IVJ393289:IVJ393293 JFF393289:JFF393293 JPB393289:JPB393293 JYX393289:JYX393293 KIT393289:KIT393293 KSP393289:KSP393293 LCL393289:LCL393293 LMH393289:LMH393293 LWD393289:LWD393293 MFZ393289:MFZ393293 MPV393289:MPV393293 MZR393289:MZR393293 NJN393289:NJN393293 NTJ393289:NTJ393293 ODF393289:ODF393293 ONB393289:ONB393293 OWX393289:OWX393293 PGT393289:PGT393293 PQP393289:PQP393293 QAL393289:QAL393293 QKH393289:QKH393293 QUD393289:QUD393293 RDZ393289:RDZ393293 RNV393289:RNV393293 RXR393289:RXR393293 SHN393289:SHN393293 SRJ393289:SRJ393293 TBF393289:TBF393293 TLB393289:TLB393293 TUX393289:TUX393293 UET393289:UET393293 UOP393289:UOP393293 UYL393289:UYL393293 VIH393289:VIH393293 VSD393289:VSD393293 WBZ393289:WBZ393293 WLV393289:WLV393293 WVR393289:WVR393293 KSP917605:KSP917617 JF458825:JF458829 TB458825:TB458829 ACX458825:ACX458829 AMT458825:AMT458829 AWP458825:AWP458829 BGL458825:BGL458829 BQH458825:BQH458829 CAD458825:CAD458829 CJZ458825:CJZ458829 CTV458825:CTV458829 DDR458825:DDR458829 DNN458825:DNN458829 DXJ458825:DXJ458829 EHF458825:EHF458829 ERB458825:ERB458829 FAX458825:FAX458829 FKT458825:FKT458829 FUP458825:FUP458829 GEL458825:GEL458829 GOH458825:GOH458829 GYD458825:GYD458829 HHZ458825:HHZ458829 HRV458825:HRV458829 IBR458825:IBR458829 ILN458825:ILN458829 IVJ458825:IVJ458829 JFF458825:JFF458829 JPB458825:JPB458829 JYX458825:JYX458829 KIT458825:KIT458829 KSP458825:KSP458829 LCL458825:LCL458829 LMH458825:LMH458829 LWD458825:LWD458829 MFZ458825:MFZ458829 MPV458825:MPV458829 MZR458825:MZR458829 NJN458825:NJN458829 NTJ458825:NTJ458829 ODF458825:ODF458829 ONB458825:ONB458829 OWX458825:OWX458829 PGT458825:PGT458829 PQP458825:PQP458829 QAL458825:QAL458829 QKH458825:QKH458829 QUD458825:QUD458829 RDZ458825:RDZ458829 RNV458825:RNV458829 RXR458825:RXR458829 SHN458825:SHN458829 SRJ458825:SRJ458829 TBF458825:TBF458829 TLB458825:TLB458829 TUX458825:TUX458829 UET458825:UET458829 UOP458825:UOP458829 UYL458825:UYL458829 VIH458825:VIH458829 VSD458825:VSD458829 WBZ458825:WBZ458829 WLV458825:WLV458829 WVR458825:WVR458829 LCL917605:LCL917617 JF524361:JF524365 TB524361:TB524365 ACX524361:ACX524365 AMT524361:AMT524365 AWP524361:AWP524365 BGL524361:BGL524365 BQH524361:BQH524365 CAD524361:CAD524365 CJZ524361:CJZ524365 CTV524361:CTV524365 DDR524361:DDR524365 DNN524361:DNN524365 DXJ524361:DXJ524365 EHF524361:EHF524365 ERB524361:ERB524365 FAX524361:FAX524365 FKT524361:FKT524365 FUP524361:FUP524365 GEL524361:GEL524365 GOH524361:GOH524365 GYD524361:GYD524365 HHZ524361:HHZ524365 HRV524361:HRV524365 IBR524361:IBR524365 ILN524361:ILN524365 IVJ524361:IVJ524365 JFF524361:JFF524365 JPB524361:JPB524365 JYX524361:JYX524365 KIT524361:KIT524365 KSP524361:KSP524365 LCL524361:LCL524365 LMH524361:LMH524365 LWD524361:LWD524365 MFZ524361:MFZ524365 MPV524361:MPV524365 MZR524361:MZR524365 NJN524361:NJN524365 NTJ524361:NTJ524365 ODF524361:ODF524365 ONB524361:ONB524365 OWX524361:OWX524365 PGT524361:PGT524365 PQP524361:PQP524365 QAL524361:QAL524365 QKH524361:QKH524365 QUD524361:QUD524365 RDZ524361:RDZ524365 RNV524361:RNV524365 RXR524361:RXR524365 SHN524361:SHN524365 SRJ524361:SRJ524365 TBF524361:TBF524365 TLB524361:TLB524365 TUX524361:TUX524365 UET524361:UET524365 UOP524361:UOP524365 UYL524361:UYL524365 VIH524361:VIH524365 VSD524361:VSD524365 WBZ524361:WBZ524365 WLV524361:WLV524365 WVR524361:WVR524365 LMH917605:LMH917617 JF589897:JF589901 TB589897:TB589901 ACX589897:ACX589901 AMT589897:AMT589901 AWP589897:AWP589901 BGL589897:BGL589901 BQH589897:BQH589901 CAD589897:CAD589901 CJZ589897:CJZ589901 CTV589897:CTV589901 DDR589897:DDR589901 DNN589897:DNN589901 DXJ589897:DXJ589901 EHF589897:EHF589901 ERB589897:ERB589901 FAX589897:FAX589901 FKT589897:FKT589901 FUP589897:FUP589901 GEL589897:GEL589901 GOH589897:GOH589901 GYD589897:GYD589901 HHZ589897:HHZ589901 HRV589897:HRV589901 IBR589897:IBR589901 ILN589897:ILN589901 IVJ589897:IVJ589901 JFF589897:JFF589901 JPB589897:JPB589901 JYX589897:JYX589901 KIT589897:KIT589901 KSP589897:KSP589901 LCL589897:LCL589901 LMH589897:LMH589901 LWD589897:LWD589901 MFZ589897:MFZ589901 MPV589897:MPV589901 MZR589897:MZR589901 NJN589897:NJN589901 NTJ589897:NTJ589901 ODF589897:ODF589901 ONB589897:ONB589901 OWX589897:OWX589901 PGT589897:PGT589901 PQP589897:PQP589901 QAL589897:QAL589901 QKH589897:QKH589901 QUD589897:QUD589901 RDZ589897:RDZ589901 RNV589897:RNV589901 RXR589897:RXR589901 SHN589897:SHN589901 SRJ589897:SRJ589901 TBF589897:TBF589901 TLB589897:TLB589901 TUX589897:TUX589901 UET589897:UET589901 UOP589897:UOP589901 UYL589897:UYL589901 VIH589897:VIH589901 VSD589897:VSD589901 WBZ589897:WBZ589901 WLV589897:WLV589901 WVR589897:WVR589901 LWD917605:LWD917617 JF655433:JF655437 TB655433:TB655437 ACX655433:ACX655437 AMT655433:AMT655437 AWP655433:AWP655437 BGL655433:BGL655437 BQH655433:BQH655437 CAD655433:CAD655437 CJZ655433:CJZ655437 CTV655433:CTV655437 DDR655433:DDR655437 DNN655433:DNN655437 DXJ655433:DXJ655437 EHF655433:EHF655437 ERB655433:ERB655437 FAX655433:FAX655437 FKT655433:FKT655437 FUP655433:FUP655437 GEL655433:GEL655437 GOH655433:GOH655437 GYD655433:GYD655437 HHZ655433:HHZ655437 HRV655433:HRV655437 IBR655433:IBR655437 ILN655433:ILN655437 IVJ655433:IVJ655437 JFF655433:JFF655437 JPB655433:JPB655437 JYX655433:JYX655437 KIT655433:KIT655437 KSP655433:KSP655437 LCL655433:LCL655437 LMH655433:LMH655437 LWD655433:LWD655437 MFZ655433:MFZ655437 MPV655433:MPV655437 MZR655433:MZR655437 NJN655433:NJN655437 NTJ655433:NTJ655437 ODF655433:ODF655437 ONB655433:ONB655437 OWX655433:OWX655437 PGT655433:PGT655437 PQP655433:PQP655437 QAL655433:QAL655437 QKH655433:QKH655437 QUD655433:QUD655437 RDZ655433:RDZ655437 RNV655433:RNV655437 RXR655433:RXR655437 SHN655433:SHN655437 SRJ655433:SRJ655437 TBF655433:TBF655437 TLB655433:TLB655437 TUX655433:TUX655437 UET655433:UET655437 UOP655433:UOP655437 UYL655433:UYL655437 VIH655433:VIH655437 VSD655433:VSD655437 WBZ655433:WBZ655437 WLV655433:WLV655437 WVR655433:WVR655437 MFZ917605:MFZ917617 JF720969:JF720973 TB720969:TB720973 ACX720969:ACX720973 AMT720969:AMT720973 AWP720969:AWP720973 BGL720969:BGL720973 BQH720969:BQH720973 CAD720969:CAD720973 CJZ720969:CJZ720973 CTV720969:CTV720973 DDR720969:DDR720973 DNN720969:DNN720973 DXJ720969:DXJ720973 EHF720969:EHF720973 ERB720969:ERB720973 FAX720969:FAX720973 FKT720969:FKT720973 FUP720969:FUP720973 GEL720969:GEL720973 GOH720969:GOH720973 GYD720969:GYD720973 HHZ720969:HHZ720973 HRV720969:HRV720973 IBR720969:IBR720973 ILN720969:ILN720973 IVJ720969:IVJ720973 JFF720969:JFF720973 JPB720969:JPB720973 JYX720969:JYX720973 KIT720969:KIT720973 KSP720969:KSP720973 LCL720969:LCL720973 LMH720969:LMH720973 LWD720969:LWD720973 MFZ720969:MFZ720973 MPV720969:MPV720973 MZR720969:MZR720973 NJN720969:NJN720973 NTJ720969:NTJ720973 ODF720969:ODF720973 ONB720969:ONB720973 OWX720969:OWX720973 PGT720969:PGT720973 PQP720969:PQP720973 QAL720969:QAL720973 QKH720969:QKH720973 QUD720969:QUD720973 RDZ720969:RDZ720973 RNV720969:RNV720973 RXR720969:RXR720973 SHN720969:SHN720973 SRJ720969:SRJ720973 TBF720969:TBF720973 TLB720969:TLB720973 TUX720969:TUX720973 UET720969:UET720973 UOP720969:UOP720973 UYL720969:UYL720973 VIH720969:VIH720973 VSD720969:VSD720973 WBZ720969:WBZ720973 WLV720969:WLV720973 WVR720969:WVR720973 MPV917605:MPV917617 JF786505:JF786509 TB786505:TB786509 ACX786505:ACX786509 AMT786505:AMT786509 AWP786505:AWP786509 BGL786505:BGL786509 BQH786505:BQH786509 CAD786505:CAD786509 CJZ786505:CJZ786509 CTV786505:CTV786509 DDR786505:DDR786509 DNN786505:DNN786509 DXJ786505:DXJ786509 EHF786505:EHF786509 ERB786505:ERB786509 FAX786505:FAX786509 FKT786505:FKT786509 FUP786505:FUP786509 GEL786505:GEL786509 GOH786505:GOH786509 GYD786505:GYD786509 HHZ786505:HHZ786509 HRV786505:HRV786509 IBR786505:IBR786509 ILN786505:ILN786509 IVJ786505:IVJ786509 JFF786505:JFF786509 JPB786505:JPB786509 JYX786505:JYX786509 KIT786505:KIT786509 KSP786505:KSP786509 LCL786505:LCL786509 LMH786505:LMH786509 LWD786505:LWD786509 MFZ786505:MFZ786509 MPV786505:MPV786509 MZR786505:MZR786509 NJN786505:NJN786509 NTJ786505:NTJ786509 ODF786505:ODF786509 ONB786505:ONB786509 OWX786505:OWX786509 PGT786505:PGT786509 PQP786505:PQP786509 QAL786505:QAL786509 QKH786505:QKH786509 QUD786505:QUD786509 RDZ786505:RDZ786509 RNV786505:RNV786509 RXR786505:RXR786509 SHN786505:SHN786509 SRJ786505:SRJ786509 TBF786505:TBF786509 TLB786505:TLB786509 TUX786505:TUX786509 UET786505:UET786509 UOP786505:UOP786509 UYL786505:UYL786509 VIH786505:VIH786509 VSD786505:VSD786509 WBZ786505:WBZ786509 WLV786505:WLV786509 WVR786505:WVR786509 MZR917605:MZR917617 JF852041:JF852045 TB852041:TB852045 ACX852041:ACX852045 AMT852041:AMT852045 AWP852041:AWP852045 BGL852041:BGL852045 BQH852041:BQH852045 CAD852041:CAD852045 CJZ852041:CJZ852045 CTV852041:CTV852045 DDR852041:DDR852045 DNN852041:DNN852045 DXJ852041:DXJ852045 EHF852041:EHF852045 ERB852041:ERB852045 FAX852041:FAX852045 FKT852041:FKT852045 FUP852041:FUP852045 GEL852041:GEL852045 GOH852041:GOH852045 GYD852041:GYD852045 HHZ852041:HHZ852045 HRV852041:HRV852045 IBR852041:IBR852045 ILN852041:ILN852045 IVJ852041:IVJ852045 JFF852041:JFF852045 JPB852041:JPB852045 JYX852041:JYX852045 KIT852041:KIT852045 KSP852041:KSP852045 LCL852041:LCL852045 LMH852041:LMH852045 LWD852041:LWD852045 MFZ852041:MFZ852045 MPV852041:MPV852045 MZR852041:MZR852045 NJN852041:NJN852045 NTJ852041:NTJ852045 ODF852041:ODF852045 ONB852041:ONB852045 OWX852041:OWX852045 PGT852041:PGT852045 PQP852041:PQP852045 QAL852041:QAL852045 QKH852041:QKH852045 QUD852041:QUD852045 RDZ852041:RDZ852045 RNV852041:RNV852045 RXR852041:RXR852045 SHN852041:SHN852045 SRJ852041:SRJ852045 TBF852041:TBF852045 TLB852041:TLB852045 TUX852041:TUX852045 UET852041:UET852045 UOP852041:UOP852045 UYL852041:UYL852045 VIH852041:VIH852045 VSD852041:VSD852045 WBZ852041:WBZ852045 WLV852041:WLV852045 WVR852041:WVR852045 NJN917605:NJN917617 JF917577:JF917581 TB917577:TB917581 ACX917577:ACX917581 AMT917577:AMT917581 AWP917577:AWP917581 BGL917577:BGL917581 BQH917577:BQH917581 CAD917577:CAD917581 CJZ917577:CJZ917581 CTV917577:CTV917581 DDR917577:DDR917581 DNN917577:DNN917581 DXJ917577:DXJ917581 EHF917577:EHF917581 ERB917577:ERB917581 FAX917577:FAX917581 FKT917577:FKT917581 FUP917577:FUP917581 GEL917577:GEL917581 GOH917577:GOH917581 GYD917577:GYD917581 HHZ917577:HHZ917581 HRV917577:HRV917581 IBR917577:IBR917581 ILN917577:ILN917581 IVJ917577:IVJ917581 JFF917577:JFF917581 JPB917577:JPB917581 JYX917577:JYX917581 KIT917577:KIT917581 KSP917577:KSP917581 LCL917577:LCL917581 LMH917577:LMH917581 LWD917577:LWD917581 MFZ917577:MFZ917581 MPV917577:MPV917581 MZR917577:MZR917581 NJN917577:NJN917581 NTJ917577:NTJ917581 ODF917577:ODF917581 ONB917577:ONB917581 OWX917577:OWX917581 PGT917577:PGT917581 PQP917577:PQP917581 QAL917577:QAL917581 QKH917577:QKH917581 QUD917577:QUD917581 RDZ917577:RDZ917581 RNV917577:RNV917581 RXR917577:RXR917581 SHN917577:SHN917581 SRJ917577:SRJ917581 TBF917577:TBF917581 TLB917577:TLB917581 TUX917577:TUX917581 UET917577:UET917581 UOP917577:UOP917581 UYL917577:UYL917581 VIH917577:VIH917581 VSD917577:VSD917581 WBZ917577:WBZ917581 WLV917577:WLV917581 WVR917577:WVR917581 NTJ917605:NTJ917617 JF983113:JF983117 TB983113:TB983117 ACX983113:ACX983117 AMT983113:AMT983117 AWP983113:AWP983117 BGL983113:BGL983117 BQH983113:BQH983117 CAD983113:CAD983117 CJZ983113:CJZ983117 CTV983113:CTV983117 DDR983113:DDR983117 DNN983113:DNN983117 DXJ983113:DXJ983117 EHF983113:EHF983117 ERB983113:ERB983117 FAX983113:FAX983117 FKT983113:FKT983117 FUP983113:FUP983117 GEL983113:GEL983117 GOH983113:GOH983117 GYD983113:GYD983117 HHZ983113:HHZ983117 HRV983113:HRV983117 IBR983113:IBR983117 ILN983113:ILN983117 IVJ983113:IVJ983117 JFF983113:JFF983117 JPB983113:JPB983117 JYX983113:JYX983117 KIT983113:KIT983117 KSP983113:KSP983117 LCL983113:LCL983117 LMH983113:LMH983117 LWD983113:LWD983117 MFZ983113:MFZ983117 MPV983113:MPV983117 MZR983113:MZR983117 NJN983113:NJN983117 NTJ983113:NTJ983117 ODF983113:ODF983117 ONB983113:ONB983117 OWX983113:OWX983117 PGT983113:PGT983117 PQP983113:PQP983117 QAL983113:QAL983117 QKH983113:QKH983117 QUD983113:QUD983117 RDZ983113:RDZ983117 RNV983113:RNV983117 RXR983113:RXR983117 SHN983113:SHN983117 SRJ983113:SRJ983117 TBF983113:TBF983117 TLB983113:TLB983117 TUX983113:TUX983117 UET983113:UET983117 UOP983113:UOP983117 UYL983113:UYL983117 VIH983113:VIH983117 VSD983113:VSD983117 WBZ983113:WBZ983117 WLV983113:WLV983117 WVR983113:WVR983117 TUX983141:TUX983153 JF80:JF81 TB80:TB81 ACX80:ACX81 AMT80:AMT81 AWP80:AWP81 BGL80:BGL81 BQH80:BQH81 CAD80:CAD81 CJZ80:CJZ81 CTV80:CTV81 DDR80:DDR81 DNN80:DNN81 DXJ80:DXJ81 EHF80:EHF81 ERB80:ERB81 FAX80:FAX81 FKT80:FKT81 FUP80:FUP81 GEL80:GEL81 GOH80:GOH81 GYD80:GYD81 HHZ80:HHZ81 HRV80:HRV81 IBR80:IBR81 ILN80:ILN81 IVJ80:IVJ81 JFF80:JFF81 JPB80:JPB81 JYX80:JYX81 KIT80:KIT81 KSP80:KSP81 LCL80:LCL81 LMH80:LMH81 LWD80:LWD81 MFZ80:MFZ81 MPV80:MPV81 MZR80:MZR81 NJN80:NJN81 NTJ80:NTJ81 ODF80:ODF81 ONB80:ONB81 OWX80:OWX81 PGT80:PGT81 PQP80:PQP81 QAL80:QAL81 QKH80:QKH81 QUD80:QUD81 RDZ80:RDZ81 RNV80:RNV81 RXR80:RXR81 SHN80:SHN81 SRJ80:SRJ81 TBF80:TBF81 TLB80:TLB81 TUX80:TUX81 UET80:UET81 UOP80:UOP81 UYL80:UYL81 VIH80:VIH81 VSD80:VSD81 WBZ80:WBZ81 WLV80:WLV81 WVR80:WVR81 ODF917605:ODF917617 JF65616:JF65617 TB65616:TB65617 ACX65616:ACX65617 AMT65616:AMT65617 AWP65616:AWP65617 BGL65616:BGL65617 BQH65616:BQH65617 CAD65616:CAD65617 CJZ65616:CJZ65617 CTV65616:CTV65617 DDR65616:DDR65617 DNN65616:DNN65617 DXJ65616:DXJ65617 EHF65616:EHF65617 ERB65616:ERB65617 FAX65616:FAX65617 FKT65616:FKT65617 FUP65616:FUP65617 GEL65616:GEL65617 GOH65616:GOH65617 GYD65616:GYD65617 HHZ65616:HHZ65617 HRV65616:HRV65617 IBR65616:IBR65617 ILN65616:ILN65617 IVJ65616:IVJ65617 JFF65616:JFF65617 JPB65616:JPB65617 JYX65616:JYX65617 KIT65616:KIT65617 KSP65616:KSP65617 LCL65616:LCL65617 LMH65616:LMH65617 LWD65616:LWD65617 MFZ65616:MFZ65617 MPV65616:MPV65617 MZR65616:MZR65617 NJN65616:NJN65617 NTJ65616:NTJ65617 ODF65616:ODF65617 ONB65616:ONB65617 OWX65616:OWX65617 PGT65616:PGT65617 PQP65616:PQP65617 QAL65616:QAL65617 QKH65616:QKH65617 QUD65616:QUD65617 RDZ65616:RDZ65617 RNV65616:RNV65617 RXR65616:RXR65617 SHN65616:SHN65617 SRJ65616:SRJ65617 TBF65616:TBF65617 TLB65616:TLB65617 TUX65616:TUX65617 UET65616:UET65617 UOP65616:UOP65617 UYL65616:UYL65617 VIH65616:VIH65617 VSD65616:VSD65617 WBZ65616:WBZ65617 WLV65616:WLV65617 WVR65616:WVR65617 ONB917605:ONB917617 JF131152:JF131153 TB131152:TB131153 ACX131152:ACX131153 AMT131152:AMT131153 AWP131152:AWP131153 BGL131152:BGL131153 BQH131152:BQH131153 CAD131152:CAD131153 CJZ131152:CJZ131153 CTV131152:CTV131153 DDR131152:DDR131153 DNN131152:DNN131153 DXJ131152:DXJ131153 EHF131152:EHF131153 ERB131152:ERB131153 FAX131152:FAX131153 FKT131152:FKT131153 FUP131152:FUP131153 GEL131152:GEL131153 GOH131152:GOH131153 GYD131152:GYD131153 HHZ131152:HHZ131153 HRV131152:HRV131153 IBR131152:IBR131153 ILN131152:ILN131153 IVJ131152:IVJ131153 JFF131152:JFF131153 JPB131152:JPB131153 JYX131152:JYX131153 KIT131152:KIT131153 KSP131152:KSP131153 LCL131152:LCL131153 LMH131152:LMH131153 LWD131152:LWD131153 MFZ131152:MFZ131153 MPV131152:MPV131153 MZR131152:MZR131153 NJN131152:NJN131153 NTJ131152:NTJ131153 ODF131152:ODF131153 ONB131152:ONB131153 OWX131152:OWX131153 PGT131152:PGT131153 PQP131152:PQP131153 QAL131152:QAL131153 QKH131152:QKH131153 QUD131152:QUD131153 RDZ131152:RDZ131153 RNV131152:RNV131153 RXR131152:RXR131153 SHN131152:SHN131153 SRJ131152:SRJ131153 TBF131152:TBF131153 TLB131152:TLB131153 TUX131152:TUX131153 UET131152:UET131153 UOP131152:UOP131153 UYL131152:UYL131153 VIH131152:VIH131153 VSD131152:VSD131153 WBZ131152:WBZ131153 WLV131152:WLV131153 WVR131152:WVR131153 OWX917605:OWX917617 JF196688:JF196689 TB196688:TB196689 ACX196688:ACX196689 AMT196688:AMT196689 AWP196688:AWP196689 BGL196688:BGL196689 BQH196688:BQH196689 CAD196688:CAD196689 CJZ196688:CJZ196689 CTV196688:CTV196689 DDR196688:DDR196689 DNN196688:DNN196689 DXJ196688:DXJ196689 EHF196688:EHF196689 ERB196688:ERB196689 FAX196688:FAX196689 FKT196688:FKT196689 FUP196688:FUP196689 GEL196688:GEL196689 GOH196688:GOH196689 GYD196688:GYD196689 HHZ196688:HHZ196689 HRV196688:HRV196689 IBR196688:IBR196689 ILN196688:ILN196689 IVJ196688:IVJ196689 JFF196688:JFF196689 JPB196688:JPB196689 JYX196688:JYX196689 KIT196688:KIT196689 KSP196688:KSP196689 LCL196688:LCL196689 LMH196688:LMH196689 LWD196688:LWD196689 MFZ196688:MFZ196689 MPV196688:MPV196689 MZR196688:MZR196689 NJN196688:NJN196689 NTJ196688:NTJ196689 ODF196688:ODF196689 ONB196688:ONB196689 OWX196688:OWX196689 PGT196688:PGT196689 PQP196688:PQP196689 QAL196688:QAL196689 QKH196688:QKH196689 QUD196688:QUD196689 RDZ196688:RDZ196689 RNV196688:RNV196689 RXR196688:RXR196689 SHN196688:SHN196689 SRJ196688:SRJ196689 TBF196688:TBF196689 TLB196688:TLB196689 TUX196688:TUX196689 UET196688:UET196689 UOP196688:UOP196689 UYL196688:UYL196689 VIH196688:VIH196689 VSD196688:VSD196689 WBZ196688:WBZ196689 WLV196688:WLV196689 WVR196688:WVR196689 PGT917605:PGT917617 JF262224:JF262225 TB262224:TB262225 ACX262224:ACX262225 AMT262224:AMT262225 AWP262224:AWP262225 BGL262224:BGL262225 BQH262224:BQH262225 CAD262224:CAD262225 CJZ262224:CJZ262225 CTV262224:CTV262225 DDR262224:DDR262225 DNN262224:DNN262225 DXJ262224:DXJ262225 EHF262224:EHF262225 ERB262224:ERB262225 FAX262224:FAX262225 FKT262224:FKT262225 FUP262224:FUP262225 GEL262224:GEL262225 GOH262224:GOH262225 GYD262224:GYD262225 HHZ262224:HHZ262225 HRV262224:HRV262225 IBR262224:IBR262225 ILN262224:ILN262225 IVJ262224:IVJ262225 JFF262224:JFF262225 JPB262224:JPB262225 JYX262224:JYX262225 KIT262224:KIT262225 KSP262224:KSP262225 LCL262224:LCL262225 LMH262224:LMH262225 LWD262224:LWD262225 MFZ262224:MFZ262225 MPV262224:MPV262225 MZR262224:MZR262225 NJN262224:NJN262225 NTJ262224:NTJ262225 ODF262224:ODF262225 ONB262224:ONB262225 OWX262224:OWX262225 PGT262224:PGT262225 PQP262224:PQP262225 QAL262224:QAL262225 QKH262224:QKH262225 QUD262224:QUD262225 RDZ262224:RDZ262225 RNV262224:RNV262225 RXR262224:RXR262225 SHN262224:SHN262225 SRJ262224:SRJ262225 TBF262224:TBF262225 TLB262224:TLB262225 TUX262224:TUX262225 UET262224:UET262225 UOP262224:UOP262225 UYL262224:UYL262225 VIH262224:VIH262225 VSD262224:VSD262225 WBZ262224:WBZ262225 WLV262224:WLV262225 WVR262224:WVR262225 PQP917605:PQP917617 JF327760:JF327761 TB327760:TB327761 ACX327760:ACX327761 AMT327760:AMT327761 AWP327760:AWP327761 BGL327760:BGL327761 BQH327760:BQH327761 CAD327760:CAD327761 CJZ327760:CJZ327761 CTV327760:CTV327761 DDR327760:DDR327761 DNN327760:DNN327761 DXJ327760:DXJ327761 EHF327760:EHF327761 ERB327760:ERB327761 FAX327760:FAX327761 FKT327760:FKT327761 FUP327760:FUP327761 GEL327760:GEL327761 GOH327760:GOH327761 GYD327760:GYD327761 HHZ327760:HHZ327761 HRV327760:HRV327761 IBR327760:IBR327761 ILN327760:ILN327761 IVJ327760:IVJ327761 JFF327760:JFF327761 JPB327760:JPB327761 JYX327760:JYX327761 KIT327760:KIT327761 KSP327760:KSP327761 LCL327760:LCL327761 LMH327760:LMH327761 LWD327760:LWD327761 MFZ327760:MFZ327761 MPV327760:MPV327761 MZR327760:MZR327761 NJN327760:NJN327761 NTJ327760:NTJ327761 ODF327760:ODF327761 ONB327760:ONB327761 OWX327760:OWX327761 PGT327760:PGT327761 PQP327760:PQP327761 QAL327760:QAL327761 QKH327760:QKH327761 QUD327760:QUD327761 RDZ327760:RDZ327761 RNV327760:RNV327761 RXR327760:RXR327761 SHN327760:SHN327761 SRJ327760:SRJ327761 TBF327760:TBF327761 TLB327760:TLB327761 TUX327760:TUX327761 UET327760:UET327761 UOP327760:UOP327761 UYL327760:UYL327761 VIH327760:VIH327761 VSD327760:VSD327761 WBZ327760:WBZ327761 WLV327760:WLV327761 WVR327760:WVR327761 QAL917605:QAL917617 JF393296:JF393297 TB393296:TB393297 ACX393296:ACX393297 AMT393296:AMT393297 AWP393296:AWP393297 BGL393296:BGL393297 BQH393296:BQH393297 CAD393296:CAD393297 CJZ393296:CJZ393297 CTV393296:CTV393297 DDR393296:DDR393297 DNN393296:DNN393297 DXJ393296:DXJ393297 EHF393296:EHF393297 ERB393296:ERB393297 FAX393296:FAX393297 FKT393296:FKT393297 FUP393296:FUP393297 GEL393296:GEL393297 GOH393296:GOH393297 GYD393296:GYD393297 HHZ393296:HHZ393297 HRV393296:HRV393297 IBR393296:IBR393297 ILN393296:ILN393297 IVJ393296:IVJ393297 JFF393296:JFF393297 JPB393296:JPB393297 JYX393296:JYX393297 KIT393296:KIT393297 KSP393296:KSP393297 LCL393296:LCL393297 LMH393296:LMH393297 LWD393296:LWD393297 MFZ393296:MFZ393297 MPV393296:MPV393297 MZR393296:MZR393297 NJN393296:NJN393297 NTJ393296:NTJ393297 ODF393296:ODF393297 ONB393296:ONB393297 OWX393296:OWX393297 PGT393296:PGT393297 PQP393296:PQP393297 QAL393296:QAL393297 QKH393296:QKH393297 QUD393296:QUD393297 RDZ393296:RDZ393297 RNV393296:RNV393297 RXR393296:RXR393297 SHN393296:SHN393297 SRJ393296:SRJ393297 TBF393296:TBF393297 TLB393296:TLB393297 TUX393296:TUX393297 UET393296:UET393297 UOP393296:UOP393297 UYL393296:UYL393297 VIH393296:VIH393297 VSD393296:VSD393297 WBZ393296:WBZ393297 WLV393296:WLV393297 WVR393296:WVR393297 QKH917605:QKH917617 JF458832:JF458833 TB458832:TB458833 ACX458832:ACX458833 AMT458832:AMT458833 AWP458832:AWP458833 BGL458832:BGL458833 BQH458832:BQH458833 CAD458832:CAD458833 CJZ458832:CJZ458833 CTV458832:CTV458833 DDR458832:DDR458833 DNN458832:DNN458833 DXJ458832:DXJ458833 EHF458832:EHF458833 ERB458832:ERB458833 FAX458832:FAX458833 FKT458832:FKT458833 FUP458832:FUP458833 GEL458832:GEL458833 GOH458832:GOH458833 GYD458832:GYD458833 HHZ458832:HHZ458833 HRV458832:HRV458833 IBR458832:IBR458833 ILN458832:ILN458833 IVJ458832:IVJ458833 JFF458832:JFF458833 JPB458832:JPB458833 JYX458832:JYX458833 KIT458832:KIT458833 KSP458832:KSP458833 LCL458832:LCL458833 LMH458832:LMH458833 LWD458832:LWD458833 MFZ458832:MFZ458833 MPV458832:MPV458833 MZR458832:MZR458833 NJN458832:NJN458833 NTJ458832:NTJ458833 ODF458832:ODF458833 ONB458832:ONB458833 OWX458832:OWX458833 PGT458832:PGT458833 PQP458832:PQP458833 QAL458832:QAL458833 QKH458832:QKH458833 QUD458832:QUD458833 RDZ458832:RDZ458833 RNV458832:RNV458833 RXR458832:RXR458833 SHN458832:SHN458833 SRJ458832:SRJ458833 TBF458832:TBF458833 TLB458832:TLB458833 TUX458832:TUX458833 UET458832:UET458833 UOP458832:UOP458833 UYL458832:UYL458833 VIH458832:VIH458833 VSD458832:VSD458833 WBZ458832:WBZ458833 WLV458832:WLV458833 WVR458832:WVR458833 QUD917605:QUD917617 JF524368:JF524369 TB524368:TB524369 ACX524368:ACX524369 AMT524368:AMT524369 AWP524368:AWP524369 BGL524368:BGL524369 BQH524368:BQH524369 CAD524368:CAD524369 CJZ524368:CJZ524369 CTV524368:CTV524369 DDR524368:DDR524369 DNN524368:DNN524369 DXJ524368:DXJ524369 EHF524368:EHF524369 ERB524368:ERB524369 FAX524368:FAX524369 FKT524368:FKT524369 FUP524368:FUP524369 GEL524368:GEL524369 GOH524368:GOH524369 GYD524368:GYD524369 HHZ524368:HHZ524369 HRV524368:HRV524369 IBR524368:IBR524369 ILN524368:ILN524369 IVJ524368:IVJ524369 JFF524368:JFF524369 JPB524368:JPB524369 JYX524368:JYX524369 KIT524368:KIT524369 KSP524368:KSP524369 LCL524368:LCL524369 LMH524368:LMH524369 LWD524368:LWD524369 MFZ524368:MFZ524369 MPV524368:MPV524369 MZR524368:MZR524369 NJN524368:NJN524369 NTJ524368:NTJ524369 ODF524368:ODF524369 ONB524368:ONB524369 OWX524368:OWX524369 PGT524368:PGT524369 PQP524368:PQP524369 QAL524368:QAL524369 QKH524368:QKH524369 QUD524368:QUD524369 RDZ524368:RDZ524369 RNV524368:RNV524369 RXR524368:RXR524369 SHN524368:SHN524369 SRJ524368:SRJ524369 TBF524368:TBF524369 TLB524368:TLB524369 TUX524368:TUX524369 UET524368:UET524369 UOP524368:UOP524369 UYL524368:UYL524369 VIH524368:VIH524369 VSD524368:VSD524369 WBZ524368:WBZ524369 WLV524368:WLV524369 WVR524368:WVR524369 RDZ917605:RDZ917617 JF589904:JF589905 TB589904:TB589905 ACX589904:ACX589905 AMT589904:AMT589905 AWP589904:AWP589905 BGL589904:BGL589905 BQH589904:BQH589905 CAD589904:CAD589905 CJZ589904:CJZ589905 CTV589904:CTV589905 DDR589904:DDR589905 DNN589904:DNN589905 DXJ589904:DXJ589905 EHF589904:EHF589905 ERB589904:ERB589905 FAX589904:FAX589905 FKT589904:FKT589905 FUP589904:FUP589905 GEL589904:GEL589905 GOH589904:GOH589905 GYD589904:GYD589905 HHZ589904:HHZ589905 HRV589904:HRV589905 IBR589904:IBR589905 ILN589904:ILN589905 IVJ589904:IVJ589905 JFF589904:JFF589905 JPB589904:JPB589905 JYX589904:JYX589905 KIT589904:KIT589905 KSP589904:KSP589905 LCL589904:LCL589905 LMH589904:LMH589905 LWD589904:LWD589905 MFZ589904:MFZ589905 MPV589904:MPV589905 MZR589904:MZR589905 NJN589904:NJN589905 NTJ589904:NTJ589905 ODF589904:ODF589905 ONB589904:ONB589905 OWX589904:OWX589905 PGT589904:PGT589905 PQP589904:PQP589905 QAL589904:QAL589905 QKH589904:QKH589905 QUD589904:QUD589905 RDZ589904:RDZ589905 RNV589904:RNV589905 RXR589904:RXR589905 SHN589904:SHN589905 SRJ589904:SRJ589905 TBF589904:TBF589905 TLB589904:TLB589905 TUX589904:TUX589905 UET589904:UET589905 UOP589904:UOP589905 UYL589904:UYL589905 VIH589904:VIH589905 VSD589904:VSD589905 WBZ589904:WBZ589905 WLV589904:WLV589905 WVR589904:WVR589905 RNV917605:RNV917617 JF655440:JF655441 TB655440:TB655441 ACX655440:ACX655441 AMT655440:AMT655441 AWP655440:AWP655441 BGL655440:BGL655441 BQH655440:BQH655441 CAD655440:CAD655441 CJZ655440:CJZ655441 CTV655440:CTV655441 DDR655440:DDR655441 DNN655440:DNN655441 DXJ655440:DXJ655441 EHF655440:EHF655441 ERB655440:ERB655441 FAX655440:FAX655441 FKT655440:FKT655441 FUP655440:FUP655441 GEL655440:GEL655441 GOH655440:GOH655441 GYD655440:GYD655441 HHZ655440:HHZ655441 HRV655440:HRV655441 IBR655440:IBR655441 ILN655440:ILN655441 IVJ655440:IVJ655441 JFF655440:JFF655441 JPB655440:JPB655441 JYX655440:JYX655441 KIT655440:KIT655441 KSP655440:KSP655441 LCL655440:LCL655441 LMH655440:LMH655441 LWD655440:LWD655441 MFZ655440:MFZ655441 MPV655440:MPV655441 MZR655440:MZR655441 NJN655440:NJN655441 NTJ655440:NTJ655441 ODF655440:ODF655441 ONB655440:ONB655441 OWX655440:OWX655441 PGT655440:PGT655441 PQP655440:PQP655441 QAL655440:QAL655441 QKH655440:QKH655441 QUD655440:QUD655441 RDZ655440:RDZ655441 RNV655440:RNV655441 RXR655440:RXR655441 SHN655440:SHN655441 SRJ655440:SRJ655441 TBF655440:TBF655441 TLB655440:TLB655441 TUX655440:TUX655441 UET655440:UET655441 UOP655440:UOP655441 UYL655440:UYL655441 VIH655440:VIH655441 VSD655440:VSD655441 WBZ655440:WBZ655441 WLV655440:WLV655441 WVR655440:WVR655441 RXR917605:RXR917617 JF720976:JF720977 TB720976:TB720977 ACX720976:ACX720977 AMT720976:AMT720977 AWP720976:AWP720977 BGL720976:BGL720977 BQH720976:BQH720977 CAD720976:CAD720977 CJZ720976:CJZ720977 CTV720976:CTV720977 DDR720976:DDR720977 DNN720976:DNN720977 DXJ720976:DXJ720977 EHF720976:EHF720977 ERB720976:ERB720977 FAX720976:FAX720977 FKT720976:FKT720977 FUP720976:FUP720977 GEL720976:GEL720977 GOH720976:GOH720977 GYD720976:GYD720977 HHZ720976:HHZ720977 HRV720976:HRV720977 IBR720976:IBR720977 ILN720976:ILN720977 IVJ720976:IVJ720977 JFF720976:JFF720977 JPB720976:JPB720977 JYX720976:JYX720977 KIT720976:KIT720977 KSP720976:KSP720977 LCL720976:LCL720977 LMH720976:LMH720977 LWD720976:LWD720977 MFZ720976:MFZ720977 MPV720976:MPV720977 MZR720976:MZR720977 NJN720976:NJN720977 NTJ720976:NTJ720977 ODF720976:ODF720977 ONB720976:ONB720977 OWX720976:OWX720977 PGT720976:PGT720977 PQP720976:PQP720977 QAL720976:QAL720977 QKH720976:QKH720977 QUD720976:QUD720977 RDZ720976:RDZ720977 RNV720976:RNV720977 RXR720976:RXR720977 SHN720976:SHN720977 SRJ720976:SRJ720977 TBF720976:TBF720977 TLB720976:TLB720977 TUX720976:TUX720977 UET720976:UET720977 UOP720976:UOP720977 UYL720976:UYL720977 VIH720976:VIH720977 VSD720976:VSD720977 WBZ720976:WBZ720977 WLV720976:WLV720977 WVR720976:WVR720977 SHN917605:SHN917617 JF786512:JF786513 TB786512:TB786513 ACX786512:ACX786513 AMT786512:AMT786513 AWP786512:AWP786513 BGL786512:BGL786513 BQH786512:BQH786513 CAD786512:CAD786513 CJZ786512:CJZ786513 CTV786512:CTV786513 DDR786512:DDR786513 DNN786512:DNN786513 DXJ786512:DXJ786513 EHF786512:EHF786513 ERB786512:ERB786513 FAX786512:FAX786513 FKT786512:FKT786513 FUP786512:FUP786513 GEL786512:GEL786513 GOH786512:GOH786513 GYD786512:GYD786513 HHZ786512:HHZ786513 HRV786512:HRV786513 IBR786512:IBR786513 ILN786512:ILN786513 IVJ786512:IVJ786513 JFF786512:JFF786513 JPB786512:JPB786513 JYX786512:JYX786513 KIT786512:KIT786513 KSP786512:KSP786513 LCL786512:LCL786513 LMH786512:LMH786513 LWD786512:LWD786513 MFZ786512:MFZ786513 MPV786512:MPV786513 MZR786512:MZR786513 NJN786512:NJN786513 NTJ786512:NTJ786513 ODF786512:ODF786513 ONB786512:ONB786513 OWX786512:OWX786513 PGT786512:PGT786513 PQP786512:PQP786513 QAL786512:QAL786513 QKH786512:QKH786513 QUD786512:QUD786513 RDZ786512:RDZ786513 RNV786512:RNV786513 RXR786512:RXR786513 SHN786512:SHN786513 SRJ786512:SRJ786513 TBF786512:TBF786513 TLB786512:TLB786513 TUX786512:TUX786513 UET786512:UET786513 UOP786512:UOP786513 UYL786512:UYL786513 VIH786512:VIH786513 VSD786512:VSD786513 WBZ786512:WBZ786513 WLV786512:WLV786513 WVR786512:WVR786513 SRJ917605:SRJ917617 JF852048:JF852049 TB852048:TB852049 ACX852048:ACX852049 AMT852048:AMT852049 AWP852048:AWP852049 BGL852048:BGL852049 BQH852048:BQH852049 CAD852048:CAD852049 CJZ852048:CJZ852049 CTV852048:CTV852049 DDR852048:DDR852049 DNN852048:DNN852049 DXJ852048:DXJ852049 EHF852048:EHF852049 ERB852048:ERB852049 FAX852048:FAX852049 FKT852048:FKT852049 FUP852048:FUP852049 GEL852048:GEL852049 GOH852048:GOH852049 GYD852048:GYD852049 HHZ852048:HHZ852049 HRV852048:HRV852049 IBR852048:IBR852049 ILN852048:ILN852049 IVJ852048:IVJ852049 JFF852048:JFF852049 JPB852048:JPB852049 JYX852048:JYX852049 KIT852048:KIT852049 KSP852048:KSP852049 LCL852048:LCL852049 LMH852048:LMH852049 LWD852048:LWD852049 MFZ852048:MFZ852049 MPV852048:MPV852049 MZR852048:MZR852049 NJN852048:NJN852049 NTJ852048:NTJ852049 ODF852048:ODF852049 ONB852048:ONB852049 OWX852048:OWX852049 PGT852048:PGT852049 PQP852048:PQP852049 QAL852048:QAL852049 QKH852048:QKH852049 QUD852048:QUD852049 RDZ852048:RDZ852049 RNV852048:RNV852049 RXR852048:RXR852049 SHN852048:SHN852049 SRJ852048:SRJ852049 TBF852048:TBF852049 TLB852048:TLB852049 TUX852048:TUX852049 UET852048:UET852049 UOP852048:UOP852049 UYL852048:UYL852049 VIH852048:VIH852049 VSD852048:VSD852049 WBZ852048:WBZ852049 WLV852048:WLV852049 WVR852048:WVR852049 TBF917605:TBF917617 JF917584:JF917585 TB917584:TB917585 ACX917584:ACX917585 AMT917584:AMT917585 AWP917584:AWP917585 BGL917584:BGL917585 BQH917584:BQH917585 CAD917584:CAD917585 CJZ917584:CJZ917585 CTV917584:CTV917585 DDR917584:DDR917585 DNN917584:DNN917585 DXJ917584:DXJ917585 EHF917584:EHF917585 ERB917584:ERB917585 FAX917584:FAX917585 FKT917584:FKT917585 FUP917584:FUP917585 GEL917584:GEL917585 GOH917584:GOH917585 GYD917584:GYD917585 HHZ917584:HHZ917585 HRV917584:HRV917585 IBR917584:IBR917585 ILN917584:ILN917585 IVJ917584:IVJ917585 JFF917584:JFF917585 JPB917584:JPB917585 JYX917584:JYX917585 KIT917584:KIT917585 KSP917584:KSP917585 LCL917584:LCL917585 LMH917584:LMH917585 LWD917584:LWD917585 MFZ917584:MFZ917585 MPV917584:MPV917585 MZR917584:MZR917585 NJN917584:NJN917585 NTJ917584:NTJ917585 ODF917584:ODF917585 ONB917584:ONB917585 OWX917584:OWX917585 PGT917584:PGT917585 PQP917584:PQP917585 QAL917584:QAL917585 QKH917584:QKH917585 QUD917584:QUD917585 RDZ917584:RDZ917585 RNV917584:RNV917585 RXR917584:RXR917585 SHN917584:SHN917585 SRJ917584:SRJ917585 TBF917584:TBF917585 TLB917584:TLB917585 TUX917584:TUX917585 UET917584:UET917585 UOP917584:UOP917585 UYL917584:UYL917585 VIH917584:VIH917585 VSD917584:VSD917585 WBZ917584:WBZ917585 WLV917584:WLV917585 WVR917584:WVR917585 TLB917605:TLB917617 JF983120:JF983121 TB983120:TB983121 ACX983120:ACX983121 AMT983120:AMT983121 AWP983120:AWP983121 BGL983120:BGL983121 BQH983120:BQH983121 CAD983120:CAD983121 CJZ983120:CJZ983121 CTV983120:CTV983121 DDR983120:DDR983121 DNN983120:DNN983121 DXJ983120:DXJ983121 EHF983120:EHF983121 ERB983120:ERB983121 FAX983120:FAX983121 FKT983120:FKT983121 FUP983120:FUP983121 GEL983120:GEL983121 GOH983120:GOH983121 GYD983120:GYD983121 HHZ983120:HHZ983121 HRV983120:HRV983121 IBR983120:IBR983121 ILN983120:ILN983121 IVJ983120:IVJ983121 JFF983120:JFF983121 JPB983120:JPB983121 JYX983120:JYX983121 KIT983120:KIT983121 KSP983120:KSP983121 LCL983120:LCL983121 LMH983120:LMH983121 LWD983120:LWD983121 MFZ983120:MFZ983121 MPV983120:MPV983121 MZR983120:MZR983121 NJN983120:NJN983121 NTJ983120:NTJ983121 ODF983120:ODF983121 ONB983120:ONB983121 OWX983120:OWX983121 PGT983120:PGT983121 PQP983120:PQP983121 QAL983120:QAL983121 QKH983120:QKH983121 QUD983120:QUD983121 RDZ983120:RDZ983121 RNV983120:RNV983121 RXR983120:RXR983121 SHN983120:SHN983121 SRJ983120:SRJ983121 TBF983120:TBF983121 TLB983120:TLB983121 TUX983120:TUX983121 UET983120:UET983121 UOP983120:UOP983121 UYL983120:UYL983121 VIH983120:VIH983121 VSD983120:VSD983121 WBZ983120:WBZ983121 WLV983120:WLV983121 WVR983120:WVR983121 TLB983141:TLB983153 JF83:JF84 TB83:TB84 ACX83:ACX84 AMT83:AMT84 AWP83:AWP84 BGL83:BGL84 BQH83:BQH84 CAD83:CAD84 CJZ83:CJZ84 CTV83:CTV84 DDR83:DDR84 DNN83:DNN84 DXJ83:DXJ84 EHF83:EHF84 ERB83:ERB84 FAX83:FAX84 FKT83:FKT84 FUP83:FUP84 GEL83:GEL84 GOH83:GOH84 GYD83:GYD84 HHZ83:HHZ84 HRV83:HRV84 IBR83:IBR84 ILN83:ILN84 IVJ83:IVJ84 JFF83:JFF84 JPB83:JPB84 JYX83:JYX84 KIT83:KIT84 KSP83:KSP84 LCL83:LCL84 LMH83:LMH84 LWD83:LWD84 MFZ83:MFZ84 MPV83:MPV84 MZR83:MZR84 NJN83:NJN84 NTJ83:NTJ84 ODF83:ODF84 ONB83:ONB84 OWX83:OWX84 PGT83:PGT84 PQP83:PQP84 QAL83:QAL84 QKH83:QKH84 QUD83:QUD84 RDZ83:RDZ84 RNV83:RNV84 RXR83:RXR84 SHN83:SHN84 SRJ83:SRJ84 TBF83:TBF84 TLB83:TLB84 TUX83:TUX84 UET83:UET84 UOP83:UOP84 UYL83:UYL84 VIH83:VIH84 VSD83:VSD84 WBZ83:WBZ84 WLV83:WLV84 WVR83:WVR84 TUX917605:TUX917617 JF65619:JF65620 TB65619:TB65620 ACX65619:ACX65620 AMT65619:AMT65620 AWP65619:AWP65620 BGL65619:BGL65620 BQH65619:BQH65620 CAD65619:CAD65620 CJZ65619:CJZ65620 CTV65619:CTV65620 DDR65619:DDR65620 DNN65619:DNN65620 DXJ65619:DXJ65620 EHF65619:EHF65620 ERB65619:ERB65620 FAX65619:FAX65620 FKT65619:FKT65620 FUP65619:FUP65620 GEL65619:GEL65620 GOH65619:GOH65620 GYD65619:GYD65620 HHZ65619:HHZ65620 HRV65619:HRV65620 IBR65619:IBR65620 ILN65619:ILN65620 IVJ65619:IVJ65620 JFF65619:JFF65620 JPB65619:JPB65620 JYX65619:JYX65620 KIT65619:KIT65620 KSP65619:KSP65620 LCL65619:LCL65620 LMH65619:LMH65620 LWD65619:LWD65620 MFZ65619:MFZ65620 MPV65619:MPV65620 MZR65619:MZR65620 NJN65619:NJN65620 NTJ65619:NTJ65620 ODF65619:ODF65620 ONB65619:ONB65620 OWX65619:OWX65620 PGT65619:PGT65620 PQP65619:PQP65620 QAL65619:QAL65620 QKH65619:QKH65620 QUD65619:QUD65620 RDZ65619:RDZ65620 RNV65619:RNV65620 RXR65619:RXR65620 SHN65619:SHN65620 SRJ65619:SRJ65620 TBF65619:TBF65620 TLB65619:TLB65620 TUX65619:TUX65620 UET65619:UET65620 UOP65619:UOP65620 UYL65619:UYL65620 VIH65619:VIH65620 VSD65619:VSD65620 WBZ65619:WBZ65620 WLV65619:WLV65620 WVR65619:WVR65620 UET917605:UET917617 JF131155:JF131156 TB131155:TB131156 ACX131155:ACX131156 AMT131155:AMT131156 AWP131155:AWP131156 BGL131155:BGL131156 BQH131155:BQH131156 CAD131155:CAD131156 CJZ131155:CJZ131156 CTV131155:CTV131156 DDR131155:DDR131156 DNN131155:DNN131156 DXJ131155:DXJ131156 EHF131155:EHF131156 ERB131155:ERB131156 FAX131155:FAX131156 FKT131155:FKT131156 FUP131155:FUP131156 GEL131155:GEL131156 GOH131155:GOH131156 GYD131155:GYD131156 HHZ131155:HHZ131156 HRV131155:HRV131156 IBR131155:IBR131156 ILN131155:ILN131156 IVJ131155:IVJ131156 JFF131155:JFF131156 JPB131155:JPB131156 JYX131155:JYX131156 KIT131155:KIT131156 KSP131155:KSP131156 LCL131155:LCL131156 LMH131155:LMH131156 LWD131155:LWD131156 MFZ131155:MFZ131156 MPV131155:MPV131156 MZR131155:MZR131156 NJN131155:NJN131156 NTJ131155:NTJ131156 ODF131155:ODF131156 ONB131155:ONB131156 OWX131155:OWX131156 PGT131155:PGT131156 PQP131155:PQP131156 QAL131155:QAL131156 QKH131155:QKH131156 QUD131155:QUD131156 RDZ131155:RDZ131156 RNV131155:RNV131156 RXR131155:RXR131156 SHN131155:SHN131156 SRJ131155:SRJ131156 TBF131155:TBF131156 TLB131155:TLB131156 TUX131155:TUX131156 UET131155:UET131156 UOP131155:UOP131156 UYL131155:UYL131156 VIH131155:VIH131156 VSD131155:VSD131156 WBZ131155:WBZ131156 WLV131155:WLV131156 WVR131155:WVR131156 UOP917605:UOP917617 JF196691:JF196692 TB196691:TB196692 ACX196691:ACX196692 AMT196691:AMT196692 AWP196691:AWP196692 BGL196691:BGL196692 BQH196691:BQH196692 CAD196691:CAD196692 CJZ196691:CJZ196692 CTV196691:CTV196692 DDR196691:DDR196692 DNN196691:DNN196692 DXJ196691:DXJ196692 EHF196691:EHF196692 ERB196691:ERB196692 FAX196691:FAX196692 FKT196691:FKT196692 FUP196691:FUP196692 GEL196691:GEL196692 GOH196691:GOH196692 GYD196691:GYD196692 HHZ196691:HHZ196692 HRV196691:HRV196692 IBR196691:IBR196692 ILN196691:ILN196692 IVJ196691:IVJ196692 JFF196691:JFF196692 JPB196691:JPB196692 JYX196691:JYX196692 KIT196691:KIT196692 KSP196691:KSP196692 LCL196691:LCL196692 LMH196691:LMH196692 LWD196691:LWD196692 MFZ196691:MFZ196692 MPV196691:MPV196692 MZR196691:MZR196692 NJN196691:NJN196692 NTJ196691:NTJ196692 ODF196691:ODF196692 ONB196691:ONB196692 OWX196691:OWX196692 PGT196691:PGT196692 PQP196691:PQP196692 QAL196691:QAL196692 QKH196691:QKH196692 QUD196691:QUD196692 RDZ196691:RDZ196692 RNV196691:RNV196692 RXR196691:RXR196692 SHN196691:SHN196692 SRJ196691:SRJ196692 TBF196691:TBF196692 TLB196691:TLB196692 TUX196691:TUX196692 UET196691:UET196692 UOP196691:UOP196692 UYL196691:UYL196692 VIH196691:VIH196692 VSD196691:VSD196692 WBZ196691:WBZ196692 WLV196691:WLV196692 WVR196691:WVR196692 UYL917605:UYL917617 JF262227:JF262228 TB262227:TB262228 ACX262227:ACX262228 AMT262227:AMT262228 AWP262227:AWP262228 BGL262227:BGL262228 BQH262227:BQH262228 CAD262227:CAD262228 CJZ262227:CJZ262228 CTV262227:CTV262228 DDR262227:DDR262228 DNN262227:DNN262228 DXJ262227:DXJ262228 EHF262227:EHF262228 ERB262227:ERB262228 FAX262227:FAX262228 FKT262227:FKT262228 FUP262227:FUP262228 GEL262227:GEL262228 GOH262227:GOH262228 GYD262227:GYD262228 HHZ262227:HHZ262228 HRV262227:HRV262228 IBR262227:IBR262228 ILN262227:ILN262228 IVJ262227:IVJ262228 JFF262227:JFF262228 JPB262227:JPB262228 JYX262227:JYX262228 KIT262227:KIT262228 KSP262227:KSP262228 LCL262227:LCL262228 LMH262227:LMH262228 LWD262227:LWD262228 MFZ262227:MFZ262228 MPV262227:MPV262228 MZR262227:MZR262228 NJN262227:NJN262228 NTJ262227:NTJ262228 ODF262227:ODF262228 ONB262227:ONB262228 OWX262227:OWX262228 PGT262227:PGT262228 PQP262227:PQP262228 QAL262227:QAL262228 QKH262227:QKH262228 QUD262227:QUD262228 RDZ262227:RDZ262228 RNV262227:RNV262228 RXR262227:RXR262228 SHN262227:SHN262228 SRJ262227:SRJ262228 TBF262227:TBF262228 TLB262227:TLB262228 TUX262227:TUX262228 UET262227:UET262228 UOP262227:UOP262228 UYL262227:UYL262228 VIH262227:VIH262228 VSD262227:VSD262228 WBZ262227:WBZ262228 WLV262227:WLV262228 WVR262227:WVR262228 VIH917605:VIH917617 JF327763:JF327764 TB327763:TB327764 ACX327763:ACX327764 AMT327763:AMT327764 AWP327763:AWP327764 BGL327763:BGL327764 BQH327763:BQH327764 CAD327763:CAD327764 CJZ327763:CJZ327764 CTV327763:CTV327764 DDR327763:DDR327764 DNN327763:DNN327764 DXJ327763:DXJ327764 EHF327763:EHF327764 ERB327763:ERB327764 FAX327763:FAX327764 FKT327763:FKT327764 FUP327763:FUP327764 GEL327763:GEL327764 GOH327763:GOH327764 GYD327763:GYD327764 HHZ327763:HHZ327764 HRV327763:HRV327764 IBR327763:IBR327764 ILN327763:ILN327764 IVJ327763:IVJ327764 JFF327763:JFF327764 JPB327763:JPB327764 JYX327763:JYX327764 KIT327763:KIT327764 KSP327763:KSP327764 LCL327763:LCL327764 LMH327763:LMH327764 LWD327763:LWD327764 MFZ327763:MFZ327764 MPV327763:MPV327764 MZR327763:MZR327764 NJN327763:NJN327764 NTJ327763:NTJ327764 ODF327763:ODF327764 ONB327763:ONB327764 OWX327763:OWX327764 PGT327763:PGT327764 PQP327763:PQP327764 QAL327763:QAL327764 QKH327763:QKH327764 QUD327763:QUD327764 RDZ327763:RDZ327764 RNV327763:RNV327764 RXR327763:RXR327764 SHN327763:SHN327764 SRJ327763:SRJ327764 TBF327763:TBF327764 TLB327763:TLB327764 TUX327763:TUX327764 UET327763:UET327764 UOP327763:UOP327764 UYL327763:UYL327764 VIH327763:VIH327764 VSD327763:VSD327764 WBZ327763:WBZ327764 WLV327763:WLV327764 WVR327763:WVR327764 VSD917605:VSD917617 JF393299:JF393300 TB393299:TB393300 ACX393299:ACX393300 AMT393299:AMT393300 AWP393299:AWP393300 BGL393299:BGL393300 BQH393299:BQH393300 CAD393299:CAD393300 CJZ393299:CJZ393300 CTV393299:CTV393300 DDR393299:DDR393300 DNN393299:DNN393300 DXJ393299:DXJ393300 EHF393299:EHF393300 ERB393299:ERB393300 FAX393299:FAX393300 FKT393299:FKT393300 FUP393299:FUP393300 GEL393299:GEL393300 GOH393299:GOH393300 GYD393299:GYD393300 HHZ393299:HHZ393300 HRV393299:HRV393300 IBR393299:IBR393300 ILN393299:ILN393300 IVJ393299:IVJ393300 JFF393299:JFF393300 JPB393299:JPB393300 JYX393299:JYX393300 KIT393299:KIT393300 KSP393299:KSP393300 LCL393299:LCL393300 LMH393299:LMH393300 LWD393299:LWD393300 MFZ393299:MFZ393300 MPV393299:MPV393300 MZR393299:MZR393300 NJN393299:NJN393300 NTJ393299:NTJ393300 ODF393299:ODF393300 ONB393299:ONB393300 OWX393299:OWX393300 PGT393299:PGT393300 PQP393299:PQP393300 QAL393299:QAL393300 QKH393299:QKH393300 QUD393299:QUD393300 RDZ393299:RDZ393300 RNV393299:RNV393300 RXR393299:RXR393300 SHN393299:SHN393300 SRJ393299:SRJ393300 TBF393299:TBF393300 TLB393299:TLB393300 TUX393299:TUX393300 UET393299:UET393300 UOP393299:UOP393300 UYL393299:UYL393300 VIH393299:VIH393300 VSD393299:VSD393300 WBZ393299:WBZ393300 WLV393299:WLV393300 WVR393299:WVR393300 WBZ917605:WBZ917617 JF458835:JF458836 TB458835:TB458836 ACX458835:ACX458836 AMT458835:AMT458836 AWP458835:AWP458836 BGL458835:BGL458836 BQH458835:BQH458836 CAD458835:CAD458836 CJZ458835:CJZ458836 CTV458835:CTV458836 DDR458835:DDR458836 DNN458835:DNN458836 DXJ458835:DXJ458836 EHF458835:EHF458836 ERB458835:ERB458836 FAX458835:FAX458836 FKT458835:FKT458836 FUP458835:FUP458836 GEL458835:GEL458836 GOH458835:GOH458836 GYD458835:GYD458836 HHZ458835:HHZ458836 HRV458835:HRV458836 IBR458835:IBR458836 ILN458835:ILN458836 IVJ458835:IVJ458836 JFF458835:JFF458836 JPB458835:JPB458836 JYX458835:JYX458836 KIT458835:KIT458836 KSP458835:KSP458836 LCL458835:LCL458836 LMH458835:LMH458836 LWD458835:LWD458836 MFZ458835:MFZ458836 MPV458835:MPV458836 MZR458835:MZR458836 NJN458835:NJN458836 NTJ458835:NTJ458836 ODF458835:ODF458836 ONB458835:ONB458836 OWX458835:OWX458836 PGT458835:PGT458836 PQP458835:PQP458836 QAL458835:QAL458836 QKH458835:QKH458836 QUD458835:QUD458836 RDZ458835:RDZ458836 RNV458835:RNV458836 RXR458835:RXR458836 SHN458835:SHN458836 SRJ458835:SRJ458836 TBF458835:TBF458836 TLB458835:TLB458836 TUX458835:TUX458836 UET458835:UET458836 UOP458835:UOP458836 UYL458835:UYL458836 VIH458835:VIH458836 VSD458835:VSD458836 WBZ458835:WBZ458836 WLV458835:WLV458836 WVR458835:WVR458836 WLV917605:WLV917617 JF524371:JF524372 TB524371:TB524372 ACX524371:ACX524372 AMT524371:AMT524372 AWP524371:AWP524372 BGL524371:BGL524372 BQH524371:BQH524372 CAD524371:CAD524372 CJZ524371:CJZ524372 CTV524371:CTV524372 DDR524371:DDR524372 DNN524371:DNN524372 DXJ524371:DXJ524372 EHF524371:EHF524372 ERB524371:ERB524372 FAX524371:FAX524372 FKT524371:FKT524372 FUP524371:FUP524372 GEL524371:GEL524372 GOH524371:GOH524372 GYD524371:GYD524372 HHZ524371:HHZ524372 HRV524371:HRV524372 IBR524371:IBR524372 ILN524371:ILN524372 IVJ524371:IVJ524372 JFF524371:JFF524372 JPB524371:JPB524372 JYX524371:JYX524372 KIT524371:KIT524372 KSP524371:KSP524372 LCL524371:LCL524372 LMH524371:LMH524372 LWD524371:LWD524372 MFZ524371:MFZ524372 MPV524371:MPV524372 MZR524371:MZR524372 NJN524371:NJN524372 NTJ524371:NTJ524372 ODF524371:ODF524372 ONB524371:ONB524372 OWX524371:OWX524372 PGT524371:PGT524372 PQP524371:PQP524372 QAL524371:QAL524372 QKH524371:QKH524372 QUD524371:QUD524372 RDZ524371:RDZ524372 RNV524371:RNV524372 RXR524371:RXR524372 SHN524371:SHN524372 SRJ524371:SRJ524372 TBF524371:TBF524372 TLB524371:TLB524372 TUX524371:TUX524372 UET524371:UET524372 UOP524371:UOP524372 UYL524371:UYL524372 VIH524371:VIH524372 VSD524371:VSD524372 WBZ524371:WBZ524372 WLV524371:WLV524372 WVR524371:WVR524372 WVR917605:WVR917617 JF589907:JF589908 TB589907:TB589908 ACX589907:ACX589908 AMT589907:AMT589908 AWP589907:AWP589908 BGL589907:BGL589908 BQH589907:BQH589908 CAD589907:CAD589908 CJZ589907:CJZ589908 CTV589907:CTV589908 DDR589907:DDR589908 DNN589907:DNN589908 DXJ589907:DXJ589908 EHF589907:EHF589908 ERB589907:ERB589908 FAX589907:FAX589908 FKT589907:FKT589908 FUP589907:FUP589908 GEL589907:GEL589908 GOH589907:GOH589908 GYD589907:GYD589908 HHZ589907:HHZ589908 HRV589907:HRV589908 IBR589907:IBR589908 ILN589907:ILN589908 IVJ589907:IVJ589908 JFF589907:JFF589908 JPB589907:JPB589908 JYX589907:JYX589908 KIT589907:KIT589908 KSP589907:KSP589908 LCL589907:LCL589908 LMH589907:LMH589908 LWD589907:LWD589908 MFZ589907:MFZ589908 MPV589907:MPV589908 MZR589907:MZR589908 NJN589907:NJN589908 NTJ589907:NTJ589908 ODF589907:ODF589908 ONB589907:ONB589908 OWX589907:OWX589908 PGT589907:PGT589908 PQP589907:PQP589908 QAL589907:QAL589908 QKH589907:QKH589908 QUD589907:QUD589908 RDZ589907:RDZ589908 RNV589907:RNV589908 RXR589907:RXR589908 SHN589907:SHN589908 SRJ589907:SRJ589908 TBF589907:TBF589908 TLB589907:TLB589908 TUX589907:TUX589908 UET589907:UET589908 UOP589907:UOP589908 UYL589907:UYL589908 VIH589907:VIH589908 VSD589907:VSD589908 WBZ589907:WBZ589908 WLV589907:WLV589908 WVR589907:WVR589908 RXR983141:RXR983153 JF655443:JF655444 TB655443:TB655444 ACX655443:ACX655444 AMT655443:AMT655444 AWP655443:AWP655444 BGL655443:BGL655444 BQH655443:BQH655444 CAD655443:CAD655444 CJZ655443:CJZ655444 CTV655443:CTV655444 DDR655443:DDR655444 DNN655443:DNN655444 DXJ655443:DXJ655444 EHF655443:EHF655444 ERB655443:ERB655444 FAX655443:FAX655444 FKT655443:FKT655444 FUP655443:FUP655444 GEL655443:GEL655444 GOH655443:GOH655444 GYD655443:GYD655444 HHZ655443:HHZ655444 HRV655443:HRV655444 IBR655443:IBR655444 ILN655443:ILN655444 IVJ655443:IVJ655444 JFF655443:JFF655444 JPB655443:JPB655444 JYX655443:JYX655444 KIT655443:KIT655444 KSP655443:KSP655444 LCL655443:LCL655444 LMH655443:LMH655444 LWD655443:LWD655444 MFZ655443:MFZ655444 MPV655443:MPV655444 MZR655443:MZR655444 NJN655443:NJN655444 NTJ655443:NTJ655444 ODF655443:ODF655444 ONB655443:ONB655444 OWX655443:OWX655444 PGT655443:PGT655444 PQP655443:PQP655444 QAL655443:QAL655444 QKH655443:QKH655444 QUD655443:QUD655444 RDZ655443:RDZ655444 RNV655443:RNV655444 RXR655443:RXR655444 SHN655443:SHN655444 SRJ655443:SRJ655444 TBF655443:TBF655444 TLB655443:TLB655444 TUX655443:TUX655444 UET655443:UET655444 UOP655443:UOP655444 UYL655443:UYL655444 VIH655443:VIH655444 VSD655443:VSD655444 WBZ655443:WBZ655444 WLV655443:WLV655444 WVR655443:WVR655444 JF983141:JF983153 JF720979:JF720980 TB720979:TB720980 ACX720979:ACX720980 AMT720979:AMT720980 AWP720979:AWP720980 BGL720979:BGL720980 BQH720979:BQH720980 CAD720979:CAD720980 CJZ720979:CJZ720980 CTV720979:CTV720980 DDR720979:DDR720980 DNN720979:DNN720980 DXJ720979:DXJ720980 EHF720979:EHF720980 ERB720979:ERB720980 FAX720979:FAX720980 FKT720979:FKT720980 FUP720979:FUP720980 GEL720979:GEL720980 GOH720979:GOH720980 GYD720979:GYD720980 HHZ720979:HHZ720980 HRV720979:HRV720980 IBR720979:IBR720980 ILN720979:ILN720980 IVJ720979:IVJ720980 JFF720979:JFF720980 JPB720979:JPB720980 JYX720979:JYX720980 KIT720979:KIT720980 KSP720979:KSP720980 LCL720979:LCL720980 LMH720979:LMH720980 LWD720979:LWD720980 MFZ720979:MFZ720980 MPV720979:MPV720980 MZR720979:MZR720980 NJN720979:NJN720980 NTJ720979:NTJ720980 ODF720979:ODF720980 ONB720979:ONB720980 OWX720979:OWX720980 PGT720979:PGT720980 PQP720979:PQP720980 QAL720979:QAL720980 QKH720979:QKH720980 QUD720979:QUD720980 RDZ720979:RDZ720980 RNV720979:RNV720980 RXR720979:RXR720980 SHN720979:SHN720980 SRJ720979:SRJ720980 TBF720979:TBF720980 TLB720979:TLB720980 TUX720979:TUX720980 UET720979:UET720980 UOP720979:UOP720980 UYL720979:UYL720980 VIH720979:VIH720980 VSD720979:VSD720980 WBZ720979:WBZ720980 WLV720979:WLV720980 WVR720979:WVR720980 TB983141:TB983153 JF786515:JF786516 TB786515:TB786516 ACX786515:ACX786516 AMT786515:AMT786516 AWP786515:AWP786516 BGL786515:BGL786516 BQH786515:BQH786516 CAD786515:CAD786516 CJZ786515:CJZ786516 CTV786515:CTV786516 DDR786515:DDR786516 DNN786515:DNN786516 DXJ786515:DXJ786516 EHF786515:EHF786516 ERB786515:ERB786516 FAX786515:FAX786516 FKT786515:FKT786516 FUP786515:FUP786516 GEL786515:GEL786516 GOH786515:GOH786516 GYD786515:GYD786516 HHZ786515:HHZ786516 HRV786515:HRV786516 IBR786515:IBR786516 ILN786515:ILN786516 IVJ786515:IVJ786516 JFF786515:JFF786516 JPB786515:JPB786516 JYX786515:JYX786516 KIT786515:KIT786516 KSP786515:KSP786516 LCL786515:LCL786516 LMH786515:LMH786516 LWD786515:LWD786516 MFZ786515:MFZ786516 MPV786515:MPV786516 MZR786515:MZR786516 NJN786515:NJN786516 NTJ786515:NTJ786516 ODF786515:ODF786516 ONB786515:ONB786516 OWX786515:OWX786516 PGT786515:PGT786516 PQP786515:PQP786516 QAL786515:QAL786516 QKH786515:QKH786516 QUD786515:QUD786516 RDZ786515:RDZ786516 RNV786515:RNV786516 RXR786515:RXR786516 SHN786515:SHN786516 SRJ786515:SRJ786516 TBF786515:TBF786516 TLB786515:TLB786516 TUX786515:TUX786516 UET786515:UET786516 UOP786515:UOP786516 UYL786515:UYL786516 VIH786515:VIH786516 VSD786515:VSD786516 WBZ786515:WBZ786516 WLV786515:WLV786516 WVR786515:WVR786516 ACX983141:ACX983153 JF852051:JF852052 TB852051:TB852052 ACX852051:ACX852052 AMT852051:AMT852052 AWP852051:AWP852052 BGL852051:BGL852052 BQH852051:BQH852052 CAD852051:CAD852052 CJZ852051:CJZ852052 CTV852051:CTV852052 DDR852051:DDR852052 DNN852051:DNN852052 DXJ852051:DXJ852052 EHF852051:EHF852052 ERB852051:ERB852052 FAX852051:FAX852052 FKT852051:FKT852052 FUP852051:FUP852052 GEL852051:GEL852052 GOH852051:GOH852052 GYD852051:GYD852052 HHZ852051:HHZ852052 HRV852051:HRV852052 IBR852051:IBR852052 ILN852051:ILN852052 IVJ852051:IVJ852052 JFF852051:JFF852052 JPB852051:JPB852052 JYX852051:JYX852052 KIT852051:KIT852052 KSP852051:KSP852052 LCL852051:LCL852052 LMH852051:LMH852052 LWD852051:LWD852052 MFZ852051:MFZ852052 MPV852051:MPV852052 MZR852051:MZR852052 NJN852051:NJN852052 NTJ852051:NTJ852052 ODF852051:ODF852052 ONB852051:ONB852052 OWX852051:OWX852052 PGT852051:PGT852052 PQP852051:PQP852052 QAL852051:QAL852052 QKH852051:QKH852052 QUD852051:QUD852052 RDZ852051:RDZ852052 RNV852051:RNV852052 RXR852051:RXR852052 SHN852051:SHN852052 SRJ852051:SRJ852052 TBF852051:TBF852052 TLB852051:TLB852052 TUX852051:TUX852052 UET852051:UET852052 UOP852051:UOP852052 UYL852051:UYL852052 VIH852051:VIH852052 VSD852051:VSD852052 WBZ852051:WBZ852052 WLV852051:WLV852052 WVR852051:WVR852052 AMT983141:AMT983153 JF917587:JF917588 TB917587:TB917588 ACX917587:ACX917588 AMT917587:AMT917588 AWP917587:AWP917588 BGL917587:BGL917588 BQH917587:BQH917588 CAD917587:CAD917588 CJZ917587:CJZ917588 CTV917587:CTV917588 DDR917587:DDR917588 DNN917587:DNN917588 DXJ917587:DXJ917588 EHF917587:EHF917588 ERB917587:ERB917588 FAX917587:FAX917588 FKT917587:FKT917588 FUP917587:FUP917588 GEL917587:GEL917588 GOH917587:GOH917588 GYD917587:GYD917588 HHZ917587:HHZ917588 HRV917587:HRV917588 IBR917587:IBR917588 ILN917587:ILN917588 IVJ917587:IVJ917588 JFF917587:JFF917588 JPB917587:JPB917588 JYX917587:JYX917588 KIT917587:KIT917588 KSP917587:KSP917588 LCL917587:LCL917588 LMH917587:LMH917588 LWD917587:LWD917588 MFZ917587:MFZ917588 MPV917587:MPV917588 MZR917587:MZR917588 NJN917587:NJN917588 NTJ917587:NTJ917588 ODF917587:ODF917588 ONB917587:ONB917588 OWX917587:OWX917588 PGT917587:PGT917588 PQP917587:PQP917588 QAL917587:QAL917588 QKH917587:QKH917588 QUD917587:QUD917588 RDZ917587:RDZ917588 RNV917587:RNV917588 RXR917587:RXR917588 SHN917587:SHN917588 SRJ917587:SRJ917588 TBF917587:TBF917588 TLB917587:TLB917588 TUX917587:TUX917588 UET917587:UET917588 UOP917587:UOP917588 UYL917587:UYL917588 VIH917587:VIH917588 VSD917587:VSD917588 WBZ917587:WBZ917588 WLV917587:WLV917588 WVR917587:WVR917588 AWP983141:AWP983153 JF983123:JF983124 TB983123:TB983124 ACX983123:ACX983124 AMT983123:AMT983124 AWP983123:AWP983124 BGL983123:BGL983124 BQH983123:BQH983124 CAD983123:CAD983124 CJZ983123:CJZ983124 CTV983123:CTV983124 DDR983123:DDR983124 DNN983123:DNN983124 DXJ983123:DXJ983124 EHF983123:EHF983124 ERB983123:ERB983124 FAX983123:FAX983124 FKT983123:FKT983124 FUP983123:FUP983124 GEL983123:GEL983124 GOH983123:GOH983124 GYD983123:GYD983124 HHZ983123:HHZ983124 HRV983123:HRV983124 IBR983123:IBR983124 ILN983123:ILN983124 IVJ983123:IVJ983124 JFF983123:JFF983124 JPB983123:JPB983124 JYX983123:JYX983124 KIT983123:KIT983124 KSP983123:KSP983124 LCL983123:LCL983124 LMH983123:LMH983124 LWD983123:LWD983124 MFZ983123:MFZ983124 MPV983123:MPV983124 MZR983123:MZR983124 NJN983123:NJN983124 NTJ983123:NTJ983124 ODF983123:ODF983124 ONB983123:ONB983124 OWX983123:OWX983124 PGT983123:PGT983124 PQP983123:PQP983124 QAL983123:QAL983124 QKH983123:QKH983124 QUD983123:QUD983124 RDZ983123:RDZ983124 RNV983123:RNV983124 RXR983123:RXR983124 SHN983123:SHN983124 SRJ983123:SRJ983124 TBF983123:TBF983124 TLB983123:TLB983124 TUX983123:TUX983124 UET983123:UET983124 UOP983123:UOP983124 UYL983123:UYL983124 VIH983123:VIH983124 VSD983123:VSD983124 WBZ983123:WBZ983124 WLV983123:WLV983124 WVR983123:WVR983124 TBF983141:TBF983153 JF87 TB87 ACX87 AMT87 AWP87 BGL87 BQH87 CAD87 CJZ87 CTV87 DDR87 DNN87 DXJ87 EHF87 ERB87 FAX87 FKT87 FUP87 GEL87 GOH87 GYD87 HHZ87 HRV87 IBR87 ILN87 IVJ87 JFF87 JPB87 JYX87 KIT87 KSP87 LCL87 LMH87 LWD87 MFZ87 MPV87 MZR87 NJN87 NTJ87 ODF87 ONB87 OWX87 PGT87 PQP87 QAL87 QKH87 QUD87 RDZ87 RNV87 RXR87 SHN87 SRJ87 TBF87 TLB87 TUX87 UET87 UOP87 UYL87 VIH87 VSD87 WBZ87 WLV87 WVR87 BGL983141:BGL983153 JF65623 TB65623 ACX65623 AMT65623 AWP65623 BGL65623 BQH65623 CAD65623 CJZ65623 CTV65623 DDR65623 DNN65623 DXJ65623 EHF65623 ERB65623 FAX65623 FKT65623 FUP65623 GEL65623 GOH65623 GYD65623 HHZ65623 HRV65623 IBR65623 ILN65623 IVJ65623 JFF65623 JPB65623 JYX65623 KIT65623 KSP65623 LCL65623 LMH65623 LWD65623 MFZ65623 MPV65623 MZR65623 NJN65623 NTJ65623 ODF65623 ONB65623 OWX65623 PGT65623 PQP65623 QAL65623 QKH65623 QUD65623 RDZ65623 RNV65623 RXR65623 SHN65623 SRJ65623 TBF65623 TLB65623 TUX65623 UET65623 UOP65623 UYL65623 VIH65623 VSD65623 WBZ65623 WLV65623 WVR65623 BQH983141:BQH983153 JF131159 TB131159 ACX131159 AMT131159 AWP131159 BGL131159 BQH131159 CAD131159 CJZ131159 CTV131159 DDR131159 DNN131159 DXJ131159 EHF131159 ERB131159 FAX131159 FKT131159 FUP131159 GEL131159 GOH131159 GYD131159 HHZ131159 HRV131159 IBR131159 ILN131159 IVJ131159 JFF131159 JPB131159 JYX131159 KIT131159 KSP131159 LCL131159 LMH131159 LWD131159 MFZ131159 MPV131159 MZR131159 NJN131159 NTJ131159 ODF131159 ONB131159 OWX131159 PGT131159 PQP131159 QAL131159 QKH131159 QUD131159 RDZ131159 RNV131159 RXR131159 SHN131159 SRJ131159 TBF131159 TLB131159 TUX131159 UET131159 UOP131159 UYL131159 VIH131159 VSD131159 WBZ131159 WLV131159 WVR131159 CAD983141:CAD983153 JF196695 TB196695 ACX196695 AMT196695 AWP196695 BGL196695 BQH196695 CAD196695 CJZ196695 CTV196695 DDR196695 DNN196695 DXJ196695 EHF196695 ERB196695 FAX196695 FKT196695 FUP196695 GEL196695 GOH196695 GYD196695 HHZ196695 HRV196695 IBR196695 ILN196695 IVJ196695 JFF196695 JPB196695 JYX196695 KIT196695 KSP196695 LCL196695 LMH196695 LWD196695 MFZ196695 MPV196695 MZR196695 NJN196695 NTJ196695 ODF196695 ONB196695 OWX196695 PGT196695 PQP196695 QAL196695 QKH196695 QUD196695 RDZ196695 RNV196695 RXR196695 SHN196695 SRJ196695 TBF196695 TLB196695 TUX196695 UET196695 UOP196695 UYL196695 VIH196695 VSD196695 WBZ196695 WLV196695 WVR196695 CJZ983141:CJZ983153 JF262231 TB262231 ACX262231 AMT262231 AWP262231 BGL262231 BQH262231 CAD262231 CJZ262231 CTV262231 DDR262231 DNN262231 DXJ262231 EHF262231 ERB262231 FAX262231 FKT262231 FUP262231 GEL262231 GOH262231 GYD262231 HHZ262231 HRV262231 IBR262231 ILN262231 IVJ262231 JFF262231 JPB262231 JYX262231 KIT262231 KSP262231 LCL262231 LMH262231 LWD262231 MFZ262231 MPV262231 MZR262231 NJN262231 NTJ262231 ODF262231 ONB262231 OWX262231 PGT262231 PQP262231 QAL262231 QKH262231 QUD262231 RDZ262231 RNV262231 RXR262231 SHN262231 SRJ262231 TBF262231 TLB262231 TUX262231 UET262231 UOP262231 UYL262231 VIH262231 VSD262231 WBZ262231 WLV262231 WVR262231 CTV983141:CTV983153 JF327767 TB327767 ACX327767 AMT327767 AWP327767 BGL327767 BQH327767 CAD327767 CJZ327767 CTV327767 DDR327767 DNN327767 DXJ327767 EHF327767 ERB327767 FAX327767 FKT327767 FUP327767 GEL327767 GOH327767 GYD327767 HHZ327767 HRV327767 IBR327767 ILN327767 IVJ327767 JFF327767 JPB327767 JYX327767 KIT327767 KSP327767 LCL327767 LMH327767 LWD327767 MFZ327767 MPV327767 MZR327767 NJN327767 NTJ327767 ODF327767 ONB327767 OWX327767 PGT327767 PQP327767 QAL327767 QKH327767 QUD327767 RDZ327767 RNV327767 RXR327767 SHN327767 SRJ327767 TBF327767 TLB327767 TUX327767 UET327767 UOP327767 UYL327767 VIH327767 VSD327767 WBZ327767 WLV327767 WVR327767 DDR983141:DDR983153 JF393303 TB393303 ACX393303 AMT393303 AWP393303 BGL393303 BQH393303 CAD393303 CJZ393303 CTV393303 DDR393303 DNN393303 DXJ393303 EHF393303 ERB393303 FAX393303 FKT393303 FUP393303 GEL393303 GOH393303 GYD393303 HHZ393303 HRV393303 IBR393303 ILN393303 IVJ393303 JFF393303 JPB393303 JYX393303 KIT393303 KSP393303 LCL393303 LMH393303 LWD393303 MFZ393303 MPV393303 MZR393303 NJN393303 NTJ393303 ODF393303 ONB393303 OWX393303 PGT393303 PQP393303 QAL393303 QKH393303 QUD393303 RDZ393303 RNV393303 RXR393303 SHN393303 SRJ393303 TBF393303 TLB393303 TUX393303 UET393303 UOP393303 UYL393303 VIH393303 VSD393303 WBZ393303 WLV393303 WVR393303 DNN983141:DNN983153 JF458839 TB458839 ACX458839 AMT458839 AWP458839 BGL458839 BQH458839 CAD458839 CJZ458839 CTV458839 DDR458839 DNN458839 DXJ458839 EHF458839 ERB458839 FAX458839 FKT458839 FUP458839 GEL458839 GOH458839 GYD458839 HHZ458839 HRV458839 IBR458839 ILN458839 IVJ458839 JFF458839 JPB458839 JYX458839 KIT458839 KSP458839 LCL458839 LMH458839 LWD458839 MFZ458839 MPV458839 MZR458839 NJN458839 NTJ458839 ODF458839 ONB458839 OWX458839 PGT458839 PQP458839 QAL458839 QKH458839 QUD458839 RDZ458839 RNV458839 RXR458839 SHN458839 SRJ458839 TBF458839 TLB458839 TUX458839 UET458839 UOP458839 UYL458839 VIH458839 VSD458839 WBZ458839 WLV458839 WVR458839 DXJ983141:DXJ983153 JF524375 TB524375 ACX524375 AMT524375 AWP524375 BGL524375 BQH524375 CAD524375 CJZ524375 CTV524375 DDR524375 DNN524375 DXJ524375 EHF524375 ERB524375 FAX524375 FKT524375 FUP524375 GEL524375 GOH524375 GYD524375 HHZ524375 HRV524375 IBR524375 ILN524375 IVJ524375 JFF524375 JPB524375 JYX524375 KIT524375 KSP524375 LCL524375 LMH524375 LWD524375 MFZ524375 MPV524375 MZR524375 NJN524375 NTJ524375 ODF524375 ONB524375 OWX524375 PGT524375 PQP524375 QAL524375 QKH524375 QUD524375 RDZ524375 RNV524375 RXR524375 SHN524375 SRJ524375 TBF524375 TLB524375 TUX524375 UET524375 UOP524375 UYL524375 VIH524375 VSD524375 WBZ524375 WLV524375 WVR524375 EHF983141:EHF983153 JF589911 TB589911 ACX589911 AMT589911 AWP589911 BGL589911 BQH589911 CAD589911 CJZ589911 CTV589911 DDR589911 DNN589911 DXJ589911 EHF589911 ERB589911 FAX589911 FKT589911 FUP589911 GEL589911 GOH589911 GYD589911 HHZ589911 HRV589911 IBR589911 ILN589911 IVJ589911 JFF589911 JPB589911 JYX589911 KIT589911 KSP589911 LCL589911 LMH589911 LWD589911 MFZ589911 MPV589911 MZR589911 NJN589911 NTJ589911 ODF589911 ONB589911 OWX589911 PGT589911 PQP589911 QAL589911 QKH589911 QUD589911 RDZ589911 RNV589911 RXR589911 SHN589911 SRJ589911 TBF589911 TLB589911 TUX589911 UET589911 UOP589911 UYL589911 VIH589911 VSD589911 WBZ589911 WLV589911 WVR589911 ERB983141:ERB983153 JF655447 TB655447 ACX655447 AMT655447 AWP655447 BGL655447 BQH655447 CAD655447 CJZ655447 CTV655447 DDR655447 DNN655447 DXJ655447 EHF655447 ERB655447 FAX655447 FKT655447 FUP655447 GEL655447 GOH655447 GYD655447 HHZ655447 HRV655447 IBR655447 ILN655447 IVJ655447 JFF655447 JPB655447 JYX655447 KIT655447 KSP655447 LCL655447 LMH655447 LWD655447 MFZ655447 MPV655447 MZR655447 NJN655447 NTJ655447 ODF655447 ONB655447 OWX655447 PGT655447 PQP655447 QAL655447 QKH655447 QUD655447 RDZ655447 RNV655447 RXR655447 SHN655447 SRJ655447 TBF655447 TLB655447 TUX655447 UET655447 UOP655447 UYL655447 VIH655447 VSD655447 WBZ655447 WLV655447 WVR655447 FAX983141:FAX983153 JF720983 TB720983 ACX720983 AMT720983 AWP720983 BGL720983 BQH720983 CAD720983 CJZ720983 CTV720983 DDR720983 DNN720983 DXJ720983 EHF720983 ERB720983 FAX720983 FKT720983 FUP720983 GEL720983 GOH720983 GYD720983 HHZ720983 HRV720983 IBR720983 ILN720983 IVJ720983 JFF720983 JPB720983 JYX720983 KIT720983 KSP720983 LCL720983 LMH720983 LWD720983 MFZ720983 MPV720983 MZR720983 NJN720983 NTJ720983 ODF720983 ONB720983 OWX720983 PGT720983 PQP720983 QAL720983 QKH720983 QUD720983 RDZ720983 RNV720983 RXR720983 SHN720983 SRJ720983 TBF720983 TLB720983 TUX720983 UET720983 UOP720983 UYL720983 VIH720983 VSD720983 WBZ720983 WLV720983 WVR720983 FKT983141:FKT983153 JF786519 TB786519 ACX786519 AMT786519 AWP786519 BGL786519 BQH786519 CAD786519 CJZ786519 CTV786519 DDR786519 DNN786519 DXJ786519 EHF786519 ERB786519 FAX786519 FKT786519 FUP786519 GEL786519 GOH786519 GYD786519 HHZ786519 HRV786519 IBR786519 ILN786519 IVJ786519 JFF786519 JPB786519 JYX786519 KIT786519 KSP786519 LCL786519 LMH786519 LWD786519 MFZ786519 MPV786519 MZR786519 NJN786519 NTJ786519 ODF786519 ONB786519 OWX786519 PGT786519 PQP786519 QAL786519 QKH786519 QUD786519 RDZ786519 RNV786519 RXR786519 SHN786519 SRJ786519 TBF786519 TLB786519 TUX786519 UET786519 UOP786519 UYL786519 VIH786519 VSD786519 WBZ786519 WLV786519 WVR786519 FUP983141:FUP983153 JF852055 TB852055 ACX852055 AMT852055 AWP852055 BGL852055 BQH852055 CAD852055 CJZ852055 CTV852055 DDR852055 DNN852055 DXJ852055 EHF852055 ERB852055 FAX852055 FKT852055 FUP852055 GEL852055 GOH852055 GYD852055 HHZ852055 HRV852055 IBR852055 ILN852055 IVJ852055 JFF852055 JPB852055 JYX852055 KIT852055 KSP852055 LCL852055 LMH852055 LWD852055 MFZ852055 MPV852055 MZR852055 NJN852055 NTJ852055 ODF852055 ONB852055 OWX852055 PGT852055 PQP852055 QAL852055 QKH852055 QUD852055 RDZ852055 RNV852055 RXR852055 SHN852055 SRJ852055 TBF852055 TLB852055 TUX852055 UET852055 UOP852055 UYL852055 VIH852055 VSD852055 WBZ852055 WLV852055 WVR852055 GEL983141:GEL983153 JF917591 TB917591 ACX917591 AMT917591 AWP917591 BGL917591 BQH917591 CAD917591 CJZ917591 CTV917591 DDR917591 DNN917591 DXJ917591 EHF917591 ERB917591 FAX917591 FKT917591 FUP917591 GEL917591 GOH917591 GYD917591 HHZ917591 HRV917591 IBR917591 ILN917591 IVJ917591 JFF917591 JPB917591 JYX917591 KIT917591 KSP917591 LCL917591 LMH917591 LWD917591 MFZ917591 MPV917591 MZR917591 NJN917591 NTJ917591 ODF917591 ONB917591 OWX917591 PGT917591 PQP917591 QAL917591 QKH917591 QUD917591 RDZ917591 RNV917591 RXR917591 SHN917591 SRJ917591 TBF917591 TLB917591 TUX917591 UET917591 UOP917591 UYL917591 VIH917591 VSD917591 WBZ917591 WLV917591 WVR917591 GOH983141:GOH983153 JF983127 TB983127 ACX983127 AMT983127 AWP983127 BGL983127 BQH983127 CAD983127 CJZ983127 CTV983127 DDR983127 DNN983127 DXJ983127 EHF983127 ERB983127 FAX983127 FKT983127 FUP983127 GEL983127 GOH983127 GYD983127 HHZ983127 HRV983127 IBR983127 ILN983127 IVJ983127 JFF983127 JPB983127 JYX983127 KIT983127 KSP983127 LCL983127 LMH983127 LWD983127 MFZ983127 MPV983127 MZR983127 NJN983127 NTJ983127 ODF983127 ONB983127 OWX983127 PGT983127 PQP983127 QAL983127 QKH983127 QUD983127 RDZ983127 RNV983127 RXR983127 SHN983127 SRJ983127 TBF983127 TLB983127 TUX983127 UET983127 UOP983127 UYL983127 VIH983127 VSD983127 WBZ983127 WLV983127 WVR983127 SRJ983141:SRJ983153 JF91:JF99 TB91:TB99 ACX91:ACX99 AMT91:AMT99 AWP91:AWP99 BGL91:BGL99 BQH91:BQH99 CAD91:CAD99 CJZ91:CJZ99 CTV91:CTV99 DDR91:DDR99 DNN91:DNN99 DXJ91:DXJ99 EHF91:EHF99 ERB91:ERB99 FAX91:FAX99 FKT91:FKT99 FUP91:FUP99 GEL91:GEL99 GOH91:GOH99 GYD91:GYD99 HHZ91:HHZ99 HRV91:HRV99 IBR91:IBR99 ILN91:ILN99 IVJ91:IVJ99 JFF91:JFF99 JPB91:JPB99 JYX91:JYX99 KIT91:KIT99 KSP91:KSP99 LCL91:LCL99 LMH91:LMH99 LWD91:LWD99 MFZ91:MFZ99 MPV91:MPV99 MZR91:MZR99 NJN91:NJN99 NTJ91:NTJ99 ODF91:ODF99 ONB91:ONB99 OWX91:OWX99 PGT91:PGT99 PQP91:PQP99 QAL91:QAL99 QKH91:QKH99 QUD91:QUD99 RDZ91:RDZ99 RNV91:RNV99 RXR91:RXR99 SHN91:SHN99 SRJ91:SRJ99 TBF91:TBF99 TLB91:TLB99 TUX91:TUX99 UET91:UET99 UOP91:UOP99 UYL91:UYL99 VIH91:VIH99 VSD91:VSD99 WBZ91:WBZ99 WLV91:WLV99 WVR91:WVR99 GYD983141:GYD983153 JF65627:JF65635 TB65627:TB65635 ACX65627:ACX65635 AMT65627:AMT65635 AWP65627:AWP65635 BGL65627:BGL65635 BQH65627:BQH65635 CAD65627:CAD65635 CJZ65627:CJZ65635 CTV65627:CTV65635 DDR65627:DDR65635 DNN65627:DNN65635 DXJ65627:DXJ65635 EHF65627:EHF65635 ERB65627:ERB65635 FAX65627:FAX65635 FKT65627:FKT65635 FUP65627:FUP65635 GEL65627:GEL65635 GOH65627:GOH65635 GYD65627:GYD65635 HHZ65627:HHZ65635 HRV65627:HRV65635 IBR65627:IBR65635 ILN65627:ILN65635 IVJ65627:IVJ65635 JFF65627:JFF65635 JPB65627:JPB65635 JYX65627:JYX65635 KIT65627:KIT65635 KSP65627:KSP65635 LCL65627:LCL65635 LMH65627:LMH65635 LWD65627:LWD65635 MFZ65627:MFZ65635 MPV65627:MPV65635 MZR65627:MZR65635 NJN65627:NJN65635 NTJ65627:NTJ65635 ODF65627:ODF65635 ONB65627:ONB65635 OWX65627:OWX65635 PGT65627:PGT65635 PQP65627:PQP65635 QAL65627:QAL65635 QKH65627:QKH65635 QUD65627:QUD65635 RDZ65627:RDZ65635 RNV65627:RNV65635 RXR65627:RXR65635 SHN65627:SHN65635 SRJ65627:SRJ65635 TBF65627:TBF65635 TLB65627:TLB65635 TUX65627:TUX65635 UET65627:UET65635 UOP65627:UOP65635 UYL65627:UYL65635 VIH65627:VIH65635 VSD65627:VSD65635 WBZ65627:WBZ65635 WLV65627:WLV65635 WVR65627:WVR65635 HHZ983141:HHZ983153 JF131163:JF131171 TB131163:TB131171 ACX131163:ACX131171 AMT131163:AMT131171 AWP131163:AWP131171 BGL131163:BGL131171 BQH131163:BQH131171 CAD131163:CAD131171 CJZ131163:CJZ131171 CTV131163:CTV131171 DDR131163:DDR131171 DNN131163:DNN131171 DXJ131163:DXJ131171 EHF131163:EHF131171 ERB131163:ERB131171 FAX131163:FAX131171 FKT131163:FKT131171 FUP131163:FUP131171 GEL131163:GEL131171 GOH131163:GOH131171 GYD131163:GYD131171 HHZ131163:HHZ131171 HRV131163:HRV131171 IBR131163:IBR131171 ILN131163:ILN131171 IVJ131163:IVJ131171 JFF131163:JFF131171 JPB131163:JPB131171 JYX131163:JYX131171 KIT131163:KIT131171 KSP131163:KSP131171 LCL131163:LCL131171 LMH131163:LMH131171 LWD131163:LWD131171 MFZ131163:MFZ131171 MPV131163:MPV131171 MZR131163:MZR131171 NJN131163:NJN131171 NTJ131163:NTJ131171 ODF131163:ODF131171 ONB131163:ONB131171 OWX131163:OWX131171 PGT131163:PGT131171 PQP131163:PQP131171 QAL131163:QAL131171 QKH131163:QKH131171 QUD131163:QUD131171 RDZ131163:RDZ131171 RNV131163:RNV131171 RXR131163:RXR131171 SHN131163:SHN131171 SRJ131163:SRJ131171 TBF131163:TBF131171 TLB131163:TLB131171 TUX131163:TUX131171 UET131163:UET131171 UOP131163:UOP131171 UYL131163:UYL131171 VIH131163:VIH131171 VSD131163:VSD131171 WBZ131163:WBZ131171 WLV131163:WLV131171 WVR131163:WVR131171 HRV983141:HRV983153 JF196699:JF196707 TB196699:TB196707 ACX196699:ACX196707 AMT196699:AMT196707 AWP196699:AWP196707 BGL196699:BGL196707 BQH196699:BQH196707 CAD196699:CAD196707 CJZ196699:CJZ196707 CTV196699:CTV196707 DDR196699:DDR196707 DNN196699:DNN196707 DXJ196699:DXJ196707 EHF196699:EHF196707 ERB196699:ERB196707 FAX196699:FAX196707 FKT196699:FKT196707 FUP196699:FUP196707 GEL196699:GEL196707 GOH196699:GOH196707 GYD196699:GYD196707 HHZ196699:HHZ196707 HRV196699:HRV196707 IBR196699:IBR196707 ILN196699:ILN196707 IVJ196699:IVJ196707 JFF196699:JFF196707 JPB196699:JPB196707 JYX196699:JYX196707 KIT196699:KIT196707 KSP196699:KSP196707 LCL196699:LCL196707 LMH196699:LMH196707 LWD196699:LWD196707 MFZ196699:MFZ196707 MPV196699:MPV196707 MZR196699:MZR196707 NJN196699:NJN196707 NTJ196699:NTJ196707 ODF196699:ODF196707 ONB196699:ONB196707 OWX196699:OWX196707 PGT196699:PGT196707 PQP196699:PQP196707 QAL196699:QAL196707 QKH196699:QKH196707 QUD196699:QUD196707 RDZ196699:RDZ196707 RNV196699:RNV196707 RXR196699:RXR196707 SHN196699:SHN196707 SRJ196699:SRJ196707 TBF196699:TBF196707 TLB196699:TLB196707 TUX196699:TUX196707 UET196699:UET196707 UOP196699:UOP196707 UYL196699:UYL196707 VIH196699:VIH196707 VSD196699:VSD196707 WBZ196699:WBZ196707 WLV196699:WLV196707 WVR196699:WVR196707 IBR983141:IBR983153 JF262235:JF262243 TB262235:TB262243 ACX262235:ACX262243 AMT262235:AMT262243 AWP262235:AWP262243 BGL262235:BGL262243 BQH262235:BQH262243 CAD262235:CAD262243 CJZ262235:CJZ262243 CTV262235:CTV262243 DDR262235:DDR262243 DNN262235:DNN262243 DXJ262235:DXJ262243 EHF262235:EHF262243 ERB262235:ERB262243 FAX262235:FAX262243 FKT262235:FKT262243 FUP262235:FUP262243 GEL262235:GEL262243 GOH262235:GOH262243 GYD262235:GYD262243 HHZ262235:HHZ262243 HRV262235:HRV262243 IBR262235:IBR262243 ILN262235:ILN262243 IVJ262235:IVJ262243 JFF262235:JFF262243 JPB262235:JPB262243 JYX262235:JYX262243 KIT262235:KIT262243 KSP262235:KSP262243 LCL262235:LCL262243 LMH262235:LMH262243 LWD262235:LWD262243 MFZ262235:MFZ262243 MPV262235:MPV262243 MZR262235:MZR262243 NJN262235:NJN262243 NTJ262235:NTJ262243 ODF262235:ODF262243 ONB262235:ONB262243 OWX262235:OWX262243 PGT262235:PGT262243 PQP262235:PQP262243 QAL262235:QAL262243 QKH262235:QKH262243 QUD262235:QUD262243 RDZ262235:RDZ262243 RNV262235:RNV262243 RXR262235:RXR262243 SHN262235:SHN262243 SRJ262235:SRJ262243 TBF262235:TBF262243 TLB262235:TLB262243 TUX262235:TUX262243 UET262235:UET262243 UOP262235:UOP262243 UYL262235:UYL262243 VIH262235:VIH262243 VSD262235:VSD262243 WBZ262235:WBZ262243 WLV262235:WLV262243 WVR262235:WVR262243 ILN983141:ILN983153 JF327771:JF327779 TB327771:TB327779 ACX327771:ACX327779 AMT327771:AMT327779 AWP327771:AWP327779 BGL327771:BGL327779 BQH327771:BQH327779 CAD327771:CAD327779 CJZ327771:CJZ327779 CTV327771:CTV327779 DDR327771:DDR327779 DNN327771:DNN327779 DXJ327771:DXJ327779 EHF327771:EHF327779 ERB327771:ERB327779 FAX327771:FAX327779 FKT327771:FKT327779 FUP327771:FUP327779 GEL327771:GEL327779 GOH327771:GOH327779 GYD327771:GYD327779 HHZ327771:HHZ327779 HRV327771:HRV327779 IBR327771:IBR327779 ILN327771:ILN327779 IVJ327771:IVJ327779 JFF327771:JFF327779 JPB327771:JPB327779 JYX327771:JYX327779 KIT327771:KIT327779 KSP327771:KSP327779 LCL327771:LCL327779 LMH327771:LMH327779 LWD327771:LWD327779 MFZ327771:MFZ327779 MPV327771:MPV327779 MZR327771:MZR327779 NJN327771:NJN327779 NTJ327771:NTJ327779 ODF327771:ODF327779 ONB327771:ONB327779 OWX327771:OWX327779 PGT327771:PGT327779 PQP327771:PQP327779 QAL327771:QAL327779 QKH327771:QKH327779 QUD327771:QUD327779 RDZ327771:RDZ327779 RNV327771:RNV327779 RXR327771:RXR327779 SHN327771:SHN327779 SRJ327771:SRJ327779 TBF327771:TBF327779 TLB327771:TLB327779 TUX327771:TUX327779 UET327771:UET327779 UOP327771:UOP327779 UYL327771:UYL327779 VIH327771:VIH327779 VSD327771:VSD327779 WBZ327771:WBZ327779 WLV327771:WLV327779 WVR327771:WVR327779 IVJ983141:IVJ983153 JF393307:JF393315 TB393307:TB393315 ACX393307:ACX393315 AMT393307:AMT393315 AWP393307:AWP393315 BGL393307:BGL393315 BQH393307:BQH393315 CAD393307:CAD393315 CJZ393307:CJZ393315 CTV393307:CTV393315 DDR393307:DDR393315 DNN393307:DNN393315 DXJ393307:DXJ393315 EHF393307:EHF393315 ERB393307:ERB393315 FAX393307:FAX393315 FKT393307:FKT393315 FUP393307:FUP393315 GEL393307:GEL393315 GOH393307:GOH393315 GYD393307:GYD393315 HHZ393307:HHZ393315 HRV393307:HRV393315 IBR393307:IBR393315 ILN393307:ILN393315 IVJ393307:IVJ393315 JFF393307:JFF393315 JPB393307:JPB393315 JYX393307:JYX393315 KIT393307:KIT393315 KSP393307:KSP393315 LCL393307:LCL393315 LMH393307:LMH393315 LWD393307:LWD393315 MFZ393307:MFZ393315 MPV393307:MPV393315 MZR393307:MZR393315 NJN393307:NJN393315 NTJ393307:NTJ393315 ODF393307:ODF393315 ONB393307:ONB393315 OWX393307:OWX393315 PGT393307:PGT393315 PQP393307:PQP393315 QAL393307:QAL393315 QKH393307:QKH393315 QUD393307:QUD393315 RDZ393307:RDZ393315 RNV393307:RNV393315 RXR393307:RXR393315 SHN393307:SHN393315 SRJ393307:SRJ393315 TBF393307:TBF393315 TLB393307:TLB393315 TUX393307:TUX393315 UET393307:UET393315 UOP393307:UOP393315 UYL393307:UYL393315 VIH393307:VIH393315 VSD393307:VSD393315 WBZ393307:WBZ393315 WLV393307:WLV393315 WVR393307:WVR393315 JFF983141:JFF983153 JF458843:JF458851 TB458843:TB458851 ACX458843:ACX458851 AMT458843:AMT458851 AWP458843:AWP458851 BGL458843:BGL458851 BQH458843:BQH458851 CAD458843:CAD458851 CJZ458843:CJZ458851 CTV458843:CTV458851 DDR458843:DDR458851 DNN458843:DNN458851 DXJ458843:DXJ458851 EHF458843:EHF458851 ERB458843:ERB458851 FAX458843:FAX458851 FKT458843:FKT458851 FUP458843:FUP458851 GEL458843:GEL458851 GOH458843:GOH458851 GYD458843:GYD458851 HHZ458843:HHZ458851 HRV458843:HRV458851 IBR458843:IBR458851 ILN458843:ILN458851 IVJ458843:IVJ458851 JFF458843:JFF458851 JPB458843:JPB458851 JYX458843:JYX458851 KIT458843:KIT458851 KSP458843:KSP458851 LCL458843:LCL458851 LMH458843:LMH458851 LWD458843:LWD458851 MFZ458843:MFZ458851 MPV458843:MPV458851 MZR458843:MZR458851 NJN458843:NJN458851 NTJ458843:NTJ458851 ODF458843:ODF458851 ONB458843:ONB458851 OWX458843:OWX458851 PGT458843:PGT458851 PQP458843:PQP458851 QAL458843:QAL458851 QKH458843:QKH458851 QUD458843:QUD458851 RDZ458843:RDZ458851 RNV458843:RNV458851 RXR458843:RXR458851 SHN458843:SHN458851 SRJ458843:SRJ458851 TBF458843:TBF458851 TLB458843:TLB458851 TUX458843:TUX458851 UET458843:UET458851 UOP458843:UOP458851 UYL458843:UYL458851 VIH458843:VIH458851 VSD458843:VSD458851 WBZ458843:WBZ458851 WLV458843:WLV458851 WVR458843:WVR458851 JPB983141:JPB983153 JF524379:JF524387 TB524379:TB524387 ACX524379:ACX524387 AMT524379:AMT524387 AWP524379:AWP524387 BGL524379:BGL524387 BQH524379:BQH524387 CAD524379:CAD524387 CJZ524379:CJZ524387 CTV524379:CTV524387 DDR524379:DDR524387 DNN524379:DNN524387 DXJ524379:DXJ524387 EHF524379:EHF524387 ERB524379:ERB524387 FAX524379:FAX524387 FKT524379:FKT524387 FUP524379:FUP524387 GEL524379:GEL524387 GOH524379:GOH524387 GYD524379:GYD524387 HHZ524379:HHZ524387 HRV524379:HRV524387 IBR524379:IBR524387 ILN524379:ILN524387 IVJ524379:IVJ524387 JFF524379:JFF524387 JPB524379:JPB524387 JYX524379:JYX524387 KIT524379:KIT524387 KSP524379:KSP524387 LCL524379:LCL524387 LMH524379:LMH524387 LWD524379:LWD524387 MFZ524379:MFZ524387 MPV524379:MPV524387 MZR524379:MZR524387 NJN524379:NJN524387 NTJ524379:NTJ524387 ODF524379:ODF524387 ONB524379:ONB524387 OWX524379:OWX524387 PGT524379:PGT524387 PQP524379:PQP524387 QAL524379:QAL524387 QKH524379:QKH524387 QUD524379:QUD524387 RDZ524379:RDZ524387 RNV524379:RNV524387 RXR524379:RXR524387 SHN524379:SHN524387 SRJ524379:SRJ524387 TBF524379:TBF524387 TLB524379:TLB524387 TUX524379:TUX524387 UET524379:UET524387 UOP524379:UOP524387 UYL524379:UYL524387 VIH524379:VIH524387 VSD524379:VSD524387 WBZ524379:WBZ524387 WLV524379:WLV524387 WVR524379:WVR524387 JYX983141:JYX983153 JF589915:JF589923 TB589915:TB589923 ACX589915:ACX589923 AMT589915:AMT589923 AWP589915:AWP589923 BGL589915:BGL589923 BQH589915:BQH589923 CAD589915:CAD589923 CJZ589915:CJZ589923 CTV589915:CTV589923 DDR589915:DDR589923 DNN589915:DNN589923 DXJ589915:DXJ589923 EHF589915:EHF589923 ERB589915:ERB589923 FAX589915:FAX589923 FKT589915:FKT589923 FUP589915:FUP589923 GEL589915:GEL589923 GOH589915:GOH589923 GYD589915:GYD589923 HHZ589915:HHZ589923 HRV589915:HRV589923 IBR589915:IBR589923 ILN589915:ILN589923 IVJ589915:IVJ589923 JFF589915:JFF589923 JPB589915:JPB589923 JYX589915:JYX589923 KIT589915:KIT589923 KSP589915:KSP589923 LCL589915:LCL589923 LMH589915:LMH589923 LWD589915:LWD589923 MFZ589915:MFZ589923 MPV589915:MPV589923 MZR589915:MZR589923 NJN589915:NJN589923 NTJ589915:NTJ589923 ODF589915:ODF589923 ONB589915:ONB589923 OWX589915:OWX589923 PGT589915:PGT589923 PQP589915:PQP589923 QAL589915:QAL589923 QKH589915:QKH589923 QUD589915:QUD589923 RDZ589915:RDZ589923 RNV589915:RNV589923 RXR589915:RXR589923 SHN589915:SHN589923 SRJ589915:SRJ589923 TBF589915:TBF589923 TLB589915:TLB589923 TUX589915:TUX589923 UET589915:UET589923 UOP589915:UOP589923 UYL589915:UYL589923 VIH589915:VIH589923 VSD589915:VSD589923 WBZ589915:WBZ589923 WLV589915:WLV589923 WVR589915:WVR589923 KIT983141:KIT983153 JF655451:JF655459 TB655451:TB655459 ACX655451:ACX655459 AMT655451:AMT655459 AWP655451:AWP655459 BGL655451:BGL655459 BQH655451:BQH655459 CAD655451:CAD655459 CJZ655451:CJZ655459 CTV655451:CTV655459 DDR655451:DDR655459 DNN655451:DNN655459 DXJ655451:DXJ655459 EHF655451:EHF655459 ERB655451:ERB655459 FAX655451:FAX655459 FKT655451:FKT655459 FUP655451:FUP655459 GEL655451:GEL655459 GOH655451:GOH655459 GYD655451:GYD655459 HHZ655451:HHZ655459 HRV655451:HRV655459 IBR655451:IBR655459 ILN655451:ILN655459 IVJ655451:IVJ655459 JFF655451:JFF655459 JPB655451:JPB655459 JYX655451:JYX655459 KIT655451:KIT655459 KSP655451:KSP655459 LCL655451:LCL655459 LMH655451:LMH655459 LWD655451:LWD655459 MFZ655451:MFZ655459 MPV655451:MPV655459 MZR655451:MZR655459 NJN655451:NJN655459 NTJ655451:NTJ655459 ODF655451:ODF655459 ONB655451:ONB655459 OWX655451:OWX655459 PGT655451:PGT655459 PQP655451:PQP655459 QAL655451:QAL655459 QKH655451:QKH655459 QUD655451:QUD655459 RDZ655451:RDZ655459 RNV655451:RNV655459 RXR655451:RXR655459 SHN655451:SHN655459 SRJ655451:SRJ655459 TBF655451:TBF655459 TLB655451:TLB655459 TUX655451:TUX655459 UET655451:UET655459 UOP655451:UOP655459 UYL655451:UYL655459 VIH655451:VIH655459 VSD655451:VSD655459 WBZ655451:WBZ655459 WLV655451:WLV655459 WVR655451:WVR655459 KSP983141:KSP983153 JF720987:JF720995 TB720987:TB720995 ACX720987:ACX720995 AMT720987:AMT720995 AWP720987:AWP720995 BGL720987:BGL720995 BQH720987:BQH720995 CAD720987:CAD720995 CJZ720987:CJZ720995 CTV720987:CTV720995 DDR720987:DDR720995 DNN720987:DNN720995 DXJ720987:DXJ720995 EHF720987:EHF720995 ERB720987:ERB720995 FAX720987:FAX720995 FKT720987:FKT720995 FUP720987:FUP720995 GEL720987:GEL720995 GOH720987:GOH720995 GYD720987:GYD720995 HHZ720987:HHZ720995 HRV720987:HRV720995 IBR720987:IBR720995 ILN720987:ILN720995 IVJ720987:IVJ720995 JFF720987:JFF720995 JPB720987:JPB720995 JYX720987:JYX720995 KIT720987:KIT720995 KSP720987:KSP720995 LCL720987:LCL720995 LMH720987:LMH720995 LWD720987:LWD720995 MFZ720987:MFZ720995 MPV720987:MPV720995 MZR720987:MZR720995 NJN720987:NJN720995 NTJ720987:NTJ720995 ODF720987:ODF720995 ONB720987:ONB720995 OWX720987:OWX720995 PGT720987:PGT720995 PQP720987:PQP720995 QAL720987:QAL720995 QKH720987:QKH720995 QUD720987:QUD720995 RDZ720987:RDZ720995 RNV720987:RNV720995 RXR720987:RXR720995 SHN720987:SHN720995 SRJ720987:SRJ720995 TBF720987:TBF720995 TLB720987:TLB720995 TUX720987:TUX720995 UET720987:UET720995 UOP720987:UOP720995 UYL720987:UYL720995 VIH720987:VIH720995 VSD720987:VSD720995 WBZ720987:WBZ720995 WLV720987:WLV720995 WVR720987:WVR720995 LCL983141:LCL983153 JF786523:JF786531 TB786523:TB786531 ACX786523:ACX786531 AMT786523:AMT786531 AWP786523:AWP786531 BGL786523:BGL786531 BQH786523:BQH786531 CAD786523:CAD786531 CJZ786523:CJZ786531 CTV786523:CTV786531 DDR786523:DDR786531 DNN786523:DNN786531 DXJ786523:DXJ786531 EHF786523:EHF786531 ERB786523:ERB786531 FAX786523:FAX786531 FKT786523:FKT786531 FUP786523:FUP786531 GEL786523:GEL786531 GOH786523:GOH786531 GYD786523:GYD786531 HHZ786523:HHZ786531 HRV786523:HRV786531 IBR786523:IBR786531 ILN786523:ILN786531 IVJ786523:IVJ786531 JFF786523:JFF786531 JPB786523:JPB786531 JYX786523:JYX786531 KIT786523:KIT786531 KSP786523:KSP786531 LCL786523:LCL786531 LMH786523:LMH786531 LWD786523:LWD786531 MFZ786523:MFZ786531 MPV786523:MPV786531 MZR786523:MZR786531 NJN786523:NJN786531 NTJ786523:NTJ786531 ODF786523:ODF786531 ONB786523:ONB786531 OWX786523:OWX786531 PGT786523:PGT786531 PQP786523:PQP786531 QAL786523:QAL786531 QKH786523:QKH786531 QUD786523:QUD786531 RDZ786523:RDZ786531 RNV786523:RNV786531 RXR786523:RXR786531 SHN786523:SHN786531 SRJ786523:SRJ786531 TBF786523:TBF786531 TLB786523:TLB786531 TUX786523:TUX786531 UET786523:UET786531 UOP786523:UOP786531 UYL786523:UYL786531 VIH786523:VIH786531 VSD786523:VSD786531 WBZ786523:WBZ786531 WLV786523:WLV786531 WVR786523:WVR786531 LMH983141:LMH983153 JF852059:JF852067 TB852059:TB852067 ACX852059:ACX852067 AMT852059:AMT852067 AWP852059:AWP852067 BGL852059:BGL852067 BQH852059:BQH852067 CAD852059:CAD852067 CJZ852059:CJZ852067 CTV852059:CTV852067 DDR852059:DDR852067 DNN852059:DNN852067 DXJ852059:DXJ852067 EHF852059:EHF852067 ERB852059:ERB852067 FAX852059:FAX852067 FKT852059:FKT852067 FUP852059:FUP852067 GEL852059:GEL852067 GOH852059:GOH852067 GYD852059:GYD852067 HHZ852059:HHZ852067 HRV852059:HRV852067 IBR852059:IBR852067 ILN852059:ILN852067 IVJ852059:IVJ852067 JFF852059:JFF852067 JPB852059:JPB852067 JYX852059:JYX852067 KIT852059:KIT852067 KSP852059:KSP852067 LCL852059:LCL852067 LMH852059:LMH852067 LWD852059:LWD852067 MFZ852059:MFZ852067 MPV852059:MPV852067 MZR852059:MZR852067 NJN852059:NJN852067 NTJ852059:NTJ852067 ODF852059:ODF852067 ONB852059:ONB852067 OWX852059:OWX852067 PGT852059:PGT852067 PQP852059:PQP852067 QAL852059:QAL852067 QKH852059:QKH852067 QUD852059:QUD852067 RDZ852059:RDZ852067 RNV852059:RNV852067 RXR852059:RXR852067 SHN852059:SHN852067 SRJ852059:SRJ852067 TBF852059:TBF852067 TLB852059:TLB852067 TUX852059:TUX852067 UET852059:UET852067 UOP852059:UOP852067 UYL852059:UYL852067 VIH852059:VIH852067 VSD852059:VSD852067 WBZ852059:WBZ852067 WLV852059:WLV852067 WVR852059:WVR852067 LWD983141:LWD983153 JF917595:JF917603 TB917595:TB917603 ACX917595:ACX917603 AMT917595:AMT917603 AWP917595:AWP917603 BGL917595:BGL917603 BQH917595:BQH917603 CAD917595:CAD917603 CJZ917595:CJZ917603 CTV917595:CTV917603 DDR917595:DDR917603 DNN917595:DNN917603 DXJ917595:DXJ917603 EHF917595:EHF917603 ERB917595:ERB917603 FAX917595:FAX917603 FKT917595:FKT917603 FUP917595:FUP917603 GEL917595:GEL917603 GOH917595:GOH917603 GYD917595:GYD917603 HHZ917595:HHZ917603 HRV917595:HRV917603 IBR917595:IBR917603 ILN917595:ILN917603 IVJ917595:IVJ917603 JFF917595:JFF917603 JPB917595:JPB917603 JYX917595:JYX917603 KIT917595:KIT917603 KSP917595:KSP917603 LCL917595:LCL917603 LMH917595:LMH917603 LWD917595:LWD917603 MFZ917595:MFZ917603 MPV917595:MPV917603 MZR917595:MZR917603 NJN917595:NJN917603 NTJ917595:NTJ917603 ODF917595:ODF917603 ONB917595:ONB917603 OWX917595:OWX917603 PGT917595:PGT917603 PQP917595:PQP917603 QAL917595:QAL917603 QKH917595:QKH917603 QUD917595:QUD917603 RDZ917595:RDZ917603 RNV917595:RNV917603 RXR917595:RXR917603 SHN917595:SHN917603 SRJ917595:SRJ917603 TBF917595:TBF917603 TLB917595:TLB917603 TUX917595:TUX917603 UET917595:UET917603 UOP917595:UOP917603 UYL917595:UYL917603 VIH917595:VIH917603 VSD917595:VSD917603 WBZ917595:WBZ917603 WLV917595:WLV917603 WVR917595:WVR917603 MFZ983141:MFZ983153 JF983131:JF983139 TB983131:TB983139 ACX983131:ACX983139 AMT983131:AMT983139 AWP983131:AWP983139 BGL983131:BGL983139 BQH983131:BQH983139 CAD983131:CAD983139 CJZ983131:CJZ983139 CTV983131:CTV983139 DDR983131:DDR983139 DNN983131:DNN983139 DXJ983131:DXJ983139 EHF983131:EHF983139 ERB983131:ERB983139 FAX983131:FAX983139 FKT983131:FKT983139 FUP983131:FUP983139 GEL983131:GEL983139 GOH983131:GOH983139 GYD983131:GYD983139 HHZ983131:HHZ983139 HRV983131:HRV983139 IBR983131:IBR983139 ILN983131:ILN983139 IVJ983131:IVJ983139 JFF983131:JFF983139 JPB983131:JPB983139 JYX983131:JYX983139 KIT983131:KIT983139 KSP983131:KSP983139 LCL983131:LCL983139 LMH983131:LMH983139 LWD983131:LWD983139 MFZ983131:MFZ983139 MPV983131:MPV983139 MZR983131:MZR983139 NJN983131:NJN983139 NTJ983131:NTJ983139 ODF983131:ODF983139 ONB983131:ONB983139 OWX983131:OWX983139 PGT983131:PGT983139 PQP983131:PQP983139 QAL983131:QAL983139 QKH983131:QKH983139 QUD983131:QUD983139 RDZ983131:RDZ983139 RNV983131:RNV983139 RXR983131:RXR983139 SHN983131:SHN983139 SRJ983131:SRJ983139 TBF983131:TBF983139 TLB983131:TLB983139 TUX983131:TUX983139 UET983131:UET983139 UOP983131:UOP983139 UYL983131:UYL983139 VIH983131:VIH983139 VSD983131:VSD983139 WBZ983131:WBZ983139 WLV983131:WLV983139 WVR983131:WVR983139 SHN983141:SHN983153 JF101:JF113 TB101:TB113 ACX101:ACX113 AMT101:AMT113 AWP101:AWP113 BGL101:BGL113 BQH101:BQH113 CAD101:CAD113 CJZ101:CJZ113 CTV101:CTV113 DDR101:DDR113 DNN101:DNN113 DXJ101:DXJ113 EHF101:EHF113 ERB101:ERB113 FAX101:FAX113 FKT101:FKT113 FUP101:FUP113 GEL101:GEL113 GOH101:GOH113 GYD101:GYD113 HHZ101:HHZ113 HRV101:HRV113 IBR101:IBR113 ILN101:ILN113 IVJ101:IVJ113 JFF101:JFF113 JPB101:JPB113 JYX101:JYX113 KIT101:KIT113 KSP101:KSP113 LCL101:LCL113 LMH101:LMH113 LWD101:LWD113 MFZ101:MFZ113 MPV101:MPV113 MZR101:MZR113 NJN101:NJN113 NTJ101:NTJ113 ODF101:ODF113 ONB101:ONB113 OWX101:OWX113 PGT101:PGT113 PQP101:PQP113 QAL101:QAL113 QKH101:QKH113 QUD101:QUD113 RDZ101:RDZ113 RNV101:RNV113 RXR101:RXR113 SHN101:SHN113 SRJ101:SRJ113 TBF101:TBF113 TLB101:TLB113 TUX101:TUX113 UET101:UET113 UOP101:UOP113 UYL101:UYL113 VIH101:VIH113 VSD101:VSD113 WBZ101:WBZ113 WLV101:WLV113 WVR101:WVR113 MPV983141:MPV983153 JF65637:JF65649 TB65637:TB65649 ACX65637:ACX65649 AMT65637:AMT65649 AWP65637:AWP65649 BGL65637:BGL65649 BQH65637:BQH65649 CAD65637:CAD65649 CJZ65637:CJZ65649 CTV65637:CTV65649 DDR65637:DDR65649 DNN65637:DNN65649 DXJ65637:DXJ65649 EHF65637:EHF65649 ERB65637:ERB65649 FAX65637:FAX65649 FKT65637:FKT65649 FUP65637:FUP65649 GEL65637:GEL65649 GOH65637:GOH65649 GYD65637:GYD65649 HHZ65637:HHZ65649 HRV65637:HRV65649 IBR65637:IBR65649 ILN65637:ILN65649 IVJ65637:IVJ65649 JFF65637:JFF65649 JPB65637:JPB65649 JYX65637:JYX65649 KIT65637:KIT65649 KSP65637:KSP65649 LCL65637:LCL65649 LMH65637:LMH65649 LWD65637:LWD65649 MFZ65637:MFZ65649 MPV65637:MPV65649 MZR65637:MZR65649 NJN65637:NJN65649 NTJ65637:NTJ65649 ODF65637:ODF65649 ONB65637:ONB65649 OWX65637:OWX65649 PGT65637:PGT65649 PQP65637:PQP65649 QAL65637:QAL65649 QKH65637:QKH65649 QUD65637:QUD65649 RDZ65637:RDZ65649 RNV65637:RNV65649 RXR65637:RXR65649 SHN65637:SHN65649 SRJ65637:SRJ65649 TBF65637:TBF65649 TLB65637:TLB65649 TUX65637:TUX65649 UET65637:UET65649 UOP65637:UOP65649 UYL65637:UYL65649 VIH65637:VIH65649 VSD65637:VSD65649 WBZ65637:WBZ65649 WLV65637:WLV65649 WVR65637:WVR65649 MZR983141:MZR983153 JF131173:JF131185 TB131173:TB131185 ACX131173:ACX131185 AMT131173:AMT131185 AWP131173:AWP131185 BGL131173:BGL131185 BQH131173:BQH131185 CAD131173:CAD131185 CJZ131173:CJZ131185 CTV131173:CTV131185 DDR131173:DDR131185 DNN131173:DNN131185 DXJ131173:DXJ131185 EHF131173:EHF131185 ERB131173:ERB131185 FAX131173:FAX131185 FKT131173:FKT131185 FUP131173:FUP131185 GEL131173:GEL131185 GOH131173:GOH131185 GYD131173:GYD131185 HHZ131173:HHZ131185 HRV131173:HRV131185 IBR131173:IBR131185 ILN131173:ILN131185 IVJ131173:IVJ131185 JFF131173:JFF131185 JPB131173:JPB131185 JYX131173:JYX131185 KIT131173:KIT131185 KSP131173:KSP131185 LCL131173:LCL131185 LMH131173:LMH131185 LWD131173:LWD131185 MFZ131173:MFZ131185 MPV131173:MPV131185 MZR131173:MZR131185 NJN131173:NJN131185 NTJ131173:NTJ131185 ODF131173:ODF131185 ONB131173:ONB131185 OWX131173:OWX131185 PGT131173:PGT131185 PQP131173:PQP131185 QAL131173:QAL131185 QKH131173:QKH131185 QUD131173:QUD131185 RDZ131173:RDZ131185 RNV131173:RNV131185 RXR131173:RXR131185 SHN131173:SHN131185 SRJ131173:SRJ131185 TBF131173:TBF131185 TLB131173:TLB131185 TUX131173:TUX131185 UET131173:UET131185 UOP131173:UOP131185 UYL131173:UYL131185 VIH131173:VIH131185 VSD131173:VSD131185 WBZ131173:WBZ131185 WLV131173:WLV131185 WVR131173:WVR131185 NJN983141:NJN983153 JF196709:JF196721 TB196709:TB196721 ACX196709:ACX196721 AMT196709:AMT196721 AWP196709:AWP196721 BGL196709:BGL196721 BQH196709:BQH196721 CAD196709:CAD196721 CJZ196709:CJZ196721 CTV196709:CTV196721 DDR196709:DDR196721 DNN196709:DNN196721 DXJ196709:DXJ196721 EHF196709:EHF196721 ERB196709:ERB196721 FAX196709:FAX196721 FKT196709:FKT196721 FUP196709:FUP196721 GEL196709:GEL196721 GOH196709:GOH196721 GYD196709:GYD196721 HHZ196709:HHZ196721 HRV196709:HRV196721 IBR196709:IBR196721 ILN196709:ILN196721 IVJ196709:IVJ196721 JFF196709:JFF196721 JPB196709:JPB196721 JYX196709:JYX196721 KIT196709:KIT196721 KSP196709:KSP196721 LCL196709:LCL196721 LMH196709:LMH196721 LWD196709:LWD196721 MFZ196709:MFZ196721 MPV196709:MPV196721 MZR196709:MZR196721 NJN196709:NJN196721 NTJ196709:NTJ196721 ODF196709:ODF196721 ONB196709:ONB196721 OWX196709:OWX196721 PGT196709:PGT196721 PQP196709:PQP196721 QAL196709:QAL196721 QKH196709:QKH196721 QUD196709:QUD196721 RDZ196709:RDZ196721 RNV196709:RNV196721 RXR196709:RXR196721 SHN196709:SHN196721 SRJ196709:SRJ196721 TBF196709:TBF196721 TLB196709:TLB196721 TUX196709:TUX196721 UET196709:UET196721 UOP196709:UOP196721 UYL196709:UYL196721 VIH196709:VIH196721 VSD196709:VSD196721 WBZ196709:WBZ196721 WLV196709:WLV196721 WVR196709:WVR196721 NTJ983141:NTJ983153 JF262245:JF262257 TB262245:TB262257 ACX262245:ACX262257 AMT262245:AMT262257 AWP262245:AWP262257 BGL262245:BGL262257 BQH262245:BQH262257 CAD262245:CAD262257 CJZ262245:CJZ262257 CTV262245:CTV262257 DDR262245:DDR262257 DNN262245:DNN262257 DXJ262245:DXJ262257 EHF262245:EHF262257 ERB262245:ERB262257 FAX262245:FAX262257 FKT262245:FKT262257 FUP262245:FUP262257 GEL262245:GEL262257 GOH262245:GOH262257 GYD262245:GYD262257 HHZ262245:HHZ262257 HRV262245:HRV262257 IBR262245:IBR262257 ILN262245:ILN262257 IVJ262245:IVJ262257 JFF262245:JFF262257 JPB262245:JPB262257 JYX262245:JYX262257 KIT262245:KIT262257 KSP262245:KSP262257 LCL262245:LCL262257 LMH262245:LMH262257 LWD262245:LWD262257 MFZ262245:MFZ262257 MPV262245:MPV262257 MZR262245:MZR262257 NJN262245:NJN262257 NTJ262245:NTJ262257 ODF262245:ODF262257 ONB262245:ONB262257 OWX262245:OWX262257 PGT262245:PGT262257 PQP262245:PQP262257 QAL262245:QAL262257 QKH262245:QKH262257 QUD262245:QUD262257 RDZ262245:RDZ262257 RNV262245:RNV262257 RXR262245:RXR262257 SHN262245:SHN262257 SRJ262245:SRJ262257 TBF262245:TBF262257 TLB262245:TLB262257 TUX262245:TUX262257 UET262245:UET262257 UOP262245:UOP262257 UYL262245:UYL262257 VIH262245:VIH262257 VSD262245:VSD262257 WBZ262245:WBZ262257 WLV262245:WLV262257 WVR262245:WVR262257 ODF983141:ODF983153 JF327781:JF327793 TB327781:TB327793 ACX327781:ACX327793 AMT327781:AMT327793 AWP327781:AWP327793 BGL327781:BGL327793 BQH327781:BQH327793 CAD327781:CAD327793 CJZ327781:CJZ327793 CTV327781:CTV327793 DDR327781:DDR327793 DNN327781:DNN327793 DXJ327781:DXJ327793 EHF327781:EHF327793 ERB327781:ERB327793 FAX327781:FAX327793 FKT327781:FKT327793 FUP327781:FUP327793 GEL327781:GEL327793 GOH327781:GOH327793 GYD327781:GYD327793 HHZ327781:HHZ327793 HRV327781:HRV327793 IBR327781:IBR327793 ILN327781:ILN327793 IVJ327781:IVJ327793 JFF327781:JFF327793 JPB327781:JPB327793 JYX327781:JYX327793 KIT327781:KIT327793 KSP327781:KSP327793 LCL327781:LCL327793 LMH327781:LMH327793 LWD327781:LWD327793 MFZ327781:MFZ327793 MPV327781:MPV327793 MZR327781:MZR327793 NJN327781:NJN327793 NTJ327781:NTJ327793 ODF327781:ODF327793 ONB327781:ONB327793 OWX327781:OWX327793 PGT327781:PGT327793 PQP327781:PQP327793 QAL327781:QAL327793 QKH327781:QKH327793 QUD327781:QUD327793 RDZ327781:RDZ327793 RNV327781:RNV327793 RXR327781:RXR327793 SHN327781:SHN327793 SRJ327781:SRJ327793 TBF327781:TBF327793 TLB327781:TLB327793 TUX327781:TUX327793 UET327781:UET327793 UOP327781:UOP327793 UYL327781:UYL327793 VIH327781:VIH327793 VSD327781:VSD327793 WBZ327781:WBZ327793 WLV327781:WLV327793 WVR327781:WVR327793 ONB983141:ONB983153 JF393317:JF393329 TB393317:TB393329 ACX393317:ACX393329 AMT393317:AMT393329 AWP393317:AWP393329 BGL393317:BGL393329 BQH393317:BQH393329 CAD393317:CAD393329 CJZ393317:CJZ393329 CTV393317:CTV393329 DDR393317:DDR393329 DNN393317:DNN393329 DXJ393317:DXJ393329 EHF393317:EHF393329 ERB393317:ERB393329 FAX393317:FAX393329 FKT393317:FKT393329 FUP393317:FUP393329 GEL393317:GEL393329 GOH393317:GOH393329 GYD393317:GYD393329 HHZ393317:HHZ393329 HRV393317:HRV393329 IBR393317:IBR393329 ILN393317:ILN393329 IVJ393317:IVJ393329 JFF393317:JFF393329 JPB393317:JPB393329 JYX393317:JYX393329 KIT393317:KIT393329 KSP393317:KSP393329 LCL393317:LCL393329 LMH393317:LMH393329 LWD393317:LWD393329 MFZ393317:MFZ393329 MPV393317:MPV393329 MZR393317:MZR393329 NJN393317:NJN393329 NTJ393317:NTJ393329 ODF393317:ODF393329 ONB393317:ONB393329 OWX393317:OWX393329 PGT393317:PGT393329 PQP393317:PQP393329 QAL393317:QAL393329 QKH393317:QKH393329 QUD393317:QUD393329 RDZ393317:RDZ393329 RNV393317:RNV393329 RXR393317:RXR393329 SHN393317:SHN393329 SRJ393317:SRJ393329 TBF393317:TBF393329 TLB393317:TLB393329 TUX393317:TUX393329 UET393317:UET393329 UOP393317:UOP393329 UYL393317:UYL393329 VIH393317:VIH393329 VSD393317:VSD393329 WBZ393317:WBZ393329 WLV393317:WLV393329 WVR393317:WVR393329 OWX983141:OWX983153 JF458853:JF458865 TB458853:TB458865 ACX458853:ACX458865 AMT458853:AMT458865 AWP458853:AWP458865 BGL458853:BGL458865 BQH458853:BQH458865 CAD458853:CAD458865 CJZ458853:CJZ458865 CTV458853:CTV458865 DDR458853:DDR458865 DNN458853:DNN458865 DXJ458853:DXJ458865 EHF458853:EHF458865 ERB458853:ERB458865 FAX458853:FAX458865 FKT458853:FKT458865 FUP458853:FUP458865 GEL458853:GEL458865 GOH458853:GOH458865 GYD458853:GYD458865 HHZ458853:HHZ458865 HRV458853:HRV458865 IBR458853:IBR458865 ILN458853:ILN458865 IVJ458853:IVJ458865 JFF458853:JFF458865 JPB458853:JPB458865 JYX458853:JYX458865 KIT458853:KIT458865 KSP458853:KSP458865 LCL458853:LCL458865 LMH458853:LMH458865 LWD458853:LWD458865 MFZ458853:MFZ458865 MPV458853:MPV458865 MZR458853:MZR458865 NJN458853:NJN458865 NTJ458853:NTJ458865 ODF458853:ODF458865 ONB458853:ONB458865 OWX458853:OWX458865 PGT458853:PGT458865 PQP458853:PQP458865 QAL458853:QAL458865 QKH458853:QKH458865 QUD458853:QUD458865 RDZ458853:RDZ458865 RNV458853:RNV458865 RXR458853:RXR458865 SHN458853:SHN458865 SRJ458853:SRJ458865 TBF458853:TBF458865 TLB458853:TLB458865 TUX458853:TUX458865 UET458853:UET458865 UOP458853:UOP458865 UYL458853:UYL458865 VIH458853:VIH458865 VSD458853:VSD458865 WBZ458853:WBZ458865 WLV458853:WLV458865 WVR458853:WVR458865 PGT983141:PGT983153 JF524389:JF524401 TB524389:TB524401 ACX524389:ACX524401 AMT524389:AMT524401 AWP524389:AWP524401 BGL524389:BGL524401 BQH524389:BQH524401 CAD524389:CAD524401 CJZ524389:CJZ524401 CTV524389:CTV524401 DDR524389:DDR524401 DNN524389:DNN524401 DXJ524389:DXJ524401 EHF524389:EHF524401 ERB524389:ERB524401 FAX524389:FAX524401 FKT524389:FKT524401 FUP524389:FUP524401 GEL524389:GEL524401 GOH524389:GOH524401 GYD524389:GYD524401 HHZ524389:HHZ524401 HRV524389:HRV524401 IBR524389:IBR524401 ILN524389:ILN524401 IVJ524389:IVJ524401 JFF524389:JFF524401 JPB524389:JPB524401 JYX524389:JYX524401 KIT524389:KIT524401 KSP524389:KSP524401 LCL524389:LCL524401 LMH524389:LMH524401 LWD524389:LWD524401 MFZ524389:MFZ524401 MPV524389:MPV524401 MZR524389:MZR524401 NJN524389:NJN524401 NTJ524389:NTJ524401 ODF524389:ODF524401 ONB524389:ONB524401 OWX524389:OWX524401 PGT524389:PGT524401 PQP524389:PQP524401 QAL524389:QAL524401 QKH524389:QKH524401 QUD524389:QUD524401 RDZ524389:RDZ524401 RNV524389:RNV524401 RXR524389:RXR524401 SHN524389:SHN524401 SRJ524389:SRJ524401 TBF524389:TBF524401 TLB524389:TLB524401 TUX524389:TUX524401 UET524389:UET524401 UOP524389:UOP524401 UYL524389:UYL524401 VIH524389:VIH524401 VSD524389:VSD524401 WBZ524389:WBZ524401 WLV524389:WLV524401 WVR524389:WVR524401 PQP983141:PQP983153 JF589925:JF589937 TB589925:TB589937 ACX589925:ACX589937 AMT589925:AMT589937 AWP589925:AWP589937 BGL589925:BGL589937 BQH589925:BQH589937 CAD589925:CAD589937 CJZ589925:CJZ589937 CTV589925:CTV589937 DDR589925:DDR589937 DNN589925:DNN589937 DXJ589925:DXJ589937 EHF589925:EHF589937 ERB589925:ERB589937 FAX589925:FAX589937 FKT589925:FKT589937 FUP589925:FUP589937 GEL589925:GEL589937 GOH589925:GOH589937 GYD589925:GYD589937 HHZ589925:HHZ589937 HRV589925:HRV589937 IBR589925:IBR589937 ILN589925:ILN589937 IVJ589925:IVJ589937 JFF589925:JFF589937 JPB589925:JPB589937 JYX589925:JYX589937 KIT589925:KIT589937 KSP589925:KSP589937 LCL589925:LCL589937 LMH589925:LMH589937 LWD589925:LWD589937 MFZ589925:MFZ589937 MPV589925:MPV589937 MZR589925:MZR589937 NJN589925:NJN589937 NTJ589925:NTJ589937 ODF589925:ODF589937 ONB589925:ONB589937 OWX589925:OWX589937 PGT589925:PGT589937 PQP589925:PQP589937 QAL589925:QAL589937 QKH589925:QKH589937 QUD589925:QUD589937 RDZ589925:RDZ589937 RNV589925:RNV589937 RXR589925:RXR589937 SHN589925:SHN589937 SRJ589925:SRJ589937 TBF589925:TBF589937 TLB589925:TLB589937 TUX589925:TUX589937 UET589925:UET589937 UOP589925:UOP589937 UYL589925:UYL589937 VIH589925:VIH589937 VSD589925:VSD589937 WBZ589925:WBZ589937 WLV589925:WLV589937 WVR589925:WVR589937 QAL983141:QAL983153 JF655461:JF655473 TB655461:TB655473 ACX655461:ACX655473 AMT655461:AMT655473 AWP655461:AWP655473 BGL655461:BGL655473 BQH655461:BQH655473 CAD655461:CAD655473 CJZ655461:CJZ655473 CTV655461:CTV655473 DDR655461:DDR655473 DNN655461:DNN655473 DXJ655461:DXJ655473 EHF655461:EHF655473 ERB655461:ERB655473 FAX655461:FAX655473 FKT655461:FKT655473 FUP655461:FUP655473 GEL655461:GEL655473 GOH655461:GOH655473 GYD655461:GYD655473 HHZ655461:HHZ655473 HRV655461:HRV655473 IBR655461:IBR655473 ILN655461:ILN655473 IVJ655461:IVJ655473 JFF655461:JFF655473 JPB655461:JPB655473 JYX655461:JYX655473 KIT655461:KIT655473 KSP655461:KSP655473 LCL655461:LCL655473 LMH655461:LMH655473 LWD655461:LWD655473 MFZ655461:MFZ655473 MPV655461:MPV655473 MZR655461:MZR655473 NJN655461:NJN655473 NTJ655461:NTJ655473 ODF655461:ODF655473 ONB655461:ONB655473 OWX655461:OWX655473 PGT655461:PGT655473 PQP655461:PQP655473 QAL655461:QAL655473 QKH655461:QKH655473 QUD655461:QUD655473 RDZ655461:RDZ655473 RNV655461:RNV655473 RXR655461:RXR655473 SHN655461:SHN655473 SRJ655461:SRJ655473 TBF655461:TBF655473 TLB655461:TLB655473 TUX655461:TUX655473 UET655461:UET655473 UOP655461:UOP655473 UYL655461:UYL655473 VIH655461:VIH655473 VSD655461:VSD655473 WBZ655461:WBZ655473 WLV655461:WLV655473 WVR655461:WVR655473 QKH983141:QKH983153 JF720997:JF721009 TB720997:TB721009 ACX720997:ACX721009 AMT720997:AMT721009 AWP720997:AWP721009 BGL720997:BGL721009 BQH720997:BQH721009 CAD720997:CAD721009 CJZ720997:CJZ721009 CTV720997:CTV721009 DDR720997:DDR721009 DNN720997:DNN721009 DXJ720997:DXJ721009 EHF720997:EHF721009 ERB720997:ERB721009 FAX720997:FAX721009 FKT720997:FKT721009 FUP720997:FUP721009 GEL720997:GEL721009 GOH720997:GOH721009 GYD720997:GYD721009 HHZ720997:HHZ721009 HRV720997:HRV721009 IBR720997:IBR721009 ILN720997:ILN721009 IVJ720997:IVJ721009 JFF720997:JFF721009 JPB720997:JPB721009 JYX720997:JYX721009 KIT720997:KIT721009 KSP720997:KSP721009 LCL720997:LCL721009 LMH720997:LMH721009 LWD720997:LWD721009 MFZ720997:MFZ721009 MPV720997:MPV721009 MZR720997:MZR721009 NJN720997:NJN721009 NTJ720997:NTJ721009 ODF720997:ODF721009 ONB720997:ONB721009 OWX720997:OWX721009 PGT720997:PGT721009 PQP720997:PQP721009 QAL720997:QAL721009 QKH720997:QKH721009 QUD720997:QUD721009 RDZ720997:RDZ721009 RNV720997:RNV721009 RXR720997:RXR721009 SHN720997:SHN721009 SRJ720997:SRJ721009 TBF720997:TBF721009 TLB720997:TLB721009 TUX720997:TUX721009 UET720997:UET721009 UOP720997:UOP721009 UYL720997:UYL721009 VIH720997:VIH721009 VSD720997:VSD721009 WBZ720997:WBZ721009 WLV720997:WLV721009 WVR720997:WVR721009 QUD983141:QUD983153 JF786533:JF786545 TB786533:TB786545 ACX786533:ACX786545 AMT786533:AMT786545 AWP786533:AWP786545 BGL786533:BGL786545 BQH786533:BQH786545 CAD786533:CAD786545 CJZ786533:CJZ786545 CTV786533:CTV786545 DDR786533:DDR786545 DNN786533:DNN786545 DXJ786533:DXJ786545 EHF786533:EHF786545 ERB786533:ERB786545 FAX786533:FAX786545 FKT786533:FKT786545 FUP786533:FUP786545 GEL786533:GEL786545 GOH786533:GOH786545 GYD786533:GYD786545 HHZ786533:HHZ786545 HRV786533:HRV786545 IBR786533:IBR786545 ILN786533:ILN786545 IVJ786533:IVJ786545 JFF786533:JFF786545 JPB786533:JPB786545 JYX786533:JYX786545 KIT786533:KIT786545 KSP786533:KSP786545 LCL786533:LCL786545 LMH786533:LMH786545 LWD786533:LWD786545 MFZ786533:MFZ786545 MPV786533:MPV786545 MZR786533:MZR786545 NJN786533:NJN786545 NTJ786533:NTJ786545 ODF786533:ODF786545 ONB786533:ONB786545 OWX786533:OWX786545 PGT786533:PGT786545 PQP786533:PQP786545 QAL786533:QAL786545 QKH786533:QKH786545 QUD786533:QUD786545</xm:sqref>
        </x14:dataValidation>
        <x14:dataValidation allowBlank="1">
          <xm:sqref>JG1:TA1048576 TC1:ACW1048576 ACY1:AMS1048576 AMU1:AWO1048576 AWQ1:BGK1048576 BGM1:BQG1048576 BQI1:CAC1048576 CAE1:CJY1048576 CKA1:CTU1048576 CTW1:DDQ1048576 DDS1:DNM1048576 DNO1:DXI1048576 DXK1:EHE1048576 EHG1:ERA1048576 ERC1:FAW1048576 FAY1:FKS1048576 FKU1:FUO1048576 FUQ1:GEK1048576 GEM1:GOG1048576 GOI1:GYC1048576 GYE1:HHY1048576 HIA1:HRU1048576 HRW1:IBQ1048576 IBS1:ILM1048576 ILO1:IVI1048576 IVK1:JFE1048576 JFG1:JPA1048576 JPC1:JYW1048576 JYY1:KIS1048576 KIU1:KSO1048576 KSQ1:LCK1048576 LCM1:LMG1048576 LMI1:LWC1048576 LWE1:MFY1048576 MGA1:MPU1048576 MPW1:MZQ1048576 MZS1:NJM1048576 NJO1:NTI1048576 NTK1:ODE1048576 ODG1:ONA1048576 ONC1:OWW1048576 OWY1:PGS1048576 PGU1:PQO1048576 PQQ1:QAK1048576 QAM1:QKG1048576 QKI1:QUC1048576 QUE1:RDY1048576 REA1:RNU1048576 RNW1:RXQ1048576 RXS1:SHM1048576 SHO1:SRI1048576 SRK1:TBE1048576 TBG1:TLA1048576 TLC1:TUW1048576 TUY1:UES1048576 UEU1:UOO1048576 UOQ1:UYK1048576 UYM1:VIG1048576 VII1:VSC1048576 VSE1:WBY1048576 WCA1:WLU1048576 WLW1:WVQ1048576 WVS1:XFD1048576 WVR983154:WVR1048576 JF1:JF16 TB1:TB16 ACX1:ACX16 AMT1:AMT16 AWP1:AWP16 BGL1:BGL16 BQH1:BQH16 CAD1:CAD16 CJZ1:CJZ16 CTV1:CTV16 DDR1:DDR16 DNN1:DNN16 DXJ1:DXJ16 EHF1:EHF16 ERB1:ERB16 FAX1:FAX16 FKT1:FKT16 FUP1:FUP16 GEL1:GEL16 GOH1:GOH16 GYD1:GYD16 HHZ1:HHZ16 HRV1:HRV16 IBR1:IBR16 ILN1:ILN16 IVJ1:IVJ16 JFF1:JFF16 JPB1:JPB16 JYX1:JYX16 KIT1:KIT16 KSP1:KSP16 LCL1:LCL16 LMH1:LMH16 LWD1:LWD16 MFZ1:MFZ16 MPV1:MPV16 MZR1:MZR16 NJN1:NJN16 NTJ1:NTJ16 ODF1:ODF16 ONB1:ONB16 OWX1:OWX16 PGT1:PGT16 PQP1:PQP16 QAL1:QAL16 QKH1:QKH16 QUD1:QUD16 RDZ1:RDZ16 RNV1:RNV16 RXR1:RXR16 SHN1:SHN16 SRJ1:SRJ16 TBF1:TBF16 TLB1:TLB16 TUX1:TUX16 UET1:UET16 UOP1:UOP16 UYL1:UYL16 VIH1:VIH16 VSD1:VSD16 WBZ1:WBZ16 WLV1:WLV16 WVR1:WVR16 JF114:JF65552 TB114:TB65552 ACX114:ACX65552 AMT114:AMT65552 AWP114:AWP65552 BGL114:BGL65552 BQH114:BQH65552 CAD114:CAD65552 CJZ114:CJZ65552 CTV114:CTV65552 DDR114:DDR65552 DNN114:DNN65552 DXJ114:DXJ65552 EHF114:EHF65552 ERB114:ERB65552 FAX114:FAX65552 FKT114:FKT65552 FUP114:FUP65552 GEL114:GEL65552 GOH114:GOH65552 GYD114:GYD65552 HHZ114:HHZ65552 HRV114:HRV65552 IBR114:IBR65552 ILN114:ILN65552 IVJ114:IVJ65552 JFF114:JFF65552 JPB114:JPB65552 JYX114:JYX65552 KIT114:KIT65552 KSP114:KSP65552 LCL114:LCL65552 LMH114:LMH65552 LWD114:LWD65552 MFZ114:MFZ65552 MPV114:MPV65552 MZR114:MZR65552 NJN114:NJN65552 NTJ114:NTJ65552 ODF114:ODF65552 ONB114:ONB65552 OWX114:OWX65552 PGT114:PGT65552 PQP114:PQP65552 QAL114:QAL65552 QKH114:QKH65552 QUD114:QUD65552 RDZ114:RDZ65552 RNV114:RNV65552 RXR114:RXR65552 SHN114:SHN65552 SRJ114:SRJ65552 TBF114:TBF65552 TLB114:TLB65552 TUX114:TUX65552 UET114:UET65552 UOP114:UOP65552 UYL114:UYL65552 VIH114:VIH65552 VSD114:VSD65552 WBZ114:WBZ65552 WLV114:WLV65552 WVR114:WVR65552 VSD852068 JF65650:JF131088 TB65650:TB131088 ACX65650:ACX131088 AMT65650:AMT131088 AWP65650:AWP131088 BGL65650:BGL131088 BQH65650:BQH131088 CAD65650:CAD131088 CJZ65650:CJZ131088 CTV65650:CTV131088 DDR65650:DDR131088 DNN65650:DNN131088 DXJ65650:DXJ131088 EHF65650:EHF131088 ERB65650:ERB131088 FAX65650:FAX131088 FKT65650:FKT131088 FUP65650:FUP131088 GEL65650:GEL131088 GOH65650:GOH131088 GYD65650:GYD131088 HHZ65650:HHZ131088 HRV65650:HRV131088 IBR65650:IBR131088 ILN65650:ILN131088 IVJ65650:IVJ131088 JFF65650:JFF131088 JPB65650:JPB131088 JYX65650:JYX131088 KIT65650:KIT131088 KSP65650:KSP131088 LCL65650:LCL131088 LMH65650:LMH131088 LWD65650:LWD131088 MFZ65650:MFZ131088 MPV65650:MPV131088 MZR65650:MZR131088 NJN65650:NJN131088 NTJ65650:NTJ131088 ODF65650:ODF131088 ONB65650:ONB131088 OWX65650:OWX131088 PGT65650:PGT131088 PQP65650:PQP131088 QAL65650:QAL131088 QKH65650:QKH131088 QUD65650:QUD131088 RDZ65650:RDZ131088 RNV65650:RNV131088 RXR65650:RXR131088 SHN65650:SHN131088 SRJ65650:SRJ131088 TBF65650:TBF131088 TLB65650:TLB131088 TUX65650:TUX131088 UET65650:UET131088 UOP65650:UOP131088 UYL65650:UYL131088 VIH65650:VIH131088 VSD65650:VSD131088 WBZ65650:WBZ131088 WLV65650:WLV131088 WVR65650:WVR131088 WBZ852068 JF131186:JF196624 TB131186:TB196624 ACX131186:ACX196624 AMT131186:AMT196624 AWP131186:AWP196624 BGL131186:BGL196624 BQH131186:BQH196624 CAD131186:CAD196624 CJZ131186:CJZ196624 CTV131186:CTV196624 DDR131186:DDR196624 DNN131186:DNN196624 DXJ131186:DXJ196624 EHF131186:EHF196624 ERB131186:ERB196624 FAX131186:FAX196624 FKT131186:FKT196624 FUP131186:FUP196624 GEL131186:GEL196624 GOH131186:GOH196624 GYD131186:GYD196624 HHZ131186:HHZ196624 HRV131186:HRV196624 IBR131186:IBR196624 ILN131186:ILN196624 IVJ131186:IVJ196624 JFF131186:JFF196624 JPB131186:JPB196624 JYX131186:JYX196624 KIT131186:KIT196624 KSP131186:KSP196624 LCL131186:LCL196624 LMH131186:LMH196624 LWD131186:LWD196624 MFZ131186:MFZ196624 MPV131186:MPV196624 MZR131186:MZR196624 NJN131186:NJN196624 NTJ131186:NTJ196624 ODF131186:ODF196624 ONB131186:ONB196624 OWX131186:OWX196624 PGT131186:PGT196624 PQP131186:PQP196624 QAL131186:QAL196624 QKH131186:QKH196624 QUD131186:QUD196624 RDZ131186:RDZ196624 RNV131186:RNV196624 RXR131186:RXR196624 SHN131186:SHN196624 SRJ131186:SRJ196624 TBF131186:TBF196624 TLB131186:TLB196624 TUX131186:TUX196624 UET131186:UET196624 UOP131186:UOP196624 UYL131186:UYL196624 VIH131186:VIH196624 VSD131186:VSD196624 WBZ131186:WBZ196624 WLV131186:WLV196624 WVR131186:WVR196624 WLV852068 JF196722:JF262160 TB196722:TB262160 ACX196722:ACX262160 AMT196722:AMT262160 AWP196722:AWP262160 BGL196722:BGL262160 BQH196722:BQH262160 CAD196722:CAD262160 CJZ196722:CJZ262160 CTV196722:CTV262160 DDR196722:DDR262160 DNN196722:DNN262160 DXJ196722:DXJ262160 EHF196722:EHF262160 ERB196722:ERB262160 FAX196722:FAX262160 FKT196722:FKT262160 FUP196722:FUP262160 GEL196722:GEL262160 GOH196722:GOH262160 GYD196722:GYD262160 HHZ196722:HHZ262160 HRV196722:HRV262160 IBR196722:IBR262160 ILN196722:ILN262160 IVJ196722:IVJ262160 JFF196722:JFF262160 JPB196722:JPB262160 JYX196722:JYX262160 KIT196722:KIT262160 KSP196722:KSP262160 LCL196722:LCL262160 LMH196722:LMH262160 LWD196722:LWD262160 MFZ196722:MFZ262160 MPV196722:MPV262160 MZR196722:MZR262160 NJN196722:NJN262160 NTJ196722:NTJ262160 ODF196722:ODF262160 ONB196722:ONB262160 OWX196722:OWX262160 PGT196722:PGT262160 PQP196722:PQP262160 QAL196722:QAL262160 QKH196722:QKH262160 QUD196722:QUD262160 RDZ196722:RDZ262160 RNV196722:RNV262160 RXR196722:RXR262160 SHN196722:SHN262160 SRJ196722:SRJ262160 TBF196722:TBF262160 TLB196722:TLB262160 TUX196722:TUX262160 UET196722:UET262160 UOP196722:UOP262160 UYL196722:UYL262160 VIH196722:VIH262160 VSD196722:VSD262160 WBZ196722:WBZ262160 WLV196722:WLV262160 WVR196722:WVR262160 WVR852068 JF262258:JF327696 TB262258:TB327696 ACX262258:ACX327696 AMT262258:AMT327696 AWP262258:AWP327696 BGL262258:BGL327696 BQH262258:BQH327696 CAD262258:CAD327696 CJZ262258:CJZ327696 CTV262258:CTV327696 DDR262258:DDR327696 DNN262258:DNN327696 DXJ262258:DXJ327696 EHF262258:EHF327696 ERB262258:ERB327696 FAX262258:FAX327696 FKT262258:FKT327696 FUP262258:FUP327696 GEL262258:GEL327696 GOH262258:GOH327696 GYD262258:GYD327696 HHZ262258:HHZ327696 HRV262258:HRV327696 IBR262258:IBR327696 ILN262258:ILN327696 IVJ262258:IVJ327696 JFF262258:JFF327696 JPB262258:JPB327696 JYX262258:JYX327696 KIT262258:KIT327696 KSP262258:KSP327696 LCL262258:LCL327696 LMH262258:LMH327696 LWD262258:LWD327696 MFZ262258:MFZ327696 MPV262258:MPV327696 MZR262258:MZR327696 NJN262258:NJN327696 NTJ262258:NTJ327696 ODF262258:ODF327696 ONB262258:ONB327696 OWX262258:OWX327696 PGT262258:PGT327696 PQP262258:PQP327696 QAL262258:QAL327696 QKH262258:QKH327696 QUD262258:QUD327696 RDZ262258:RDZ327696 RNV262258:RNV327696 RXR262258:RXR327696 SHN262258:SHN327696 SRJ262258:SRJ327696 TBF262258:TBF327696 TLB262258:TLB327696 TUX262258:TUX327696 UET262258:UET327696 UOP262258:UOP327696 UYL262258:UYL327696 VIH262258:VIH327696 VSD262258:VSD327696 WBZ262258:WBZ327696 WLV262258:WLV327696 WVR262258:WVR327696 VSD983154:VSD1048576 JF327794:JF393232 TB327794:TB393232 ACX327794:ACX393232 AMT327794:AMT393232 AWP327794:AWP393232 BGL327794:BGL393232 BQH327794:BQH393232 CAD327794:CAD393232 CJZ327794:CJZ393232 CTV327794:CTV393232 DDR327794:DDR393232 DNN327794:DNN393232 DXJ327794:DXJ393232 EHF327794:EHF393232 ERB327794:ERB393232 FAX327794:FAX393232 FKT327794:FKT393232 FUP327794:FUP393232 GEL327794:GEL393232 GOH327794:GOH393232 GYD327794:GYD393232 HHZ327794:HHZ393232 HRV327794:HRV393232 IBR327794:IBR393232 ILN327794:ILN393232 IVJ327794:IVJ393232 JFF327794:JFF393232 JPB327794:JPB393232 JYX327794:JYX393232 KIT327794:KIT393232 KSP327794:KSP393232 LCL327794:LCL393232 LMH327794:LMH393232 LWD327794:LWD393232 MFZ327794:MFZ393232 MPV327794:MPV393232 MZR327794:MZR393232 NJN327794:NJN393232 NTJ327794:NTJ393232 ODF327794:ODF393232 ONB327794:ONB393232 OWX327794:OWX393232 PGT327794:PGT393232 PQP327794:PQP393232 QAL327794:QAL393232 QKH327794:QKH393232 QUD327794:QUD393232 RDZ327794:RDZ393232 RNV327794:RNV393232 RXR327794:RXR393232 SHN327794:SHN393232 SRJ327794:SRJ393232 TBF327794:TBF393232 TLB327794:TLB393232 TUX327794:TUX393232 UET327794:UET393232 UOP327794:UOP393232 UYL327794:UYL393232 VIH327794:VIH393232 VSD327794:VSD393232 WBZ327794:WBZ393232 WLV327794:WLV393232 WVR327794:WVR393232 JF917604 JF393330:JF458768 TB393330:TB458768 ACX393330:ACX458768 AMT393330:AMT458768 AWP393330:AWP458768 BGL393330:BGL458768 BQH393330:BQH458768 CAD393330:CAD458768 CJZ393330:CJZ458768 CTV393330:CTV458768 DDR393330:DDR458768 DNN393330:DNN458768 DXJ393330:DXJ458768 EHF393330:EHF458768 ERB393330:ERB458768 FAX393330:FAX458768 FKT393330:FKT458768 FUP393330:FUP458768 GEL393330:GEL458768 GOH393330:GOH458768 GYD393330:GYD458768 HHZ393330:HHZ458768 HRV393330:HRV458768 IBR393330:IBR458768 ILN393330:ILN458768 IVJ393330:IVJ458768 JFF393330:JFF458768 JPB393330:JPB458768 JYX393330:JYX458768 KIT393330:KIT458768 KSP393330:KSP458768 LCL393330:LCL458768 LMH393330:LMH458768 LWD393330:LWD458768 MFZ393330:MFZ458768 MPV393330:MPV458768 MZR393330:MZR458768 NJN393330:NJN458768 NTJ393330:NTJ458768 ODF393330:ODF458768 ONB393330:ONB458768 OWX393330:OWX458768 PGT393330:PGT458768 PQP393330:PQP458768 QAL393330:QAL458768 QKH393330:QKH458768 QUD393330:QUD458768 RDZ393330:RDZ458768 RNV393330:RNV458768 RXR393330:RXR458768 SHN393330:SHN458768 SRJ393330:SRJ458768 TBF393330:TBF458768 TLB393330:TLB458768 TUX393330:TUX458768 UET393330:UET458768 UOP393330:UOP458768 UYL393330:UYL458768 VIH393330:VIH458768 VSD393330:VSD458768 WBZ393330:WBZ458768 WLV393330:WLV458768 WVR393330:WVR458768 TB917604 JF458866:JF524304 TB458866:TB524304 ACX458866:ACX524304 AMT458866:AMT524304 AWP458866:AWP524304 BGL458866:BGL524304 BQH458866:BQH524304 CAD458866:CAD524304 CJZ458866:CJZ524304 CTV458866:CTV524304 DDR458866:DDR524304 DNN458866:DNN524304 DXJ458866:DXJ524304 EHF458866:EHF524304 ERB458866:ERB524304 FAX458866:FAX524304 FKT458866:FKT524304 FUP458866:FUP524304 GEL458866:GEL524304 GOH458866:GOH524304 GYD458866:GYD524304 HHZ458866:HHZ524304 HRV458866:HRV524304 IBR458866:IBR524304 ILN458866:ILN524304 IVJ458866:IVJ524304 JFF458866:JFF524304 JPB458866:JPB524304 JYX458866:JYX524304 KIT458866:KIT524304 KSP458866:KSP524304 LCL458866:LCL524304 LMH458866:LMH524304 LWD458866:LWD524304 MFZ458866:MFZ524304 MPV458866:MPV524304 MZR458866:MZR524304 NJN458866:NJN524304 NTJ458866:NTJ524304 ODF458866:ODF524304 ONB458866:ONB524304 OWX458866:OWX524304 PGT458866:PGT524304 PQP458866:PQP524304 QAL458866:QAL524304 QKH458866:QKH524304 QUD458866:QUD524304 RDZ458866:RDZ524304 RNV458866:RNV524304 RXR458866:RXR524304 SHN458866:SHN524304 SRJ458866:SRJ524304 TBF458866:TBF524304 TLB458866:TLB524304 TUX458866:TUX524304 UET458866:UET524304 UOP458866:UOP524304 UYL458866:UYL524304 VIH458866:VIH524304 VSD458866:VSD524304 WBZ458866:WBZ524304 WLV458866:WLV524304 WVR458866:WVR524304 ACX917604 JF524402:JF589840 TB524402:TB589840 ACX524402:ACX589840 AMT524402:AMT589840 AWP524402:AWP589840 BGL524402:BGL589840 BQH524402:BQH589840 CAD524402:CAD589840 CJZ524402:CJZ589840 CTV524402:CTV589840 DDR524402:DDR589840 DNN524402:DNN589840 DXJ524402:DXJ589840 EHF524402:EHF589840 ERB524402:ERB589840 FAX524402:FAX589840 FKT524402:FKT589840 FUP524402:FUP589840 GEL524402:GEL589840 GOH524402:GOH589840 GYD524402:GYD589840 HHZ524402:HHZ589840 HRV524402:HRV589840 IBR524402:IBR589840 ILN524402:ILN589840 IVJ524402:IVJ589840 JFF524402:JFF589840 JPB524402:JPB589840 JYX524402:JYX589840 KIT524402:KIT589840 KSP524402:KSP589840 LCL524402:LCL589840 LMH524402:LMH589840 LWD524402:LWD589840 MFZ524402:MFZ589840 MPV524402:MPV589840 MZR524402:MZR589840 NJN524402:NJN589840 NTJ524402:NTJ589840 ODF524402:ODF589840 ONB524402:ONB589840 OWX524402:OWX589840 PGT524402:PGT589840 PQP524402:PQP589840 QAL524402:QAL589840 QKH524402:QKH589840 QUD524402:QUD589840 RDZ524402:RDZ589840 RNV524402:RNV589840 RXR524402:RXR589840 SHN524402:SHN589840 SRJ524402:SRJ589840 TBF524402:TBF589840 TLB524402:TLB589840 TUX524402:TUX589840 UET524402:UET589840 UOP524402:UOP589840 UYL524402:UYL589840 VIH524402:VIH589840 VSD524402:VSD589840 WBZ524402:WBZ589840 WLV524402:WLV589840 WVR524402:WVR589840 AMT917604 JF589938:JF655376 TB589938:TB655376 ACX589938:ACX655376 AMT589938:AMT655376 AWP589938:AWP655376 BGL589938:BGL655376 BQH589938:BQH655376 CAD589938:CAD655376 CJZ589938:CJZ655376 CTV589938:CTV655376 DDR589938:DDR655376 DNN589938:DNN655376 DXJ589938:DXJ655376 EHF589938:EHF655376 ERB589938:ERB655376 FAX589938:FAX655376 FKT589938:FKT655376 FUP589938:FUP655376 GEL589938:GEL655376 GOH589938:GOH655376 GYD589938:GYD655376 HHZ589938:HHZ655376 HRV589938:HRV655376 IBR589938:IBR655376 ILN589938:ILN655376 IVJ589938:IVJ655376 JFF589938:JFF655376 JPB589938:JPB655376 JYX589938:JYX655376 KIT589938:KIT655376 KSP589938:KSP655376 LCL589938:LCL655376 LMH589938:LMH655376 LWD589938:LWD655376 MFZ589938:MFZ655376 MPV589938:MPV655376 MZR589938:MZR655376 NJN589938:NJN655376 NTJ589938:NTJ655376 ODF589938:ODF655376 ONB589938:ONB655376 OWX589938:OWX655376 PGT589938:PGT655376 PQP589938:PQP655376 QAL589938:QAL655376 QKH589938:QKH655376 QUD589938:QUD655376 RDZ589938:RDZ655376 RNV589938:RNV655376 RXR589938:RXR655376 SHN589938:SHN655376 SRJ589938:SRJ655376 TBF589938:TBF655376 TLB589938:TLB655376 TUX589938:TUX655376 UET589938:UET655376 UOP589938:UOP655376 UYL589938:UYL655376 VIH589938:VIH655376 VSD589938:VSD655376 WBZ589938:WBZ655376 WLV589938:WLV655376 WVR589938:WVR655376 AWP917604 JF655474:JF720912 TB655474:TB720912 ACX655474:ACX720912 AMT655474:AMT720912 AWP655474:AWP720912 BGL655474:BGL720912 BQH655474:BQH720912 CAD655474:CAD720912 CJZ655474:CJZ720912 CTV655474:CTV720912 DDR655474:DDR720912 DNN655474:DNN720912 DXJ655474:DXJ720912 EHF655474:EHF720912 ERB655474:ERB720912 FAX655474:FAX720912 FKT655474:FKT720912 FUP655474:FUP720912 GEL655474:GEL720912 GOH655474:GOH720912 GYD655474:GYD720912 HHZ655474:HHZ720912 HRV655474:HRV720912 IBR655474:IBR720912 ILN655474:ILN720912 IVJ655474:IVJ720912 JFF655474:JFF720912 JPB655474:JPB720912 JYX655474:JYX720912 KIT655474:KIT720912 KSP655474:KSP720912 LCL655474:LCL720912 LMH655474:LMH720912 LWD655474:LWD720912 MFZ655474:MFZ720912 MPV655474:MPV720912 MZR655474:MZR720912 NJN655474:NJN720912 NTJ655474:NTJ720912 ODF655474:ODF720912 ONB655474:ONB720912 OWX655474:OWX720912 PGT655474:PGT720912 PQP655474:PQP720912 QAL655474:QAL720912 QKH655474:QKH720912 QUD655474:QUD720912 RDZ655474:RDZ720912 RNV655474:RNV720912 RXR655474:RXR720912 SHN655474:SHN720912 SRJ655474:SRJ720912 TBF655474:TBF720912 TLB655474:TLB720912 TUX655474:TUX720912 UET655474:UET720912 UOP655474:UOP720912 UYL655474:UYL720912 VIH655474:VIH720912 VSD655474:VSD720912 WBZ655474:WBZ720912 WLV655474:WLV720912 WVR655474:WVR720912 BGL917604 JF721010:JF786448 TB721010:TB786448 ACX721010:ACX786448 AMT721010:AMT786448 AWP721010:AWP786448 BGL721010:BGL786448 BQH721010:BQH786448 CAD721010:CAD786448 CJZ721010:CJZ786448 CTV721010:CTV786448 DDR721010:DDR786448 DNN721010:DNN786448 DXJ721010:DXJ786448 EHF721010:EHF786448 ERB721010:ERB786448 FAX721010:FAX786448 FKT721010:FKT786448 FUP721010:FUP786448 GEL721010:GEL786448 GOH721010:GOH786448 GYD721010:GYD786448 HHZ721010:HHZ786448 HRV721010:HRV786448 IBR721010:IBR786448 ILN721010:ILN786448 IVJ721010:IVJ786448 JFF721010:JFF786448 JPB721010:JPB786448 JYX721010:JYX786448 KIT721010:KIT786448 KSP721010:KSP786448 LCL721010:LCL786448 LMH721010:LMH786448 LWD721010:LWD786448 MFZ721010:MFZ786448 MPV721010:MPV786448 MZR721010:MZR786448 NJN721010:NJN786448 NTJ721010:NTJ786448 ODF721010:ODF786448 ONB721010:ONB786448 OWX721010:OWX786448 PGT721010:PGT786448 PQP721010:PQP786448 QAL721010:QAL786448 QKH721010:QKH786448 QUD721010:QUD786448 RDZ721010:RDZ786448 RNV721010:RNV786448 RXR721010:RXR786448 SHN721010:SHN786448 SRJ721010:SRJ786448 TBF721010:TBF786448 TLB721010:TLB786448 TUX721010:TUX786448 UET721010:UET786448 UOP721010:UOP786448 UYL721010:UYL786448 VIH721010:VIH786448 VSD721010:VSD786448 WBZ721010:WBZ786448 WLV721010:WLV786448 WVR721010:WVR786448 BQH917604 JF786546:JF851984 TB786546:TB851984 ACX786546:ACX851984 AMT786546:AMT851984 AWP786546:AWP851984 BGL786546:BGL851984 BQH786546:BQH851984 CAD786546:CAD851984 CJZ786546:CJZ851984 CTV786546:CTV851984 DDR786546:DDR851984 DNN786546:DNN851984 DXJ786546:DXJ851984 EHF786546:EHF851984 ERB786546:ERB851984 FAX786546:FAX851984 FKT786546:FKT851984 FUP786546:FUP851984 GEL786546:GEL851984 GOH786546:GOH851984 GYD786546:GYD851984 HHZ786546:HHZ851984 HRV786546:HRV851984 IBR786546:IBR851984 ILN786546:ILN851984 IVJ786546:IVJ851984 JFF786546:JFF851984 JPB786546:JPB851984 JYX786546:JYX851984 KIT786546:KIT851984 KSP786546:KSP851984 LCL786546:LCL851984 LMH786546:LMH851984 LWD786546:LWD851984 MFZ786546:MFZ851984 MPV786546:MPV851984 MZR786546:MZR851984 NJN786546:NJN851984 NTJ786546:NTJ851984 ODF786546:ODF851984 ONB786546:ONB851984 OWX786546:OWX851984 PGT786546:PGT851984 PQP786546:PQP851984 QAL786546:QAL851984 QKH786546:QKH851984 QUD786546:QUD851984 RDZ786546:RDZ851984 RNV786546:RNV851984 RXR786546:RXR851984 SHN786546:SHN851984 SRJ786546:SRJ851984 TBF786546:TBF851984 TLB786546:TLB851984 TUX786546:TUX851984 UET786546:UET851984 UOP786546:UOP851984 UYL786546:UYL851984 VIH786546:VIH851984 VSD786546:VSD851984 WBZ786546:WBZ851984 WLV786546:WLV851984 WVR786546:WVR851984 CAD917604 JF852082:JF917520 TB852082:TB917520 ACX852082:ACX917520 AMT852082:AMT917520 AWP852082:AWP917520 BGL852082:BGL917520 BQH852082:BQH917520 CAD852082:CAD917520 CJZ852082:CJZ917520 CTV852082:CTV917520 DDR852082:DDR917520 DNN852082:DNN917520 DXJ852082:DXJ917520 EHF852082:EHF917520 ERB852082:ERB917520 FAX852082:FAX917520 FKT852082:FKT917520 FUP852082:FUP917520 GEL852082:GEL917520 GOH852082:GOH917520 GYD852082:GYD917520 HHZ852082:HHZ917520 HRV852082:HRV917520 IBR852082:IBR917520 ILN852082:ILN917520 IVJ852082:IVJ917520 JFF852082:JFF917520 JPB852082:JPB917520 JYX852082:JYX917520 KIT852082:KIT917520 KSP852082:KSP917520 LCL852082:LCL917520 LMH852082:LMH917520 LWD852082:LWD917520 MFZ852082:MFZ917520 MPV852082:MPV917520 MZR852082:MZR917520 NJN852082:NJN917520 NTJ852082:NTJ917520 ODF852082:ODF917520 ONB852082:ONB917520 OWX852082:OWX917520 PGT852082:PGT917520 PQP852082:PQP917520 QAL852082:QAL917520 QKH852082:QKH917520 QUD852082:QUD917520 RDZ852082:RDZ917520 RNV852082:RNV917520 RXR852082:RXR917520 SHN852082:SHN917520 SRJ852082:SRJ917520 TBF852082:TBF917520 TLB852082:TLB917520 TUX852082:TUX917520 UET852082:UET917520 UOP852082:UOP917520 UYL852082:UYL917520 VIH852082:VIH917520 VSD852082:VSD917520 WBZ852082:WBZ917520 WLV852082:WLV917520 WVR852082:WVR917520 CJZ917604 JF917618:JF983056 TB917618:TB983056 ACX917618:ACX983056 AMT917618:AMT983056 AWP917618:AWP983056 BGL917618:BGL983056 BQH917618:BQH983056 CAD917618:CAD983056 CJZ917618:CJZ983056 CTV917618:CTV983056 DDR917618:DDR983056 DNN917618:DNN983056 DXJ917618:DXJ983056 EHF917618:EHF983056 ERB917618:ERB983056 FAX917618:FAX983056 FKT917618:FKT983056 FUP917618:FUP983056 GEL917618:GEL983056 GOH917618:GOH983056 GYD917618:GYD983056 HHZ917618:HHZ983056 HRV917618:HRV983056 IBR917618:IBR983056 ILN917618:ILN983056 IVJ917618:IVJ983056 JFF917618:JFF983056 JPB917618:JPB983056 JYX917618:JYX983056 KIT917618:KIT983056 KSP917618:KSP983056 LCL917618:LCL983056 LMH917618:LMH983056 LWD917618:LWD983056 MFZ917618:MFZ983056 MPV917618:MPV983056 MZR917618:MZR983056 NJN917618:NJN983056 NTJ917618:NTJ983056 ODF917618:ODF983056 ONB917618:ONB983056 OWX917618:OWX983056 PGT917618:PGT983056 PQP917618:PQP983056 QAL917618:QAL983056 QKH917618:QKH983056 QUD917618:QUD983056 RDZ917618:RDZ983056 RNV917618:RNV983056 RXR917618:RXR983056 SHN917618:SHN983056 SRJ917618:SRJ983056 TBF917618:TBF983056 TLB917618:TLB983056 TUX917618:TUX983056 UET917618:UET983056 UOP917618:UOP983056 UYL917618:UYL983056 VIH917618:VIH983056 VSD917618:VSD983056 WBZ917618:WBZ983056 WLV917618:WLV983056 WVR917618:WVR983056 JF26 TB26 ACX26 AMT26 AWP26 BGL26 BQH26 CAD26 CJZ26 CTV26 DDR26 DNN26 DXJ26 EHF26 ERB26 FAX26 FKT26 FUP26 GEL26 GOH26 GYD26 HHZ26 HRV26 IBR26 ILN26 IVJ26 JFF26 JPB26 JYX26 KIT26 KSP26 LCL26 LMH26 LWD26 MFZ26 MPV26 MZR26 NJN26 NTJ26 ODF26 ONB26 OWX26 PGT26 PQP26 QAL26 QKH26 QUD26 RDZ26 RNV26 RXR26 SHN26 SRJ26 TBF26 TLB26 TUX26 UET26 UOP26 UYL26 VIH26 VSD26 WBZ26 WLV26 WVR26 CTV917604 JF65562 TB65562 ACX65562 AMT65562 AWP65562 BGL65562 BQH65562 CAD65562 CJZ65562 CTV65562 DDR65562 DNN65562 DXJ65562 EHF65562 ERB65562 FAX65562 FKT65562 FUP65562 GEL65562 GOH65562 GYD65562 HHZ65562 HRV65562 IBR65562 ILN65562 IVJ65562 JFF65562 JPB65562 JYX65562 KIT65562 KSP65562 LCL65562 LMH65562 LWD65562 MFZ65562 MPV65562 MZR65562 NJN65562 NTJ65562 ODF65562 ONB65562 OWX65562 PGT65562 PQP65562 QAL65562 QKH65562 QUD65562 RDZ65562 RNV65562 RXR65562 SHN65562 SRJ65562 TBF65562 TLB65562 TUX65562 UET65562 UOP65562 UYL65562 VIH65562 VSD65562 WBZ65562 WLV65562 WVR65562 DDR917604 JF131098 TB131098 ACX131098 AMT131098 AWP131098 BGL131098 BQH131098 CAD131098 CJZ131098 CTV131098 DDR131098 DNN131098 DXJ131098 EHF131098 ERB131098 FAX131098 FKT131098 FUP131098 GEL131098 GOH131098 GYD131098 HHZ131098 HRV131098 IBR131098 ILN131098 IVJ131098 JFF131098 JPB131098 JYX131098 KIT131098 KSP131098 LCL131098 LMH131098 LWD131098 MFZ131098 MPV131098 MZR131098 NJN131098 NTJ131098 ODF131098 ONB131098 OWX131098 PGT131098 PQP131098 QAL131098 QKH131098 QUD131098 RDZ131098 RNV131098 RXR131098 SHN131098 SRJ131098 TBF131098 TLB131098 TUX131098 UET131098 UOP131098 UYL131098 VIH131098 VSD131098 WBZ131098 WLV131098 WVR131098 DNN917604 JF196634 TB196634 ACX196634 AMT196634 AWP196634 BGL196634 BQH196634 CAD196634 CJZ196634 CTV196634 DDR196634 DNN196634 DXJ196634 EHF196634 ERB196634 FAX196634 FKT196634 FUP196634 GEL196634 GOH196634 GYD196634 HHZ196634 HRV196634 IBR196634 ILN196634 IVJ196634 JFF196634 JPB196634 JYX196634 KIT196634 KSP196634 LCL196634 LMH196634 LWD196634 MFZ196634 MPV196634 MZR196634 NJN196634 NTJ196634 ODF196634 ONB196634 OWX196634 PGT196634 PQP196634 QAL196634 QKH196634 QUD196634 RDZ196634 RNV196634 RXR196634 SHN196634 SRJ196634 TBF196634 TLB196634 TUX196634 UET196634 UOP196634 UYL196634 VIH196634 VSD196634 WBZ196634 WLV196634 WVR196634 DXJ917604 JF262170 TB262170 ACX262170 AMT262170 AWP262170 BGL262170 BQH262170 CAD262170 CJZ262170 CTV262170 DDR262170 DNN262170 DXJ262170 EHF262170 ERB262170 FAX262170 FKT262170 FUP262170 GEL262170 GOH262170 GYD262170 HHZ262170 HRV262170 IBR262170 ILN262170 IVJ262170 JFF262170 JPB262170 JYX262170 KIT262170 KSP262170 LCL262170 LMH262170 LWD262170 MFZ262170 MPV262170 MZR262170 NJN262170 NTJ262170 ODF262170 ONB262170 OWX262170 PGT262170 PQP262170 QAL262170 QKH262170 QUD262170 RDZ262170 RNV262170 RXR262170 SHN262170 SRJ262170 TBF262170 TLB262170 TUX262170 UET262170 UOP262170 UYL262170 VIH262170 VSD262170 WBZ262170 WLV262170 WVR262170 EHF917604 JF327706 TB327706 ACX327706 AMT327706 AWP327706 BGL327706 BQH327706 CAD327706 CJZ327706 CTV327706 DDR327706 DNN327706 DXJ327706 EHF327706 ERB327706 FAX327706 FKT327706 FUP327706 GEL327706 GOH327706 GYD327706 HHZ327706 HRV327706 IBR327706 ILN327706 IVJ327706 JFF327706 JPB327706 JYX327706 KIT327706 KSP327706 LCL327706 LMH327706 LWD327706 MFZ327706 MPV327706 MZR327706 NJN327706 NTJ327706 ODF327706 ONB327706 OWX327706 PGT327706 PQP327706 QAL327706 QKH327706 QUD327706 RDZ327706 RNV327706 RXR327706 SHN327706 SRJ327706 TBF327706 TLB327706 TUX327706 UET327706 UOP327706 UYL327706 VIH327706 VSD327706 WBZ327706 WLV327706 WVR327706 ERB917604 JF393242 TB393242 ACX393242 AMT393242 AWP393242 BGL393242 BQH393242 CAD393242 CJZ393242 CTV393242 DDR393242 DNN393242 DXJ393242 EHF393242 ERB393242 FAX393242 FKT393242 FUP393242 GEL393242 GOH393242 GYD393242 HHZ393242 HRV393242 IBR393242 ILN393242 IVJ393242 JFF393242 JPB393242 JYX393242 KIT393242 KSP393242 LCL393242 LMH393242 LWD393242 MFZ393242 MPV393242 MZR393242 NJN393242 NTJ393242 ODF393242 ONB393242 OWX393242 PGT393242 PQP393242 QAL393242 QKH393242 QUD393242 RDZ393242 RNV393242 RXR393242 SHN393242 SRJ393242 TBF393242 TLB393242 TUX393242 UET393242 UOP393242 UYL393242 VIH393242 VSD393242 WBZ393242 WLV393242 WVR393242 FAX917604 JF458778 TB458778 ACX458778 AMT458778 AWP458778 BGL458778 BQH458778 CAD458778 CJZ458778 CTV458778 DDR458778 DNN458778 DXJ458778 EHF458778 ERB458778 FAX458778 FKT458778 FUP458778 GEL458778 GOH458778 GYD458778 HHZ458778 HRV458778 IBR458778 ILN458778 IVJ458778 JFF458778 JPB458778 JYX458778 KIT458778 KSP458778 LCL458778 LMH458778 LWD458778 MFZ458778 MPV458778 MZR458778 NJN458778 NTJ458778 ODF458778 ONB458778 OWX458778 PGT458778 PQP458778 QAL458778 QKH458778 QUD458778 RDZ458778 RNV458778 RXR458778 SHN458778 SRJ458778 TBF458778 TLB458778 TUX458778 UET458778 UOP458778 UYL458778 VIH458778 VSD458778 WBZ458778 WLV458778 WVR458778 FKT917604 JF524314 TB524314 ACX524314 AMT524314 AWP524314 BGL524314 BQH524314 CAD524314 CJZ524314 CTV524314 DDR524314 DNN524314 DXJ524314 EHF524314 ERB524314 FAX524314 FKT524314 FUP524314 GEL524314 GOH524314 GYD524314 HHZ524314 HRV524314 IBR524314 ILN524314 IVJ524314 JFF524314 JPB524314 JYX524314 KIT524314 KSP524314 LCL524314 LMH524314 LWD524314 MFZ524314 MPV524314 MZR524314 NJN524314 NTJ524314 ODF524314 ONB524314 OWX524314 PGT524314 PQP524314 QAL524314 QKH524314 QUD524314 RDZ524314 RNV524314 RXR524314 SHN524314 SRJ524314 TBF524314 TLB524314 TUX524314 UET524314 UOP524314 UYL524314 VIH524314 VSD524314 WBZ524314 WLV524314 WVR524314 FUP917604 JF589850 TB589850 ACX589850 AMT589850 AWP589850 BGL589850 BQH589850 CAD589850 CJZ589850 CTV589850 DDR589850 DNN589850 DXJ589850 EHF589850 ERB589850 FAX589850 FKT589850 FUP589850 GEL589850 GOH589850 GYD589850 HHZ589850 HRV589850 IBR589850 ILN589850 IVJ589850 JFF589850 JPB589850 JYX589850 KIT589850 KSP589850 LCL589850 LMH589850 LWD589850 MFZ589850 MPV589850 MZR589850 NJN589850 NTJ589850 ODF589850 ONB589850 OWX589850 PGT589850 PQP589850 QAL589850 QKH589850 QUD589850 RDZ589850 RNV589850 RXR589850 SHN589850 SRJ589850 TBF589850 TLB589850 TUX589850 UET589850 UOP589850 UYL589850 VIH589850 VSD589850 WBZ589850 WLV589850 WVR589850 GEL917604 JF655386 TB655386 ACX655386 AMT655386 AWP655386 BGL655386 BQH655386 CAD655386 CJZ655386 CTV655386 DDR655386 DNN655386 DXJ655386 EHF655386 ERB655386 FAX655386 FKT655386 FUP655386 GEL655386 GOH655386 GYD655386 HHZ655386 HRV655386 IBR655386 ILN655386 IVJ655386 JFF655386 JPB655386 JYX655386 KIT655386 KSP655386 LCL655386 LMH655386 LWD655386 MFZ655386 MPV655386 MZR655386 NJN655386 NTJ655386 ODF655386 ONB655386 OWX655386 PGT655386 PQP655386 QAL655386 QKH655386 QUD655386 RDZ655386 RNV655386 RXR655386 SHN655386 SRJ655386 TBF655386 TLB655386 TUX655386 UET655386 UOP655386 UYL655386 VIH655386 VSD655386 WBZ655386 WLV655386 WVR655386 GOH917604 JF720922 TB720922 ACX720922 AMT720922 AWP720922 BGL720922 BQH720922 CAD720922 CJZ720922 CTV720922 DDR720922 DNN720922 DXJ720922 EHF720922 ERB720922 FAX720922 FKT720922 FUP720922 GEL720922 GOH720922 GYD720922 HHZ720922 HRV720922 IBR720922 ILN720922 IVJ720922 JFF720922 JPB720922 JYX720922 KIT720922 KSP720922 LCL720922 LMH720922 LWD720922 MFZ720922 MPV720922 MZR720922 NJN720922 NTJ720922 ODF720922 ONB720922 OWX720922 PGT720922 PQP720922 QAL720922 QKH720922 QUD720922 RDZ720922 RNV720922 RXR720922 SHN720922 SRJ720922 TBF720922 TLB720922 TUX720922 UET720922 UOP720922 UYL720922 VIH720922 VSD720922 WBZ720922 WLV720922 WVR720922 GYD917604 JF786458 TB786458 ACX786458 AMT786458 AWP786458 BGL786458 BQH786458 CAD786458 CJZ786458 CTV786458 DDR786458 DNN786458 DXJ786458 EHF786458 ERB786458 FAX786458 FKT786458 FUP786458 GEL786458 GOH786458 GYD786458 HHZ786458 HRV786458 IBR786458 ILN786458 IVJ786458 JFF786458 JPB786458 JYX786458 KIT786458 KSP786458 LCL786458 LMH786458 LWD786458 MFZ786458 MPV786458 MZR786458 NJN786458 NTJ786458 ODF786458 ONB786458 OWX786458 PGT786458 PQP786458 QAL786458 QKH786458 QUD786458 RDZ786458 RNV786458 RXR786458 SHN786458 SRJ786458 TBF786458 TLB786458 TUX786458 UET786458 UOP786458 UYL786458 VIH786458 VSD786458 WBZ786458 WLV786458 WVR786458 HHZ917604 JF851994 TB851994 ACX851994 AMT851994 AWP851994 BGL851994 BQH851994 CAD851994 CJZ851994 CTV851994 DDR851994 DNN851994 DXJ851994 EHF851994 ERB851994 FAX851994 FKT851994 FUP851994 GEL851994 GOH851994 GYD851994 HHZ851994 HRV851994 IBR851994 ILN851994 IVJ851994 JFF851994 JPB851994 JYX851994 KIT851994 KSP851994 LCL851994 LMH851994 LWD851994 MFZ851994 MPV851994 MZR851994 NJN851994 NTJ851994 ODF851994 ONB851994 OWX851994 PGT851994 PQP851994 QAL851994 QKH851994 QUD851994 RDZ851994 RNV851994 RXR851994 SHN851994 SRJ851994 TBF851994 TLB851994 TUX851994 UET851994 UOP851994 UYL851994 VIH851994 VSD851994 WBZ851994 WLV851994 WVR851994 HRV917604 JF917530 TB917530 ACX917530 AMT917530 AWP917530 BGL917530 BQH917530 CAD917530 CJZ917530 CTV917530 DDR917530 DNN917530 DXJ917530 EHF917530 ERB917530 FAX917530 FKT917530 FUP917530 GEL917530 GOH917530 GYD917530 HHZ917530 HRV917530 IBR917530 ILN917530 IVJ917530 JFF917530 JPB917530 JYX917530 KIT917530 KSP917530 LCL917530 LMH917530 LWD917530 MFZ917530 MPV917530 MZR917530 NJN917530 NTJ917530 ODF917530 ONB917530 OWX917530 PGT917530 PQP917530 QAL917530 QKH917530 QUD917530 RDZ917530 RNV917530 RXR917530 SHN917530 SRJ917530 TBF917530 TLB917530 TUX917530 UET917530 UOP917530 UYL917530 VIH917530 VSD917530 WBZ917530 WLV917530 WVR917530 IBR917604 JF983066 TB983066 ACX983066 AMT983066 AWP983066 BGL983066 BQH983066 CAD983066 CJZ983066 CTV983066 DDR983066 DNN983066 DXJ983066 EHF983066 ERB983066 FAX983066 FKT983066 FUP983066 GEL983066 GOH983066 GYD983066 HHZ983066 HRV983066 IBR983066 ILN983066 IVJ983066 JFF983066 JPB983066 JYX983066 KIT983066 KSP983066 LCL983066 LMH983066 LWD983066 MFZ983066 MPV983066 MZR983066 NJN983066 NTJ983066 ODF983066 ONB983066 OWX983066 PGT983066 PQP983066 QAL983066 QKH983066 QUD983066 RDZ983066 RNV983066 RXR983066 SHN983066 SRJ983066 TBF983066 TLB983066 TUX983066 UET983066 UOP983066 UYL983066 VIH983066 VSD983066 WBZ983066 WLV983066 WVR983066 JF35 TB35 ACX35 AMT35 AWP35 BGL35 BQH35 CAD35 CJZ35 CTV35 DDR35 DNN35 DXJ35 EHF35 ERB35 FAX35 FKT35 FUP35 GEL35 GOH35 GYD35 HHZ35 HRV35 IBR35 ILN35 IVJ35 JFF35 JPB35 JYX35 KIT35 KSP35 LCL35 LMH35 LWD35 MFZ35 MPV35 MZR35 NJN35 NTJ35 ODF35 ONB35 OWX35 PGT35 PQP35 QAL35 QKH35 QUD35 RDZ35 RNV35 RXR35 SHN35 SRJ35 TBF35 TLB35 TUX35 UET35 UOP35 UYL35 VIH35 VSD35 WBZ35 WLV35 WVR35 ILN917604 JF65571 TB65571 ACX65571 AMT65571 AWP65571 BGL65571 BQH65571 CAD65571 CJZ65571 CTV65571 DDR65571 DNN65571 DXJ65571 EHF65571 ERB65571 FAX65571 FKT65571 FUP65571 GEL65571 GOH65571 GYD65571 HHZ65571 HRV65571 IBR65571 ILN65571 IVJ65571 JFF65571 JPB65571 JYX65571 KIT65571 KSP65571 LCL65571 LMH65571 LWD65571 MFZ65571 MPV65571 MZR65571 NJN65571 NTJ65571 ODF65571 ONB65571 OWX65571 PGT65571 PQP65571 QAL65571 QKH65571 QUD65571 RDZ65571 RNV65571 RXR65571 SHN65571 SRJ65571 TBF65571 TLB65571 TUX65571 UET65571 UOP65571 UYL65571 VIH65571 VSD65571 WBZ65571 WLV65571 WVR65571 IVJ917604 JF131107 TB131107 ACX131107 AMT131107 AWP131107 BGL131107 BQH131107 CAD131107 CJZ131107 CTV131107 DDR131107 DNN131107 DXJ131107 EHF131107 ERB131107 FAX131107 FKT131107 FUP131107 GEL131107 GOH131107 GYD131107 HHZ131107 HRV131107 IBR131107 ILN131107 IVJ131107 JFF131107 JPB131107 JYX131107 KIT131107 KSP131107 LCL131107 LMH131107 LWD131107 MFZ131107 MPV131107 MZR131107 NJN131107 NTJ131107 ODF131107 ONB131107 OWX131107 PGT131107 PQP131107 QAL131107 QKH131107 QUD131107 RDZ131107 RNV131107 RXR131107 SHN131107 SRJ131107 TBF131107 TLB131107 TUX131107 UET131107 UOP131107 UYL131107 VIH131107 VSD131107 WBZ131107 WLV131107 WVR131107 JFF917604 JF196643 TB196643 ACX196643 AMT196643 AWP196643 BGL196643 BQH196643 CAD196643 CJZ196643 CTV196643 DDR196643 DNN196643 DXJ196643 EHF196643 ERB196643 FAX196643 FKT196643 FUP196643 GEL196643 GOH196643 GYD196643 HHZ196643 HRV196643 IBR196643 ILN196643 IVJ196643 JFF196643 JPB196643 JYX196643 KIT196643 KSP196643 LCL196643 LMH196643 LWD196643 MFZ196643 MPV196643 MZR196643 NJN196643 NTJ196643 ODF196643 ONB196643 OWX196643 PGT196643 PQP196643 QAL196643 QKH196643 QUD196643 RDZ196643 RNV196643 RXR196643 SHN196643 SRJ196643 TBF196643 TLB196643 TUX196643 UET196643 UOP196643 UYL196643 VIH196643 VSD196643 WBZ196643 WLV196643 WVR196643 JPB917604 JF262179 TB262179 ACX262179 AMT262179 AWP262179 BGL262179 BQH262179 CAD262179 CJZ262179 CTV262179 DDR262179 DNN262179 DXJ262179 EHF262179 ERB262179 FAX262179 FKT262179 FUP262179 GEL262179 GOH262179 GYD262179 HHZ262179 HRV262179 IBR262179 ILN262179 IVJ262179 JFF262179 JPB262179 JYX262179 KIT262179 KSP262179 LCL262179 LMH262179 LWD262179 MFZ262179 MPV262179 MZR262179 NJN262179 NTJ262179 ODF262179 ONB262179 OWX262179 PGT262179 PQP262179 QAL262179 QKH262179 QUD262179 RDZ262179 RNV262179 RXR262179 SHN262179 SRJ262179 TBF262179 TLB262179 TUX262179 UET262179 UOP262179 UYL262179 VIH262179 VSD262179 WBZ262179 WLV262179 WVR262179 JYX917604 JF327715 TB327715 ACX327715 AMT327715 AWP327715 BGL327715 BQH327715 CAD327715 CJZ327715 CTV327715 DDR327715 DNN327715 DXJ327715 EHF327715 ERB327715 FAX327715 FKT327715 FUP327715 GEL327715 GOH327715 GYD327715 HHZ327715 HRV327715 IBR327715 ILN327715 IVJ327715 JFF327715 JPB327715 JYX327715 KIT327715 KSP327715 LCL327715 LMH327715 LWD327715 MFZ327715 MPV327715 MZR327715 NJN327715 NTJ327715 ODF327715 ONB327715 OWX327715 PGT327715 PQP327715 QAL327715 QKH327715 QUD327715 RDZ327715 RNV327715 RXR327715 SHN327715 SRJ327715 TBF327715 TLB327715 TUX327715 UET327715 UOP327715 UYL327715 VIH327715 VSD327715 WBZ327715 WLV327715 WVR327715 KIT917604 JF393251 TB393251 ACX393251 AMT393251 AWP393251 BGL393251 BQH393251 CAD393251 CJZ393251 CTV393251 DDR393251 DNN393251 DXJ393251 EHF393251 ERB393251 FAX393251 FKT393251 FUP393251 GEL393251 GOH393251 GYD393251 HHZ393251 HRV393251 IBR393251 ILN393251 IVJ393251 JFF393251 JPB393251 JYX393251 KIT393251 KSP393251 LCL393251 LMH393251 LWD393251 MFZ393251 MPV393251 MZR393251 NJN393251 NTJ393251 ODF393251 ONB393251 OWX393251 PGT393251 PQP393251 QAL393251 QKH393251 QUD393251 RDZ393251 RNV393251 RXR393251 SHN393251 SRJ393251 TBF393251 TLB393251 TUX393251 UET393251 UOP393251 UYL393251 VIH393251 VSD393251 WBZ393251 WLV393251 WVR393251 KSP917604 JF458787 TB458787 ACX458787 AMT458787 AWP458787 BGL458787 BQH458787 CAD458787 CJZ458787 CTV458787 DDR458787 DNN458787 DXJ458787 EHF458787 ERB458787 FAX458787 FKT458787 FUP458787 GEL458787 GOH458787 GYD458787 HHZ458787 HRV458787 IBR458787 ILN458787 IVJ458787 JFF458787 JPB458787 JYX458787 KIT458787 KSP458787 LCL458787 LMH458787 LWD458787 MFZ458787 MPV458787 MZR458787 NJN458787 NTJ458787 ODF458787 ONB458787 OWX458787 PGT458787 PQP458787 QAL458787 QKH458787 QUD458787 RDZ458787 RNV458787 RXR458787 SHN458787 SRJ458787 TBF458787 TLB458787 TUX458787 UET458787 UOP458787 UYL458787 VIH458787 VSD458787 WBZ458787 WLV458787 WVR458787 LCL917604 JF524323 TB524323 ACX524323 AMT524323 AWP524323 BGL524323 BQH524323 CAD524323 CJZ524323 CTV524323 DDR524323 DNN524323 DXJ524323 EHF524323 ERB524323 FAX524323 FKT524323 FUP524323 GEL524323 GOH524323 GYD524323 HHZ524323 HRV524323 IBR524323 ILN524323 IVJ524323 JFF524323 JPB524323 JYX524323 KIT524323 KSP524323 LCL524323 LMH524323 LWD524323 MFZ524323 MPV524323 MZR524323 NJN524323 NTJ524323 ODF524323 ONB524323 OWX524323 PGT524323 PQP524323 QAL524323 QKH524323 QUD524323 RDZ524323 RNV524323 RXR524323 SHN524323 SRJ524323 TBF524323 TLB524323 TUX524323 UET524323 UOP524323 UYL524323 VIH524323 VSD524323 WBZ524323 WLV524323 WVR524323 LMH917604 JF589859 TB589859 ACX589859 AMT589859 AWP589859 BGL589859 BQH589859 CAD589859 CJZ589859 CTV589859 DDR589859 DNN589859 DXJ589859 EHF589859 ERB589859 FAX589859 FKT589859 FUP589859 GEL589859 GOH589859 GYD589859 HHZ589859 HRV589859 IBR589859 ILN589859 IVJ589859 JFF589859 JPB589859 JYX589859 KIT589859 KSP589859 LCL589859 LMH589859 LWD589859 MFZ589859 MPV589859 MZR589859 NJN589859 NTJ589859 ODF589859 ONB589859 OWX589859 PGT589859 PQP589859 QAL589859 QKH589859 QUD589859 RDZ589859 RNV589859 RXR589859 SHN589859 SRJ589859 TBF589859 TLB589859 TUX589859 UET589859 UOP589859 UYL589859 VIH589859 VSD589859 WBZ589859 WLV589859 WVR589859 LWD917604 JF655395 TB655395 ACX655395 AMT655395 AWP655395 BGL655395 BQH655395 CAD655395 CJZ655395 CTV655395 DDR655395 DNN655395 DXJ655395 EHF655395 ERB655395 FAX655395 FKT655395 FUP655395 GEL655395 GOH655395 GYD655395 HHZ655395 HRV655395 IBR655395 ILN655395 IVJ655395 JFF655395 JPB655395 JYX655395 KIT655395 KSP655395 LCL655395 LMH655395 LWD655395 MFZ655395 MPV655395 MZR655395 NJN655395 NTJ655395 ODF655395 ONB655395 OWX655395 PGT655395 PQP655395 QAL655395 QKH655395 QUD655395 RDZ655395 RNV655395 RXR655395 SHN655395 SRJ655395 TBF655395 TLB655395 TUX655395 UET655395 UOP655395 UYL655395 VIH655395 VSD655395 WBZ655395 WLV655395 WVR655395 MFZ917604 JF720931 TB720931 ACX720931 AMT720931 AWP720931 BGL720931 BQH720931 CAD720931 CJZ720931 CTV720931 DDR720931 DNN720931 DXJ720931 EHF720931 ERB720931 FAX720931 FKT720931 FUP720931 GEL720931 GOH720931 GYD720931 HHZ720931 HRV720931 IBR720931 ILN720931 IVJ720931 JFF720931 JPB720931 JYX720931 KIT720931 KSP720931 LCL720931 LMH720931 LWD720931 MFZ720931 MPV720931 MZR720931 NJN720931 NTJ720931 ODF720931 ONB720931 OWX720931 PGT720931 PQP720931 QAL720931 QKH720931 QUD720931 RDZ720931 RNV720931 RXR720931 SHN720931 SRJ720931 TBF720931 TLB720931 TUX720931 UET720931 UOP720931 UYL720931 VIH720931 VSD720931 WBZ720931 WLV720931 WVR720931 MPV917604 JF786467 TB786467 ACX786467 AMT786467 AWP786467 BGL786467 BQH786467 CAD786467 CJZ786467 CTV786467 DDR786467 DNN786467 DXJ786467 EHF786467 ERB786467 FAX786467 FKT786467 FUP786467 GEL786467 GOH786467 GYD786467 HHZ786467 HRV786467 IBR786467 ILN786467 IVJ786467 JFF786467 JPB786467 JYX786467 KIT786467 KSP786467 LCL786467 LMH786467 LWD786467 MFZ786467 MPV786467 MZR786467 NJN786467 NTJ786467 ODF786467 ONB786467 OWX786467 PGT786467 PQP786467 QAL786467 QKH786467 QUD786467 RDZ786467 RNV786467 RXR786467 SHN786467 SRJ786467 TBF786467 TLB786467 TUX786467 UET786467 UOP786467 UYL786467 VIH786467 VSD786467 WBZ786467 WLV786467 WVR786467 MZR917604 JF852003 TB852003 ACX852003 AMT852003 AWP852003 BGL852003 BQH852003 CAD852003 CJZ852003 CTV852003 DDR852003 DNN852003 DXJ852003 EHF852003 ERB852003 FAX852003 FKT852003 FUP852003 GEL852003 GOH852003 GYD852003 HHZ852003 HRV852003 IBR852003 ILN852003 IVJ852003 JFF852003 JPB852003 JYX852003 KIT852003 KSP852003 LCL852003 LMH852003 LWD852003 MFZ852003 MPV852003 MZR852003 NJN852003 NTJ852003 ODF852003 ONB852003 OWX852003 PGT852003 PQP852003 QAL852003 QKH852003 QUD852003 RDZ852003 RNV852003 RXR852003 SHN852003 SRJ852003 TBF852003 TLB852003 TUX852003 UET852003 UOP852003 UYL852003 VIH852003 VSD852003 WBZ852003 WLV852003 WVR852003 NJN917604 JF917539 TB917539 ACX917539 AMT917539 AWP917539 BGL917539 BQH917539 CAD917539 CJZ917539 CTV917539 DDR917539 DNN917539 DXJ917539 EHF917539 ERB917539 FAX917539 FKT917539 FUP917539 GEL917539 GOH917539 GYD917539 HHZ917539 HRV917539 IBR917539 ILN917539 IVJ917539 JFF917539 JPB917539 JYX917539 KIT917539 KSP917539 LCL917539 LMH917539 LWD917539 MFZ917539 MPV917539 MZR917539 NJN917539 NTJ917539 ODF917539 ONB917539 OWX917539 PGT917539 PQP917539 QAL917539 QKH917539 QUD917539 RDZ917539 RNV917539 RXR917539 SHN917539 SRJ917539 TBF917539 TLB917539 TUX917539 UET917539 UOP917539 UYL917539 VIH917539 VSD917539 WBZ917539 WLV917539 WVR917539 NTJ917604 JF983075 TB983075 ACX983075 AMT983075 AWP983075 BGL983075 BQH983075 CAD983075 CJZ983075 CTV983075 DDR983075 DNN983075 DXJ983075 EHF983075 ERB983075 FAX983075 FKT983075 FUP983075 GEL983075 GOH983075 GYD983075 HHZ983075 HRV983075 IBR983075 ILN983075 IVJ983075 JFF983075 JPB983075 JYX983075 KIT983075 KSP983075 LCL983075 LMH983075 LWD983075 MFZ983075 MPV983075 MZR983075 NJN983075 NTJ983075 ODF983075 ONB983075 OWX983075 PGT983075 PQP983075 QAL983075 QKH983075 QUD983075 RDZ983075 RNV983075 RXR983075 SHN983075 SRJ983075 TBF983075 TLB983075 TUX983075 UET983075 UOP983075 UYL983075 VIH983075 VSD983075 WBZ983075 WLV983075 WVR983075 JF39:JF41 TB39:TB41 ACX39:ACX41 AMT39:AMT41 AWP39:AWP41 BGL39:BGL41 BQH39:BQH41 CAD39:CAD41 CJZ39:CJZ41 CTV39:CTV41 DDR39:DDR41 DNN39:DNN41 DXJ39:DXJ41 EHF39:EHF41 ERB39:ERB41 FAX39:FAX41 FKT39:FKT41 FUP39:FUP41 GEL39:GEL41 GOH39:GOH41 GYD39:GYD41 HHZ39:HHZ41 HRV39:HRV41 IBR39:IBR41 ILN39:ILN41 IVJ39:IVJ41 JFF39:JFF41 JPB39:JPB41 JYX39:JYX41 KIT39:KIT41 KSP39:KSP41 LCL39:LCL41 LMH39:LMH41 LWD39:LWD41 MFZ39:MFZ41 MPV39:MPV41 MZR39:MZR41 NJN39:NJN41 NTJ39:NTJ41 ODF39:ODF41 ONB39:ONB41 OWX39:OWX41 PGT39:PGT41 PQP39:PQP41 QAL39:QAL41 QKH39:QKH41 QUD39:QUD41 RDZ39:RDZ41 RNV39:RNV41 RXR39:RXR41 SHN39:SHN41 SRJ39:SRJ41 TBF39:TBF41 TLB39:TLB41 TUX39:TUX41 UET39:UET41 UOP39:UOP41 UYL39:UYL41 VIH39:VIH41 VSD39:VSD41 WBZ39:WBZ41 WLV39:WLV41 WVR39:WVR41 ODF917604 JF65575:JF65577 TB65575:TB65577 ACX65575:ACX65577 AMT65575:AMT65577 AWP65575:AWP65577 BGL65575:BGL65577 BQH65575:BQH65577 CAD65575:CAD65577 CJZ65575:CJZ65577 CTV65575:CTV65577 DDR65575:DDR65577 DNN65575:DNN65577 DXJ65575:DXJ65577 EHF65575:EHF65577 ERB65575:ERB65577 FAX65575:FAX65577 FKT65575:FKT65577 FUP65575:FUP65577 GEL65575:GEL65577 GOH65575:GOH65577 GYD65575:GYD65577 HHZ65575:HHZ65577 HRV65575:HRV65577 IBR65575:IBR65577 ILN65575:ILN65577 IVJ65575:IVJ65577 JFF65575:JFF65577 JPB65575:JPB65577 JYX65575:JYX65577 KIT65575:KIT65577 KSP65575:KSP65577 LCL65575:LCL65577 LMH65575:LMH65577 LWD65575:LWD65577 MFZ65575:MFZ65577 MPV65575:MPV65577 MZR65575:MZR65577 NJN65575:NJN65577 NTJ65575:NTJ65577 ODF65575:ODF65577 ONB65575:ONB65577 OWX65575:OWX65577 PGT65575:PGT65577 PQP65575:PQP65577 QAL65575:QAL65577 QKH65575:QKH65577 QUD65575:QUD65577 RDZ65575:RDZ65577 RNV65575:RNV65577 RXR65575:RXR65577 SHN65575:SHN65577 SRJ65575:SRJ65577 TBF65575:TBF65577 TLB65575:TLB65577 TUX65575:TUX65577 UET65575:UET65577 UOP65575:UOP65577 UYL65575:UYL65577 VIH65575:VIH65577 VSD65575:VSD65577 WBZ65575:WBZ65577 WLV65575:WLV65577 WVR65575:WVR65577 ONB917604 JF131111:JF131113 TB131111:TB131113 ACX131111:ACX131113 AMT131111:AMT131113 AWP131111:AWP131113 BGL131111:BGL131113 BQH131111:BQH131113 CAD131111:CAD131113 CJZ131111:CJZ131113 CTV131111:CTV131113 DDR131111:DDR131113 DNN131111:DNN131113 DXJ131111:DXJ131113 EHF131111:EHF131113 ERB131111:ERB131113 FAX131111:FAX131113 FKT131111:FKT131113 FUP131111:FUP131113 GEL131111:GEL131113 GOH131111:GOH131113 GYD131111:GYD131113 HHZ131111:HHZ131113 HRV131111:HRV131113 IBR131111:IBR131113 ILN131111:ILN131113 IVJ131111:IVJ131113 JFF131111:JFF131113 JPB131111:JPB131113 JYX131111:JYX131113 KIT131111:KIT131113 KSP131111:KSP131113 LCL131111:LCL131113 LMH131111:LMH131113 LWD131111:LWD131113 MFZ131111:MFZ131113 MPV131111:MPV131113 MZR131111:MZR131113 NJN131111:NJN131113 NTJ131111:NTJ131113 ODF131111:ODF131113 ONB131111:ONB131113 OWX131111:OWX131113 PGT131111:PGT131113 PQP131111:PQP131113 QAL131111:QAL131113 QKH131111:QKH131113 QUD131111:QUD131113 RDZ131111:RDZ131113 RNV131111:RNV131113 RXR131111:RXR131113 SHN131111:SHN131113 SRJ131111:SRJ131113 TBF131111:TBF131113 TLB131111:TLB131113 TUX131111:TUX131113 UET131111:UET131113 UOP131111:UOP131113 UYL131111:UYL131113 VIH131111:VIH131113 VSD131111:VSD131113 WBZ131111:WBZ131113 WLV131111:WLV131113 WVR131111:WVR131113 OWX917604 JF196647:JF196649 TB196647:TB196649 ACX196647:ACX196649 AMT196647:AMT196649 AWP196647:AWP196649 BGL196647:BGL196649 BQH196647:BQH196649 CAD196647:CAD196649 CJZ196647:CJZ196649 CTV196647:CTV196649 DDR196647:DDR196649 DNN196647:DNN196649 DXJ196647:DXJ196649 EHF196647:EHF196649 ERB196647:ERB196649 FAX196647:FAX196649 FKT196647:FKT196649 FUP196647:FUP196649 GEL196647:GEL196649 GOH196647:GOH196649 GYD196647:GYD196649 HHZ196647:HHZ196649 HRV196647:HRV196649 IBR196647:IBR196649 ILN196647:ILN196649 IVJ196647:IVJ196649 JFF196647:JFF196649 JPB196647:JPB196649 JYX196647:JYX196649 KIT196647:KIT196649 KSP196647:KSP196649 LCL196647:LCL196649 LMH196647:LMH196649 LWD196647:LWD196649 MFZ196647:MFZ196649 MPV196647:MPV196649 MZR196647:MZR196649 NJN196647:NJN196649 NTJ196647:NTJ196649 ODF196647:ODF196649 ONB196647:ONB196649 OWX196647:OWX196649 PGT196647:PGT196649 PQP196647:PQP196649 QAL196647:QAL196649 QKH196647:QKH196649 QUD196647:QUD196649 RDZ196647:RDZ196649 RNV196647:RNV196649 RXR196647:RXR196649 SHN196647:SHN196649 SRJ196647:SRJ196649 TBF196647:TBF196649 TLB196647:TLB196649 TUX196647:TUX196649 UET196647:UET196649 UOP196647:UOP196649 UYL196647:UYL196649 VIH196647:VIH196649 VSD196647:VSD196649 WBZ196647:WBZ196649 WLV196647:WLV196649 WVR196647:WVR196649 PGT917604 JF262183:JF262185 TB262183:TB262185 ACX262183:ACX262185 AMT262183:AMT262185 AWP262183:AWP262185 BGL262183:BGL262185 BQH262183:BQH262185 CAD262183:CAD262185 CJZ262183:CJZ262185 CTV262183:CTV262185 DDR262183:DDR262185 DNN262183:DNN262185 DXJ262183:DXJ262185 EHF262183:EHF262185 ERB262183:ERB262185 FAX262183:FAX262185 FKT262183:FKT262185 FUP262183:FUP262185 GEL262183:GEL262185 GOH262183:GOH262185 GYD262183:GYD262185 HHZ262183:HHZ262185 HRV262183:HRV262185 IBR262183:IBR262185 ILN262183:ILN262185 IVJ262183:IVJ262185 JFF262183:JFF262185 JPB262183:JPB262185 JYX262183:JYX262185 KIT262183:KIT262185 KSP262183:KSP262185 LCL262183:LCL262185 LMH262183:LMH262185 LWD262183:LWD262185 MFZ262183:MFZ262185 MPV262183:MPV262185 MZR262183:MZR262185 NJN262183:NJN262185 NTJ262183:NTJ262185 ODF262183:ODF262185 ONB262183:ONB262185 OWX262183:OWX262185 PGT262183:PGT262185 PQP262183:PQP262185 QAL262183:QAL262185 QKH262183:QKH262185 QUD262183:QUD262185 RDZ262183:RDZ262185 RNV262183:RNV262185 RXR262183:RXR262185 SHN262183:SHN262185 SRJ262183:SRJ262185 TBF262183:TBF262185 TLB262183:TLB262185 TUX262183:TUX262185 UET262183:UET262185 UOP262183:UOP262185 UYL262183:UYL262185 VIH262183:VIH262185 VSD262183:VSD262185 WBZ262183:WBZ262185 WLV262183:WLV262185 WVR262183:WVR262185 PQP917604 JF327719:JF327721 TB327719:TB327721 ACX327719:ACX327721 AMT327719:AMT327721 AWP327719:AWP327721 BGL327719:BGL327721 BQH327719:BQH327721 CAD327719:CAD327721 CJZ327719:CJZ327721 CTV327719:CTV327721 DDR327719:DDR327721 DNN327719:DNN327721 DXJ327719:DXJ327721 EHF327719:EHF327721 ERB327719:ERB327721 FAX327719:FAX327721 FKT327719:FKT327721 FUP327719:FUP327721 GEL327719:GEL327721 GOH327719:GOH327721 GYD327719:GYD327721 HHZ327719:HHZ327721 HRV327719:HRV327721 IBR327719:IBR327721 ILN327719:ILN327721 IVJ327719:IVJ327721 JFF327719:JFF327721 JPB327719:JPB327721 JYX327719:JYX327721 KIT327719:KIT327721 KSP327719:KSP327721 LCL327719:LCL327721 LMH327719:LMH327721 LWD327719:LWD327721 MFZ327719:MFZ327721 MPV327719:MPV327721 MZR327719:MZR327721 NJN327719:NJN327721 NTJ327719:NTJ327721 ODF327719:ODF327721 ONB327719:ONB327721 OWX327719:OWX327721 PGT327719:PGT327721 PQP327719:PQP327721 QAL327719:QAL327721 QKH327719:QKH327721 QUD327719:QUD327721 RDZ327719:RDZ327721 RNV327719:RNV327721 RXR327719:RXR327721 SHN327719:SHN327721 SRJ327719:SRJ327721 TBF327719:TBF327721 TLB327719:TLB327721 TUX327719:TUX327721 UET327719:UET327721 UOP327719:UOP327721 UYL327719:UYL327721 VIH327719:VIH327721 VSD327719:VSD327721 WBZ327719:WBZ327721 WLV327719:WLV327721 WVR327719:WVR327721 QAL917604 JF393255:JF393257 TB393255:TB393257 ACX393255:ACX393257 AMT393255:AMT393257 AWP393255:AWP393257 BGL393255:BGL393257 BQH393255:BQH393257 CAD393255:CAD393257 CJZ393255:CJZ393257 CTV393255:CTV393257 DDR393255:DDR393257 DNN393255:DNN393257 DXJ393255:DXJ393257 EHF393255:EHF393257 ERB393255:ERB393257 FAX393255:FAX393257 FKT393255:FKT393257 FUP393255:FUP393257 GEL393255:GEL393257 GOH393255:GOH393257 GYD393255:GYD393257 HHZ393255:HHZ393257 HRV393255:HRV393257 IBR393255:IBR393257 ILN393255:ILN393257 IVJ393255:IVJ393257 JFF393255:JFF393257 JPB393255:JPB393257 JYX393255:JYX393257 KIT393255:KIT393257 KSP393255:KSP393257 LCL393255:LCL393257 LMH393255:LMH393257 LWD393255:LWD393257 MFZ393255:MFZ393257 MPV393255:MPV393257 MZR393255:MZR393257 NJN393255:NJN393257 NTJ393255:NTJ393257 ODF393255:ODF393257 ONB393255:ONB393257 OWX393255:OWX393257 PGT393255:PGT393257 PQP393255:PQP393257 QAL393255:QAL393257 QKH393255:QKH393257 QUD393255:QUD393257 RDZ393255:RDZ393257 RNV393255:RNV393257 RXR393255:RXR393257 SHN393255:SHN393257 SRJ393255:SRJ393257 TBF393255:TBF393257 TLB393255:TLB393257 TUX393255:TUX393257 UET393255:UET393257 UOP393255:UOP393257 UYL393255:UYL393257 VIH393255:VIH393257 VSD393255:VSD393257 WBZ393255:WBZ393257 WLV393255:WLV393257 WVR393255:WVR393257 QKH917604 JF458791:JF458793 TB458791:TB458793 ACX458791:ACX458793 AMT458791:AMT458793 AWP458791:AWP458793 BGL458791:BGL458793 BQH458791:BQH458793 CAD458791:CAD458793 CJZ458791:CJZ458793 CTV458791:CTV458793 DDR458791:DDR458793 DNN458791:DNN458793 DXJ458791:DXJ458793 EHF458791:EHF458793 ERB458791:ERB458793 FAX458791:FAX458793 FKT458791:FKT458793 FUP458791:FUP458793 GEL458791:GEL458793 GOH458791:GOH458793 GYD458791:GYD458793 HHZ458791:HHZ458793 HRV458791:HRV458793 IBR458791:IBR458793 ILN458791:ILN458793 IVJ458791:IVJ458793 JFF458791:JFF458793 JPB458791:JPB458793 JYX458791:JYX458793 KIT458791:KIT458793 KSP458791:KSP458793 LCL458791:LCL458793 LMH458791:LMH458793 LWD458791:LWD458793 MFZ458791:MFZ458793 MPV458791:MPV458793 MZR458791:MZR458793 NJN458791:NJN458793 NTJ458791:NTJ458793 ODF458791:ODF458793 ONB458791:ONB458793 OWX458791:OWX458793 PGT458791:PGT458793 PQP458791:PQP458793 QAL458791:QAL458793 QKH458791:QKH458793 QUD458791:QUD458793 RDZ458791:RDZ458793 RNV458791:RNV458793 RXR458791:RXR458793 SHN458791:SHN458793 SRJ458791:SRJ458793 TBF458791:TBF458793 TLB458791:TLB458793 TUX458791:TUX458793 UET458791:UET458793 UOP458791:UOP458793 UYL458791:UYL458793 VIH458791:VIH458793 VSD458791:VSD458793 WBZ458791:WBZ458793 WLV458791:WLV458793 WVR458791:WVR458793 QUD917604 JF524327:JF524329 TB524327:TB524329 ACX524327:ACX524329 AMT524327:AMT524329 AWP524327:AWP524329 BGL524327:BGL524329 BQH524327:BQH524329 CAD524327:CAD524329 CJZ524327:CJZ524329 CTV524327:CTV524329 DDR524327:DDR524329 DNN524327:DNN524329 DXJ524327:DXJ524329 EHF524327:EHF524329 ERB524327:ERB524329 FAX524327:FAX524329 FKT524327:FKT524329 FUP524327:FUP524329 GEL524327:GEL524329 GOH524327:GOH524329 GYD524327:GYD524329 HHZ524327:HHZ524329 HRV524327:HRV524329 IBR524327:IBR524329 ILN524327:ILN524329 IVJ524327:IVJ524329 JFF524327:JFF524329 JPB524327:JPB524329 JYX524327:JYX524329 KIT524327:KIT524329 KSP524327:KSP524329 LCL524327:LCL524329 LMH524327:LMH524329 LWD524327:LWD524329 MFZ524327:MFZ524329 MPV524327:MPV524329 MZR524327:MZR524329 NJN524327:NJN524329 NTJ524327:NTJ524329 ODF524327:ODF524329 ONB524327:ONB524329 OWX524327:OWX524329 PGT524327:PGT524329 PQP524327:PQP524329 QAL524327:QAL524329 QKH524327:QKH524329 QUD524327:QUD524329 RDZ524327:RDZ524329 RNV524327:RNV524329 RXR524327:RXR524329 SHN524327:SHN524329 SRJ524327:SRJ524329 TBF524327:TBF524329 TLB524327:TLB524329 TUX524327:TUX524329 UET524327:UET524329 UOP524327:UOP524329 UYL524327:UYL524329 VIH524327:VIH524329 VSD524327:VSD524329 WBZ524327:WBZ524329 WLV524327:WLV524329 WVR524327:WVR524329 RDZ917604 JF589863:JF589865 TB589863:TB589865 ACX589863:ACX589865 AMT589863:AMT589865 AWP589863:AWP589865 BGL589863:BGL589865 BQH589863:BQH589865 CAD589863:CAD589865 CJZ589863:CJZ589865 CTV589863:CTV589865 DDR589863:DDR589865 DNN589863:DNN589865 DXJ589863:DXJ589865 EHF589863:EHF589865 ERB589863:ERB589865 FAX589863:FAX589865 FKT589863:FKT589865 FUP589863:FUP589865 GEL589863:GEL589865 GOH589863:GOH589865 GYD589863:GYD589865 HHZ589863:HHZ589865 HRV589863:HRV589865 IBR589863:IBR589865 ILN589863:ILN589865 IVJ589863:IVJ589865 JFF589863:JFF589865 JPB589863:JPB589865 JYX589863:JYX589865 KIT589863:KIT589865 KSP589863:KSP589865 LCL589863:LCL589865 LMH589863:LMH589865 LWD589863:LWD589865 MFZ589863:MFZ589865 MPV589863:MPV589865 MZR589863:MZR589865 NJN589863:NJN589865 NTJ589863:NTJ589865 ODF589863:ODF589865 ONB589863:ONB589865 OWX589863:OWX589865 PGT589863:PGT589865 PQP589863:PQP589865 QAL589863:QAL589865 QKH589863:QKH589865 QUD589863:QUD589865 RDZ589863:RDZ589865 RNV589863:RNV589865 RXR589863:RXR589865 SHN589863:SHN589865 SRJ589863:SRJ589865 TBF589863:TBF589865 TLB589863:TLB589865 TUX589863:TUX589865 UET589863:UET589865 UOP589863:UOP589865 UYL589863:UYL589865 VIH589863:VIH589865 VSD589863:VSD589865 WBZ589863:WBZ589865 WLV589863:WLV589865 WVR589863:WVR589865 RNV917604 JF655399:JF655401 TB655399:TB655401 ACX655399:ACX655401 AMT655399:AMT655401 AWP655399:AWP655401 BGL655399:BGL655401 BQH655399:BQH655401 CAD655399:CAD655401 CJZ655399:CJZ655401 CTV655399:CTV655401 DDR655399:DDR655401 DNN655399:DNN655401 DXJ655399:DXJ655401 EHF655399:EHF655401 ERB655399:ERB655401 FAX655399:FAX655401 FKT655399:FKT655401 FUP655399:FUP655401 GEL655399:GEL655401 GOH655399:GOH655401 GYD655399:GYD655401 HHZ655399:HHZ655401 HRV655399:HRV655401 IBR655399:IBR655401 ILN655399:ILN655401 IVJ655399:IVJ655401 JFF655399:JFF655401 JPB655399:JPB655401 JYX655399:JYX655401 KIT655399:KIT655401 KSP655399:KSP655401 LCL655399:LCL655401 LMH655399:LMH655401 LWD655399:LWD655401 MFZ655399:MFZ655401 MPV655399:MPV655401 MZR655399:MZR655401 NJN655399:NJN655401 NTJ655399:NTJ655401 ODF655399:ODF655401 ONB655399:ONB655401 OWX655399:OWX655401 PGT655399:PGT655401 PQP655399:PQP655401 QAL655399:QAL655401 QKH655399:QKH655401 QUD655399:QUD655401 RDZ655399:RDZ655401 RNV655399:RNV655401 RXR655399:RXR655401 SHN655399:SHN655401 SRJ655399:SRJ655401 TBF655399:TBF655401 TLB655399:TLB655401 TUX655399:TUX655401 UET655399:UET655401 UOP655399:UOP655401 UYL655399:UYL655401 VIH655399:VIH655401 VSD655399:VSD655401 WBZ655399:WBZ655401 WLV655399:WLV655401 WVR655399:WVR655401 RXR917604 JF720935:JF720937 TB720935:TB720937 ACX720935:ACX720937 AMT720935:AMT720937 AWP720935:AWP720937 BGL720935:BGL720937 BQH720935:BQH720937 CAD720935:CAD720937 CJZ720935:CJZ720937 CTV720935:CTV720937 DDR720935:DDR720937 DNN720935:DNN720937 DXJ720935:DXJ720937 EHF720935:EHF720937 ERB720935:ERB720937 FAX720935:FAX720937 FKT720935:FKT720937 FUP720935:FUP720937 GEL720935:GEL720937 GOH720935:GOH720937 GYD720935:GYD720937 HHZ720935:HHZ720937 HRV720935:HRV720937 IBR720935:IBR720937 ILN720935:ILN720937 IVJ720935:IVJ720937 JFF720935:JFF720937 JPB720935:JPB720937 JYX720935:JYX720937 KIT720935:KIT720937 KSP720935:KSP720937 LCL720935:LCL720937 LMH720935:LMH720937 LWD720935:LWD720937 MFZ720935:MFZ720937 MPV720935:MPV720937 MZR720935:MZR720937 NJN720935:NJN720937 NTJ720935:NTJ720937 ODF720935:ODF720937 ONB720935:ONB720937 OWX720935:OWX720937 PGT720935:PGT720937 PQP720935:PQP720937 QAL720935:QAL720937 QKH720935:QKH720937 QUD720935:QUD720937 RDZ720935:RDZ720937 RNV720935:RNV720937 RXR720935:RXR720937 SHN720935:SHN720937 SRJ720935:SRJ720937 TBF720935:TBF720937 TLB720935:TLB720937 TUX720935:TUX720937 UET720935:UET720937 UOP720935:UOP720937 UYL720935:UYL720937 VIH720935:VIH720937 VSD720935:VSD720937 WBZ720935:WBZ720937 WLV720935:WLV720937 WVR720935:WVR720937 SHN917604 JF786471:JF786473 TB786471:TB786473 ACX786471:ACX786473 AMT786471:AMT786473 AWP786471:AWP786473 BGL786471:BGL786473 BQH786471:BQH786473 CAD786471:CAD786473 CJZ786471:CJZ786473 CTV786471:CTV786473 DDR786471:DDR786473 DNN786471:DNN786473 DXJ786471:DXJ786473 EHF786471:EHF786473 ERB786471:ERB786473 FAX786471:FAX786473 FKT786471:FKT786473 FUP786471:FUP786473 GEL786471:GEL786473 GOH786471:GOH786473 GYD786471:GYD786473 HHZ786471:HHZ786473 HRV786471:HRV786473 IBR786471:IBR786473 ILN786471:ILN786473 IVJ786471:IVJ786473 JFF786471:JFF786473 JPB786471:JPB786473 JYX786471:JYX786473 KIT786471:KIT786473 KSP786471:KSP786473 LCL786471:LCL786473 LMH786471:LMH786473 LWD786471:LWD786473 MFZ786471:MFZ786473 MPV786471:MPV786473 MZR786471:MZR786473 NJN786471:NJN786473 NTJ786471:NTJ786473 ODF786471:ODF786473 ONB786471:ONB786473 OWX786471:OWX786473 PGT786471:PGT786473 PQP786471:PQP786473 QAL786471:QAL786473 QKH786471:QKH786473 QUD786471:QUD786473 RDZ786471:RDZ786473 RNV786471:RNV786473 RXR786471:RXR786473 SHN786471:SHN786473 SRJ786471:SRJ786473 TBF786471:TBF786473 TLB786471:TLB786473 TUX786471:TUX786473 UET786471:UET786473 UOP786471:UOP786473 UYL786471:UYL786473 VIH786471:VIH786473 VSD786471:VSD786473 WBZ786471:WBZ786473 WLV786471:WLV786473 WVR786471:WVR786473 SRJ917604 JF852007:JF852009 TB852007:TB852009 ACX852007:ACX852009 AMT852007:AMT852009 AWP852007:AWP852009 BGL852007:BGL852009 BQH852007:BQH852009 CAD852007:CAD852009 CJZ852007:CJZ852009 CTV852007:CTV852009 DDR852007:DDR852009 DNN852007:DNN852009 DXJ852007:DXJ852009 EHF852007:EHF852009 ERB852007:ERB852009 FAX852007:FAX852009 FKT852007:FKT852009 FUP852007:FUP852009 GEL852007:GEL852009 GOH852007:GOH852009 GYD852007:GYD852009 HHZ852007:HHZ852009 HRV852007:HRV852009 IBR852007:IBR852009 ILN852007:ILN852009 IVJ852007:IVJ852009 JFF852007:JFF852009 JPB852007:JPB852009 JYX852007:JYX852009 KIT852007:KIT852009 KSP852007:KSP852009 LCL852007:LCL852009 LMH852007:LMH852009 LWD852007:LWD852009 MFZ852007:MFZ852009 MPV852007:MPV852009 MZR852007:MZR852009 NJN852007:NJN852009 NTJ852007:NTJ852009 ODF852007:ODF852009 ONB852007:ONB852009 OWX852007:OWX852009 PGT852007:PGT852009 PQP852007:PQP852009 QAL852007:QAL852009 QKH852007:QKH852009 QUD852007:QUD852009 RDZ852007:RDZ852009 RNV852007:RNV852009 RXR852007:RXR852009 SHN852007:SHN852009 SRJ852007:SRJ852009 TBF852007:TBF852009 TLB852007:TLB852009 TUX852007:TUX852009 UET852007:UET852009 UOP852007:UOP852009 UYL852007:UYL852009 VIH852007:VIH852009 VSD852007:VSD852009 WBZ852007:WBZ852009 WLV852007:WLV852009 WVR852007:WVR852009 TBF917604 JF917543:JF917545 TB917543:TB917545 ACX917543:ACX917545 AMT917543:AMT917545 AWP917543:AWP917545 BGL917543:BGL917545 BQH917543:BQH917545 CAD917543:CAD917545 CJZ917543:CJZ917545 CTV917543:CTV917545 DDR917543:DDR917545 DNN917543:DNN917545 DXJ917543:DXJ917545 EHF917543:EHF917545 ERB917543:ERB917545 FAX917543:FAX917545 FKT917543:FKT917545 FUP917543:FUP917545 GEL917543:GEL917545 GOH917543:GOH917545 GYD917543:GYD917545 HHZ917543:HHZ917545 HRV917543:HRV917545 IBR917543:IBR917545 ILN917543:ILN917545 IVJ917543:IVJ917545 JFF917543:JFF917545 JPB917543:JPB917545 JYX917543:JYX917545 KIT917543:KIT917545 KSP917543:KSP917545 LCL917543:LCL917545 LMH917543:LMH917545 LWD917543:LWD917545 MFZ917543:MFZ917545 MPV917543:MPV917545 MZR917543:MZR917545 NJN917543:NJN917545 NTJ917543:NTJ917545 ODF917543:ODF917545 ONB917543:ONB917545 OWX917543:OWX917545 PGT917543:PGT917545 PQP917543:PQP917545 QAL917543:QAL917545 QKH917543:QKH917545 QUD917543:QUD917545 RDZ917543:RDZ917545 RNV917543:RNV917545 RXR917543:RXR917545 SHN917543:SHN917545 SRJ917543:SRJ917545 TBF917543:TBF917545 TLB917543:TLB917545 TUX917543:TUX917545 UET917543:UET917545 UOP917543:UOP917545 UYL917543:UYL917545 VIH917543:VIH917545 VSD917543:VSD917545 WBZ917543:WBZ917545 WLV917543:WLV917545 WVR917543:WVR917545 TLB917604 JF983079:JF983081 TB983079:TB983081 ACX983079:ACX983081 AMT983079:AMT983081 AWP983079:AWP983081 BGL983079:BGL983081 BQH983079:BQH983081 CAD983079:CAD983081 CJZ983079:CJZ983081 CTV983079:CTV983081 DDR983079:DDR983081 DNN983079:DNN983081 DXJ983079:DXJ983081 EHF983079:EHF983081 ERB983079:ERB983081 FAX983079:FAX983081 FKT983079:FKT983081 FUP983079:FUP983081 GEL983079:GEL983081 GOH983079:GOH983081 GYD983079:GYD983081 HHZ983079:HHZ983081 HRV983079:HRV983081 IBR983079:IBR983081 ILN983079:ILN983081 IVJ983079:IVJ983081 JFF983079:JFF983081 JPB983079:JPB983081 JYX983079:JYX983081 KIT983079:KIT983081 KSP983079:KSP983081 LCL983079:LCL983081 LMH983079:LMH983081 LWD983079:LWD983081 MFZ983079:MFZ983081 MPV983079:MPV983081 MZR983079:MZR983081 NJN983079:NJN983081 NTJ983079:NTJ983081 ODF983079:ODF983081 ONB983079:ONB983081 OWX983079:OWX983081 PGT983079:PGT983081 PQP983079:PQP983081 QAL983079:QAL983081 QKH983079:QKH983081 QUD983079:QUD983081 RDZ983079:RDZ983081 RNV983079:RNV983081 RXR983079:RXR983081 SHN983079:SHN983081 SRJ983079:SRJ983081 TBF983079:TBF983081 TLB983079:TLB983081 TUX983079:TUX983081 UET983079:UET983081 UOP983079:UOP983081 UYL983079:UYL983081 VIH983079:VIH983081 VSD983079:VSD983081 WBZ983079:WBZ983081 WLV983079:WLV983081 WVR983079:WVR983081 JF49 TB49 ACX49 AMT49 AWP49 BGL49 BQH49 CAD49 CJZ49 CTV49 DDR49 DNN49 DXJ49 EHF49 ERB49 FAX49 FKT49 FUP49 GEL49 GOH49 GYD49 HHZ49 HRV49 IBR49 ILN49 IVJ49 JFF49 JPB49 JYX49 KIT49 KSP49 LCL49 LMH49 LWD49 MFZ49 MPV49 MZR49 NJN49 NTJ49 ODF49 ONB49 OWX49 PGT49 PQP49 QAL49 QKH49 QUD49 RDZ49 RNV49 RXR49 SHN49 SRJ49 TBF49 TLB49 TUX49 UET49 UOP49 UYL49 VIH49 VSD49 WBZ49 WLV49 WVR49 TUX917604 JF65585 TB65585 ACX65585 AMT65585 AWP65585 BGL65585 BQH65585 CAD65585 CJZ65585 CTV65585 DDR65585 DNN65585 DXJ65585 EHF65585 ERB65585 FAX65585 FKT65585 FUP65585 GEL65585 GOH65585 GYD65585 HHZ65585 HRV65585 IBR65585 ILN65585 IVJ65585 JFF65585 JPB65585 JYX65585 KIT65585 KSP65585 LCL65585 LMH65585 LWD65585 MFZ65585 MPV65585 MZR65585 NJN65585 NTJ65585 ODF65585 ONB65585 OWX65585 PGT65585 PQP65585 QAL65585 QKH65585 QUD65585 RDZ65585 RNV65585 RXR65585 SHN65585 SRJ65585 TBF65585 TLB65585 TUX65585 UET65585 UOP65585 UYL65585 VIH65585 VSD65585 WBZ65585 WLV65585 WVR65585 UET917604 JF131121 TB131121 ACX131121 AMT131121 AWP131121 BGL131121 BQH131121 CAD131121 CJZ131121 CTV131121 DDR131121 DNN131121 DXJ131121 EHF131121 ERB131121 FAX131121 FKT131121 FUP131121 GEL131121 GOH131121 GYD131121 HHZ131121 HRV131121 IBR131121 ILN131121 IVJ131121 JFF131121 JPB131121 JYX131121 KIT131121 KSP131121 LCL131121 LMH131121 LWD131121 MFZ131121 MPV131121 MZR131121 NJN131121 NTJ131121 ODF131121 ONB131121 OWX131121 PGT131121 PQP131121 QAL131121 QKH131121 QUD131121 RDZ131121 RNV131121 RXR131121 SHN131121 SRJ131121 TBF131121 TLB131121 TUX131121 UET131121 UOP131121 UYL131121 VIH131121 VSD131121 WBZ131121 WLV131121 WVR131121 UOP917604 JF196657 TB196657 ACX196657 AMT196657 AWP196657 BGL196657 BQH196657 CAD196657 CJZ196657 CTV196657 DDR196657 DNN196657 DXJ196657 EHF196657 ERB196657 FAX196657 FKT196657 FUP196657 GEL196657 GOH196657 GYD196657 HHZ196657 HRV196657 IBR196657 ILN196657 IVJ196657 JFF196657 JPB196657 JYX196657 KIT196657 KSP196657 LCL196657 LMH196657 LWD196657 MFZ196657 MPV196657 MZR196657 NJN196657 NTJ196657 ODF196657 ONB196657 OWX196657 PGT196657 PQP196657 QAL196657 QKH196657 QUD196657 RDZ196657 RNV196657 RXR196657 SHN196657 SRJ196657 TBF196657 TLB196657 TUX196657 UET196657 UOP196657 UYL196657 VIH196657 VSD196657 WBZ196657 WLV196657 WVR196657 UYL917604 JF262193 TB262193 ACX262193 AMT262193 AWP262193 BGL262193 BQH262193 CAD262193 CJZ262193 CTV262193 DDR262193 DNN262193 DXJ262193 EHF262193 ERB262193 FAX262193 FKT262193 FUP262193 GEL262193 GOH262193 GYD262193 HHZ262193 HRV262193 IBR262193 ILN262193 IVJ262193 JFF262193 JPB262193 JYX262193 KIT262193 KSP262193 LCL262193 LMH262193 LWD262193 MFZ262193 MPV262193 MZR262193 NJN262193 NTJ262193 ODF262193 ONB262193 OWX262193 PGT262193 PQP262193 QAL262193 QKH262193 QUD262193 RDZ262193 RNV262193 RXR262193 SHN262193 SRJ262193 TBF262193 TLB262193 TUX262193 UET262193 UOP262193 UYL262193 VIH262193 VSD262193 WBZ262193 WLV262193 WVR262193 VIH917604 JF327729 TB327729 ACX327729 AMT327729 AWP327729 BGL327729 BQH327729 CAD327729 CJZ327729 CTV327729 DDR327729 DNN327729 DXJ327729 EHF327729 ERB327729 FAX327729 FKT327729 FUP327729 GEL327729 GOH327729 GYD327729 HHZ327729 HRV327729 IBR327729 ILN327729 IVJ327729 JFF327729 JPB327729 JYX327729 KIT327729 KSP327729 LCL327729 LMH327729 LWD327729 MFZ327729 MPV327729 MZR327729 NJN327729 NTJ327729 ODF327729 ONB327729 OWX327729 PGT327729 PQP327729 QAL327729 QKH327729 QUD327729 RDZ327729 RNV327729 RXR327729 SHN327729 SRJ327729 TBF327729 TLB327729 TUX327729 UET327729 UOP327729 UYL327729 VIH327729 VSD327729 WBZ327729 WLV327729 WVR327729 VSD917604 JF393265 TB393265 ACX393265 AMT393265 AWP393265 BGL393265 BQH393265 CAD393265 CJZ393265 CTV393265 DDR393265 DNN393265 DXJ393265 EHF393265 ERB393265 FAX393265 FKT393265 FUP393265 GEL393265 GOH393265 GYD393265 HHZ393265 HRV393265 IBR393265 ILN393265 IVJ393265 JFF393265 JPB393265 JYX393265 KIT393265 KSP393265 LCL393265 LMH393265 LWD393265 MFZ393265 MPV393265 MZR393265 NJN393265 NTJ393265 ODF393265 ONB393265 OWX393265 PGT393265 PQP393265 QAL393265 QKH393265 QUD393265 RDZ393265 RNV393265 RXR393265 SHN393265 SRJ393265 TBF393265 TLB393265 TUX393265 UET393265 UOP393265 UYL393265 VIH393265 VSD393265 WBZ393265 WLV393265 WVR393265 WBZ917604 JF458801 TB458801 ACX458801 AMT458801 AWP458801 BGL458801 BQH458801 CAD458801 CJZ458801 CTV458801 DDR458801 DNN458801 DXJ458801 EHF458801 ERB458801 FAX458801 FKT458801 FUP458801 GEL458801 GOH458801 GYD458801 HHZ458801 HRV458801 IBR458801 ILN458801 IVJ458801 JFF458801 JPB458801 JYX458801 KIT458801 KSP458801 LCL458801 LMH458801 LWD458801 MFZ458801 MPV458801 MZR458801 NJN458801 NTJ458801 ODF458801 ONB458801 OWX458801 PGT458801 PQP458801 QAL458801 QKH458801 QUD458801 RDZ458801 RNV458801 RXR458801 SHN458801 SRJ458801 TBF458801 TLB458801 TUX458801 UET458801 UOP458801 UYL458801 VIH458801 VSD458801 WBZ458801 WLV458801 WVR458801 WLV917604 JF524337 TB524337 ACX524337 AMT524337 AWP524337 BGL524337 BQH524337 CAD524337 CJZ524337 CTV524337 DDR524337 DNN524337 DXJ524337 EHF524337 ERB524337 FAX524337 FKT524337 FUP524337 GEL524337 GOH524337 GYD524337 HHZ524337 HRV524337 IBR524337 ILN524337 IVJ524337 JFF524337 JPB524337 JYX524337 KIT524337 KSP524337 LCL524337 LMH524337 LWD524337 MFZ524337 MPV524337 MZR524337 NJN524337 NTJ524337 ODF524337 ONB524337 OWX524337 PGT524337 PQP524337 QAL524337 QKH524337 QUD524337 RDZ524337 RNV524337 RXR524337 SHN524337 SRJ524337 TBF524337 TLB524337 TUX524337 UET524337 UOP524337 UYL524337 VIH524337 VSD524337 WBZ524337 WLV524337 WVR524337 WVR917604 JF589873 TB589873 ACX589873 AMT589873 AWP589873 BGL589873 BQH589873 CAD589873 CJZ589873 CTV589873 DDR589873 DNN589873 DXJ589873 EHF589873 ERB589873 FAX589873 FKT589873 FUP589873 GEL589873 GOH589873 GYD589873 HHZ589873 HRV589873 IBR589873 ILN589873 IVJ589873 JFF589873 JPB589873 JYX589873 KIT589873 KSP589873 LCL589873 LMH589873 LWD589873 MFZ589873 MPV589873 MZR589873 NJN589873 NTJ589873 ODF589873 ONB589873 OWX589873 PGT589873 PQP589873 QAL589873 QKH589873 QUD589873 RDZ589873 RNV589873 RXR589873 SHN589873 SRJ589873 TBF589873 TLB589873 TUX589873 UET589873 UOP589873 UYL589873 VIH589873 VSD589873 WBZ589873 WLV589873 WVR589873 WBZ983154:WBZ1048576 JF655409 TB655409 ACX655409 AMT655409 AWP655409 BGL655409 BQH655409 CAD655409 CJZ655409 CTV655409 DDR655409 DNN655409 DXJ655409 EHF655409 ERB655409 FAX655409 FKT655409 FUP655409 GEL655409 GOH655409 GYD655409 HHZ655409 HRV655409 IBR655409 ILN655409 IVJ655409 JFF655409 JPB655409 JYX655409 KIT655409 KSP655409 LCL655409 LMH655409 LWD655409 MFZ655409 MPV655409 MZR655409 NJN655409 NTJ655409 ODF655409 ONB655409 OWX655409 PGT655409 PQP655409 QAL655409 QKH655409 QUD655409 RDZ655409 RNV655409 RXR655409 SHN655409 SRJ655409 TBF655409 TLB655409 TUX655409 UET655409 UOP655409 UYL655409 VIH655409 VSD655409 WBZ655409 WLV655409 WVR655409 JF983140 JF720945 TB720945 ACX720945 AMT720945 AWP720945 BGL720945 BQH720945 CAD720945 CJZ720945 CTV720945 DDR720945 DNN720945 DXJ720945 EHF720945 ERB720945 FAX720945 FKT720945 FUP720945 GEL720945 GOH720945 GYD720945 HHZ720945 HRV720945 IBR720945 ILN720945 IVJ720945 JFF720945 JPB720945 JYX720945 KIT720945 KSP720945 LCL720945 LMH720945 LWD720945 MFZ720945 MPV720945 MZR720945 NJN720945 NTJ720945 ODF720945 ONB720945 OWX720945 PGT720945 PQP720945 QAL720945 QKH720945 QUD720945 RDZ720945 RNV720945 RXR720945 SHN720945 SRJ720945 TBF720945 TLB720945 TUX720945 UET720945 UOP720945 UYL720945 VIH720945 VSD720945 WBZ720945 WLV720945 WVR720945 TB983140 JF786481 TB786481 ACX786481 AMT786481 AWP786481 BGL786481 BQH786481 CAD786481 CJZ786481 CTV786481 DDR786481 DNN786481 DXJ786481 EHF786481 ERB786481 FAX786481 FKT786481 FUP786481 GEL786481 GOH786481 GYD786481 HHZ786481 HRV786481 IBR786481 ILN786481 IVJ786481 JFF786481 JPB786481 JYX786481 KIT786481 KSP786481 LCL786481 LMH786481 LWD786481 MFZ786481 MPV786481 MZR786481 NJN786481 NTJ786481 ODF786481 ONB786481 OWX786481 PGT786481 PQP786481 QAL786481 QKH786481 QUD786481 RDZ786481 RNV786481 RXR786481 SHN786481 SRJ786481 TBF786481 TLB786481 TUX786481 UET786481 UOP786481 UYL786481 VIH786481 VSD786481 WBZ786481 WLV786481 WVR786481 ACX983140 JF852017 TB852017 ACX852017 AMT852017 AWP852017 BGL852017 BQH852017 CAD852017 CJZ852017 CTV852017 DDR852017 DNN852017 DXJ852017 EHF852017 ERB852017 FAX852017 FKT852017 FUP852017 GEL852017 GOH852017 GYD852017 HHZ852017 HRV852017 IBR852017 ILN852017 IVJ852017 JFF852017 JPB852017 JYX852017 KIT852017 KSP852017 LCL852017 LMH852017 LWD852017 MFZ852017 MPV852017 MZR852017 NJN852017 NTJ852017 ODF852017 ONB852017 OWX852017 PGT852017 PQP852017 QAL852017 QKH852017 QUD852017 RDZ852017 RNV852017 RXR852017 SHN852017 SRJ852017 TBF852017 TLB852017 TUX852017 UET852017 UOP852017 UYL852017 VIH852017 VSD852017 WBZ852017 WLV852017 WVR852017 AMT983140 JF917553 TB917553 ACX917553 AMT917553 AWP917553 BGL917553 BQH917553 CAD917553 CJZ917553 CTV917553 DDR917553 DNN917553 DXJ917553 EHF917553 ERB917553 FAX917553 FKT917553 FUP917553 GEL917553 GOH917553 GYD917553 HHZ917553 HRV917553 IBR917553 ILN917553 IVJ917553 JFF917553 JPB917553 JYX917553 KIT917553 KSP917553 LCL917553 LMH917553 LWD917553 MFZ917553 MPV917553 MZR917553 NJN917553 NTJ917553 ODF917553 ONB917553 OWX917553 PGT917553 PQP917553 QAL917553 QKH917553 QUD917553 RDZ917553 RNV917553 RXR917553 SHN917553 SRJ917553 TBF917553 TLB917553 TUX917553 UET917553 UOP917553 UYL917553 VIH917553 VSD917553 WBZ917553 WLV917553 WVR917553 AWP983140 JF983089 TB983089 ACX983089 AMT983089 AWP983089 BGL983089 BQH983089 CAD983089 CJZ983089 CTV983089 DDR983089 DNN983089 DXJ983089 EHF983089 ERB983089 FAX983089 FKT983089 FUP983089 GEL983089 GOH983089 GYD983089 HHZ983089 HRV983089 IBR983089 ILN983089 IVJ983089 JFF983089 JPB983089 JYX983089 KIT983089 KSP983089 LCL983089 LMH983089 LWD983089 MFZ983089 MPV983089 MZR983089 NJN983089 NTJ983089 ODF983089 ONB983089 OWX983089 PGT983089 PQP983089 QAL983089 QKH983089 QUD983089 RDZ983089 RNV983089 RXR983089 SHN983089 SRJ983089 TBF983089 TLB983089 TUX983089 UET983089 UOP983089 UYL983089 VIH983089 VSD983089 WBZ983089 WLV983089 WVR983089 JF56 TB56 ACX56 AMT56 AWP56 BGL56 BQH56 CAD56 CJZ56 CTV56 DDR56 DNN56 DXJ56 EHF56 ERB56 FAX56 FKT56 FUP56 GEL56 GOH56 GYD56 HHZ56 HRV56 IBR56 ILN56 IVJ56 JFF56 JPB56 JYX56 KIT56 KSP56 LCL56 LMH56 LWD56 MFZ56 MPV56 MZR56 NJN56 NTJ56 ODF56 ONB56 OWX56 PGT56 PQP56 QAL56 QKH56 QUD56 RDZ56 RNV56 RXR56 SHN56 SRJ56 TBF56 TLB56 TUX56 UET56 UOP56 UYL56 VIH56 VSD56 WBZ56 WLV56 WVR56 BGL983140 JF65592 TB65592 ACX65592 AMT65592 AWP65592 BGL65592 BQH65592 CAD65592 CJZ65592 CTV65592 DDR65592 DNN65592 DXJ65592 EHF65592 ERB65592 FAX65592 FKT65592 FUP65592 GEL65592 GOH65592 GYD65592 HHZ65592 HRV65592 IBR65592 ILN65592 IVJ65592 JFF65592 JPB65592 JYX65592 KIT65592 KSP65592 LCL65592 LMH65592 LWD65592 MFZ65592 MPV65592 MZR65592 NJN65592 NTJ65592 ODF65592 ONB65592 OWX65592 PGT65592 PQP65592 QAL65592 QKH65592 QUD65592 RDZ65592 RNV65592 RXR65592 SHN65592 SRJ65592 TBF65592 TLB65592 TUX65592 UET65592 UOP65592 UYL65592 VIH65592 VSD65592 WBZ65592 WLV65592 WVR65592 BQH983140 JF131128 TB131128 ACX131128 AMT131128 AWP131128 BGL131128 BQH131128 CAD131128 CJZ131128 CTV131128 DDR131128 DNN131128 DXJ131128 EHF131128 ERB131128 FAX131128 FKT131128 FUP131128 GEL131128 GOH131128 GYD131128 HHZ131128 HRV131128 IBR131128 ILN131128 IVJ131128 JFF131128 JPB131128 JYX131128 KIT131128 KSP131128 LCL131128 LMH131128 LWD131128 MFZ131128 MPV131128 MZR131128 NJN131128 NTJ131128 ODF131128 ONB131128 OWX131128 PGT131128 PQP131128 QAL131128 QKH131128 QUD131128 RDZ131128 RNV131128 RXR131128 SHN131128 SRJ131128 TBF131128 TLB131128 TUX131128 UET131128 UOP131128 UYL131128 VIH131128 VSD131128 WBZ131128 WLV131128 WVR131128 CAD983140 JF196664 TB196664 ACX196664 AMT196664 AWP196664 BGL196664 BQH196664 CAD196664 CJZ196664 CTV196664 DDR196664 DNN196664 DXJ196664 EHF196664 ERB196664 FAX196664 FKT196664 FUP196664 GEL196664 GOH196664 GYD196664 HHZ196664 HRV196664 IBR196664 ILN196664 IVJ196664 JFF196664 JPB196664 JYX196664 KIT196664 KSP196664 LCL196664 LMH196664 LWD196664 MFZ196664 MPV196664 MZR196664 NJN196664 NTJ196664 ODF196664 ONB196664 OWX196664 PGT196664 PQP196664 QAL196664 QKH196664 QUD196664 RDZ196664 RNV196664 RXR196664 SHN196664 SRJ196664 TBF196664 TLB196664 TUX196664 UET196664 UOP196664 UYL196664 VIH196664 VSD196664 WBZ196664 WLV196664 WVR196664 CJZ983140 JF262200 TB262200 ACX262200 AMT262200 AWP262200 BGL262200 BQH262200 CAD262200 CJZ262200 CTV262200 DDR262200 DNN262200 DXJ262200 EHF262200 ERB262200 FAX262200 FKT262200 FUP262200 GEL262200 GOH262200 GYD262200 HHZ262200 HRV262200 IBR262200 ILN262200 IVJ262200 JFF262200 JPB262200 JYX262200 KIT262200 KSP262200 LCL262200 LMH262200 LWD262200 MFZ262200 MPV262200 MZR262200 NJN262200 NTJ262200 ODF262200 ONB262200 OWX262200 PGT262200 PQP262200 QAL262200 QKH262200 QUD262200 RDZ262200 RNV262200 RXR262200 SHN262200 SRJ262200 TBF262200 TLB262200 TUX262200 UET262200 UOP262200 UYL262200 VIH262200 VSD262200 WBZ262200 WLV262200 WVR262200 CTV983140 JF327736 TB327736 ACX327736 AMT327736 AWP327736 BGL327736 BQH327736 CAD327736 CJZ327736 CTV327736 DDR327736 DNN327736 DXJ327736 EHF327736 ERB327736 FAX327736 FKT327736 FUP327736 GEL327736 GOH327736 GYD327736 HHZ327736 HRV327736 IBR327736 ILN327736 IVJ327736 JFF327736 JPB327736 JYX327736 KIT327736 KSP327736 LCL327736 LMH327736 LWD327736 MFZ327736 MPV327736 MZR327736 NJN327736 NTJ327736 ODF327736 ONB327736 OWX327736 PGT327736 PQP327736 QAL327736 QKH327736 QUD327736 RDZ327736 RNV327736 RXR327736 SHN327736 SRJ327736 TBF327736 TLB327736 TUX327736 UET327736 UOP327736 UYL327736 VIH327736 VSD327736 WBZ327736 WLV327736 WVR327736 DDR983140 JF393272 TB393272 ACX393272 AMT393272 AWP393272 BGL393272 BQH393272 CAD393272 CJZ393272 CTV393272 DDR393272 DNN393272 DXJ393272 EHF393272 ERB393272 FAX393272 FKT393272 FUP393272 GEL393272 GOH393272 GYD393272 HHZ393272 HRV393272 IBR393272 ILN393272 IVJ393272 JFF393272 JPB393272 JYX393272 KIT393272 KSP393272 LCL393272 LMH393272 LWD393272 MFZ393272 MPV393272 MZR393272 NJN393272 NTJ393272 ODF393272 ONB393272 OWX393272 PGT393272 PQP393272 QAL393272 QKH393272 QUD393272 RDZ393272 RNV393272 RXR393272 SHN393272 SRJ393272 TBF393272 TLB393272 TUX393272 UET393272 UOP393272 UYL393272 VIH393272 VSD393272 WBZ393272 WLV393272 WVR393272 DNN983140 JF458808 TB458808 ACX458808 AMT458808 AWP458808 BGL458808 BQH458808 CAD458808 CJZ458808 CTV458808 DDR458808 DNN458808 DXJ458808 EHF458808 ERB458808 FAX458808 FKT458808 FUP458808 GEL458808 GOH458808 GYD458808 HHZ458808 HRV458808 IBR458808 ILN458808 IVJ458808 JFF458808 JPB458808 JYX458808 KIT458808 KSP458808 LCL458808 LMH458808 LWD458808 MFZ458808 MPV458808 MZR458808 NJN458808 NTJ458808 ODF458808 ONB458808 OWX458808 PGT458808 PQP458808 QAL458808 QKH458808 QUD458808 RDZ458808 RNV458808 RXR458808 SHN458808 SRJ458808 TBF458808 TLB458808 TUX458808 UET458808 UOP458808 UYL458808 VIH458808 VSD458808 WBZ458808 WLV458808 WVR458808 DXJ983140 JF524344 TB524344 ACX524344 AMT524344 AWP524344 BGL524344 BQH524344 CAD524344 CJZ524344 CTV524344 DDR524344 DNN524344 DXJ524344 EHF524344 ERB524344 FAX524344 FKT524344 FUP524344 GEL524344 GOH524344 GYD524344 HHZ524344 HRV524344 IBR524344 ILN524344 IVJ524344 JFF524344 JPB524344 JYX524344 KIT524344 KSP524344 LCL524344 LMH524344 LWD524344 MFZ524344 MPV524344 MZR524344 NJN524344 NTJ524344 ODF524344 ONB524344 OWX524344 PGT524344 PQP524344 QAL524344 QKH524344 QUD524344 RDZ524344 RNV524344 RXR524344 SHN524344 SRJ524344 TBF524344 TLB524344 TUX524344 UET524344 UOP524344 UYL524344 VIH524344 VSD524344 WBZ524344 WLV524344 WVR524344 EHF983140 JF589880 TB589880 ACX589880 AMT589880 AWP589880 BGL589880 BQH589880 CAD589880 CJZ589880 CTV589880 DDR589880 DNN589880 DXJ589880 EHF589880 ERB589880 FAX589880 FKT589880 FUP589880 GEL589880 GOH589880 GYD589880 HHZ589880 HRV589880 IBR589880 ILN589880 IVJ589880 JFF589880 JPB589880 JYX589880 KIT589880 KSP589880 LCL589880 LMH589880 LWD589880 MFZ589880 MPV589880 MZR589880 NJN589880 NTJ589880 ODF589880 ONB589880 OWX589880 PGT589880 PQP589880 QAL589880 QKH589880 QUD589880 RDZ589880 RNV589880 RXR589880 SHN589880 SRJ589880 TBF589880 TLB589880 TUX589880 UET589880 UOP589880 UYL589880 VIH589880 VSD589880 WBZ589880 WLV589880 WVR589880 ERB983140 JF655416 TB655416 ACX655416 AMT655416 AWP655416 BGL655416 BQH655416 CAD655416 CJZ655416 CTV655416 DDR655416 DNN655416 DXJ655416 EHF655416 ERB655416 FAX655416 FKT655416 FUP655416 GEL655416 GOH655416 GYD655416 HHZ655416 HRV655416 IBR655416 ILN655416 IVJ655416 JFF655416 JPB655416 JYX655416 KIT655416 KSP655416 LCL655416 LMH655416 LWD655416 MFZ655416 MPV655416 MZR655416 NJN655416 NTJ655416 ODF655416 ONB655416 OWX655416 PGT655416 PQP655416 QAL655416 QKH655416 QUD655416 RDZ655416 RNV655416 RXR655416 SHN655416 SRJ655416 TBF655416 TLB655416 TUX655416 UET655416 UOP655416 UYL655416 VIH655416 VSD655416 WBZ655416 WLV655416 WVR655416 FAX983140 JF720952 TB720952 ACX720952 AMT720952 AWP720952 BGL720952 BQH720952 CAD720952 CJZ720952 CTV720952 DDR720952 DNN720952 DXJ720952 EHF720952 ERB720952 FAX720952 FKT720952 FUP720952 GEL720952 GOH720952 GYD720952 HHZ720952 HRV720952 IBR720952 ILN720952 IVJ720952 JFF720952 JPB720952 JYX720952 KIT720952 KSP720952 LCL720952 LMH720952 LWD720952 MFZ720952 MPV720952 MZR720952 NJN720952 NTJ720952 ODF720952 ONB720952 OWX720952 PGT720952 PQP720952 QAL720952 QKH720952 QUD720952 RDZ720952 RNV720952 RXR720952 SHN720952 SRJ720952 TBF720952 TLB720952 TUX720952 UET720952 UOP720952 UYL720952 VIH720952 VSD720952 WBZ720952 WLV720952 WVR720952 FKT983140 JF786488 TB786488 ACX786488 AMT786488 AWP786488 BGL786488 BQH786488 CAD786488 CJZ786488 CTV786488 DDR786488 DNN786488 DXJ786488 EHF786488 ERB786488 FAX786488 FKT786488 FUP786488 GEL786488 GOH786488 GYD786488 HHZ786488 HRV786488 IBR786488 ILN786488 IVJ786488 JFF786488 JPB786488 JYX786488 KIT786488 KSP786488 LCL786488 LMH786488 LWD786488 MFZ786488 MPV786488 MZR786488 NJN786488 NTJ786488 ODF786488 ONB786488 OWX786488 PGT786488 PQP786488 QAL786488 QKH786488 QUD786488 RDZ786488 RNV786488 RXR786488 SHN786488 SRJ786488 TBF786488 TLB786488 TUX786488 UET786488 UOP786488 UYL786488 VIH786488 VSD786488 WBZ786488 WLV786488 WVR786488 FUP983140 JF852024 TB852024 ACX852024 AMT852024 AWP852024 BGL852024 BQH852024 CAD852024 CJZ852024 CTV852024 DDR852024 DNN852024 DXJ852024 EHF852024 ERB852024 FAX852024 FKT852024 FUP852024 GEL852024 GOH852024 GYD852024 HHZ852024 HRV852024 IBR852024 ILN852024 IVJ852024 JFF852024 JPB852024 JYX852024 KIT852024 KSP852024 LCL852024 LMH852024 LWD852024 MFZ852024 MPV852024 MZR852024 NJN852024 NTJ852024 ODF852024 ONB852024 OWX852024 PGT852024 PQP852024 QAL852024 QKH852024 QUD852024 RDZ852024 RNV852024 RXR852024 SHN852024 SRJ852024 TBF852024 TLB852024 TUX852024 UET852024 UOP852024 UYL852024 VIH852024 VSD852024 WBZ852024 WLV852024 WVR852024 GEL983140 JF917560 TB917560 ACX917560 AMT917560 AWP917560 BGL917560 BQH917560 CAD917560 CJZ917560 CTV917560 DDR917560 DNN917560 DXJ917560 EHF917560 ERB917560 FAX917560 FKT917560 FUP917560 GEL917560 GOH917560 GYD917560 HHZ917560 HRV917560 IBR917560 ILN917560 IVJ917560 JFF917560 JPB917560 JYX917560 KIT917560 KSP917560 LCL917560 LMH917560 LWD917560 MFZ917560 MPV917560 MZR917560 NJN917560 NTJ917560 ODF917560 ONB917560 OWX917560 PGT917560 PQP917560 QAL917560 QKH917560 QUD917560 RDZ917560 RNV917560 RXR917560 SHN917560 SRJ917560 TBF917560 TLB917560 TUX917560 UET917560 UOP917560 UYL917560 VIH917560 VSD917560 WBZ917560 WLV917560 WVR917560 GOH983140 JF983096 TB983096 ACX983096 AMT983096 AWP983096 BGL983096 BQH983096 CAD983096 CJZ983096 CTV983096 DDR983096 DNN983096 DXJ983096 EHF983096 ERB983096 FAX983096 FKT983096 FUP983096 GEL983096 GOH983096 GYD983096 HHZ983096 HRV983096 IBR983096 ILN983096 IVJ983096 JFF983096 JPB983096 JYX983096 KIT983096 KSP983096 LCL983096 LMH983096 LWD983096 MFZ983096 MPV983096 MZR983096 NJN983096 NTJ983096 ODF983096 ONB983096 OWX983096 PGT983096 PQP983096 QAL983096 QKH983096 QUD983096 RDZ983096 RNV983096 RXR983096 SHN983096 SRJ983096 TBF983096 TLB983096 TUX983096 UET983096 UOP983096 UYL983096 VIH983096 VSD983096 WBZ983096 WLV983096 WVR983096 JF65:JF69 TB65:TB69 ACX65:ACX69 AMT65:AMT69 AWP65:AWP69 BGL65:BGL69 BQH65:BQH69 CAD65:CAD69 CJZ65:CJZ69 CTV65:CTV69 DDR65:DDR69 DNN65:DNN69 DXJ65:DXJ69 EHF65:EHF69 ERB65:ERB69 FAX65:FAX69 FKT65:FKT69 FUP65:FUP69 GEL65:GEL69 GOH65:GOH69 GYD65:GYD69 HHZ65:HHZ69 HRV65:HRV69 IBR65:IBR69 ILN65:ILN69 IVJ65:IVJ69 JFF65:JFF69 JPB65:JPB69 JYX65:JYX69 KIT65:KIT69 KSP65:KSP69 LCL65:LCL69 LMH65:LMH69 LWD65:LWD69 MFZ65:MFZ69 MPV65:MPV69 MZR65:MZR69 NJN65:NJN69 NTJ65:NTJ69 ODF65:ODF69 ONB65:ONB69 OWX65:OWX69 PGT65:PGT69 PQP65:PQP69 QAL65:QAL69 QKH65:QKH69 QUD65:QUD69 RDZ65:RDZ69 RNV65:RNV69 RXR65:RXR69 SHN65:SHN69 SRJ65:SRJ69 TBF65:TBF69 TLB65:TLB69 TUX65:TUX69 UET65:UET69 UOP65:UOP69 UYL65:UYL69 VIH65:VIH69 VSD65:VSD69 WBZ65:WBZ69 WLV65:WLV69 WVR65:WVR69 GYD983140 JF65601:JF65605 TB65601:TB65605 ACX65601:ACX65605 AMT65601:AMT65605 AWP65601:AWP65605 BGL65601:BGL65605 BQH65601:BQH65605 CAD65601:CAD65605 CJZ65601:CJZ65605 CTV65601:CTV65605 DDR65601:DDR65605 DNN65601:DNN65605 DXJ65601:DXJ65605 EHF65601:EHF65605 ERB65601:ERB65605 FAX65601:FAX65605 FKT65601:FKT65605 FUP65601:FUP65605 GEL65601:GEL65605 GOH65601:GOH65605 GYD65601:GYD65605 HHZ65601:HHZ65605 HRV65601:HRV65605 IBR65601:IBR65605 ILN65601:ILN65605 IVJ65601:IVJ65605 JFF65601:JFF65605 JPB65601:JPB65605 JYX65601:JYX65605 KIT65601:KIT65605 KSP65601:KSP65605 LCL65601:LCL65605 LMH65601:LMH65605 LWD65601:LWD65605 MFZ65601:MFZ65605 MPV65601:MPV65605 MZR65601:MZR65605 NJN65601:NJN65605 NTJ65601:NTJ65605 ODF65601:ODF65605 ONB65601:ONB65605 OWX65601:OWX65605 PGT65601:PGT65605 PQP65601:PQP65605 QAL65601:QAL65605 QKH65601:QKH65605 QUD65601:QUD65605 RDZ65601:RDZ65605 RNV65601:RNV65605 RXR65601:RXR65605 SHN65601:SHN65605 SRJ65601:SRJ65605 TBF65601:TBF65605 TLB65601:TLB65605 TUX65601:TUX65605 UET65601:UET65605 UOP65601:UOP65605 UYL65601:UYL65605 VIH65601:VIH65605 VSD65601:VSD65605 WBZ65601:WBZ65605 WLV65601:WLV65605 WVR65601:WVR65605 HHZ983140 JF131137:JF131141 TB131137:TB131141 ACX131137:ACX131141 AMT131137:AMT131141 AWP131137:AWP131141 BGL131137:BGL131141 BQH131137:BQH131141 CAD131137:CAD131141 CJZ131137:CJZ131141 CTV131137:CTV131141 DDR131137:DDR131141 DNN131137:DNN131141 DXJ131137:DXJ131141 EHF131137:EHF131141 ERB131137:ERB131141 FAX131137:FAX131141 FKT131137:FKT131141 FUP131137:FUP131141 GEL131137:GEL131141 GOH131137:GOH131141 GYD131137:GYD131141 HHZ131137:HHZ131141 HRV131137:HRV131141 IBR131137:IBR131141 ILN131137:ILN131141 IVJ131137:IVJ131141 JFF131137:JFF131141 JPB131137:JPB131141 JYX131137:JYX131141 KIT131137:KIT131141 KSP131137:KSP131141 LCL131137:LCL131141 LMH131137:LMH131141 LWD131137:LWD131141 MFZ131137:MFZ131141 MPV131137:MPV131141 MZR131137:MZR131141 NJN131137:NJN131141 NTJ131137:NTJ131141 ODF131137:ODF131141 ONB131137:ONB131141 OWX131137:OWX131141 PGT131137:PGT131141 PQP131137:PQP131141 QAL131137:QAL131141 QKH131137:QKH131141 QUD131137:QUD131141 RDZ131137:RDZ131141 RNV131137:RNV131141 RXR131137:RXR131141 SHN131137:SHN131141 SRJ131137:SRJ131141 TBF131137:TBF131141 TLB131137:TLB131141 TUX131137:TUX131141 UET131137:UET131141 UOP131137:UOP131141 UYL131137:UYL131141 VIH131137:VIH131141 VSD131137:VSD131141 WBZ131137:WBZ131141 WLV131137:WLV131141 WVR131137:WVR131141 HRV983140 JF196673:JF196677 TB196673:TB196677 ACX196673:ACX196677 AMT196673:AMT196677 AWP196673:AWP196677 BGL196673:BGL196677 BQH196673:BQH196677 CAD196673:CAD196677 CJZ196673:CJZ196677 CTV196673:CTV196677 DDR196673:DDR196677 DNN196673:DNN196677 DXJ196673:DXJ196677 EHF196673:EHF196677 ERB196673:ERB196677 FAX196673:FAX196677 FKT196673:FKT196677 FUP196673:FUP196677 GEL196673:GEL196677 GOH196673:GOH196677 GYD196673:GYD196677 HHZ196673:HHZ196677 HRV196673:HRV196677 IBR196673:IBR196677 ILN196673:ILN196677 IVJ196673:IVJ196677 JFF196673:JFF196677 JPB196673:JPB196677 JYX196673:JYX196677 KIT196673:KIT196677 KSP196673:KSP196677 LCL196673:LCL196677 LMH196673:LMH196677 LWD196673:LWD196677 MFZ196673:MFZ196677 MPV196673:MPV196677 MZR196673:MZR196677 NJN196673:NJN196677 NTJ196673:NTJ196677 ODF196673:ODF196677 ONB196673:ONB196677 OWX196673:OWX196677 PGT196673:PGT196677 PQP196673:PQP196677 QAL196673:QAL196677 QKH196673:QKH196677 QUD196673:QUD196677 RDZ196673:RDZ196677 RNV196673:RNV196677 RXR196673:RXR196677 SHN196673:SHN196677 SRJ196673:SRJ196677 TBF196673:TBF196677 TLB196673:TLB196677 TUX196673:TUX196677 UET196673:UET196677 UOP196673:UOP196677 UYL196673:UYL196677 VIH196673:VIH196677 VSD196673:VSD196677 WBZ196673:WBZ196677 WLV196673:WLV196677 WVR196673:WVR196677 IBR983140 JF262209:JF262213 TB262209:TB262213 ACX262209:ACX262213 AMT262209:AMT262213 AWP262209:AWP262213 BGL262209:BGL262213 BQH262209:BQH262213 CAD262209:CAD262213 CJZ262209:CJZ262213 CTV262209:CTV262213 DDR262209:DDR262213 DNN262209:DNN262213 DXJ262209:DXJ262213 EHF262209:EHF262213 ERB262209:ERB262213 FAX262209:FAX262213 FKT262209:FKT262213 FUP262209:FUP262213 GEL262209:GEL262213 GOH262209:GOH262213 GYD262209:GYD262213 HHZ262209:HHZ262213 HRV262209:HRV262213 IBR262209:IBR262213 ILN262209:ILN262213 IVJ262209:IVJ262213 JFF262209:JFF262213 JPB262209:JPB262213 JYX262209:JYX262213 KIT262209:KIT262213 KSP262209:KSP262213 LCL262209:LCL262213 LMH262209:LMH262213 LWD262209:LWD262213 MFZ262209:MFZ262213 MPV262209:MPV262213 MZR262209:MZR262213 NJN262209:NJN262213 NTJ262209:NTJ262213 ODF262209:ODF262213 ONB262209:ONB262213 OWX262209:OWX262213 PGT262209:PGT262213 PQP262209:PQP262213 QAL262209:QAL262213 QKH262209:QKH262213 QUD262209:QUD262213 RDZ262209:RDZ262213 RNV262209:RNV262213 RXR262209:RXR262213 SHN262209:SHN262213 SRJ262209:SRJ262213 TBF262209:TBF262213 TLB262209:TLB262213 TUX262209:TUX262213 UET262209:UET262213 UOP262209:UOP262213 UYL262209:UYL262213 VIH262209:VIH262213 VSD262209:VSD262213 WBZ262209:WBZ262213 WLV262209:WLV262213 WVR262209:WVR262213 ILN983140 JF327745:JF327749 TB327745:TB327749 ACX327745:ACX327749 AMT327745:AMT327749 AWP327745:AWP327749 BGL327745:BGL327749 BQH327745:BQH327749 CAD327745:CAD327749 CJZ327745:CJZ327749 CTV327745:CTV327749 DDR327745:DDR327749 DNN327745:DNN327749 DXJ327745:DXJ327749 EHF327745:EHF327749 ERB327745:ERB327749 FAX327745:FAX327749 FKT327745:FKT327749 FUP327745:FUP327749 GEL327745:GEL327749 GOH327745:GOH327749 GYD327745:GYD327749 HHZ327745:HHZ327749 HRV327745:HRV327749 IBR327745:IBR327749 ILN327745:ILN327749 IVJ327745:IVJ327749 JFF327745:JFF327749 JPB327745:JPB327749 JYX327745:JYX327749 KIT327745:KIT327749 KSP327745:KSP327749 LCL327745:LCL327749 LMH327745:LMH327749 LWD327745:LWD327749 MFZ327745:MFZ327749 MPV327745:MPV327749 MZR327745:MZR327749 NJN327745:NJN327749 NTJ327745:NTJ327749 ODF327745:ODF327749 ONB327745:ONB327749 OWX327745:OWX327749 PGT327745:PGT327749 PQP327745:PQP327749 QAL327745:QAL327749 QKH327745:QKH327749 QUD327745:QUD327749 RDZ327745:RDZ327749 RNV327745:RNV327749 RXR327745:RXR327749 SHN327745:SHN327749 SRJ327745:SRJ327749 TBF327745:TBF327749 TLB327745:TLB327749 TUX327745:TUX327749 UET327745:UET327749 UOP327745:UOP327749 UYL327745:UYL327749 VIH327745:VIH327749 VSD327745:VSD327749 WBZ327745:WBZ327749 WLV327745:WLV327749 WVR327745:WVR327749 IVJ983140 JF393281:JF393285 TB393281:TB393285 ACX393281:ACX393285 AMT393281:AMT393285 AWP393281:AWP393285 BGL393281:BGL393285 BQH393281:BQH393285 CAD393281:CAD393285 CJZ393281:CJZ393285 CTV393281:CTV393285 DDR393281:DDR393285 DNN393281:DNN393285 DXJ393281:DXJ393285 EHF393281:EHF393285 ERB393281:ERB393285 FAX393281:FAX393285 FKT393281:FKT393285 FUP393281:FUP393285 GEL393281:GEL393285 GOH393281:GOH393285 GYD393281:GYD393285 HHZ393281:HHZ393285 HRV393281:HRV393285 IBR393281:IBR393285 ILN393281:ILN393285 IVJ393281:IVJ393285 JFF393281:JFF393285 JPB393281:JPB393285 JYX393281:JYX393285 KIT393281:KIT393285 KSP393281:KSP393285 LCL393281:LCL393285 LMH393281:LMH393285 LWD393281:LWD393285 MFZ393281:MFZ393285 MPV393281:MPV393285 MZR393281:MZR393285 NJN393281:NJN393285 NTJ393281:NTJ393285 ODF393281:ODF393285 ONB393281:ONB393285 OWX393281:OWX393285 PGT393281:PGT393285 PQP393281:PQP393285 QAL393281:QAL393285 QKH393281:QKH393285 QUD393281:QUD393285 RDZ393281:RDZ393285 RNV393281:RNV393285 RXR393281:RXR393285 SHN393281:SHN393285 SRJ393281:SRJ393285 TBF393281:TBF393285 TLB393281:TLB393285 TUX393281:TUX393285 UET393281:UET393285 UOP393281:UOP393285 UYL393281:UYL393285 VIH393281:VIH393285 VSD393281:VSD393285 WBZ393281:WBZ393285 WLV393281:WLV393285 WVR393281:WVR393285 JFF983140 JF458817:JF458821 TB458817:TB458821 ACX458817:ACX458821 AMT458817:AMT458821 AWP458817:AWP458821 BGL458817:BGL458821 BQH458817:BQH458821 CAD458817:CAD458821 CJZ458817:CJZ458821 CTV458817:CTV458821 DDR458817:DDR458821 DNN458817:DNN458821 DXJ458817:DXJ458821 EHF458817:EHF458821 ERB458817:ERB458821 FAX458817:FAX458821 FKT458817:FKT458821 FUP458817:FUP458821 GEL458817:GEL458821 GOH458817:GOH458821 GYD458817:GYD458821 HHZ458817:HHZ458821 HRV458817:HRV458821 IBR458817:IBR458821 ILN458817:ILN458821 IVJ458817:IVJ458821 JFF458817:JFF458821 JPB458817:JPB458821 JYX458817:JYX458821 KIT458817:KIT458821 KSP458817:KSP458821 LCL458817:LCL458821 LMH458817:LMH458821 LWD458817:LWD458821 MFZ458817:MFZ458821 MPV458817:MPV458821 MZR458817:MZR458821 NJN458817:NJN458821 NTJ458817:NTJ458821 ODF458817:ODF458821 ONB458817:ONB458821 OWX458817:OWX458821 PGT458817:PGT458821 PQP458817:PQP458821 QAL458817:QAL458821 QKH458817:QKH458821 QUD458817:QUD458821 RDZ458817:RDZ458821 RNV458817:RNV458821 RXR458817:RXR458821 SHN458817:SHN458821 SRJ458817:SRJ458821 TBF458817:TBF458821 TLB458817:TLB458821 TUX458817:TUX458821 UET458817:UET458821 UOP458817:UOP458821 UYL458817:UYL458821 VIH458817:VIH458821 VSD458817:VSD458821 WBZ458817:WBZ458821 WLV458817:WLV458821 WVR458817:WVR458821 JPB983140 JF524353:JF524357 TB524353:TB524357 ACX524353:ACX524357 AMT524353:AMT524357 AWP524353:AWP524357 BGL524353:BGL524357 BQH524353:BQH524357 CAD524353:CAD524357 CJZ524353:CJZ524357 CTV524353:CTV524357 DDR524353:DDR524357 DNN524353:DNN524357 DXJ524353:DXJ524357 EHF524353:EHF524357 ERB524353:ERB524357 FAX524353:FAX524357 FKT524353:FKT524357 FUP524353:FUP524357 GEL524353:GEL524357 GOH524353:GOH524357 GYD524353:GYD524357 HHZ524353:HHZ524357 HRV524353:HRV524357 IBR524353:IBR524357 ILN524353:ILN524357 IVJ524353:IVJ524357 JFF524353:JFF524357 JPB524353:JPB524357 JYX524353:JYX524357 KIT524353:KIT524357 KSP524353:KSP524357 LCL524353:LCL524357 LMH524353:LMH524357 LWD524353:LWD524357 MFZ524353:MFZ524357 MPV524353:MPV524357 MZR524353:MZR524357 NJN524353:NJN524357 NTJ524353:NTJ524357 ODF524353:ODF524357 ONB524353:ONB524357 OWX524353:OWX524357 PGT524353:PGT524357 PQP524353:PQP524357 QAL524353:QAL524357 QKH524353:QKH524357 QUD524353:QUD524357 RDZ524353:RDZ524357 RNV524353:RNV524357 RXR524353:RXR524357 SHN524353:SHN524357 SRJ524353:SRJ524357 TBF524353:TBF524357 TLB524353:TLB524357 TUX524353:TUX524357 UET524353:UET524357 UOP524353:UOP524357 UYL524353:UYL524357 VIH524353:VIH524357 VSD524353:VSD524357 WBZ524353:WBZ524357 WLV524353:WLV524357 WVR524353:WVR524357 JYX983140 JF589889:JF589893 TB589889:TB589893 ACX589889:ACX589893 AMT589889:AMT589893 AWP589889:AWP589893 BGL589889:BGL589893 BQH589889:BQH589893 CAD589889:CAD589893 CJZ589889:CJZ589893 CTV589889:CTV589893 DDR589889:DDR589893 DNN589889:DNN589893 DXJ589889:DXJ589893 EHF589889:EHF589893 ERB589889:ERB589893 FAX589889:FAX589893 FKT589889:FKT589893 FUP589889:FUP589893 GEL589889:GEL589893 GOH589889:GOH589893 GYD589889:GYD589893 HHZ589889:HHZ589893 HRV589889:HRV589893 IBR589889:IBR589893 ILN589889:ILN589893 IVJ589889:IVJ589893 JFF589889:JFF589893 JPB589889:JPB589893 JYX589889:JYX589893 KIT589889:KIT589893 KSP589889:KSP589893 LCL589889:LCL589893 LMH589889:LMH589893 LWD589889:LWD589893 MFZ589889:MFZ589893 MPV589889:MPV589893 MZR589889:MZR589893 NJN589889:NJN589893 NTJ589889:NTJ589893 ODF589889:ODF589893 ONB589889:ONB589893 OWX589889:OWX589893 PGT589889:PGT589893 PQP589889:PQP589893 QAL589889:QAL589893 QKH589889:QKH589893 QUD589889:QUD589893 RDZ589889:RDZ589893 RNV589889:RNV589893 RXR589889:RXR589893 SHN589889:SHN589893 SRJ589889:SRJ589893 TBF589889:TBF589893 TLB589889:TLB589893 TUX589889:TUX589893 UET589889:UET589893 UOP589889:UOP589893 UYL589889:UYL589893 VIH589889:VIH589893 VSD589889:VSD589893 WBZ589889:WBZ589893 WLV589889:WLV589893 WVR589889:WVR589893 KIT983140 JF655425:JF655429 TB655425:TB655429 ACX655425:ACX655429 AMT655425:AMT655429 AWP655425:AWP655429 BGL655425:BGL655429 BQH655425:BQH655429 CAD655425:CAD655429 CJZ655425:CJZ655429 CTV655425:CTV655429 DDR655425:DDR655429 DNN655425:DNN655429 DXJ655425:DXJ655429 EHF655425:EHF655429 ERB655425:ERB655429 FAX655425:FAX655429 FKT655425:FKT655429 FUP655425:FUP655429 GEL655425:GEL655429 GOH655425:GOH655429 GYD655425:GYD655429 HHZ655425:HHZ655429 HRV655425:HRV655429 IBR655425:IBR655429 ILN655425:ILN655429 IVJ655425:IVJ655429 JFF655425:JFF655429 JPB655425:JPB655429 JYX655425:JYX655429 KIT655425:KIT655429 KSP655425:KSP655429 LCL655425:LCL655429 LMH655425:LMH655429 LWD655425:LWD655429 MFZ655425:MFZ655429 MPV655425:MPV655429 MZR655425:MZR655429 NJN655425:NJN655429 NTJ655425:NTJ655429 ODF655425:ODF655429 ONB655425:ONB655429 OWX655425:OWX655429 PGT655425:PGT655429 PQP655425:PQP655429 QAL655425:QAL655429 QKH655425:QKH655429 QUD655425:QUD655429 RDZ655425:RDZ655429 RNV655425:RNV655429 RXR655425:RXR655429 SHN655425:SHN655429 SRJ655425:SRJ655429 TBF655425:TBF655429 TLB655425:TLB655429 TUX655425:TUX655429 UET655425:UET655429 UOP655425:UOP655429 UYL655425:UYL655429 VIH655425:VIH655429 VSD655425:VSD655429 WBZ655425:WBZ655429 WLV655425:WLV655429 WVR655425:WVR655429 KSP983140 JF720961:JF720965 TB720961:TB720965 ACX720961:ACX720965 AMT720961:AMT720965 AWP720961:AWP720965 BGL720961:BGL720965 BQH720961:BQH720965 CAD720961:CAD720965 CJZ720961:CJZ720965 CTV720961:CTV720965 DDR720961:DDR720965 DNN720961:DNN720965 DXJ720961:DXJ720965 EHF720961:EHF720965 ERB720961:ERB720965 FAX720961:FAX720965 FKT720961:FKT720965 FUP720961:FUP720965 GEL720961:GEL720965 GOH720961:GOH720965 GYD720961:GYD720965 HHZ720961:HHZ720965 HRV720961:HRV720965 IBR720961:IBR720965 ILN720961:ILN720965 IVJ720961:IVJ720965 JFF720961:JFF720965 JPB720961:JPB720965 JYX720961:JYX720965 KIT720961:KIT720965 KSP720961:KSP720965 LCL720961:LCL720965 LMH720961:LMH720965 LWD720961:LWD720965 MFZ720961:MFZ720965 MPV720961:MPV720965 MZR720961:MZR720965 NJN720961:NJN720965 NTJ720961:NTJ720965 ODF720961:ODF720965 ONB720961:ONB720965 OWX720961:OWX720965 PGT720961:PGT720965 PQP720961:PQP720965 QAL720961:QAL720965 QKH720961:QKH720965 QUD720961:QUD720965 RDZ720961:RDZ720965 RNV720961:RNV720965 RXR720961:RXR720965 SHN720961:SHN720965 SRJ720961:SRJ720965 TBF720961:TBF720965 TLB720961:TLB720965 TUX720961:TUX720965 UET720961:UET720965 UOP720961:UOP720965 UYL720961:UYL720965 VIH720961:VIH720965 VSD720961:VSD720965 WBZ720961:WBZ720965 WLV720961:WLV720965 WVR720961:WVR720965 LCL983140 JF786497:JF786501 TB786497:TB786501 ACX786497:ACX786501 AMT786497:AMT786501 AWP786497:AWP786501 BGL786497:BGL786501 BQH786497:BQH786501 CAD786497:CAD786501 CJZ786497:CJZ786501 CTV786497:CTV786501 DDR786497:DDR786501 DNN786497:DNN786501 DXJ786497:DXJ786501 EHF786497:EHF786501 ERB786497:ERB786501 FAX786497:FAX786501 FKT786497:FKT786501 FUP786497:FUP786501 GEL786497:GEL786501 GOH786497:GOH786501 GYD786497:GYD786501 HHZ786497:HHZ786501 HRV786497:HRV786501 IBR786497:IBR786501 ILN786497:ILN786501 IVJ786497:IVJ786501 JFF786497:JFF786501 JPB786497:JPB786501 JYX786497:JYX786501 KIT786497:KIT786501 KSP786497:KSP786501 LCL786497:LCL786501 LMH786497:LMH786501 LWD786497:LWD786501 MFZ786497:MFZ786501 MPV786497:MPV786501 MZR786497:MZR786501 NJN786497:NJN786501 NTJ786497:NTJ786501 ODF786497:ODF786501 ONB786497:ONB786501 OWX786497:OWX786501 PGT786497:PGT786501 PQP786497:PQP786501 QAL786497:QAL786501 QKH786497:QKH786501 QUD786497:QUD786501 RDZ786497:RDZ786501 RNV786497:RNV786501 RXR786497:RXR786501 SHN786497:SHN786501 SRJ786497:SRJ786501 TBF786497:TBF786501 TLB786497:TLB786501 TUX786497:TUX786501 UET786497:UET786501 UOP786497:UOP786501 UYL786497:UYL786501 VIH786497:VIH786501 VSD786497:VSD786501 WBZ786497:WBZ786501 WLV786497:WLV786501 WVR786497:WVR786501 LMH983140 JF852033:JF852037 TB852033:TB852037 ACX852033:ACX852037 AMT852033:AMT852037 AWP852033:AWP852037 BGL852033:BGL852037 BQH852033:BQH852037 CAD852033:CAD852037 CJZ852033:CJZ852037 CTV852033:CTV852037 DDR852033:DDR852037 DNN852033:DNN852037 DXJ852033:DXJ852037 EHF852033:EHF852037 ERB852033:ERB852037 FAX852033:FAX852037 FKT852033:FKT852037 FUP852033:FUP852037 GEL852033:GEL852037 GOH852033:GOH852037 GYD852033:GYD852037 HHZ852033:HHZ852037 HRV852033:HRV852037 IBR852033:IBR852037 ILN852033:ILN852037 IVJ852033:IVJ852037 JFF852033:JFF852037 JPB852033:JPB852037 JYX852033:JYX852037 KIT852033:KIT852037 KSP852033:KSP852037 LCL852033:LCL852037 LMH852033:LMH852037 LWD852033:LWD852037 MFZ852033:MFZ852037 MPV852033:MPV852037 MZR852033:MZR852037 NJN852033:NJN852037 NTJ852033:NTJ852037 ODF852033:ODF852037 ONB852033:ONB852037 OWX852033:OWX852037 PGT852033:PGT852037 PQP852033:PQP852037 QAL852033:QAL852037 QKH852033:QKH852037 QUD852033:QUD852037 RDZ852033:RDZ852037 RNV852033:RNV852037 RXR852033:RXR852037 SHN852033:SHN852037 SRJ852033:SRJ852037 TBF852033:TBF852037 TLB852033:TLB852037 TUX852033:TUX852037 UET852033:UET852037 UOP852033:UOP852037 UYL852033:UYL852037 VIH852033:VIH852037 VSD852033:VSD852037 WBZ852033:WBZ852037 WLV852033:WLV852037 WVR852033:WVR852037 LWD983140 JF917569:JF917573 TB917569:TB917573 ACX917569:ACX917573 AMT917569:AMT917573 AWP917569:AWP917573 BGL917569:BGL917573 BQH917569:BQH917573 CAD917569:CAD917573 CJZ917569:CJZ917573 CTV917569:CTV917573 DDR917569:DDR917573 DNN917569:DNN917573 DXJ917569:DXJ917573 EHF917569:EHF917573 ERB917569:ERB917573 FAX917569:FAX917573 FKT917569:FKT917573 FUP917569:FUP917573 GEL917569:GEL917573 GOH917569:GOH917573 GYD917569:GYD917573 HHZ917569:HHZ917573 HRV917569:HRV917573 IBR917569:IBR917573 ILN917569:ILN917573 IVJ917569:IVJ917573 JFF917569:JFF917573 JPB917569:JPB917573 JYX917569:JYX917573 KIT917569:KIT917573 KSP917569:KSP917573 LCL917569:LCL917573 LMH917569:LMH917573 LWD917569:LWD917573 MFZ917569:MFZ917573 MPV917569:MPV917573 MZR917569:MZR917573 NJN917569:NJN917573 NTJ917569:NTJ917573 ODF917569:ODF917573 ONB917569:ONB917573 OWX917569:OWX917573 PGT917569:PGT917573 PQP917569:PQP917573 QAL917569:QAL917573 QKH917569:QKH917573 QUD917569:QUD917573 RDZ917569:RDZ917573 RNV917569:RNV917573 RXR917569:RXR917573 SHN917569:SHN917573 SRJ917569:SRJ917573 TBF917569:TBF917573 TLB917569:TLB917573 TUX917569:TUX917573 UET917569:UET917573 UOP917569:UOP917573 UYL917569:UYL917573 VIH917569:VIH917573 VSD917569:VSD917573 WBZ917569:WBZ917573 WLV917569:WLV917573 WVR917569:WVR917573 MFZ983140 JF983105:JF983109 TB983105:TB983109 ACX983105:ACX983109 AMT983105:AMT983109 AWP983105:AWP983109 BGL983105:BGL983109 BQH983105:BQH983109 CAD983105:CAD983109 CJZ983105:CJZ983109 CTV983105:CTV983109 DDR983105:DDR983109 DNN983105:DNN983109 DXJ983105:DXJ983109 EHF983105:EHF983109 ERB983105:ERB983109 FAX983105:FAX983109 FKT983105:FKT983109 FUP983105:FUP983109 GEL983105:GEL983109 GOH983105:GOH983109 GYD983105:GYD983109 HHZ983105:HHZ983109 HRV983105:HRV983109 IBR983105:IBR983109 ILN983105:ILN983109 IVJ983105:IVJ983109 JFF983105:JFF983109 JPB983105:JPB983109 JYX983105:JYX983109 KIT983105:KIT983109 KSP983105:KSP983109 LCL983105:LCL983109 LMH983105:LMH983109 LWD983105:LWD983109 MFZ983105:MFZ983109 MPV983105:MPV983109 MZR983105:MZR983109 NJN983105:NJN983109 NTJ983105:NTJ983109 ODF983105:ODF983109 ONB983105:ONB983109 OWX983105:OWX983109 PGT983105:PGT983109 PQP983105:PQP983109 QAL983105:QAL983109 QKH983105:QKH983109 QUD983105:QUD983109 RDZ983105:RDZ983109 RNV983105:RNV983109 RXR983105:RXR983109 SHN983105:SHN983109 SRJ983105:SRJ983109 TBF983105:TBF983109 TLB983105:TLB983109 TUX983105:TUX983109 UET983105:UET983109 UOP983105:UOP983109 UYL983105:UYL983109 VIH983105:VIH983109 VSD983105:VSD983109 WBZ983105:WBZ983109 WLV983105:WLV983109 WVR983105:WVR983109 JF71:JF72 TB71:TB72 ACX71:ACX72 AMT71:AMT72 AWP71:AWP72 BGL71:BGL72 BQH71:BQH72 CAD71:CAD72 CJZ71:CJZ72 CTV71:CTV72 DDR71:DDR72 DNN71:DNN72 DXJ71:DXJ72 EHF71:EHF72 ERB71:ERB72 FAX71:FAX72 FKT71:FKT72 FUP71:FUP72 GEL71:GEL72 GOH71:GOH72 GYD71:GYD72 HHZ71:HHZ72 HRV71:HRV72 IBR71:IBR72 ILN71:ILN72 IVJ71:IVJ72 JFF71:JFF72 JPB71:JPB72 JYX71:JYX72 KIT71:KIT72 KSP71:KSP72 LCL71:LCL72 LMH71:LMH72 LWD71:LWD72 MFZ71:MFZ72 MPV71:MPV72 MZR71:MZR72 NJN71:NJN72 NTJ71:NTJ72 ODF71:ODF72 ONB71:ONB72 OWX71:OWX72 PGT71:PGT72 PQP71:PQP72 QAL71:QAL72 QKH71:QKH72 QUD71:QUD72 RDZ71:RDZ72 RNV71:RNV72 RXR71:RXR72 SHN71:SHN72 SRJ71:SRJ72 TBF71:TBF72 TLB71:TLB72 TUX71:TUX72 UET71:UET72 UOP71:UOP72 UYL71:UYL72 VIH71:VIH72 VSD71:VSD72 WBZ71:WBZ72 WLV71:WLV72 WVR71:WVR72 MPV983140 JF65607:JF65608 TB65607:TB65608 ACX65607:ACX65608 AMT65607:AMT65608 AWP65607:AWP65608 BGL65607:BGL65608 BQH65607:BQH65608 CAD65607:CAD65608 CJZ65607:CJZ65608 CTV65607:CTV65608 DDR65607:DDR65608 DNN65607:DNN65608 DXJ65607:DXJ65608 EHF65607:EHF65608 ERB65607:ERB65608 FAX65607:FAX65608 FKT65607:FKT65608 FUP65607:FUP65608 GEL65607:GEL65608 GOH65607:GOH65608 GYD65607:GYD65608 HHZ65607:HHZ65608 HRV65607:HRV65608 IBR65607:IBR65608 ILN65607:ILN65608 IVJ65607:IVJ65608 JFF65607:JFF65608 JPB65607:JPB65608 JYX65607:JYX65608 KIT65607:KIT65608 KSP65607:KSP65608 LCL65607:LCL65608 LMH65607:LMH65608 LWD65607:LWD65608 MFZ65607:MFZ65608 MPV65607:MPV65608 MZR65607:MZR65608 NJN65607:NJN65608 NTJ65607:NTJ65608 ODF65607:ODF65608 ONB65607:ONB65608 OWX65607:OWX65608 PGT65607:PGT65608 PQP65607:PQP65608 QAL65607:QAL65608 QKH65607:QKH65608 QUD65607:QUD65608 RDZ65607:RDZ65608 RNV65607:RNV65608 RXR65607:RXR65608 SHN65607:SHN65608 SRJ65607:SRJ65608 TBF65607:TBF65608 TLB65607:TLB65608 TUX65607:TUX65608 UET65607:UET65608 UOP65607:UOP65608 UYL65607:UYL65608 VIH65607:VIH65608 VSD65607:VSD65608 WBZ65607:WBZ65608 WLV65607:WLV65608 WVR65607:WVR65608 MZR983140 JF131143:JF131144 TB131143:TB131144 ACX131143:ACX131144 AMT131143:AMT131144 AWP131143:AWP131144 BGL131143:BGL131144 BQH131143:BQH131144 CAD131143:CAD131144 CJZ131143:CJZ131144 CTV131143:CTV131144 DDR131143:DDR131144 DNN131143:DNN131144 DXJ131143:DXJ131144 EHF131143:EHF131144 ERB131143:ERB131144 FAX131143:FAX131144 FKT131143:FKT131144 FUP131143:FUP131144 GEL131143:GEL131144 GOH131143:GOH131144 GYD131143:GYD131144 HHZ131143:HHZ131144 HRV131143:HRV131144 IBR131143:IBR131144 ILN131143:ILN131144 IVJ131143:IVJ131144 JFF131143:JFF131144 JPB131143:JPB131144 JYX131143:JYX131144 KIT131143:KIT131144 KSP131143:KSP131144 LCL131143:LCL131144 LMH131143:LMH131144 LWD131143:LWD131144 MFZ131143:MFZ131144 MPV131143:MPV131144 MZR131143:MZR131144 NJN131143:NJN131144 NTJ131143:NTJ131144 ODF131143:ODF131144 ONB131143:ONB131144 OWX131143:OWX131144 PGT131143:PGT131144 PQP131143:PQP131144 QAL131143:QAL131144 QKH131143:QKH131144 QUD131143:QUD131144 RDZ131143:RDZ131144 RNV131143:RNV131144 RXR131143:RXR131144 SHN131143:SHN131144 SRJ131143:SRJ131144 TBF131143:TBF131144 TLB131143:TLB131144 TUX131143:TUX131144 UET131143:UET131144 UOP131143:UOP131144 UYL131143:UYL131144 VIH131143:VIH131144 VSD131143:VSD131144 WBZ131143:WBZ131144 WLV131143:WLV131144 WVR131143:WVR131144 NJN983140 JF196679:JF196680 TB196679:TB196680 ACX196679:ACX196680 AMT196679:AMT196680 AWP196679:AWP196680 BGL196679:BGL196680 BQH196679:BQH196680 CAD196679:CAD196680 CJZ196679:CJZ196680 CTV196679:CTV196680 DDR196679:DDR196680 DNN196679:DNN196680 DXJ196679:DXJ196680 EHF196679:EHF196680 ERB196679:ERB196680 FAX196679:FAX196680 FKT196679:FKT196680 FUP196679:FUP196680 GEL196679:GEL196680 GOH196679:GOH196680 GYD196679:GYD196680 HHZ196679:HHZ196680 HRV196679:HRV196680 IBR196679:IBR196680 ILN196679:ILN196680 IVJ196679:IVJ196680 JFF196679:JFF196680 JPB196679:JPB196680 JYX196679:JYX196680 KIT196679:KIT196680 KSP196679:KSP196680 LCL196679:LCL196680 LMH196679:LMH196680 LWD196679:LWD196680 MFZ196679:MFZ196680 MPV196679:MPV196680 MZR196679:MZR196680 NJN196679:NJN196680 NTJ196679:NTJ196680 ODF196679:ODF196680 ONB196679:ONB196680 OWX196679:OWX196680 PGT196679:PGT196680 PQP196679:PQP196680 QAL196679:QAL196680 QKH196679:QKH196680 QUD196679:QUD196680 RDZ196679:RDZ196680 RNV196679:RNV196680 RXR196679:RXR196680 SHN196679:SHN196680 SRJ196679:SRJ196680 TBF196679:TBF196680 TLB196679:TLB196680 TUX196679:TUX196680 UET196679:UET196680 UOP196679:UOP196680 UYL196679:UYL196680 VIH196679:VIH196680 VSD196679:VSD196680 WBZ196679:WBZ196680 WLV196679:WLV196680 WVR196679:WVR196680 NTJ983140 JF262215:JF262216 TB262215:TB262216 ACX262215:ACX262216 AMT262215:AMT262216 AWP262215:AWP262216 BGL262215:BGL262216 BQH262215:BQH262216 CAD262215:CAD262216 CJZ262215:CJZ262216 CTV262215:CTV262216 DDR262215:DDR262216 DNN262215:DNN262216 DXJ262215:DXJ262216 EHF262215:EHF262216 ERB262215:ERB262216 FAX262215:FAX262216 FKT262215:FKT262216 FUP262215:FUP262216 GEL262215:GEL262216 GOH262215:GOH262216 GYD262215:GYD262216 HHZ262215:HHZ262216 HRV262215:HRV262216 IBR262215:IBR262216 ILN262215:ILN262216 IVJ262215:IVJ262216 JFF262215:JFF262216 JPB262215:JPB262216 JYX262215:JYX262216 KIT262215:KIT262216 KSP262215:KSP262216 LCL262215:LCL262216 LMH262215:LMH262216 LWD262215:LWD262216 MFZ262215:MFZ262216 MPV262215:MPV262216 MZR262215:MZR262216 NJN262215:NJN262216 NTJ262215:NTJ262216 ODF262215:ODF262216 ONB262215:ONB262216 OWX262215:OWX262216 PGT262215:PGT262216 PQP262215:PQP262216 QAL262215:QAL262216 QKH262215:QKH262216 QUD262215:QUD262216 RDZ262215:RDZ262216 RNV262215:RNV262216 RXR262215:RXR262216 SHN262215:SHN262216 SRJ262215:SRJ262216 TBF262215:TBF262216 TLB262215:TLB262216 TUX262215:TUX262216 UET262215:UET262216 UOP262215:UOP262216 UYL262215:UYL262216 VIH262215:VIH262216 VSD262215:VSD262216 WBZ262215:WBZ262216 WLV262215:WLV262216 WVR262215:WVR262216 ODF983140 JF327751:JF327752 TB327751:TB327752 ACX327751:ACX327752 AMT327751:AMT327752 AWP327751:AWP327752 BGL327751:BGL327752 BQH327751:BQH327752 CAD327751:CAD327752 CJZ327751:CJZ327752 CTV327751:CTV327752 DDR327751:DDR327752 DNN327751:DNN327752 DXJ327751:DXJ327752 EHF327751:EHF327752 ERB327751:ERB327752 FAX327751:FAX327752 FKT327751:FKT327752 FUP327751:FUP327752 GEL327751:GEL327752 GOH327751:GOH327752 GYD327751:GYD327752 HHZ327751:HHZ327752 HRV327751:HRV327752 IBR327751:IBR327752 ILN327751:ILN327752 IVJ327751:IVJ327752 JFF327751:JFF327752 JPB327751:JPB327752 JYX327751:JYX327752 KIT327751:KIT327752 KSP327751:KSP327752 LCL327751:LCL327752 LMH327751:LMH327752 LWD327751:LWD327752 MFZ327751:MFZ327752 MPV327751:MPV327752 MZR327751:MZR327752 NJN327751:NJN327752 NTJ327751:NTJ327752 ODF327751:ODF327752 ONB327751:ONB327752 OWX327751:OWX327752 PGT327751:PGT327752 PQP327751:PQP327752 QAL327751:QAL327752 QKH327751:QKH327752 QUD327751:QUD327752 RDZ327751:RDZ327752 RNV327751:RNV327752 RXR327751:RXR327752 SHN327751:SHN327752 SRJ327751:SRJ327752 TBF327751:TBF327752 TLB327751:TLB327752 TUX327751:TUX327752 UET327751:UET327752 UOP327751:UOP327752 UYL327751:UYL327752 VIH327751:VIH327752 VSD327751:VSD327752 WBZ327751:WBZ327752 WLV327751:WLV327752 WVR327751:WVR327752 ONB983140 JF393287:JF393288 TB393287:TB393288 ACX393287:ACX393288 AMT393287:AMT393288 AWP393287:AWP393288 BGL393287:BGL393288 BQH393287:BQH393288 CAD393287:CAD393288 CJZ393287:CJZ393288 CTV393287:CTV393288 DDR393287:DDR393288 DNN393287:DNN393288 DXJ393287:DXJ393288 EHF393287:EHF393288 ERB393287:ERB393288 FAX393287:FAX393288 FKT393287:FKT393288 FUP393287:FUP393288 GEL393287:GEL393288 GOH393287:GOH393288 GYD393287:GYD393288 HHZ393287:HHZ393288 HRV393287:HRV393288 IBR393287:IBR393288 ILN393287:ILN393288 IVJ393287:IVJ393288 JFF393287:JFF393288 JPB393287:JPB393288 JYX393287:JYX393288 KIT393287:KIT393288 KSP393287:KSP393288 LCL393287:LCL393288 LMH393287:LMH393288 LWD393287:LWD393288 MFZ393287:MFZ393288 MPV393287:MPV393288 MZR393287:MZR393288 NJN393287:NJN393288 NTJ393287:NTJ393288 ODF393287:ODF393288 ONB393287:ONB393288 OWX393287:OWX393288 PGT393287:PGT393288 PQP393287:PQP393288 QAL393287:QAL393288 QKH393287:QKH393288 QUD393287:QUD393288 RDZ393287:RDZ393288 RNV393287:RNV393288 RXR393287:RXR393288 SHN393287:SHN393288 SRJ393287:SRJ393288 TBF393287:TBF393288 TLB393287:TLB393288 TUX393287:TUX393288 UET393287:UET393288 UOP393287:UOP393288 UYL393287:UYL393288 VIH393287:VIH393288 VSD393287:VSD393288 WBZ393287:WBZ393288 WLV393287:WLV393288 WVR393287:WVR393288 OWX983140 JF458823:JF458824 TB458823:TB458824 ACX458823:ACX458824 AMT458823:AMT458824 AWP458823:AWP458824 BGL458823:BGL458824 BQH458823:BQH458824 CAD458823:CAD458824 CJZ458823:CJZ458824 CTV458823:CTV458824 DDR458823:DDR458824 DNN458823:DNN458824 DXJ458823:DXJ458824 EHF458823:EHF458824 ERB458823:ERB458824 FAX458823:FAX458824 FKT458823:FKT458824 FUP458823:FUP458824 GEL458823:GEL458824 GOH458823:GOH458824 GYD458823:GYD458824 HHZ458823:HHZ458824 HRV458823:HRV458824 IBR458823:IBR458824 ILN458823:ILN458824 IVJ458823:IVJ458824 JFF458823:JFF458824 JPB458823:JPB458824 JYX458823:JYX458824 KIT458823:KIT458824 KSP458823:KSP458824 LCL458823:LCL458824 LMH458823:LMH458824 LWD458823:LWD458824 MFZ458823:MFZ458824 MPV458823:MPV458824 MZR458823:MZR458824 NJN458823:NJN458824 NTJ458823:NTJ458824 ODF458823:ODF458824 ONB458823:ONB458824 OWX458823:OWX458824 PGT458823:PGT458824 PQP458823:PQP458824 QAL458823:QAL458824 QKH458823:QKH458824 QUD458823:QUD458824 RDZ458823:RDZ458824 RNV458823:RNV458824 RXR458823:RXR458824 SHN458823:SHN458824 SRJ458823:SRJ458824 TBF458823:TBF458824 TLB458823:TLB458824 TUX458823:TUX458824 UET458823:UET458824 UOP458823:UOP458824 UYL458823:UYL458824 VIH458823:VIH458824 VSD458823:VSD458824 WBZ458823:WBZ458824 WLV458823:WLV458824 WVR458823:WVR458824 PGT983140 JF524359:JF524360 TB524359:TB524360 ACX524359:ACX524360 AMT524359:AMT524360 AWP524359:AWP524360 BGL524359:BGL524360 BQH524359:BQH524360 CAD524359:CAD524360 CJZ524359:CJZ524360 CTV524359:CTV524360 DDR524359:DDR524360 DNN524359:DNN524360 DXJ524359:DXJ524360 EHF524359:EHF524360 ERB524359:ERB524360 FAX524359:FAX524360 FKT524359:FKT524360 FUP524359:FUP524360 GEL524359:GEL524360 GOH524359:GOH524360 GYD524359:GYD524360 HHZ524359:HHZ524360 HRV524359:HRV524360 IBR524359:IBR524360 ILN524359:ILN524360 IVJ524359:IVJ524360 JFF524359:JFF524360 JPB524359:JPB524360 JYX524359:JYX524360 KIT524359:KIT524360 KSP524359:KSP524360 LCL524359:LCL524360 LMH524359:LMH524360 LWD524359:LWD524360 MFZ524359:MFZ524360 MPV524359:MPV524360 MZR524359:MZR524360 NJN524359:NJN524360 NTJ524359:NTJ524360 ODF524359:ODF524360 ONB524359:ONB524360 OWX524359:OWX524360 PGT524359:PGT524360 PQP524359:PQP524360 QAL524359:QAL524360 QKH524359:QKH524360 QUD524359:QUD524360 RDZ524359:RDZ524360 RNV524359:RNV524360 RXR524359:RXR524360 SHN524359:SHN524360 SRJ524359:SRJ524360 TBF524359:TBF524360 TLB524359:TLB524360 TUX524359:TUX524360 UET524359:UET524360 UOP524359:UOP524360 UYL524359:UYL524360 VIH524359:VIH524360 VSD524359:VSD524360 WBZ524359:WBZ524360 WLV524359:WLV524360 WVR524359:WVR524360 PQP983140 JF589895:JF589896 TB589895:TB589896 ACX589895:ACX589896 AMT589895:AMT589896 AWP589895:AWP589896 BGL589895:BGL589896 BQH589895:BQH589896 CAD589895:CAD589896 CJZ589895:CJZ589896 CTV589895:CTV589896 DDR589895:DDR589896 DNN589895:DNN589896 DXJ589895:DXJ589896 EHF589895:EHF589896 ERB589895:ERB589896 FAX589895:FAX589896 FKT589895:FKT589896 FUP589895:FUP589896 GEL589895:GEL589896 GOH589895:GOH589896 GYD589895:GYD589896 HHZ589895:HHZ589896 HRV589895:HRV589896 IBR589895:IBR589896 ILN589895:ILN589896 IVJ589895:IVJ589896 JFF589895:JFF589896 JPB589895:JPB589896 JYX589895:JYX589896 KIT589895:KIT589896 KSP589895:KSP589896 LCL589895:LCL589896 LMH589895:LMH589896 LWD589895:LWD589896 MFZ589895:MFZ589896 MPV589895:MPV589896 MZR589895:MZR589896 NJN589895:NJN589896 NTJ589895:NTJ589896 ODF589895:ODF589896 ONB589895:ONB589896 OWX589895:OWX589896 PGT589895:PGT589896 PQP589895:PQP589896 QAL589895:QAL589896 QKH589895:QKH589896 QUD589895:QUD589896 RDZ589895:RDZ589896 RNV589895:RNV589896 RXR589895:RXR589896 SHN589895:SHN589896 SRJ589895:SRJ589896 TBF589895:TBF589896 TLB589895:TLB589896 TUX589895:TUX589896 UET589895:UET589896 UOP589895:UOP589896 UYL589895:UYL589896 VIH589895:VIH589896 VSD589895:VSD589896 WBZ589895:WBZ589896 WLV589895:WLV589896 WVR589895:WVR589896 QAL983140 JF655431:JF655432 TB655431:TB655432 ACX655431:ACX655432 AMT655431:AMT655432 AWP655431:AWP655432 BGL655431:BGL655432 BQH655431:BQH655432 CAD655431:CAD655432 CJZ655431:CJZ655432 CTV655431:CTV655432 DDR655431:DDR655432 DNN655431:DNN655432 DXJ655431:DXJ655432 EHF655431:EHF655432 ERB655431:ERB655432 FAX655431:FAX655432 FKT655431:FKT655432 FUP655431:FUP655432 GEL655431:GEL655432 GOH655431:GOH655432 GYD655431:GYD655432 HHZ655431:HHZ655432 HRV655431:HRV655432 IBR655431:IBR655432 ILN655431:ILN655432 IVJ655431:IVJ655432 JFF655431:JFF655432 JPB655431:JPB655432 JYX655431:JYX655432 KIT655431:KIT655432 KSP655431:KSP655432 LCL655431:LCL655432 LMH655431:LMH655432 LWD655431:LWD655432 MFZ655431:MFZ655432 MPV655431:MPV655432 MZR655431:MZR655432 NJN655431:NJN655432 NTJ655431:NTJ655432 ODF655431:ODF655432 ONB655431:ONB655432 OWX655431:OWX655432 PGT655431:PGT655432 PQP655431:PQP655432 QAL655431:QAL655432 QKH655431:QKH655432 QUD655431:QUD655432 RDZ655431:RDZ655432 RNV655431:RNV655432 RXR655431:RXR655432 SHN655431:SHN655432 SRJ655431:SRJ655432 TBF655431:TBF655432 TLB655431:TLB655432 TUX655431:TUX655432 UET655431:UET655432 UOP655431:UOP655432 UYL655431:UYL655432 VIH655431:VIH655432 VSD655431:VSD655432 WBZ655431:WBZ655432 WLV655431:WLV655432 WVR655431:WVR655432 QKH983140 JF720967:JF720968 TB720967:TB720968 ACX720967:ACX720968 AMT720967:AMT720968 AWP720967:AWP720968 BGL720967:BGL720968 BQH720967:BQH720968 CAD720967:CAD720968 CJZ720967:CJZ720968 CTV720967:CTV720968 DDR720967:DDR720968 DNN720967:DNN720968 DXJ720967:DXJ720968 EHF720967:EHF720968 ERB720967:ERB720968 FAX720967:FAX720968 FKT720967:FKT720968 FUP720967:FUP720968 GEL720967:GEL720968 GOH720967:GOH720968 GYD720967:GYD720968 HHZ720967:HHZ720968 HRV720967:HRV720968 IBR720967:IBR720968 ILN720967:ILN720968 IVJ720967:IVJ720968 JFF720967:JFF720968 JPB720967:JPB720968 JYX720967:JYX720968 KIT720967:KIT720968 KSP720967:KSP720968 LCL720967:LCL720968 LMH720967:LMH720968 LWD720967:LWD720968 MFZ720967:MFZ720968 MPV720967:MPV720968 MZR720967:MZR720968 NJN720967:NJN720968 NTJ720967:NTJ720968 ODF720967:ODF720968 ONB720967:ONB720968 OWX720967:OWX720968 PGT720967:PGT720968 PQP720967:PQP720968 QAL720967:QAL720968 QKH720967:QKH720968 QUD720967:QUD720968 RDZ720967:RDZ720968 RNV720967:RNV720968 RXR720967:RXR720968 SHN720967:SHN720968 SRJ720967:SRJ720968 TBF720967:TBF720968 TLB720967:TLB720968 TUX720967:TUX720968 UET720967:UET720968 UOP720967:UOP720968 UYL720967:UYL720968 VIH720967:VIH720968 VSD720967:VSD720968 WBZ720967:WBZ720968 WLV720967:WLV720968 WVR720967:WVR720968 QUD983140 JF786503:JF786504 TB786503:TB786504 ACX786503:ACX786504 AMT786503:AMT786504 AWP786503:AWP786504 BGL786503:BGL786504 BQH786503:BQH786504 CAD786503:CAD786504 CJZ786503:CJZ786504 CTV786503:CTV786504 DDR786503:DDR786504 DNN786503:DNN786504 DXJ786503:DXJ786504 EHF786503:EHF786504 ERB786503:ERB786504 FAX786503:FAX786504 FKT786503:FKT786504 FUP786503:FUP786504 GEL786503:GEL786504 GOH786503:GOH786504 GYD786503:GYD786504 HHZ786503:HHZ786504 HRV786503:HRV786504 IBR786503:IBR786504 ILN786503:ILN786504 IVJ786503:IVJ786504 JFF786503:JFF786504 JPB786503:JPB786504 JYX786503:JYX786504 KIT786503:KIT786504 KSP786503:KSP786504 LCL786503:LCL786504 LMH786503:LMH786504 LWD786503:LWD786504 MFZ786503:MFZ786504 MPV786503:MPV786504 MZR786503:MZR786504 NJN786503:NJN786504 NTJ786503:NTJ786504 ODF786503:ODF786504 ONB786503:ONB786504 OWX786503:OWX786504 PGT786503:PGT786504 PQP786503:PQP786504 QAL786503:QAL786504 QKH786503:QKH786504 QUD786503:QUD786504 RDZ786503:RDZ786504 RNV786503:RNV786504 RXR786503:RXR786504 SHN786503:SHN786504 SRJ786503:SRJ786504 TBF786503:TBF786504 TLB786503:TLB786504 TUX786503:TUX786504 UET786503:UET786504 UOP786503:UOP786504 UYL786503:UYL786504 VIH786503:VIH786504 VSD786503:VSD786504 WBZ786503:WBZ786504 WLV786503:WLV786504 WVR786503:WVR786504 RDZ983140 JF852039:JF852040 TB852039:TB852040 ACX852039:ACX852040 AMT852039:AMT852040 AWP852039:AWP852040 BGL852039:BGL852040 BQH852039:BQH852040 CAD852039:CAD852040 CJZ852039:CJZ852040 CTV852039:CTV852040 DDR852039:DDR852040 DNN852039:DNN852040 DXJ852039:DXJ852040 EHF852039:EHF852040 ERB852039:ERB852040 FAX852039:FAX852040 FKT852039:FKT852040 FUP852039:FUP852040 GEL852039:GEL852040 GOH852039:GOH852040 GYD852039:GYD852040 HHZ852039:HHZ852040 HRV852039:HRV852040 IBR852039:IBR852040 ILN852039:ILN852040 IVJ852039:IVJ852040 JFF852039:JFF852040 JPB852039:JPB852040 JYX852039:JYX852040 KIT852039:KIT852040 KSP852039:KSP852040 LCL852039:LCL852040 LMH852039:LMH852040 LWD852039:LWD852040 MFZ852039:MFZ852040 MPV852039:MPV852040 MZR852039:MZR852040 NJN852039:NJN852040 NTJ852039:NTJ852040 ODF852039:ODF852040 ONB852039:ONB852040 OWX852039:OWX852040 PGT852039:PGT852040 PQP852039:PQP852040 QAL852039:QAL852040 QKH852039:QKH852040 QUD852039:QUD852040 RDZ852039:RDZ852040 RNV852039:RNV852040 RXR852039:RXR852040 SHN852039:SHN852040 SRJ852039:SRJ852040 TBF852039:TBF852040 TLB852039:TLB852040 TUX852039:TUX852040 UET852039:UET852040 UOP852039:UOP852040 UYL852039:UYL852040 VIH852039:VIH852040 VSD852039:VSD852040 WBZ852039:WBZ852040 WLV852039:WLV852040 WVR852039:WVR852040 RNV983140 JF917575:JF917576 TB917575:TB917576 ACX917575:ACX917576 AMT917575:AMT917576 AWP917575:AWP917576 BGL917575:BGL917576 BQH917575:BQH917576 CAD917575:CAD917576 CJZ917575:CJZ917576 CTV917575:CTV917576 DDR917575:DDR917576 DNN917575:DNN917576 DXJ917575:DXJ917576 EHF917575:EHF917576 ERB917575:ERB917576 FAX917575:FAX917576 FKT917575:FKT917576 FUP917575:FUP917576 GEL917575:GEL917576 GOH917575:GOH917576 GYD917575:GYD917576 HHZ917575:HHZ917576 HRV917575:HRV917576 IBR917575:IBR917576 ILN917575:ILN917576 IVJ917575:IVJ917576 JFF917575:JFF917576 JPB917575:JPB917576 JYX917575:JYX917576 KIT917575:KIT917576 KSP917575:KSP917576 LCL917575:LCL917576 LMH917575:LMH917576 LWD917575:LWD917576 MFZ917575:MFZ917576 MPV917575:MPV917576 MZR917575:MZR917576 NJN917575:NJN917576 NTJ917575:NTJ917576 ODF917575:ODF917576 ONB917575:ONB917576 OWX917575:OWX917576 PGT917575:PGT917576 PQP917575:PQP917576 QAL917575:QAL917576 QKH917575:QKH917576 QUD917575:QUD917576 RDZ917575:RDZ917576 RNV917575:RNV917576 RXR917575:RXR917576 SHN917575:SHN917576 SRJ917575:SRJ917576 TBF917575:TBF917576 TLB917575:TLB917576 TUX917575:TUX917576 UET917575:UET917576 UOP917575:UOP917576 UYL917575:UYL917576 VIH917575:VIH917576 VSD917575:VSD917576 WBZ917575:WBZ917576 WLV917575:WLV917576 WVR917575:WVR917576 RXR983140 JF983111:JF983112 TB983111:TB983112 ACX983111:ACX983112 AMT983111:AMT983112 AWP983111:AWP983112 BGL983111:BGL983112 BQH983111:BQH983112 CAD983111:CAD983112 CJZ983111:CJZ983112 CTV983111:CTV983112 DDR983111:DDR983112 DNN983111:DNN983112 DXJ983111:DXJ983112 EHF983111:EHF983112 ERB983111:ERB983112 FAX983111:FAX983112 FKT983111:FKT983112 FUP983111:FUP983112 GEL983111:GEL983112 GOH983111:GOH983112 GYD983111:GYD983112 HHZ983111:HHZ983112 HRV983111:HRV983112 IBR983111:IBR983112 ILN983111:ILN983112 IVJ983111:IVJ983112 JFF983111:JFF983112 JPB983111:JPB983112 JYX983111:JYX983112 KIT983111:KIT983112 KSP983111:KSP983112 LCL983111:LCL983112 LMH983111:LMH983112 LWD983111:LWD983112 MFZ983111:MFZ983112 MPV983111:MPV983112 MZR983111:MZR983112 NJN983111:NJN983112 NTJ983111:NTJ983112 ODF983111:ODF983112 ONB983111:ONB983112 OWX983111:OWX983112 PGT983111:PGT983112 PQP983111:PQP983112 QAL983111:QAL983112 QKH983111:QKH983112 QUD983111:QUD983112 RDZ983111:RDZ983112 RNV983111:RNV983112 RXR983111:RXR983112 SHN983111:SHN983112 SRJ983111:SRJ983112 TBF983111:TBF983112 TLB983111:TLB983112 TUX983111:TUX983112 UET983111:UET983112 UOP983111:UOP983112 UYL983111:UYL983112 VIH983111:VIH983112 VSD983111:VSD983112 WBZ983111:WBZ983112 WLV983111:WLV983112 WVR983111:WVR983112 JF78:JF79 TB78:TB79 ACX78:ACX79 AMT78:AMT79 AWP78:AWP79 BGL78:BGL79 BQH78:BQH79 CAD78:CAD79 CJZ78:CJZ79 CTV78:CTV79 DDR78:DDR79 DNN78:DNN79 DXJ78:DXJ79 EHF78:EHF79 ERB78:ERB79 FAX78:FAX79 FKT78:FKT79 FUP78:FUP79 GEL78:GEL79 GOH78:GOH79 GYD78:GYD79 HHZ78:HHZ79 HRV78:HRV79 IBR78:IBR79 ILN78:ILN79 IVJ78:IVJ79 JFF78:JFF79 JPB78:JPB79 JYX78:JYX79 KIT78:KIT79 KSP78:KSP79 LCL78:LCL79 LMH78:LMH79 LWD78:LWD79 MFZ78:MFZ79 MPV78:MPV79 MZR78:MZR79 NJN78:NJN79 NTJ78:NTJ79 ODF78:ODF79 ONB78:ONB79 OWX78:OWX79 PGT78:PGT79 PQP78:PQP79 QAL78:QAL79 QKH78:QKH79 QUD78:QUD79 RDZ78:RDZ79 RNV78:RNV79 RXR78:RXR79 SHN78:SHN79 SRJ78:SRJ79 TBF78:TBF79 TLB78:TLB79 TUX78:TUX79 UET78:UET79 UOP78:UOP79 UYL78:UYL79 VIH78:VIH79 VSD78:VSD79 WBZ78:WBZ79 WLV78:WLV79 WVR78:WVR79 SHN983140 JF65614:JF65615 TB65614:TB65615 ACX65614:ACX65615 AMT65614:AMT65615 AWP65614:AWP65615 BGL65614:BGL65615 BQH65614:BQH65615 CAD65614:CAD65615 CJZ65614:CJZ65615 CTV65614:CTV65615 DDR65614:DDR65615 DNN65614:DNN65615 DXJ65614:DXJ65615 EHF65614:EHF65615 ERB65614:ERB65615 FAX65614:FAX65615 FKT65614:FKT65615 FUP65614:FUP65615 GEL65614:GEL65615 GOH65614:GOH65615 GYD65614:GYD65615 HHZ65614:HHZ65615 HRV65614:HRV65615 IBR65614:IBR65615 ILN65614:ILN65615 IVJ65614:IVJ65615 JFF65614:JFF65615 JPB65614:JPB65615 JYX65614:JYX65615 KIT65614:KIT65615 KSP65614:KSP65615 LCL65614:LCL65615 LMH65614:LMH65615 LWD65614:LWD65615 MFZ65614:MFZ65615 MPV65614:MPV65615 MZR65614:MZR65615 NJN65614:NJN65615 NTJ65614:NTJ65615 ODF65614:ODF65615 ONB65614:ONB65615 OWX65614:OWX65615 PGT65614:PGT65615 PQP65614:PQP65615 QAL65614:QAL65615 QKH65614:QKH65615 QUD65614:QUD65615 RDZ65614:RDZ65615 RNV65614:RNV65615 RXR65614:RXR65615 SHN65614:SHN65615 SRJ65614:SRJ65615 TBF65614:TBF65615 TLB65614:TLB65615 TUX65614:TUX65615 UET65614:UET65615 UOP65614:UOP65615 UYL65614:UYL65615 VIH65614:VIH65615 VSD65614:VSD65615 WBZ65614:WBZ65615 WLV65614:WLV65615 WVR65614:WVR65615 SRJ983140 JF131150:JF131151 TB131150:TB131151 ACX131150:ACX131151 AMT131150:AMT131151 AWP131150:AWP131151 BGL131150:BGL131151 BQH131150:BQH131151 CAD131150:CAD131151 CJZ131150:CJZ131151 CTV131150:CTV131151 DDR131150:DDR131151 DNN131150:DNN131151 DXJ131150:DXJ131151 EHF131150:EHF131151 ERB131150:ERB131151 FAX131150:FAX131151 FKT131150:FKT131151 FUP131150:FUP131151 GEL131150:GEL131151 GOH131150:GOH131151 GYD131150:GYD131151 HHZ131150:HHZ131151 HRV131150:HRV131151 IBR131150:IBR131151 ILN131150:ILN131151 IVJ131150:IVJ131151 JFF131150:JFF131151 JPB131150:JPB131151 JYX131150:JYX131151 KIT131150:KIT131151 KSP131150:KSP131151 LCL131150:LCL131151 LMH131150:LMH131151 LWD131150:LWD131151 MFZ131150:MFZ131151 MPV131150:MPV131151 MZR131150:MZR131151 NJN131150:NJN131151 NTJ131150:NTJ131151 ODF131150:ODF131151 ONB131150:ONB131151 OWX131150:OWX131151 PGT131150:PGT131151 PQP131150:PQP131151 QAL131150:QAL131151 QKH131150:QKH131151 QUD131150:QUD131151 RDZ131150:RDZ131151 RNV131150:RNV131151 RXR131150:RXR131151 SHN131150:SHN131151 SRJ131150:SRJ131151 TBF131150:TBF131151 TLB131150:TLB131151 TUX131150:TUX131151 UET131150:UET131151 UOP131150:UOP131151 UYL131150:UYL131151 VIH131150:VIH131151 VSD131150:VSD131151 WBZ131150:WBZ131151 WLV131150:WLV131151 WVR131150:WVR131151 TBF983140 JF196686:JF196687 TB196686:TB196687 ACX196686:ACX196687 AMT196686:AMT196687 AWP196686:AWP196687 BGL196686:BGL196687 BQH196686:BQH196687 CAD196686:CAD196687 CJZ196686:CJZ196687 CTV196686:CTV196687 DDR196686:DDR196687 DNN196686:DNN196687 DXJ196686:DXJ196687 EHF196686:EHF196687 ERB196686:ERB196687 FAX196686:FAX196687 FKT196686:FKT196687 FUP196686:FUP196687 GEL196686:GEL196687 GOH196686:GOH196687 GYD196686:GYD196687 HHZ196686:HHZ196687 HRV196686:HRV196687 IBR196686:IBR196687 ILN196686:ILN196687 IVJ196686:IVJ196687 JFF196686:JFF196687 JPB196686:JPB196687 JYX196686:JYX196687 KIT196686:KIT196687 KSP196686:KSP196687 LCL196686:LCL196687 LMH196686:LMH196687 LWD196686:LWD196687 MFZ196686:MFZ196687 MPV196686:MPV196687 MZR196686:MZR196687 NJN196686:NJN196687 NTJ196686:NTJ196687 ODF196686:ODF196687 ONB196686:ONB196687 OWX196686:OWX196687 PGT196686:PGT196687 PQP196686:PQP196687 QAL196686:QAL196687 QKH196686:QKH196687 QUD196686:QUD196687 RDZ196686:RDZ196687 RNV196686:RNV196687 RXR196686:RXR196687 SHN196686:SHN196687 SRJ196686:SRJ196687 TBF196686:TBF196687 TLB196686:TLB196687 TUX196686:TUX196687 UET196686:UET196687 UOP196686:UOP196687 UYL196686:UYL196687 VIH196686:VIH196687 VSD196686:VSD196687 WBZ196686:WBZ196687 WLV196686:WLV196687 WVR196686:WVR196687 TLB983140 JF262222:JF262223 TB262222:TB262223 ACX262222:ACX262223 AMT262222:AMT262223 AWP262222:AWP262223 BGL262222:BGL262223 BQH262222:BQH262223 CAD262222:CAD262223 CJZ262222:CJZ262223 CTV262222:CTV262223 DDR262222:DDR262223 DNN262222:DNN262223 DXJ262222:DXJ262223 EHF262222:EHF262223 ERB262222:ERB262223 FAX262222:FAX262223 FKT262222:FKT262223 FUP262222:FUP262223 GEL262222:GEL262223 GOH262222:GOH262223 GYD262222:GYD262223 HHZ262222:HHZ262223 HRV262222:HRV262223 IBR262222:IBR262223 ILN262222:ILN262223 IVJ262222:IVJ262223 JFF262222:JFF262223 JPB262222:JPB262223 JYX262222:JYX262223 KIT262222:KIT262223 KSP262222:KSP262223 LCL262222:LCL262223 LMH262222:LMH262223 LWD262222:LWD262223 MFZ262222:MFZ262223 MPV262222:MPV262223 MZR262222:MZR262223 NJN262222:NJN262223 NTJ262222:NTJ262223 ODF262222:ODF262223 ONB262222:ONB262223 OWX262222:OWX262223 PGT262222:PGT262223 PQP262222:PQP262223 QAL262222:QAL262223 QKH262222:QKH262223 QUD262222:QUD262223 RDZ262222:RDZ262223 RNV262222:RNV262223 RXR262222:RXR262223 SHN262222:SHN262223 SRJ262222:SRJ262223 TBF262222:TBF262223 TLB262222:TLB262223 TUX262222:TUX262223 UET262222:UET262223 UOP262222:UOP262223 UYL262222:UYL262223 VIH262222:VIH262223 VSD262222:VSD262223 WBZ262222:WBZ262223 WLV262222:WLV262223 WVR262222:WVR262223 TUX983140 JF327758:JF327759 TB327758:TB327759 ACX327758:ACX327759 AMT327758:AMT327759 AWP327758:AWP327759 BGL327758:BGL327759 BQH327758:BQH327759 CAD327758:CAD327759 CJZ327758:CJZ327759 CTV327758:CTV327759 DDR327758:DDR327759 DNN327758:DNN327759 DXJ327758:DXJ327759 EHF327758:EHF327759 ERB327758:ERB327759 FAX327758:FAX327759 FKT327758:FKT327759 FUP327758:FUP327759 GEL327758:GEL327759 GOH327758:GOH327759 GYD327758:GYD327759 HHZ327758:HHZ327759 HRV327758:HRV327759 IBR327758:IBR327759 ILN327758:ILN327759 IVJ327758:IVJ327759 JFF327758:JFF327759 JPB327758:JPB327759 JYX327758:JYX327759 KIT327758:KIT327759 KSP327758:KSP327759 LCL327758:LCL327759 LMH327758:LMH327759 LWD327758:LWD327759 MFZ327758:MFZ327759 MPV327758:MPV327759 MZR327758:MZR327759 NJN327758:NJN327759 NTJ327758:NTJ327759 ODF327758:ODF327759 ONB327758:ONB327759 OWX327758:OWX327759 PGT327758:PGT327759 PQP327758:PQP327759 QAL327758:QAL327759 QKH327758:QKH327759 QUD327758:QUD327759 RDZ327758:RDZ327759 RNV327758:RNV327759 RXR327758:RXR327759 SHN327758:SHN327759 SRJ327758:SRJ327759 TBF327758:TBF327759 TLB327758:TLB327759 TUX327758:TUX327759 UET327758:UET327759 UOP327758:UOP327759 UYL327758:UYL327759 VIH327758:VIH327759 VSD327758:VSD327759 WBZ327758:WBZ327759 WLV327758:WLV327759 WVR327758:WVR327759 UET983140 JF393294:JF393295 TB393294:TB393295 ACX393294:ACX393295 AMT393294:AMT393295 AWP393294:AWP393295 BGL393294:BGL393295 BQH393294:BQH393295 CAD393294:CAD393295 CJZ393294:CJZ393295 CTV393294:CTV393295 DDR393294:DDR393295 DNN393294:DNN393295 DXJ393294:DXJ393295 EHF393294:EHF393295 ERB393294:ERB393295 FAX393294:FAX393295 FKT393294:FKT393295 FUP393294:FUP393295 GEL393294:GEL393295 GOH393294:GOH393295 GYD393294:GYD393295 HHZ393294:HHZ393295 HRV393294:HRV393295 IBR393294:IBR393295 ILN393294:ILN393295 IVJ393294:IVJ393295 JFF393294:JFF393295 JPB393294:JPB393295 JYX393294:JYX393295 KIT393294:KIT393295 KSP393294:KSP393295 LCL393294:LCL393295 LMH393294:LMH393295 LWD393294:LWD393295 MFZ393294:MFZ393295 MPV393294:MPV393295 MZR393294:MZR393295 NJN393294:NJN393295 NTJ393294:NTJ393295 ODF393294:ODF393295 ONB393294:ONB393295 OWX393294:OWX393295 PGT393294:PGT393295 PQP393294:PQP393295 QAL393294:QAL393295 QKH393294:QKH393295 QUD393294:QUD393295 RDZ393294:RDZ393295 RNV393294:RNV393295 RXR393294:RXR393295 SHN393294:SHN393295 SRJ393294:SRJ393295 TBF393294:TBF393295 TLB393294:TLB393295 TUX393294:TUX393295 UET393294:UET393295 UOP393294:UOP393295 UYL393294:UYL393295 VIH393294:VIH393295 VSD393294:VSD393295 WBZ393294:WBZ393295 WLV393294:WLV393295 WVR393294:WVR393295 UOP983140 JF458830:JF458831 TB458830:TB458831 ACX458830:ACX458831 AMT458830:AMT458831 AWP458830:AWP458831 BGL458830:BGL458831 BQH458830:BQH458831 CAD458830:CAD458831 CJZ458830:CJZ458831 CTV458830:CTV458831 DDR458830:DDR458831 DNN458830:DNN458831 DXJ458830:DXJ458831 EHF458830:EHF458831 ERB458830:ERB458831 FAX458830:FAX458831 FKT458830:FKT458831 FUP458830:FUP458831 GEL458830:GEL458831 GOH458830:GOH458831 GYD458830:GYD458831 HHZ458830:HHZ458831 HRV458830:HRV458831 IBR458830:IBR458831 ILN458830:ILN458831 IVJ458830:IVJ458831 JFF458830:JFF458831 JPB458830:JPB458831 JYX458830:JYX458831 KIT458830:KIT458831 KSP458830:KSP458831 LCL458830:LCL458831 LMH458830:LMH458831 LWD458830:LWD458831 MFZ458830:MFZ458831 MPV458830:MPV458831 MZR458830:MZR458831 NJN458830:NJN458831 NTJ458830:NTJ458831 ODF458830:ODF458831 ONB458830:ONB458831 OWX458830:OWX458831 PGT458830:PGT458831 PQP458830:PQP458831 QAL458830:QAL458831 QKH458830:QKH458831 QUD458830:QUD458831 RDZ458830:RDZ458831 RNV458830:RNV458831 RXR458830:RXR458831 SHN458830:SHN458831 SRJ458830:SRJ458831 TBF458830:TBF458831 TLB458830:TLB458831 TUX458830:TUX458831 UET458830:UET458831 UOP458830:UOP458831 UYL458830:UYL458831 VIH458830:VIH458831 VSD458830:VSD458831 WBZ458830:WBZ458831 WLV458830:WLV458831 WVR458830:WVR458831 UYL983140 JF524366:JF524367 TB524366:TB524367 ACX524366:ACX524367 AMT524366:AMT524367 AWP524366:AWP524367 BGL524366:BGL524367 BQH524366:BQH524367 CAD524366:CAD524367 CJZ524366:CJZ524367 CTV524366:CTV524367 DDR524366:DDR524367 DNN524366:DNN524367 DXJ524366:DXJ524367 EHF524366:EHF524367 ERB524366:ERB524367 FAX524366:FAX524367 FKT524366:FKT524367 FUP524366:FUP524367 GEL524366:GEL524367 GOH524366:GOH524367 GYD524366:GYD524367 HHZ524366:HHZ524367 HRV524366:HRV524367 IBR524366:IBR524367 ILN524366:ILN524367 IVJ524366:IVJ524367 JFF524366:JFF524367 JPB524366:JPB524367 JYX524366:JYX524367 KIT524366:KIT524367 KSP524366:KSP524367 LCL524366:LCL524367 LMH524366:LMH524367 LWD524366:LWD524367 MFZ524366:MFZ524367 MPV524366:MPV524367 MZR524366:MZR524367 NJN524366:NJN524367 NTJ524366:NTJ524367 ODF524366:ODF524367 ONB524366:ONB524367 OWX524366:OWX524367 PGT524366:PGT524367 PQP524366:PQP524367 QAL524366:QAL524367 QKH524366:QKH524367 QUD524366:QUD524367 RDZ524366:RDZ524367 RNV524366:RNV524367 RXR524366:RXR524367 SHN524366:SHN524367 SRJ524366:SRJ524367 TBF524366:TBF524367 TLB524366:TLB524367 TUX524366:TUX524367 UET524366:UET524367 UOP524366:UOP524367 UYL524366:UYL524367 VIH524366:VIH524367 VSD524366:VSD524367 WBZ524366:WBZ524367 WLV524366:WLV524367 WVR524366:WVR524367 VIH983140 JF589902:JF589903 TB589902:TB589903 ACX589902:ACX589903 AMT589902:AMT589903 AWP589902:AWP589903 BGL589902:BGL589903 BQH589902:BQH589903 CAD589902:CAD589903 CJZ589902:CJZ589903 CTV589902:CTV589903 DDR589902:DDR589903 DNN589902:DNN589903 DXJ589902:DXJ589903 EHF589902:EHF589903 ERB589902:ERB589903 FAX589902:FAX589903 FKT589902:FKT589903 FUP589902:FUP589903 GEL589902:GEL589903 GOH589902:GOH589903 GYD589902:GYD589903 HHZ589902:HHZ589903 HRV589902:HRV589903 IBR589902:IBR589903 ILN589902:ILN589903 IVJ589902:IVJ589903 JFF589902:JFF589903 JPB589902:JPB589903 JYX589902:JYX589903 KIT589902:KIT589903 KSP589902:KSP589903 LCL589902:LCL589903 LMH589902:LMH589903 LWD589902:LWD589903 MFZ589902:MFZ589903 MPV589902:MPV589903 MZR589902:MZR589903 NJN589902:NJN589903 NTJ589902:NTJ589903 ODF589902:ODF589903 ONB589902:ONB589903 OWX589902:OWX589903 PGT589902:PGT589903 PQP589902:PQP589903 QAL589902:QAL589903 QKH589902:QKH589903 QUD589902:QUD589903 RDZ589902:RDZ589903 RNV589902:RNV589903 RXR589902:RXR589903 SHN589902:SHN589903 SRJ589902:SRJ589903 TBF589902:TBF589903 TLB589902:TLB589903 TUX589902:TUX589903 UET589902:UET589903 UOP589902:UOP589903 UYL589902:UYL589903 VIH589902:VIH589903 VSD589902:VSD589903 WBZ589902:WBZ589903 WLV589902:WLV589903 WVR589902:WVR589903 VSD983140 JF655438:JF655439 TB655438:TB655439 ACX655438:ACX655439 AMT655438:AMT655439 AWP655438:AWP655439 BGL655438:BGL655439 BQH655438:BQH655439 CAD655438:CAD655439 CJZ655438:CJZ655439 CTV655438:CTV655439 DDR655438:DDR655439 DNN655438:DNN655439 DXJ655438:DXJ655439 EHF655438:EHF655439 ERB655438:ERB655439 FAX655438:FAX655439 FKT655438:FKT655439 FUP655438:FUP655439 GEL655438:GEL655439 GOH655438:GOH655439 GYD655438:GYD655439 HHZ655438:HHZ655439 HRV655438:HRV655439 IBR655438:IBR655439 ILN655438:ILN655439 IVJ655438:IVJ655439 JFF655438:JFF655439 JPB655438:JPB655439 JYX655438:JYX655439 KIT655438:KIT655439 KSP655438:KSP655439 LCL655438:LCL655439 LMH655438:LMH655439 LWD655438:LWD655439 MFZ655438:MFZ655439 MPV655438:MPV655439 MZR655438:MZR655439 NJN655438:NJN655439 NTJ655438:NTJ655439 ODF655438:ODF655439 ONB655438:ONB655439 OWX655438:OWX655439 PGT655438:PGT655439 PQP655438:PQP655439 QAL655438:QAL655439 QKH655438:QKH655439 QUD655438:QUD655439 RDZ655438:RDZ655439 RNV655438:RNV655439 RXR655438:RXR655439 SHN655438:SHN655439 SRJ655438:SRJ655439 TBF655438:TBF655439 TLB655438:TLB655439 TUX655438:TUX655439 UET655438:UET655439 UOP655438:UOP655439 UYL655438:UYL655439 VIH655438:VIH655439 VSD655438:VSD655439 WBZ655438:WBZ655439 WLV655438:WLV655439 WVR655438:WVR655439 WBZ983140 JF720974:JF720975 TB720974:TB720975 ACX720974:ACX720975 AMT720974:AMT720975 AWP720974:AWP720975 BGL720974:BGL720975 BQH720974:BQH720975 CAD720974:CAD720975 CJZ720974:CJZ720975 CTV720974:CTV720975 DDR720974:DDR720975 DNN720974:DNN720975 DXJ720974:DXJ720975 EHF720974:EHF720975 ERB720974:ERB720975 FAX720974:FAX720975 FKT720974:FKT720975 FUP720974:FUP720975 GEL720974:GEL720975 GOH720974:GOH720975 GYD720974:GYD720975 HHZ720974:HHZ720975 HRV720974:HRV720975 IBR720974:IBR720975 ILN720974:ILN720975 IVJ720974:IVJ720975 JFF720974:JFF720975 JPB720974:JPB720975 JYX720974:JYX720975 KIT720974:KIT720975 KSP720974:KSP720975 LCL720974:LCL720975 LMH720974:LMH720975 LWD720974:LWD720975 MFZ720974:MFZ720975 MPV720974:MPV720975 MZR720974:MZR720975 NJN720974:NJN720975 NTJ720974:NTJ720975 ODF720974:ODF720975 ONB720974:ONB720975 OWX720974:OWX720975 PGT720974:PGT720975 PQP720974:PQP720975 QAL720974:QAL720975 QKH720974:QKH720975 QUD720974:QUD720975 RDZ720974:RDZ720975 RNV720974:RNV720975 RXR720974:RXR720975 SHN720974:SHN720975 SRJ720974:SRJ720975 TBF720974:TBF720975 TLB720974:TLB720975 TUX720974:TUX720975 UET720974:UET720975 UOP720974:UOP720975 UYL720974:UYL720975 VIH720974:VIH720975 VSD720974:VSD720975 WBZ720974:WBZ720975 WLV720974:WLV720975 WVR720974:WVR720975 WLV983140 JF786510:JF786511 TB786510:TB786511 ACX786510:ACX786511 AMT786510:AMT786511 AWP786510:AWP786511 BGL786510:BGL786511 BQH786510:BQH786511 CAD786510:CAD786511 CJZ786510:CJZ786511 CTV786510:CTV786511 DDR786510:DDR786511 DNN786510:DNN786511 DXJ786510:DXJ786511 EHF786510:EHF786511 ERB786510:ERB786511 FAX786510:FAX786511 FKT786510:FKT786511 FUP786510:FUP786511 GEL786510:GEL786511 GOH786510:GOH786511 GYD786510:GYD786511 HHZ786510:HHZ786511 HRV786510:HRV786511 IBR786510:IBR786511 ILN786510:ILN786511 IVJ786510:IVJ786511 JFF786510:JFF786511 JPB786510:JPB786511 JYX786510:JYX786511 KIT786510:KIT786511 KSP786510:KSP786511 LCL786510:LCL786511 LMH786510:LMH786511 LWD786510:LWD786511 MFZ786510:MFZ786511 MPV786510:MPV786511 MZR786510:MZR786511 NJN786510:NJN786511 NTJ786510:NTJ786511 ODF786510:ODF786511 ONB786510:ONB786511 OWX786510:OWX786511 PGT786510:PGT786511 PQP786510:PQP786511 QAL786510:QAL786511 QKH786510:QKH786511 QUD786510:QUD786511 RDZ786510:RDZ786511 RNV786510:RNV786511 RXR786510:RXR786511 SHN786510:SHN786511 SRJ786510:SRJ786511 TBF786510:TBF786511 TLB786510:TLB786511 TUX786510:TUX786511 UET786510:UET786511 UOP786510:UOP786511 UYL786510:UYL786511 VIH786510:VIH786511 VSD786510:VSD786511 WBZ786510:WBZ786511 WLV786510:WLV786511 WVR786510:WVR786511 WVR983140 JF852046:JF852047 TB852046:TB852047 ACX852046:ACX852047 AMT852046:AMT852047 AWP852046:AWP852047 BGL852046:BGL852047 BQH852046:BQH852047 CAD852046:CAD852047 CJZ852046:CJZ852047 CTV852046:CTV852047 DDR852046:DDR852047 DNN852046:DNN852047 DXJ852046:DXJ852047 EHF852046:EHF852047 ERB852046:ERB852047 FAX852046:FAX852047 FKT852046:FKT852047 FUP852046:FUP852047 GEL852046:GEL852047 GOH852046:GOH852047 GYD852046:GYD852047 HHZ852046:HHZ852047 HRV852046:HRV852047 IBR852046:IBR852047 ILN852046:ILN852047 IVJ852046:IVJ852047 JFF852046:JFF852047 JPB852046:JPB852047 JYX852046:JYX852047 KIT852046:KIT852047 KSP852046:KSP852047 LCL852046:LCL852047 LMH852046:LMH852047 LWD852046:LWD852047 MFZ852046:MFZ852047 MPV852046:MPV852047 MZR852046:MZR852047 NJN852046:NJN852047 NTJ852046:NTJ852047 ODF852046:ODF852047 ONB852046:ONB852047 OWX852046:OWX852047 PGT852046:PGT852047 PQP852046:PQP852047 QAL852046:QAL852047 QKH852046:QKH852047 QUD852046:QUD852047 RDZ852046:RDZ852047 RNV852046:RNV852047 RXR852046:RXR852047 SHN852046:SHN852047 SRJ852046:SRJ852047 TBF852046:TBF852047 TLB852046:TLB852047 TUX852046:TUX852047 UET852046:UET852047 UOP852046:UOP852047 UYL852046:UYL852047 VIH852046:VIH852047 VSD852046:VSD852047 WBZ852046:WBZ852047 WLV852046:WLV852047 WVR852046:WVR852047 VIH852068 JF917582:JF917583 TB917582:TB917583 ACX917582:ACX917583 AMT917582:AMT917583 AWP917582:AWP917583 BGL917582:BGL917583 BQH917582:BQH917583 CAD917582:CAD917583 CJZ917582:CJZ917583 CTV917582:CTV917583 DDR917582:DDR917583 DNN917582:DNN917583 DXJ917582:DXJ917583 EHF917582:EHF917583 ERB917582:ERB917583 FAX917582:FAX917583 FKT917582:FKT917583 FUP917582:FUP917583 GEL917582:GEL917583 GOH917582:GOH917583 GYD917582:GYD917583 HHZ917582:HHZ917583 HRV917582:HRV917583 IBR917582:IBR917583 ILN917582:ILN917583 IVJ917582:IVJ917583 JFF917582:JFF917583 JPB917582:JPB917583 JYX917582:JYX917583 KIT917582:KIT917583 KSP917582:KSP917583 LCL917582:LCL917583 LMH917582:LMH917583 LWD917582:LWD917583 MFZ917582:MFZ917583 MPV917582:MPV917583 MZR917582:MZR917583 NJN917582:NJN917583 NTJ917582:NTJ917583 ODF917582:ODF917583 ONB917582:ONB917583 OWX917582:OWX917583 PGT917582:PGT917583 PQP917582:PQP917583 QAL917582:QAL917583 QKH917582:QKH917583 QUD917582:QUD917583 RDZ917582:RDZ917583 RNV917582:RNV917583 RXR917582:RXR917583 SHN917582:SHN917583 SRJ917582:SRJ917583 TBF917582:TBF917583 TLB917582:TLB917583 TUX917582:TUX917583 UET917582:UET917583 UOP917582:UOP917583 UYL917582:UYL917583 VIH917582:VIH917583 VSD917582:VSD917583 WBZ917582:WBZ917583 WLV917582:WLV917583 WVR917582:WVR917583 JF983154:JF1048576 JF983118:JF983119 TB983118:TB983119 ACX983118:ACX983119 AMT983118:AMT983119 AWP983118:AWP983119 BGL983118:BGL983119 BQH983118:BQH983119 CAD983118:CAD983119 CJZ983118:CJZ983119 CTV983118:CTV983119 DDR983118:DDR983119 DNN983118:DNN983119 DXJ983118:DXJ983119 EHF983118:EHF983119 ERB983118:ERB983119 FAX983118:FAX983119 FKT983118:FKT983119 FUP983118:FUP983119 GEL983118:GEL983119 GOH983118:GOH983119 GYD983118:GYD983119 HHZ983118:HHZ983119 HRV983118:HRV983119 IBR983118:IBR983119 ILN983118:ILN983119 IVJ983118:IVJ983119 JFF983118:JFF983119 JPB983118:JPB983119 JYX983118:JYX983119 KIT983118:KIT983119 KSP983118:KSP983119 LCL983118:LCL983119 LMH983118:LMH983119 LWD983118:LWD983119 MFZ983118:MFZ983119 MPV983118:MPV983119 MZR983118:MZR983119 NJN983118:NJN983119 NTJ983118:NTJ983119 ODF983118:ODF983119 ONB983118:ONB983119 OWX983118:OWX983119 PGT983118:PGT983119 PQP983118:PQP983119 QAL983118:QAL983119 QKH983118:QKH983119 QUD983118:QUD983119 RDZ983118:RDZ983119 RNV983118:RNV983119 RXR983118:RXR983119 SHN983118:SHN983119 SRJ983118:SRJ983119 TBF983118:TBF983119 TLB983118:TLB983119 TUX983118:TUX983119 UET983118:UET983119 UOP983118:UOP983119 UYL983118:UYL983119 VIH983118:VIH983119 VSD983118:VSD983119 WBZ983118:WBZ983119 WLV983118:WLV983119 WVR983118:WVR983119 JF82 TB82 ACX82 AMT82 AWP82 BGL82 BQH82 CAD82 CJZ82 CTV82 DDR82 DNN82 DXJ82 EHF82 ERB82 FAX82 FKT82 FUP82 GEL82 GOH82 GYD82 HHZ82 HRV82 IBR82 ILN82 IVJ82 JFF82 JPB82 JYX82 KIT82 KSP82 LCL82 LMH82 LWD82 MFZ82 MPV82 MZR82 NJN82 NTJ82 ODF82 ONB82 OWX82 PGT82 PQP82 QAL82 QKH82 QUD82 RDZ82 RNV82 RXR82 SHN82 SRJ82 TBF82 TLB82 TUX82 UET82 UOP82 UYL82 VIH82 VSD82 WBZ82 WLV82 WVR82 TB983154:TB1048576 JF65618 TB65618 ACX65618 AMT65618 AWP65618 BGL65618 BQH65618 CAD65618 CJZ65618 CTV65618 DDR65618 DNN65618 DXJ65618 EHF65618 ERB65618 FAX65618 FKT65618 FUP65618 GEL65618 GOH65618 GYD65618 HHZ65618 HRV65618 IBR65618 ILN65618 IVJ65618 JFF65618 JPB65618 JYX65618 KIT65618 KSP65618 LCL65618 LMH65618 LWD65618 MFZ65618 MPV65618 MZR65618 NJN65618 NTJ65618 ODF65618 ONB65618 OWX65618 PGT65618 PQP65618 QAL65618 QKH65618 QUD65618 RDZ65618 RNV65618 RXR65618 SHN65618 SRJ65618 TBF65618 TLB65618 TUX65618 UET65618 UOP65618 UYL65618 VIH65618 VSD65618 WBZ65618 WLV65618 WVR65618 ACX983154:ACX1048576 JF131154 TB131154 ACX131154 AMT131154 AWP131154 BGL131154 BQH131154 CAD131154 CJZ131154 CTV131154 DDR131154 DNN131154 DXJ131154 EHF131154 ERB131154 FAX131154 FKT131154 FUP131154 GEL131154 GOH131154 GYD131154 HHZ131154 HRV131154 IBR131154 ILN131154 IVJ131154 JFF131154 JPB131154 JYX131154 KIT131154 KSP131154 LCL131154 LMH131154 LWD131154 MFZ131154 MPV131154 MZR131154 NJN131154 NTJ131154 ODF131154 ONB131154 OWX131154 PGT131154 PQP131154 QAL131154 QKH131154 QUD131154 RDZ131154 RNV131154 RXR131154 SHN131154 SRJ131154 TBF131154 TLB131154 TUX131154 UET131154 UOP131154 UYL131154 VIH131154 VSD131154 WBZ131154 WLV131154 WVR131154 AMT983154:AMT1048576 JF196690 TB196690 ACX196690 AMT196690 AWP196690 BGL196690 BQH196690 CAD196690 CJZ196690 CTV196690 DDR196690 DNN196690 DXJ196690 EHF196690 ERB196690 FAX196690 FKT196690 FUP196690 GEL196690 GOH196690 GYD196690 HHZ196690 HRV196690 IBR196690 ILN196690 IVJ196690 JFF196690 JPB196690 JYX196690 KIT196690 KSP196690 LCL196690 LMH196690 LWD196690 MFZ196690 MPV196690 MZR196690 NJN196690 NTJ196690 ODF196690 ONB196690 OWX196690 PGT196690 PQP196690 QAL196690 QKH196690 QUD196690 RDZ196690 RNV196690 RXR196690 SHN196690 SRJ196690 TBF196690 TLB196690 TUX196690 UET196690 UOP196690 UYL196690 VIH196690 VSD196690 WBZ196690 WLV196690 WVR196690 AWP983154:AWP1048576 JF262226 TB262226 ACX262226 AMT262226 AWP262226 BGL262226 BQH262226 CAD262226 CJZ262226 CTV262226 DDR262226 DNN262226 DXJ262226 EHF262226 ERB262226 FAX262226 FKT262226 FUP262226 GEL262226 GOH262226 GYD262226 HHZ262226 HRV262226 IBR262226 ILN262226 IVJ262226 JFF262226 JPB262226 JYX262226 KIT262226 KSP262226 LCL262226 LMH262226 LWD262226 MFZ262226 MPV262226 MZR262226 NJN262226 NTJ262226 ODF262226 ONB262226 OWX262226 PGT262226 PQP262226 QAL262226 QKH262226 QUD262226 RDZ262226 RNV262226 RXR262226 SHN262226 SRJ262226 TBF262226 TLB262226 TUX262226 UET262226 UOP262226 UYL262226 VIH262226 VSD262226 WBZ262226 WLV262226 WVR262226 BGL983154:BGL1048576 JF327762 TB327762 ACX327762 AMT327762 AWP327762 BGL327762 BQH327762 CAD327762 CJZ327762 CTV327762 DDR327762 DNN327762 DXJ327762 EHF327762 ERB327762 FAX327762 FKT327762 FUP327762 GEL327762 GOH327762 GYD327762 HHZ327762 HRV327762 IBR327762 ILN327762 IVJ327762 JFF327762 JPB327762 JYX327762 KIT327762 KSP327762 LCL327762 LMH327762 LWD327762 MFZ327762 MPV327762 MZR327762 NJN327762 NTJ327762 ODF327762 ONB327762 OWX327762 PGT327762 PQP327762 QAL327762 QKH327762 QUD327762 RDZ327762 RNV327762 RXR327762 SHN327762 SRJ327762 TBF327762 TLB327762 TUX327762 UET327762 UOP327762 UYL327762 VIH327762 VSD327762 WBZ327762 WLV327762 WVR327762 BQH983154:BQH1048576 JF393298 TB393298 ACX393298 AMT393298 AWP393298 BGL393298 BQH393298 CAD393298 CJZ393298 CTV393298 DDR393298 DNN393298 DXJ393298 EHF393298 ERB393298 FAX393298 FKT393298 FUP393298 GEL393298 GOH393298 GYD393298 HHZ393298 HRV393298 IBR393298 ILN393298 IVJ393298 JFF393298 JPB393298 JYX393298 KIT393298 KSP393298 LCL393298 LMH393298 LWD393298 MFZ393298 MPV393298 MZR393298 NJN393298 NTJ393298 ODF393298 ONB393298 OWX393298 PGT393298 PQP393298 QAL393298 QKH393298 QUD393298 RDZ393298 RNV393298 RXR393298 SHN393298 SRJ393298 TBF393298 TLB393298 TUX393298 UET393298 UOP393298 UYL393298 VIH393298 VSD393298 WBZ393298 WLV393298 WVR393298 CAD983154:CAD1048576 JF458834 TB458834 ACX458834 AMT458834 AWP458834 BGL458834 BQH458834 CAD458834 CJZ458834 CTV458834 DDR458834 DNN458834 DXJ458834 EHF458834 ERB458834 FAX458834 FKT458834 FUP458834 GEL458834 GOH458834 GYD458834 HHZ458834 HRV458834 IBR458834 ILN458834 IVJ458834 JFF458834 JPB458834 JYX458834 KIT458834 KSP458834 LCL458834 LMH458834 LWD458834 MFZ458834 MPV458834 MZR458834 NJN458834 NTJ458834 ODF458834 ONB458834 OWX458834 PGT458834 PQP458834 QAL458834 QKH458834 QUD458834 RDZ458834 RNV458834 RXR458834 SHN458834 SRJ458834 TBF458834 TLB458834 TUX458834 UET458834 UOP458834 UYL458834 VIH458834 VSD458834 WBZ458834 WLV458834 WVR458834 CJZ983154:CJZ1048576 JF524370 TB524370 ACX524370 AMT524370 AWP524370 BGL524370 BQH524370 CAD524370 CJZ524370 CTV524370 DDR524370 DNN524370 DXJ524370 EHF524370 ERB524370 FAX524370 FKT524370 FUP524370 GEL524370 GOH524370 GYD524370 HHZ524370 HRV524370 IBR524370 ILN524370 IVJ524370 JFF524370 JPB524370 JYX524370 KIT524370 KSP524370 LCL524370 LMH524370 LWD524370 MFZ524370 MPV524370 MZR524370 NJN524370 NTJ524370 ODF524370 ONB524370 OWX524370 PGT524370 PQP524370 QAL524370 QKH524370 QUD524370 RDZ524370 RNV524370 RXR524370 SHN524370 SRJ524370 TBF524370 TLB524370 TUX524370 UET524370 UOP524370 UYL524370 VIH524370 VSD524370 WBZ524370 WLV524370 WVR524370 CTV983154:CTV1048576 JF589906 TB589906 ACX589906 AMT589906 AWP589906 BGL589906 BQH589906 CAD589906 CJZ589906 CTV589906 DDR589906 DNN589906 DXJ589906 EHF589906 ERB589906 FAX589906 FKT589906 FUP589906 GEL589906 GOH589906 GYD589906 HHZ589906 HRV589906 IBR589906 ILN589906 IVJ589906 JFF589906 JPB589906 JYX589906 KIT589906 KSP589906 LCL589906 LMH589906 LWD589906 MFZ589906 MPV589906 MZR589906 NJN589906 NTJ589906 ODF589906 ONB589906 OWX589906 PGT589906 PQP589906 QAL589906 QKH589906 QUD589906 RDZ589906 RNV589906 RXR589906 SHN589906 SRJ589906 TBF589906 TLB589906 TUX589906 UET589906 UOP589906 UYL589906 VIH589906 VSD589906 WBZ589906 WLV589906 WVR589906 DDR983154:DDR1048576 JF655442 TB655442 ACX655442 AMT655442 AWP655442 BGL655442 BQH655442 CAD655442 CJZ655442 CTV655442 DDR655442 DNN655442 DXJ655442 EHF655442 ERB655442 FAX655442 FKT655442 FUP655442 GEL655442 GOH655442 GYD655442 HHZ655442 HRV655442 IBR655442 ILN655442 IVJ655442 JFF655442 JPB655442 JYX655442 KIT655442 KSP655442 LCL655442 LMH655442 LWD655442 MFZ655442 MPV655442 MZR655442 NJN655442 NTJ655442 ODF655442 ONB655442 OWX655442 PGT655442 PQP655442 QAL655442 QKH655442 QUD655442 RDZ655442 RNV655442 RXR655442 SHN655442 SRJ655442 TBF655442 TLB655442 TUX655442 UET655442 UOP655442 UYL655442 VIH655442 VSD655442 WBZ655442 WLV655442 WVR655442 DNN983154:DNN1048576 JF720978 TB720978 ACX720978 AMT720978 AWP720978 BGL720978 BQH720978 CAD720978 CJZ720978 CTV720978 DDR720978 DNN720978 DXJ720978 EHF720978 ERB720978 FAX720978 FKT720978 FUP720978 GEL720978 GOH720978 GYD720978 HHZ720978 HRV720978 IBR720978 ILN720978 IVJ720978 JFF720978 JPB720978 JYX720978 KIT720978 KSP720978 LCL720978 LMH720978 LWD720978 MFZ720978 MPV720978 MZR720978 NJN720978 NTJ720978 ODF720978 ONB720978 OWX720978 PGT720978 PQP720978 QAL720978 QKH720978 QUD720978 RDZ720978 RNV720978 RXR720978 SHN720978 SRJ720978 TBF720978 TLB720978 TUX720978 UET720978 UOP720978 UYL720978 VIH720978 VSD720978 WBZ720978 WLV720978 WVR720978 DXJ983154:DXJ1048576 JF786514 TB786514 ACX786514 AMT786514 AWP786514 BGL786514 BQH786514 CAD786514 CJZ786514 CTV786514 DDR786514 DNN786514 DXJ786514 EHF786514 ERB786514 FAX786514 FKT786514 FUP786514 GEL786514 GOH786514 GYD786514 HHZ786514 HRV786514 IBR786514 ILN786514 IVJ786514 JFF786514 JPB786514 JYX786514 KIT786514 KSP786514 LCL786514 LMH786514 LWD786514 MFZ786514 MPV786514 MZR786514 NJN786514 NTJ786514 ODF786514 ONB786514 OWX786514 PGT786514 PQP786514 QAL786514 QKH786514 QUD786514 RDZ786514 RNV786514 RXR786514 SHN786514 SRJ786514 TBF786514 TLB786514 TUX786514 UET786514 UOP786514 UYL786514 VIH786514 VSD786514 WBZ786514 WLV786514 WVR786514 EHF983154:EHF1048576 JF852050 TB852050 ACX852050 AMT852050 AWP852050 BGL852050 BQH852050 CAD852050 CJZ852050 CTV852050 DDR852050 DNN852050 DXJ852050 EHF852050 ERB852050 FAX852050 FKT852050 FUP852050 GEL852050 GOH852050 GYD852050 HHZ852050 HRV852050 IBR852050 ILN852050 IVJ852050 JFF852050 JPB852050 JYX852050 KIT852050 KSP852050 LCL852050 LMH852050 LWD852050 MFZ852050 MPV852050 MZR852050 NJN852050 NTJ852050 ODF852050 ONB852050 OWX852050 PGT852050 PQP852050 QAL852050 QKH852050 QUD852050 RDZ852050 RNV852050 RXR852050 SHN852050 SRJ852050 TBF852050 TLB852050 TUX852050 UET852050 UOP852050 UYL852050 VIH852050 VSD852050 WBZ852050 WLV852050 WVR852050 ERB983154:ERB1048576 JF917586 TB917586 ACX917586 AMT917586 AWP917586 BGL917586 BQH917586 CAD917586 CJZ917586 CTV917586 DDR917586 DNN917586 DXJ917586 EHF917586 ERB917586 FAX917586 FKT917586 FUP917586 GEL917586 GOH917586 GYD917586 HHZ917586 HRV917586 IBR917586 ILN917586 IVJ917586 JFF917586 JPB917586 JYX917586 KIT917586 KSP917586 LCL917586 LMH917586 LWD917586 MFZ917586 MPV917586 MZR917586 NJN917586 NTJ917586 ODF917586 ONB917586 OWX917586 PGT917586 PQP917586 QAL917586 QKH917586 QUD917586 RDZ917586 RNV917586 RXR917586 SHN917586 SRJ917586 TBF917586 TLB917586 TUX917586 UET917586 UOP917586 UYL917586 VIH917586 VSD917586 WBZ917586 WLV917586 WVR917586 FAX983154:FAX1048576 JF983122 TB983122 ACX983122 AMT983122 AWP983122 BGL983122 BQH983122 CAD983122 CJZ983122 CTV983122 DDR983122 DNN983122 DXJ983122 EHF983122 ERB983122 FAX983122 FKT983122 FUP983122 GEL983122 GOH983122 GYD983122 HHZ983122 HRV983122 IBR983122 ILN983122 IVJ983122 JFF983122 JPB983122 JYX983122 KIT983122 KSP983122 LCL983122 LMH983122 LWD983122 MFZ983122 MPV983122 MZR983122 NJN983122 NTJ983122 ODF983122 ONB983122 OWX983122 PGT983122 PQP983122 QAL983122 QKH983122 QUD983122 RDZ983122 RNV983122 RXR983122 SHN983122 SRJ983122 TBF983122 TLB983122 TUX983122 UET983122 UOP983122 UYL983122 VIH983122 VSD983122 WBZ983122 WLV983122 WVR983122 JF85:JF86 TB85:TB86 ACX85:ACX86 AMT85:AMT86 AWP85:AWP86 BGL85:BGL86 BQH85:BQH86 CAD85:CAD86 CJZ85:CJZ86 CTV85:CTV86 DDR85:DDR86 DNN85:DNN86 DXJ85:DXJ86 EHF85:EHF86 ERB85:ERB86 FAX85:FAX86 FKT85:FKT86 FUP85:FUP86 GEL85:GEL86 GOH85:GOH86 GYD85:GYD86 HHZ85:HHZ86 HRV85:HRV86 IBR85:IBR86 ILN85:ILN86 IVJ85:IVJ86 JFF85:JFF86 JPB85:JPB86 JYX85:JYX86 KIT85:KIT86 KSP85:KSP86 LCL85:LCL86 LMH85:LMH86 LWD85:LWD86 MFZ85:MFZ86 MPV85:MPV86 MZR85:MZR86 NJN85:NJN86 NTJ85:NTJ86 ODF85:ODF86 ONB85:ONB86 OWX85:OWX86 PGT85:PGT86 PQP85:PQP86 QAL85:QAL86 QKH85:QKH86 QUD85:QUD86 RDZ85:RDZ86 RNV85:RNV86 RXR85:RXR86 SHN85:SHN86 SRJ85:SRJ86 TBF85:TBF86 TLB85:TLB86 TUX85:TUX86 UET85:UET86 UOP85:UOP86 UYL85:UYL86 VIH85:VIH86 VSD85:VSD86 WBZ85:WBZ86 WLV85:WLV86 WVR85:WVR86 FKT983154:FKT1048576 JF65621:JF65622 TB65621:TB65622 ACX65621:ACX65622 AMT65621:AMT65622 AWP65621:AWP65622 BGL65621:BGL65622 BQH65621:BQH65622 CAD65621:CAD65622 CJZ65621:CJZ65622 CTV65621:CTV65622 DDR65621:DDR65622 DNN65621:DNN65622 DXJ65621:DXJ65622 EHF65621:EHF65622 ERB65621:ERB65622 FAX65621:FAX65622 FKT65621:FKT65622 FUP65621:FUP65622 GEL65621:GEL65622 GOH65621:GOH65622 GYD65621:GYD65622 HHZ65621:HHZ65622 HRV65621:HRV65622 IBR65621:IBR65622 ILN65621:ILN65622 IVJ65621:IVJ65622 JFF65621:JFF65622 JPB65621:JPB65622 JYX65621:JYX65622 KIT65621:KIT65622 KSP65621:KSP65622 LCL65621:LCL65622 LMH65621:LMH65622 LWD65621:LWD65622 MFZ65621:MFZ65622 MPV65621:MPV65622 MZR65621:MZR65622 NJN65621:NJN65622 NTJ65621:NTJ65622 ODF65621:ODF65622 ONB65621:ONB65622 OWX65621:OWX65622 PGT65621:PGT65622 PQP65621:PQP65622 QAL65621:QAL65622 QKH65621:QKH65622 QUD65621:QUD65622 RDZ65621:RDZ65622 RNV65621:RNV65622 RXR65621:RXR65622 SHN65621:SHN65622 SRJ65621:SRJ65622 TBF65621:TBF65622 TLB65621:TLB65622 TUX65621:TUX65622 UET65621:UET65622 UOP65621:UOP65622 UYL65621:UYL65622 VIH65621:VIH65622 VSD65621:VSD65622 WBZ65621:WBZ65622 WLV65621:WLV65622 WVR65621:WVR65622 FUP983154:FUP1048576 JF131157:JF131158 TB131157:TB131158 ACX131157:ACX131158 AMT131157:AMT131158 AWP131157:AWP131158 BGL131157:BGL131158 BQH131157:BQH131158 CAD131157:CAD131158 CJZ131157:CJZ131158 CTV131157:CTV131158 DDR131157:DDR131158 DNN131157:DNN131158 DXJ131157:DXJ131158 EHF131157:EHF131158 ERB131157:ERB131158 FAX131157:FAX131158 FKT131157:FKT131158 FUP131157:FUP131158 GEL131157:GEL131158 GOH131157:GOH131158 GYD131157:GYD131158 HHZ131157:HHZ131158 HRV131157:HRV131158 IBR131157:IBR131158 ILN131157:ILN131158 IVJ131157:IVJ131158 JFF131157:JFF131158 JPB131157:JPB131158 JYX131157:JYX131158 KIT131157:KIT131158 KSP131157:KSP131158 LCL131157:LCL131158 LMH131157:LMH131158 LWD131157:LWD131158 MFZ131157:MFZ131158 MPV131157:MPV131158 MZR131157:MZR131158 NJN131157:NJN131158 NTJ131157:NTJ131158 ODF131157:ODF131158 ONB131157:ONB131158 OWX131157:OWX131158 PGT131157:PGT131158 PQP131157:PQP131158 QAL131157:QAL131158 QKH131157:QKH131158 QUD131157:QUD131158 RDZ131157:RDZ131158 RNV131157:RNV131158 RXR131157:RXR131158 SHN131157:SHN131158 SRJ131157:SRJ131158 TBF131157:TBF131158 TLB131157:TLB131158 TUX131157:TUX131158 UET131157:UET131158 UOP131157:UOP131158 UYL131157:UYL131158 VIH131157:VIH131158 VSD131157:VSD131158 WBZ131157:WBZ131158 WLV131157:WLV131158 WVR131157:WVR131158 GEL983154:GEL1048576 JF196693:JF196694 TB196693:TB196694 ACX196693:ACX196694 AMT196693:AMT196694 AWP196693:AWP196694 BGL196693:BGL196694 BQH196693:BQH196694 CAD196693:CAD196694 CJZ196693:CJZ196694 CTV196693:CTV196694 DDR196693:DDR196694 DNN196693:DNN196694 DXJ196693:DXJ196694 EHF196693:EHF196694 ERB196693:ERB196694 FAX196693:FAX196694 FKT196693:FKT196694 FUP196693:FUP196694 GEL196693:GEL196694 GOH196693:GOH196694 GYD196693:GYD196694 HHZ196693:HHZ196694 HRV196693:HRV196694 IBR196693:IBR196694 ILN196693:ILN196694 IVJ196693:IVJ196694 JFF196693:JFF196694 JPB196693:JPB196694 JYX196693:JYX196694 KIT196693:KIT196694 KSP196693:KSP196694 LCL196693:LCL196694 LMH196693:LMH196694 LWD196693:LWD196694 MFZ196693:MFZ196694 MPV196693:MPV196694 MZR196693:MZR196694 NJN196693:NJN196694 NTJ196693:NTJ196694 ODF196693:ODF196694 ONB196693:ONB196694 OWX196693:OWX196694 PGT196693:PGT196694 PQP196693:PQP196694 QAL196693:QAL196694 QKH196693:QKH196694 QUD196693:QUD196694 RDZ196693:RDZ196694 RNV196693:RNV196694 RXR196693:RXR196694 SHN196693:SHN196694 SRJ196693:SRJ196694 TBF196693:TBF196694 TLB196693:TLB196694 TUX196693:TUX196694 UET196693:UET196694 UOP196693:UOP196694 UYL196693:UYL196694 VIH196693:VIH196694 VSD196693:VSD196694 WBZ196693:WBZ196694 WLV196693:WLV196694 WVR196693:WVR196694 GOH983154:GOH1048576 JF262229:JF262230 TB262229:TB262230 ACX262229:ACX262230 AMT262229:AMT262230 AWP262229:AWP262230 BGL262229:BGL262230 BQH262229:BQH262230 CAD262229:CAD262230 CJZ262229:CJZ262230 CTV262229:CTV262230 DDR262229:DDR262230 DNN262229:DNN262230 DXJ262229:DXJ262230 EHF262229:EHF262230 ERB262229:ERB262230 FAX262229:FAX262230 FKT262229:FKT262230 FUP262229:FUP262230 GEL262229:GEL262230 GOH262229:GOH262230 GYD262229:GYD262230 HHZ262229:HHZ262230 HRV262229:HRV262230 IBR262229:IBR262230 ILN262229:ILN262230 IVJ262229:IVJ262230 JFF262229:JFF262230 JPB262229:JPB262230 JYX262229:JYX262230 KIT262229:KIT262230 KSP262229:KSP262230 LCL262229:LCL262230 LMH262229:LMH262230 LWD262229:LWD262230 MFZ262229:MFZ262230 MPV262229:MPV262230 MZR262229:MZR262230 NJN262229:NJN262230 NTJ262229:NTJ262230 ODF262229:ODF262230 ONB262229:ONB262230 OWX262229:OWX262230 PGT262229:PGT262230 PQP262229:PQP262230 QAL262229:QAL262230 QKH262229:QKH262230 QUD262229:QUD262230 RDZ262229:RDZ262230 RNV262229:RNV262230 RXR262229:RXR262230 SHN262229:SHN262230 SRJ262229:SRJ262230 TBF262229:TBF262230 TLB262229:TLB262230 TUX262229:TUX262230 UET262229:UET262230 UOP262229:UOP262230 UYL262229:UYL262230 VIH262229:VIH262230 VSD262229:VSD262230 WBZ262229:WBZ262230 WLV262229:WLV262230 WVR262229:WVR262230 GYD983154:GYD1048576 JF327765:JF327766 TB327765:TB327766 ACX327765:ACX327766 AMT327765:AMT327766 AWP327765:AWP327766 BGL327765:BGL327766 BQH327765:BQH327766 CAD327765:CAD327766 CJZ327765:CJZ327766 CTV327765:CTV327766 DDR327765:DDR327766 DNN327765:DNN327766 DXJ327765:DXJ327766 EHF327765:EHF327766 ERB327765:ERB327766 FAX327765:FAX327766 FKT327765:FKT327766 FUP327765:FUP327766 GEL327765:GEL327766 GOH327765:GOH327766 GYD327765:GYD327766 HHZ327765:HHZ327766 HRV327765:HRV327766 IBR327765:IBR327766 ILN327765:ILN327766 IVJ327765:IVJ327766 JFF327765:JFF327766 JPB327765:JPB327766 JYX327765:JYX327766 KIT327765:KIT327766 KSP327765:KSP327766 LCL327765:LCL327766 LMH327765:LMH327766 LWD327765:LWD327766 MFZ327765:MFZ327766 MPV327765:MPV327766 MZR327765:MZR327766 NJN327765:NJN327766 NTJ327765:NTJ327766 ODF327765:ODF327766 ONB327765:ONB327766 OWX327765:OWX327766 PGT327765:PGT327766 PQP327765:PQP327766 QAL327765:QAL327766 QKH327765:QKH327766 QUD327765:QUD327766 RDZ327765:RDZ327766 RNV327765:RNV327766 RXR327765:RXR327766 SHN327765:SHN327766 SRJ327765:SRJ327766 TBF327765:TBF327766 TLB327765:TLB327766 TUX327765:TUX327766 UET327765:UET327766 UOP327765:UOP327766 UYL327765:UYL327766 VIH327765:VIH327766 VSD327765:VSD327766 WBZ327765:WBZ327766 WLV327765:WLV327766 WVR327765:WVR327766 HHZ983154:HHZ1048576 JF393301:JF393302 TB393301:TB393302 ACX393301:ACX393302 AMT393301:AMT393302 AWP393301:AWP393302 BGL393301:BGL393302 BQH393301:BQH393302 CAD393301:CAD393302 CJZ393301:CJZ393302 CTV393301:CTV393302 DDR393301:DDR393302 DNN393301:DNN393302 DXJ393301:DXJ393302 EHF393301:EHF393302 ERB393301:ERB393302 FAX393301:FAX393302 FKT393301:FKT393302 FUP393301:FUP393302 GEL393301:GEL393302 GOH393301:GOH393302 GYD393301:GYD393302 HHZ393301:HHZ393302 HRV393301:HRV393302 IBR393301:IBR393302 ILN393301:ILN393302 IVJ393301:IVJ393302 JFF393301:JFF393302 JPB393301:JPB393302 JYX393301:JYX393302 KIT393301:KIT393302 KSP393301:KSP393302 LCL393301:LCL393302 LMH393301:LMH393302 LWD393301:LWD393302 MFZ393301:MFZ393302 MPV393301:MPV393302 MZR393301:MZR393302 NJN393301:NJN393302 NTJ393301:NTJ393302 ODF393301:ODF393302 ONB393301:ONB393302 OWX393301:OWX393302 PGT393301:PGT393302 PQP393301:PQP393302 QAL393301:QAL393302 QKH393301:QKH393302 QUD393301:QUD393302 RDZ393301:RDZ393302 RNV393301:RNV393302 RXR393301:RXR393302 SHN393301:SHN393302 SRJ393301:SRJ393302 TBF393301:TBF393302 TLB393301:TLB393302 TUX393301:TUX393302 UET393301:UET393302 UOP393301:UOP393302 UYL393301:UYL393302 VIH393301:VIH393302 VSD393301:VSD393302 WBZ393301:WBZ393302 WLV393301:WLV393302 WVR393301:WVR393302 HRV983154:HRV1048576 JF458837:JF458838 TB458837:TB458838 ACX458837:ACX458838 AMT458837:AMT458838 AWP458837:AWP458838 BGL458837:BGL458838 BQH458837:BQH458838 CAD458837:CAD458838 CJZ458837:CJZ458838 CTV458837:CTV458838 DDR458837:DDR458838 DNN458837:DNN458838 DXJ458837:DXJ458838 EHF458837:EHF458838 ERB458837:ERB458838 FAX458837:FAX458838 FKT458837:FKT458838 FUP458837:FUP458838 GEL458837:GEL458838 GOH458837:GOH458838 GYD458837:GYD458838 HHZ458837:HHZ458838 HRV458837:HRV458838 IBR458837:IBR458838 ILN458837:ILN458838 IVJ458837:IVJ458838 JFF458837:JFF458838 JPB458837:JPB458838 JYX458837:JYX458838 KIT458837:KIT458838 KSP458837:KSP458838 LCL458837:LCL458838 LMH458837:LMH458838 LWD458837:LWD458838 MFZ458837:MFZ458838 MPV458837:MPV458838 MZR458837:MZR458838 NJN458837:NJN458838 NTJ458837:NTJ458838 ODF458837:ODF458838 ONB458837:ONB458838 OWX458837:OWX458838 PGT458837:PGT458838 PQP458837:PQP458838 QAL458837:QAL458838 QKH458837:QKH458838 QUD458837:QUD458838 RDZ458837:RDZ458838 RNV458837:RNV458838 RXR458837:RXR458838 SHN458837:SHN458838 SRJ458837:SRJ458838 TBF458837:TBF458838 TLB458837:TLB458838 TUX458837:TUX458838 UET458837:UET458838 UOP458837:UOP458838 UYL458837:UYL458838 VIH458837:VIH458838 VSD458837:VSD458838 WBZ458837:WBZ458838 WLV458837:WLV458838 WVR458837:WVR458838 IBR983154:IBR1048576 JF524373:JF524374 TB524373:TB524374 ACX524373:ACX524374 AMT524373:AMT524374 AWP524373:AWP524374 BGL524373:BGL524374 BQH524373:BQH524374 CAD524373:CAD524374 CJZ524373:CJZ524374 CTV524373:CTV524374 DDR524373:DDR524374 DNN524373:DNN524374 DXJ524373:DXJ524374 EHF524373:EHF524374 ERB524373:ERB524374 FAX524373:FAX524374 FKT524373:FKT524374 FUP524373:FUP524374 GEL524373:GEL524374 GOH524373:GOH524374 GYD524373:GYD524374 HHZ524373:HHZ524374 HRV524373:HRV524374 IBR524373:IBR524374 ILN524373:ILN524374 IVJ524373:IVJ524374 JFF524373:JFF524374 JPB524373:JPB524374 JYX524373:JYX524374 KIT524373:KIT524374 KSP524373:KSP524374 LCL524373:LCL524374 LMH524373:LMH524374 LWD524373:LWD524374 MFZ524373:MFZ524374 MPV524373:MPV524374 MZR524373:MZR524374 NJN524373:NJN524374 NTJ524373:NTJ524374 ODF524373:ODF524374 ONB524373:ONB524374 OWX524373:OWX524374 PGT524373:PGT524374 PQP524373:PQP524374 QAL524373:QAL524374 QKH524373:QKH524374 QUD524373:QUD524374 RDZ524373:RDZ524374 RNV524373:RNV524374 RXR524373:RXR524374 SHN524373:SHN524374 SRJ524373:SRJ524374 TBF524373:TBF524374 TLB524373:TLB524374 TUX524373:TUX524374 UET524373:UET524374 UOP524373:UOP524374 UYL524373:UYL524374 VIH524373:VIH524374 VSD524373:VSD524374 WBZ524373:WBZ524374 WLV524373:WLV524374 WVR524373:WVR524374 ILN983154:ILN1048576 JF589909:JF589910 TB589909:TB589910 ACX589909:ACX589910 AMT589909:AMT589910 AWP589909:AWP589910 BGL589909:BGL589910 BQH589909:BQH589910 CAD589909:CAD589910 CJZ589909:CJZ589910 CTV589909:CTV589910 DDR589909:DDR589910 DNN589909:DNN589910 DXJ589909:DXJ589910 EHF589909:EHF589910 ERB589909:ERB589910 FAX589909:FAX589910 FKT589909:FKT589910 FUP589909:FUP589910 GEL589909:GEL589910 GOH589909:GOH589910 GYD589909:GYD589910 HHZ589909:HHZ589910 HRV589909:HRV589910 IBR589909:IBR589910 ILN589909:ILN589910 IVJ589909:IVJ589910 JFF589909:JFF589910 JPB589909:JPB589910 JYX589909:JYX589910 KIT589909:KIT589910 KSP589909:KSP589910 LCL589909:LCL589910 LMH589909:LMH589910 LWD589909:LWD589910 MFZ589909:MFZ589910 MPV589909:MPV589910 MZR589909:MZR589910 NJN589909:NJN589910 NTJ589909:NTJ589910 ODF589909:ODF589910 ONB589909:ONB589910 OWX589909:OWX589910 PGT589909:PGT589910 PQP589909:PQP589910 QAL589909:QAL589910 QKH589909:QKH589910 QUD589909:QUD589910 RDZ589909:RDZ589910 RNV589909:RNV589910 RXR589909:RXR589910 SHN589909:SHN589910 SRJ589909:SRJ589910 TBF589909:TBF589910 TLB589909:TLB589910 TUX589909:TUX589910 UET589909:UET589910 UOP589909:UOP589910 UYL589909:UYL589910 VIH589909:VIH589910 VSD589909:VSD589910 WBZ589909:WBZ589910 WLV589909:WLV589910 WVR589909:WVR589910 IVJ983154:IVJ1048576 JF655445:JF655446 TB655445:TB655446 ACX655445:ACX655446 AMT655445:AMT655446 AWP655445:AWP655446 BGL655445:BGL655446 BQH655445:BQH655446 CAD655445:CAD655446 CJZ655445:CJZ655446 CTV655445:CTV655446 DDR655445:DDR655446 DNN655445:DNN655446 DXJ655445:DXJ655446 EHF655445:EHF655446 ERB655445:ERB655446 FAX655445:FAX655446 FKT655445:FKT655446 FUP655445:FUP655446 GEL655445:GEL655446 GOH655445:GOH655446 GYD655445:GYD655446 HHZ655445:HHZ655446 HRV655445:HRV655446 IBR655445:IBR655446 ILN655445:ILN655446 IVJ655445:IVJ655446 JFF655445:JFF655446 JPB655445:JPB655446 JYX655445:JYX655446 KIT655445:KIT655446 KSP655445:KSP655446 LCL655445:LCL655446 LMH655445:LMH655446 LWD655445:LWD655446 MFZ655445:MFZ655446 MPV655445:MPV655446 MZR655445:MZR655446 NJN655445:NJN655446 NTJ655445:NTJ655446 ODF655445:ODF655446 ONB655445:ONB655446 OWX655445:OWX655446 PGT655445:PGT655446 PQP655445:PQP655446 QAL655445:QAL655446 QKH655445:QKH655446 QUD655445:QUD655446 RDZ655445:RDZ655446 RNV655445:RNV655446 RXR655445:RXR655446 SHN655445:SHN655446 SRJ655445:SRJ655446 TBF655445:TBF655446 TLB655445:TLB655446 TUX655445:TUX655446 UET655445:UET655446 UOP655445:UOP655446 UYL655445:UYL655446 VIH655445:VIH655446 VSD655445:VSD655446 WBZ655445:WBZ655446 WLV655445:WLV655446 WVR655445:WVR655446 JFF983154:JFF1048576 JF720981:JF720982 TB720981:TB720982 ACX720981:ACX720982 AMT720981:AMT720982 AWP720981:AWP720982 BGL720981:BGL720982 BQH720981:BQH720982 CAD720981:CAD720982 CJZ720981:CJZ720982 CTV720981:CTV720982 DDR720981:DDR720982 DNN720981:DNN720982 DXJ720981:DXJ720982 EHF720981:EHF720982 ERB720981:ERB720982 FAX720981:FAX720982 FKT720981:FKT720982 FUP720981:FUP720982 GEL720981:GEL720982 GOH720981:GOH720982 GYD720981:GYD720982 HHZ720981:HHZ720982 HRV720981:HRV720982 IBR720981:IBR720982 ILN720981:ILN720982 IVJ720981:IVJ720982 JFF720981:JFF720982 JPB720981:JPB720982 JYX720981:JYX720982 KIT720981:KIT720982 KSP720981:KSP720982 LCL720981:LCL720982 LMH720981:LMH720982 LWD720981:LWD720982 MFZ720981:MFZ720982 MPV720981:MPV720982 MZR720981:MZR720982 NJN720981:NJN720982 NTJ720981:NTJ720982 ODF720981:ODF720982 ONB720981:ONB720982 OWX720981:OWX720982 PGT720981:PGT720982 PQP720981:PQP720982 QAL720981:QAL720982 QKH720981:QKH720982 QUD720981:QUD720982 RDZ720981:RDZ720982 RNV720981:RNV720982 RXR720981:RXR720982 SHN720981:SHN720982 SRJ720981:SRJ720982 TBF720981:TBF720982 TLB720981:TLB720982 TUX720981:TUX720982 UET720981:UET720982 UOP720981:UOP720982 UYL720981:UYL720982 VIH720981:VIH720982 VSD720981:VSD720982 WBZ720981:WBZ720982 WLV720981:WLV720982 WVR720981:WVR720982 JPB983154:JPB1048576 JF786517:JF786518 TB786517:TB786518 ACX786517:ACX786518 AMT786517:AMT786518 AWP786517:AWP786518 BGL786517:BGL786518 BQH786517:BQH786518 CAD786517:CAD786518 CJZ786517:CJZ786518 CTV786517:CTV786518 DDR786517:DDR786518 DNN786517:DNN786518 DXJ786517:DXJ786518 EHF786517:EHF786518 ERB786517:ERB786518 FAX786517:FAX786518 FKT786517:FKT786518 FUP786517:FUP786518 GEL786517:GEL786518 GOH786517:GOH786518 GYD786517:GYD786518 HHZ786517:HHZ786518 HRV786517:HRV786518 IBR786517:IBR786518 ILN786517:ILN786518 IVJ786517:IVJ786518 JFF786517:JFF786518 JPB786517:JPB786518 JYX786517:JYX786518 KIT786517:KIT786518 KSP786517:KSP786518 LCL786517:LCL786518 LMH786517:LMH786518 LWD786517:LWD786518 MFZ786517:MFZ786518 MPV786517:MPV786518 MZR786517:MZR786518 NJN786517:NJN786518 NTJ786517:NTJ786518 ODF786517:ODF786518 ONB786517:ONB786518 OWX786517:OWX786518 PGT786517:PGT786518 PQP786517:PQP786518 QAL786517:QAL786518 QKH786517:QKH786518 QUD786517:QUD786518 RDZ786517:RDZ786518 RNV786517:RNV786518 RXR786517:RXR786518 SHN786517:SHN786518 SRJ786517:SRJ786518 TBF786517:TBF786518 TLB786517:TLB786518 TUX786517:TUX786518 UET786517:UET786518 UOP786517:UOP786518 UYL786517:UYL786518 VIH786517:VIH786518 VSD786517:VSD786518 WBZ786517:WBZ786518 WLV786517:WLV786518 WVR786517:WVR786518 JYX983154:JYX1048576 JF852053:JF852054 TB852053:TB852054 ACX852053:ACX852054 AMT852053:AMT852054 AWP852053:AWP852054 BGL852053:BGL852054 BQH852053:BQH852054 CAD852053:CAD852054 CJZ852053:CJZ852054 CTV852053:CTV852054 DDR852053:DDR852054 DNN852053:DNN852054 DXJ852053:DXJ852054 EHF852053:EHF852054 ERB852053:ERB852054 FAX852053:FAX852054 FKT852053:FKT852054 FUP852053:FUP852054 GEL852053:GEL852054 GOH852053:GOH852054 GYD852053:GYD852054 HHZ852053:HHZ852054 HRV852053:HRV852054 IBR852053:IBR852054 ILN852053:ILN852054 IVJ852053:IVJ852054 JFF852053:JFF852054 JPB852053:JPB852054 JYX852053:JYX852054 KIT852053:KIT852054 KSP852053:KSP852054 LCL852053:LCL852054 LMH852053:LMH852054 LWD852053:LWD852054 MFZ852053:MFZ852054 MPV852053:MPV852054 MZR852053:MZR852054 NJN852053:NJN852054 NTJ852053:NTJ852054 ODF852053:ODF852054 ONB852053:ONB852054 OWX852053:OWX852054 PGT852053:PGT852054 PQP852053:PQP852054 QAL852053:QAL852054 QKH852053:QKH852054 QUD852053:QUD852054 RDZ852053:RDZ852054 RNV852053:RNV852054 RXR852053:RXR852054 SHN852053:SHN852054 SRJ852053:SRJ852054 TBF852053:TBF852054 TLB852053:TLB852054 TUX852053:TUX852054 UET852053:UET852054 UOP852053:UOP852054 UYL852053:UYL852054 VIH852053:VIH852054 VSD852053:VSD852054 WBZ852053:WBZ852054 WLV852053:WLV852054 WVR852053:WVR852054 KIT983154:KIT1048576 JF917589:JF917590 TB917589:TB917590 ACX917589:ACX917590 AMT917589:AMT917590 AWP917589:AWP917590 BGL917589:BGL917590 BQH917589:BQH917590 CAD917589:CAD917590 CJZ917589:CJZ917590 CTV917589:CTV917590 DDR917589:DDR917590 DNN917589:DNN917590 DXJ917589:DXJ917590 EHF917589:EHF917590 ERB917589:ERB917590 FAX917589:FAX917590 FKT917589:FKT917590 FUP917589:FUP917590 GEL917589:GEL917590 GOH917589:GOH917590 GYD917589:GYD917590 HHZ917589:HHZ917590 HRV917589:HRV917590 IBR917589:IBR917590 ILN917589:ILN917590 IVJ917589:IVJ917590 JFF917589:JFF917590 JPB917589:JPB917590 JYX917589:JYX917590 KIT917589:KIT917590 KSP917589:KSP917590 LCL917589:LCL917590 LMH917589:LMH917590 LWD917589:LWD917590 MFZ917589:MFZ917590 MPV917589:MPV917590 MZR917589:MZR917590 NJN917589:NJN917590 NTJ917589:NTJ917590 ODF917589:ODF917590 ONB917589:ONB917590 OWX917589:OWX917590 PGT917589:PGT917590 PQP917589:PQP917590 QAL917589:QAL917590 QKH917589:QKH917590 QUD917589:QUD917590 RDZ917589:RDZ917590 RNV917589:RNV917590 RXR917589:RXR917590 SHN917589:SHN917590 SRJ917589:SRJ917590 TBF917589:TBF917590 TLB917589:TLB917590 TUX917589:TUX917590 UET917589:UET917590 UOP917589:UOP917590 UYL917589:UYL917590 VIH917589:VIH917590 VSD917589:VSD917590 WBZ917589:WBZ917590 WLV917589:WLV917590 WVR917589:WVR917590 KSP983154:KSP1048576 JF983125:JF983126 TB983125:TB983126 ACX983125:ACX983126 AMT983125:AMT983126 AWP983125:AWP983126 BGL983125:BGL983126 BQH983125:BQH983126 CAD983125:CAD983126 CJZ983125:CJZ983126 CTV983125:CTV983126 DDR983125:DDR983126 DNN983125:DNN983126 DXJ983125:DXJ983126 EHF983125:EHF983126 ERB983125:ERB983126 FAX983125:FAX983126 FKT983125:FKT983126 FUP983125:FUP983126 GEL983125:GEL983126 GOH983125:GOH983126 GYD983125:GYD983126 HHZ983125:HHZ983126 HRV983125:HRV983126 IBR983125:IBR983126 ILN983125:ILN983126 IVJ983125:IVJ983126 JFF983125:JFF983126 JPB983125:JPB983126 JYX983125:JYX983126 KIT983125:KIT983126 KSP983125:KSP983126 LCL983125:LCL983126 LMH983125:LMH983126 LWD983125:LWD983126 MFZ983125:MFZ983126 MPV983125:MPV983126 MZR983125:MZR983126 NJN983125:NJN983126 NTJ983125:NTJ983126 ODF983125:ODF983126 ONB983125:ONB983126 OWX983125:OWX983126 PGT983125:PGT983126 PQP983125:PQP983126 QAL983125:QAL983126 QKH983125:QKH983126 QUD983125:QUD983126 RDZ983125:RDZ983126 RNV983125:RNV983126 RXR983125:RXR983126 SHN983125:SHN983126 SRJ983125:SRJ983126 TBF983125:TBF983126 TLB983125:TLB983126 TUX983125:TUX983126 UET983125:UET983126 UOP983125:UOP983126 UYL983125:UYL983126 VIH983125:VIH983126 VSD983125:VSD983126 WBZ983125:WBZ983126 WLV983125:WLV983126 WVR983125:WVR983126 WLV983154:WLV1048576 JF88:JF90 TB88:TB90 ACX88:ACX90 AMT88:AMT90 AWP88:AWP90 BGL88:BGL90 BQH88:BQH90 CAD88:CAD90 CJZ88:CJZ90 CTV88:CTV90 DDR88:DDR90 DNN88:DNN90 DXJ88:DXJ90 EHF88:EHF90 ERB88:ERB90 FAX88:FAX90 FKT88:FKT90 FUP88:FUP90 GEL88:GEL90 GOH88:GOH90 GYD88:GYD90 HHZ88:HHZ90 HRV88:HRV90 IBR88:IBR90 ILN88:ILN90 IVJ88:IVJ90 JFF88:JFF90 JPB88:JPB90 JYX88:JYX90 KIT88:KIT90 KSP88:KSP90 LCL88:LCL90 LMH88:LMH90 LWD88:LWD90 MFZ88:MFZ90 MPV88:MPV90 MZR88:MZR90 NJN88:NJN90 NTJ88:NTJ90 ODF88:ODF90 ONB88:ONB90 OWX88:OWX90 PGT88:PGT90 PQP88:PQP90 QAL88:QAL90 QKH88:QKH90 QUD88:QUD90 RDZ88:RDZ90 RNV88:RNV90 RXR88:RXR90 SHN88:SHN90 SRJ88:SRJ90 TBF88:TBF90 TLB88:TLB90 TUX88:TUX90 UET88:UET90 UOP88:UOP90 UYL88:UYL90 VIH88:VIH90 VSD88:VSD90 WBZ88:WBZ90 WLV88:WLV90 WVR88:WVR90 LCL983154:LCL1048576 JF65624:JF65626 TB65624:TB65626 ACX65624:ACX65626 AMT65624:AMT65626 AWP65624:AWP65626 BGL65624:BGL65626 BQH65624:BQH65626 CAD65624:CAD65626 CJZ65624:CJZ65626 CTV65624:CTV65626 DDR65624:DDR65626 DNN65624:DNN65626 DXJ65624:DXJ65626 EHF65624:EHF65626 ERB65624:ERB65626 FAX65624:FAX65626 FKT65624:FKT65626 FUP65624:FUP65626 GEL65624:GEL65626 GOH65624:GOH65626 GYD65624:GYD65626 HHZ65624:HHZ65626 HRV65624:HRV65626 IBR65624:IBR65626 ILN65624:ILN65626 IVJ65624:IVJ65626 JFF65624:JFF65626 JPB65624:JPB65626 JYX65624:JYX65626 KIT65624:KIT65626 KSP65624:KSP65626 LCL65624:LCL65626 LMH65624:LMH65626 LWD65624:LWD65626 MFZ65624:MFZ65626 MPV65624:MPV65626 MZR65624:MZR65626 NJN65624:NJN65626 NTJ65624:NTJ65626 ODF65624:ODF65626 ONB65624:ONB65626 OWX65624:OWX65626 PGT65624:PGT65626 PQP65624:PQP65626 QAL65624:QAL65626 QKH65624:QKH65626 QUD65624:QUD65626 RDZ65624:RDZ65626 RNV65624:RNV65626 RXR65624:RXR65626 SHN65624:SHN65626 SRJ65624:SRJ65626 TBF65624:TBF65626 TLB65624:TLB65626 TUX65624:TUX65626 UET65624:UET65626 UOP65624:UOP65626 UYL65624:UYL65626 VIH65624:VIH65626 VSD65624:VSD65626 WBZ65624:WBZ65626 WLV65624:WLV65626 WVR65624:WVR65626 LMH983154:LMH1048576 JF131160:JF131162 TB131160:TB131162 ACX131160:ACX131162 AMT131160:AMT131162 AWP131160:AWP131162 BGL131160:BGL131162 BQH131160:BQH131162 CAD131160:CAD131162 CJZ131160:CJZ131162 CTV131160:CTV131162 DDR131160:DDR131162 DNN131160:DNN131162 DXJ131160:DXJ131162 EHF131160:EHF131162 ERB131160:ERB131162 FAX131160:FAX131162 FKT131160:FKT131162 FUP131160:FUP131162 GEL131160:GEL131162 GOH131160:GOH131162 GYD131160:GYD131162 HHZ131160:HHZ131162 HRV131160:HRV131162 IBR131160:IBR131162 ILN131160:ILN131162 IVJ131160:IVJ131162 JFF131160:JFF131162 JPB131160:JPB131162 JYX131160:JYX131162 KIT131160:KIT131162 KSP131160:KSP131162 LCL131160:LCL131162 LMH131160:LMH131162 LWD131160:LWD131162 MFZ131160:MFZ131162 MPV131160:MPV131162 MZR131160:MZR131162 NJN131160:NJN131162 NTJ131160:NTJ131162 ODF131160:ODF131162 ONB131160:ONB131162 OWX131160:OWX131162 PGT131160:PGT131162 PQP131160:PQP131162 QAL131160:QAL131162 QKH131160:QKH131162 QUD131160:QUD131162 RDZ131160:RDZ131162 RNV131160:RNV131162 RXR131160:RXR131162 SHN131160:SHN131162 SRJ131160:SRJ131162 TBF131160:TBF131162 TLB131160:TLB131162 TUX131160:TUX131162 UET131160:UET131162 UOP131160:UOP131162 UYL131160:UYL131162 VIH131160:VIH131162 VSD131160:VSD131162 WBZ131160:WBZ131162 WLV131160:WLV131162 WVR131160:WVR131162 LWD983154:LWD1048576 JF196696:JF196698 TB196696:TB196698 ACX196696:ACX196698 AMT196696:AMT196698 AWP196696:AWP196698 BGL196696:BGL196698 BQH196696:BQH196698 CAD196696:CAD196698 CJZ196696:CJZ196698 CTV196696:CTV196698 DDR196696:DDR196698 DNN196696:DNN196698 DXJ196696:DXJ196698 EHF196696:EHF196698 ERB196696:ERB196698 FAX196696:FAX196698 FKT196696:FKT196698 FUP196696:FUP196698 GEL196696:GEL196698 GOH196696:GOH196698 GYD196696:GYD196698 HHZ196696:HHZ196698 HRV196696:HRV196698 IBR196696:IBR196698 ILN196696:ILN196698 IVJ196696:IVJ196698 JFF196696:JFF196698 JPB196696:JPB196698 JYX196696:JYX196698 KIT196696:KIT196698 KSP196696:KSP196698 LCL196696:LCL196698 LMH196696:LMH196698 LWD196696:LWD196698 MFZ196696:MFZ196698 MPV196696:MPV196698 MZR196696:MZR196698 NJN196696:NJN196698 NTJ196696:NTJ196698 ODF196696:ODF196698 ONB196696:ONB196698 OWX196696:OWX196698 PGT196696:PGT196698 PQP196696:PQP196698 QAL196696:QAL196698 QKH196696:QKH196698 QUD196696:QUD196698 RDZ196696:RDZ196698 RNV196696:RNV196698 RXR196696:RXR196698 SHN196696:SHN196698 SRJ196696:SRJ196698 TBF196696:TBF196698 TLB196696:TLB196698 TUX196696:TUX196698 UET196696:UET196698 UOP196696:UOP196698 UYL196696:UYL196698 VIH196696:VIH196698 VSD196696:VSD196698 WBZ196696:WBZ196698 WLV196696:WLV196698 WVR196696:WVR196698 MFZ983154:MFZ1048576 JF262232:JF262234 TB262232:TB262234 ACX262232:ACX262234 AMT262232:AMT262234 AWP262232:AWP262234 BGL262232:BGL262234 BQH262232:BQH262234 CAD262232:CAD262234 CJZ262232:CJZ262234 CTV262232:CTV262234 DDR262232:DDR262234 DNN262232:DNN262234 DXJ262232:DXJ262234 EHF262232:EHF262234 ERB262232:ERB262234 FAX262232:FAX262234 FKT262232:FKT262234 FUP262232:FUP262234 GEL262232:GEL262234 GOH262232:GOH262234 GYD262232:GYD262234 HHZ262232:HHZ262234 HRV262232:HRV262234 IBR262232:IBR262234 ILN262232:ILN262234 IVJ262232:IVJ262234 JFF262232:JFF262234 JPB262232:JPB262234 JYX262232:JYX262234 KIT262232:KIT262234 KSP262232:KSP262234 LCL262232:LCL262234 LMH262232:LMH262234 LWD262232:LWD262234 MFZ262232:MFZ262234 MPV262232:MPV262234 MZR262232:MZR262234 NJN262232:NJN262234 NTJ262232:NTJ262234 ODF262232:ODF262234 ONB262232:ONB262234 OWX262232:OWX262234 PGT262232:PGT262234 PQP262232:PQP262234 QAL262232:QAL262234 QKH262232:QKH262234 QUD262232:QUD262234 RDZ262232:RDZ262234 RNV262232:RNV262234 RXR262232:RXR262234 SHN262232:SHN262234 SRJ262232:SRJ262234 TBF262232:TBF262234 TLB262232:TLB262234 TUX262232:TUX262234 UET262232:UET262234 UOP262232:UOP262234 UYL262232:UYL262234 VIH262232:VIH262234 VSD262232:VSD262234 WBZ262232:WBZ262234 WLV262232:WLV262234 WVR262232:WVR262234 MPV983154:MPV1048576 JF327768:JF327770 TB327768:TB327770 ACX327768:ACX327770 AMT327768:AMT327770 AWP327768:AWP327770 BGL327768:BGL327770 BQH327768:BQH327770 CAD327768:CAD327770 CJZ327768:CJZ327770 CTV327768:CTV327770 DDR327768:DDR327770 DNN327768:DNN327770 DXJ327768:DXJ327770 EHF327768:EHF327770 ERB327768:ERB327770 FAX327768:FAX327770 FKT327768:FKT327770 FUP327768:FUP327770 GEL327768:GEL327770 GOH327768:GOH327770 GYD327768:GYD327770 HHZ327768:HHZ327770 HRV327768:HRV327770 IBR327768:IBR327770 ILN327768:ILN327770 IVJ327768:IVJ327770 JFF327768:JFF327770 JPB327768:JPB327770 JYX327768:JYX327770 KIT327768:KIT327770 KSP327768:KSP327770 LCL327768:LCL327770 LMH327768:LMH327770 LWD327768:LWD327770 MFZ327768:MFZ327770 MPV327768:MPV327770 MZR327768:MZR327770 NJN327768:NJN327770 NTJ327768:NTJ327770 ODF327768:ODF327770 ONB327768:ONB327770 OWX327768:OWX327770 PGT327768:PGT327770 PQP327768:PQP327770 QAL327768:QAL327770 QKH327768:QKH327770 QUD327768:QUD327770 RDZ327768:RDZ327770 RNV327768:RNV327770 RXR327768:RXR327770 SHN327768:SHN327770 SRJ327768:SRJ327770 TBF327768:TBF327770 TLB327768:TLB327770 TUX327768:TUX327770 UET327768:UET327770 UOP327768:UOP327770 UYL327768:UYL327770 VIH327768:VIH327770 VSD327768:VSD327770 WBZ327768:WBZ327770 WLV327768:WLV327770 WVR327768:WVR327770 MZR983154:MZR1048576 JF393304:JF393306 TB393304:TB393306 ACX393304:ACX393306 AMT393304:AMT393306 AWP393304:AWP393306 BGL393304:BGL393306 BQH393304:BQH393306 CAD393304:CAD393306 CJZ393304:CJZ393306 CTV393304:CTV393306 DDR393304:DDR393306 DNN393304:DNN393306 DXJ393304:DXJ393306 EHF393304:EHF393306 ERB393304:ERB393306 FAX393304:FAX393306 FKT393304:FKT393306 FUP393304:FUP393306 GEL393304:GEL393306 GOH393304:GOH393306 GYD393304:GYD393306 HHZ393304:HHZ393306 HRV393304:HRV393306 IBR393304:IBR393306 ILN393304:ILN393306 IVJ393304:IVJ393306 JFF393304:JFF393306 JPB393304:JPB393306 JYX393304:JYX393306 KIT393304:KIT393306 KSP393304:KSP393306 LCL393304:LCL393306 LMH393304:LMH393306 LWD393304:LWD393306 MFZ393304:MFZ393306 MPV393304:MPV393306 MZR393304:MZR393306 NJN393304:NJN393306 NTJ393304:NTJ393306 ODF393304:ODF393306 ONB393304:ONB393306 OWX393304:OWX393306 PGT393304:PGT393306 PQP393304:PQP393306 QAL393304:QAL393306 QKH393304:QKH393306 QUD393304:QUD393306 RDZ393304:RDZ393306 RNV393304:RNV393306 RXR393304:RXR393306 SHN393304:SHN393306 SRJ393304:SRJ393306 TBF393304:TBF393306 TLB393304:TLB393306 TUX393304:TUX393306 UET393304:UET393306 UOP393304:UOP393306 UYL393304:UYL393306 VIH393304:VIH393306 VSD393304:VSD393306 WBZ393304:WBZ393306 WLV393304:WLV393306 WVR393304:WVR393306 NJN983154:NJN1048576 JF458840:JF458842 TB458840:TB458842 ACX458840:ACX458842 AMT458840:AMT458842 AWP458840:AWP458842 BGL458840:BGL458842 BQH458840:BQH458842 CAD458840:CAD458842 CJZ458840:CJZ458842 CTV458840:CTV458842 DDR458840:DDR458842 DNN458840:DNN458842 DXJ458840:DXJ458842 EHF458840:EHF458842 ERB458840:ERB458842 FAX458840:FAX458842 FKT458840:FKT458842 FUP458840:FUP458842 GEL458840:GEL458842 GOH458840:GOH458842 GYD458840:GYD458842 HHZ458840:HHZ458842 HRV458840:HRV458842 IBR458840:IBR458842 ILN458840:ILN458842 IVJ458840:IVJ458842 JFF458840:JFF458842 JPB458840:JPB458842 JYX458840:JYX458842 KIT458840:KIT458842 KSP458840:KSP458842 LCL458840:LCL458842 LMH458840:LMH458842 LWD458840:LWD458842 MFZ458840:MFZ458842 MPV458840:MPV458842 MZR458840:MZR458842 NJN458840:NJN458842 NTJ458840:NTJ458842 ODF458840:ODF458842 ONB458840:ONB458842 OWX458840:OWX458842 PGT458840:PGT458842 PQP458840:PQP458842 QAL458840:QAL458842 QKH458840:QKH458842 QUD458840:QUD458842 RDZ458840:RDZ458842 RNV458840:RNV458842 RXR458840:RXR458842 SHN458840:SHN458842 SRJ458840:SRJ458842 TBF458840:TBF458842 TLB458840:TLB458842 TUX458840:TUX458842 UET458840:UET458842 UOP458840:UOP458842 UYL458840:UYL458842 VIH458840:VIH458842 VSD458840:VSD458842 WBZ458840:WBZ458842 WLV458840:WLV458842 WVR458840:WVR458842 NTJ983154:NTJ1048576 JF524376:JF524378 TB524376:TB524378 ACX524376:ACX524378 AMT524376:AMT524378 AWP524376:AWP524378 BGL524376:BGL524378 BQH524376:BQH524378 CAD524376:CAD524378 CJZ524376:CJZ524378 CTV524376:CTV524378 DDR524376:DDR524378 DNN524376:DNN524378 DXJ524376:DXJ524378 EHF524376:EHF524378 ERB524376:ERB524378 FAX524376:FAX524378 FKT524376:FKT524378 FUP524376:FUP524378 GEL524376:GEL524378 GOH524376:GOH524378 GYD524376:GYD524378 HHZ524376:HHZ524378 HRV524376:HRV524378 IBR524376:IBR524378 ILN524376:ILN524378 IVJ524376:IVJ524378 JFF524376:JFF524378 JPB524376:JPB524378 JYX524376:JYX524378 KIT524376:KIT524378 KSP524376:KSP524378 LCL524376:LCL524378 LMH524376:LMH524378 LWD524376:LWD524378 MFZ524376:MFZ524378 MPV524376:MPV524378 MZR524376:MZR524378 NJN524376:NJN524378 NTJ524376:NTJ524378 ODF524376:ODF524378 ONB524376:ONB524378 OWX524376:OWX524378 PGT524376:PGT524378 PQP524376:PQP524378 QAL524376:QAL524378 QKH524376:QKH524378 QUD524376:QUD524378 RDZ524376:RDZ524378 RNV524376:RNV524378 RXR524376:RXR524378 SHN524376:SHN524378 SRJ524376:SRJ524378 TBF524376:TBF524378 TLB524376:TLB524378 TUX524376:TUX524378 UET524376:UET524378 UOP524376:UOP524378 UYL524376:UYL524378 VIH524376:VIH524378 VSD524376:VSD524378 WBZ524376:WBZ524378 WLV524376:WLV524378 WVR524376:WVR524378 ODF983154:ODF1048576 JF589912:JF589914 TB589912:TB589914 ACX589912:ACX589914 AMT589912:AMT589914 AWP589912:AWP589914 BGL589912:BGL589914 BQH589912:BQH589914 CAD589912:CAD589914 CJZ589912:CJZ589914 CTV589912:CTV589914 DDR589912:DDR589914 DNN589912:DNN589914 DXJ589912:DXJ589914 EHF589912:EHF589914 ERB589912:ERB589914 FAX589912:FAX589914 FKT589912:FKT589914 FUP589912:FUP589914 GEL589912:GEL589914 GOH589912:GOH589914 GYD589912:GYD589914 HHZ589912:HHZ589914 HRV589912:HRV589914 IBR589912:IBR589914 ILN589912:ILN589914 IVJ589912:IVJ589914 JFF589912:JFF589914 JPB589912:JPB589914 JYX589912:JYX589914 KIT589912:KIT589914 KSP589912:KSP589914 LCL589912:LCL589914 LMH589912:LMH589914 LWD589912:LWD589914 MFZ589912:MFZ589914 MPV589912:MPV589914 MZR589912:MZR589914 NJN589912:NJN589914 NTJ589912:NTJ589914 ODF589912:ODF589914 ONB589912:ONB589914 OWX589912:OWX589914 PGT589912:PGT589914 PQP589912:PQP589914 QAL589912:QAL589914 QKH589912:QKH589914 QUD589912:QUD589914 RDZ589912:RDZ589914 RNV589912:RNV589914 RXR589912:RXR589914 SHN589912:SHN589914 SRJ589912:SRJ589914 TBF589912:TBF589914 TLB589912:TLB589914 TUX589912:TUX589914 UET589912:UET589914 UOP589912:UOP589914 UYL589912:UYL589914 VIH589912:VIH589914 VSD589912:VSD589914 WBZ589912:WBZ589914 WLV589912:WLV589914 WVR589912:WVR589914 ONB983154:ONB1048576 JF655448:JF655450 TB655448:TB655450 ACX655448:ACX655450 AMT655448:AMT655450 AWP655448:AWP655450 BGL655448:BGL655450 BQH655448:BQH655450 CAD655448:CAD655450 CJZ655448:CJZ655450 CTV655448:CTV655450 DDR655448:DDR655450 DNN655448:DNN655450 DXJ655448:DXJ655450 EHF655448:EHF655450 ERB655448:ERB655450 FAX655448:FAX655450 FKT655448:FKT655450 FUP655448:FUP655450 GEL655448:GEL655450 GOH655448:GOH655450 GYD655448:GYD655450 HHZ655448:HHZ655450 HRV655448:HRV655450 IBR655448:IBR655450 ILN655448:ILN655450 IVJ655448:IVJ655450 JFF655448:JFF655450 JPB655448:JPB655450 JYX655448:JYX655450 KIT655448:KIT655450 KSP655448:KSP655450 LCL655448:LCL655450 LMH655448:LMH655450 LWD655448:LWD655450 MFZ655448:MFZ655450 MPV655448:MPV655450 MZR655448:MZR655450 NJN655448:NJN655450 NTJ655448:NTJ655450 ODF655448:ODF655450 ONB655448:ONB655450 OWX655448:OWX655450 PGT655448:PGT655450 PQP655448:PQP655450 QAL655448:QAL655450 QKH655448:QKH655450 QUD655448:QUD655450 RDZ655448:RDZ655450 RNV655448:RNV655450 RXR655448:RXR655450 SHN655448:SHN655450 SRJ655448:SRJ655450 TBF655448:TBF655450 TLB655448:TLB655450 TUX655448:TUX655450 UET655448:UET655450 UOP655448:UOP655450 UYL655448:UYL655450 VIH655448:VIH655450 VSD655448:VSD655450 WBZ655448:WBZ655450 WLV655448:WLV655450 WVR655448:WVR655450 OWX983154:OWX1048576 JF720984:JF720986 TB720984:TB720986 ACX720984:ACX720986 AMT720984:AMT720986 AWP720984:AWP720986 BGL720984:BGL720986 BQH720984:BQH720986 CAD720984:CAD720986 CJZ720984:CJZ720986 CTV720984:CTV720986 DDR720984:DDR720986 DNN720984:DNN720986 DXJ720984:DXJ720986 EHF720984:EHF720986 ERB720984:ERB720986 FAX720984:FAX720986 FKT720984:FKT720986 FUP720984:FUP720986 GEL720984:GEL720986 GOH720984:GOH720986 GYD720984:GYD720986 HHZ720984:HHZ720986 HRV720984:HRV720986 IBR720984:IBR720986 ILN720984:ILN720986 IVJ720984:IVJ720986 JFF720984:JFF720986 JPB720984:JPB720986 JYX720984:JYX720986 KIT720984:KIT720986 KSP720984:KSP720986 LCL720984:LCL720986 LMH720984:LMH720986 LWD720984:LWD720986 MFZ720984:MFZ720986 MPV720984:MPV720986 MZR720984:MZR720986 NJN720984:NJN720986 NTJ720984:NTJ720986 ODF720984:ODF720986 ONB720984:ONB720986 OWX720984:OWX720986 PGT720984:PGT720986 PQP720984:PQP720986 QAL720984:QAL720986 QKH720984:QKH720986 QUD720984:QUD720986 RDZ720984:RDZ720986 RNV720984:RNV720986 RXR720984:RXR720986 SHN720984:SHN720986 SRJ720984:SRJ720986 TBF720984:TBF720986 TLB720984:TLB720986 TUX720984:TUX720986 UET720984:UET720986 UOP720984:UOP720986 UYL720984:UYL720986 VIH720984:VIH720986 VSD720984:VSD720986 WBZ720984:WBZ720986 WLV720984:WLV720986 WVR720984:WVR720986 PGT983154:PGT1048576 JF786520:JF786522 TB786520:TB786522 ACX786520:ACX786522 AMT786520:AMT786522 AWP786520:AWP786522 BGL786520:BGL786522 BQH786520:BQH786522 CAD786520:CAD786522 CJZ786520:CJZ786522 CTV786520:CTV786522 DDR786520:DDR786522 DNN786520:DNN786522 DXJ786520:DXJ786522 EHF786520:EHF786522 ERB786520:ERB786522 FAX786520:FAX786522 FKT786520:FKT786522 FUP786520:FUP786522 GEL786520:GEL786522 GOH786520:GOH786522 GYD786520:GYD786522 HHZ786520:HHZ786522 HRV786520:HRV786522 IBR786520:IBR786522 ILN786520:ILN786522 IVJ786520:IVJ786522 JFF786520:JFF786522 JPB786520:JPB786522 JYX786520:JYX786522 KIT786520:KIT786522 KSP786520:KSP786522 LCL786520:LCL786522 LMH786520:LMH786522 LWD786520:LWD786522 MFZ786520:MFZ786522 MPV786520:MPV786522 MZR786520:MZR786522 NJN786520:NJN786522 NTJ786520:NTJ786522 ODF786520:ODF786522 ONB786520:ONB786522 OWX786520:OWX786522 PGT786520:PGT786522 PQP786520:PQP786522 QAL786520:QAL786522 QKH786520:QKH786522 QUD786520:QUD786522 RDZ786520:RDZ786522 RNV786520:RNV786522 RXR786520:RXR786522 SHN786520:SHN786522 SRJ786520:SRJ786522 TBF786520:TBF786522 TLB786520:TLB786522 TUX786520:TUX786522 UET786520:UET786522 UOP786520:UOP786522 UYL786520:UYL786522 VIH786520:VIH786522 VSD786520:VSD786522 WBZ786520:WBZ786522 WLV786520:WLV786522 WVR786520:WVR786522 PQP983154:PQP1048576 JF852056:JF852058 TB852056:TB852058 ACX852056:ACX852058 AMT852056:AMT852058 AWP852056:AWP852058 BGL852056:BGL852058 BQH852056:BQH852058 CAD852056:CAD852058 CJZ852056:CJZ852058 CTV852056:CTV852058 DDR852056:DDR852058 DNN852056:DNN852058 DXJ852056:DXJ852058 EHF852056:EHF852058 ERB852056:ERB852058 FAX852056:FAX852058 FKT852056:FKT852058 FUP852056:FUP852058 GEL852056:GEL852058 GOH852056:GOH852058 GYD852056:GYD852058 HHZ852056:HHZ852058 HRV852056:HRV852058 IBR852056:IBR852058 ILN852056:ILN852058 IVJ852056:IVJ852058 JFF852056:JFF852058 JPB852056:JPB852058 JYX852056:JYX852058 KIT852056:KIT852058 KSP852056:KSP852058 LCL852056:LCL852058 LMH852056:LMH852058 LWD852056:LWD852058 MFZ852056:MFZ852058 MPV852056:MPV852058 MZR852056:MZR852058 NJN852056:NJN852058 NTJ852056:NTJ852058 ODF852056:ODF852058 ONB852056:ONB852058 OWX852056:OWX852058 PGT852056:PGT852058 PQP852056:PQP852058 QAL852056:QAL852058 QKH852056:QKH852058 QUD852056:QUD852058 RDZ852056:RDZ852058 RNV852056:RNV852058 RXR852056:RXR852058 SHN852056:SHN852058 SRJ852056:SRJ852058 TBF852056:TBF852058 TLB852056:TLB852058 TUX852056:TUX852058 UET852056:UET852058 UOP852056:UOP852058 UYL852056:UYL852058 VIH852056:VIH852058 VSD852056:VSD852058 WBZ852056:WBZ852058 WLV852056:WLV852058 WVR852056:WVR852058 QAL983154:QAL1048576 JF917592:JF917594 TB917592:TB917594 ACX917592:ACX917594 AMT917592:AMT917594 AWP917592:AWP917594 BGL917592:BGL917594 BQH917592:BQH917594 CAD917592:CAD917594 CJZ917592:CJZ917594 CTV917592:CTV917594 DDR917592:DDR917594 DNN917592:DNN917594 DXJ917592:DXJ917594 EHF917592:EHF917594 ERB917592:ERB917594 FAX917592:FAX917594 FKT917592:FKT917594 FUP917592:FUP917594 GEL917592:GEL917594 GOH917592:GOH917594 GYD917592:GYD917594 HHZ917592:HHZ917594 HRV917592:HRV917594 IBR917592:IBR917594 ILN917592:ILN917594 IVJ917592:IVJ917594 JFF917592:JFF917594 JPB917592:JPB917594 JYX917592:JYX917594 KIT917592:KIT917594 KSP917592:KSP917594 LCL917592:LCL917594 LMH917592:LMH917594 LWD917592:LWD917594 MFZ917592:MFZ917594 MPV917592:MPV917594 MZR917592:MZR917594 NJN917592:NJN917594 NTJ917592:NTJ917594 ODF917592:ODF917594 ONB917592:ONB917594 OWX917592:OWX917594 PGT917592:PGT917594 PQP917592:PQP917594 QAL917592:QAL917594 QKH917592:QKH917594 QUD917592:QUD917594 RDZ917592:RDZ917594 RNV917592:RNV917594 RXR917592:RXR917594 SHN917592:SHN917594 SRJ917592:SRJ917594 TBF917592:TBF917594 TLB917592:TLB917594 TUX917592:TUX917594 UET917592:UET917594 UOP917592:UOP917594 UYL917592:UYL917594 VIH917592:VIH917594 VSD917592:VSD917594 WBZ917592:WBZ917594 WLV917592:WLV917594 WVR917592:WVR917594 QKH983154:QKH1048576 JF983128:JF983130 TB983128:TB983130 ACX983128:ACX983130 AMT983128:AMT983130 AWP983128:AWP983130 BGL983128:BGL983130 BQH983128:BQH983130 CAD983128:CAD983130 CJZ983128:CJZ983130 CTV983128:CTV983130 DDR983128:DDR983130 DNN983128:DNN983130 DXJ983128:DXJ983130 EHF983128:EHF983130 ERB983128:ERB983130 FAX983128:FAX983130 FKT983128:FKT983130 FUP983128:FUP983130 GEL983128:GEL983130 GOH983128:GOH983130 GYD983128:GYD983130 HHZ983128:HHZ983130 HRV983128:HRV983130 IBR983128:IBR983130 ILN983128:ILN983130 IVJ983128:IVJ983130 JFF983128:JFF983130 JPB983128:JPB983130 JYX983128:JYX983130 KIT983128:KIT983130 KSP983128:KSP983130 LCL983128:LCL983130 LMH983128:LMH983130 LWD983128:LWD983130 MFZ983128:MFZ983130 MPV983128:MPV983130 MZR983128:MZR983130 NJN983128:NJN983130 NTJ983128:NTJ983130 ODF983128:ODF983130 ONB983128:ONB983130 OWX983128:OWX983130 PGT983128:PGT983130 PQP983128:PQP983130 QAL983128:QAL983130 QKH983128:QKH983130 QUD983128:QUD983130 RDZ983128:RDZ983130 RNV983128:RNV983130 RXR983128:RXR983130 SHN983128:SHN983130 SRJ983128:SRJ983130 TBF983128:TBF983130 TLB983128:TLB983130 TUX983128:TUX983130 UET983128:UET983130 UOP983128:UOP983130 UYL983128:UYL983130 VIH983128:VIH983130 VSD983128:VSD983130 WBZ983128:WBZ983130 WLV983128:WLV983130 WVR983128:WVR983130 JF100 TB100 ACX100 AMT100 AWP100 BGL100 BQH100 CAD100 CJZ100 CTV100 DDR100 DNN100 DXJ100 EHF100 ERB100 FAX100 FKT100 FUP100 GEL100 GOH100 GYD100 HHZ100 HRV100 IBR100 ILN100 IVJ100 JFF100 JPB100 JYX100 KIT100 KSP100 LCL100 LMH100 LWD100 MFZ100 MPV100 MZR100 NJN100 NTJ100 ODF100 ONB100 OWX100 PGT100 PQP100 QAL100 QKH100 QUD100 RDZ100 RNV100 RXR100 SHN100 SRJ100 TBF100 TLB100 TUX100 UET100 UOP100 UYL100 VIH100 VSD100 WBZ100 WLV100 WVR100 QUD983154:QUD1048576 JF65636 TB65636 ACX65636 AMT65636 AWP65636 BGL65636 BQH65636 CAD65636 CJZ65636 CTV65636 DDR65636 DNN65636 DXJ65636 EHF65636 ERB65636 FAX65636 FKT65636 FUP65636 GEL65636 GOH65636 GYD65636 HHZ65636 HRV65636 IBR65636 ILN65636 IVJ65636 JFF65636 JPB65636 JYX65636 KIT65636 KSP65636 LCL65636 LMH65636 LWD65636 MFZ65636 MPV65636 MZR65636 NJN65636 NTJ65636 ODF65636 ONB65636 OWX65636 PGT65636 PQP65636 QAL65636 QKH65636 QUD65636 RDZ65636 RNV65636 RXR65636 SHN65636 SRJ65636 TBF65636 TLB65636 TUX65636 UET65636 UOP65636 UYL65636 VIH65636 VSD65636 WBZ65636 WLV65636 WVR65636 RDZ983154:RDZ1048576 JF131172 TB131172 ACX131172 AMT131172 AWP131172 BGL131172 BQH131172 CAD131172 CJZ131172 CTV131172 DDR131172 DNN131172 DXJ131172 EHF131172 ERB131172 FAX131172 FKT131172 FUP131172 GEL131172 GOH131172 GYD131172 HHZ131172 HRV131172 IBR131172 ILN131172 IVJ131172 JFF131172 JPB131172 JYX131172 KIT131172 KSP131172 LCL131172 LMH131172 LWD131172 MFZ131172 MPV131172 MZR131172 NJN131172 NTJ131172 ODF131172 ONB131172 OWX131172 PGT131172 PQP131172 QAL131172 QKH131172 QUD131172 RDZ131172 RNV131172 RXR131172 SHN131172 SRJ131172 TBF131172 TLB131172 TUX131172 UET131172 UOP131172 UYL131172 VIH131172 VSD131172 WBZ131172 WLV131172 WVR131172 RNV983154:RNV1048576 JF196708 TB196708 ACX196708 AMT196708 AWP196708 BGL196708 BQH196708 CAD196708 CJZ196708 CTV196708 DDR196708 DNN196708 DXJ196708 EHF196708 ERB196708 FAX196708 FKT196708 FUP196708 GEL196708 GOH196708 GYD196708 HHZ196708 HRV196708 IBR196708 ILN196708 IVJ196708 JFF196708 JPB196708 JYX196708 KIT196708 KSP196708 LCL196708 LMH196708 LWD196708 MFZ196708 MPV196708 MZR196708 NJN196708 NTJ196708 ODF196708 ONB196708 OWX196708 PGT196708 PQP196708 QAL196708 QKH196708 QUD196708 RDZ196708 RNV196708 RXR196708 SHN196708 SRJ196708 TBF196708 TLB196708 TUX196708 UET196708 UOP196708 UYL196708 VIH196708 VSD196708 WBZ196708 WLV196708 WVR196708 RXR983154:RXR1048576 JF262244 TB262244 ACX262244 AMT262244 AWP262244 BGL262244 BQH262244 CAD262244 CJZ262244 CTV262244 DDR262244 DNN262244 DXJ262244 EHF262244 ERB262244 FAX262244 FKT262244 FUP262244 GEL262244 GOH262244 GYD262244 HHZ262244 HRV262244 IBR262244 ILN262244 IVJ262244 JFF262244 JPB262244 JYX262244 KIT262244 KSP262244 LCL262244 LMH262244 LWD262244 MFZ262244 MPV262244 MZR262244 NJN262244 NTJ262244 ODF262244 ONB262244 OWX262244 PGT262244 PQP262244 QAL262244 QKH262244 QUD262244 RDZ262244 RNV262244 RXR262244 SHN262244 SRJ262244 TBF262244 TLB262244 TUX262244 UET262244 UOP262244 UYL262244 VIH262244 VSD262244 WBZ262244 WLV262244 WVR262244 SHN983154:SHN1048576 JF327780 TB327780 ACX327780 AMT327780 AWP327780 BGL327780 BQH327780 CAD327780 CJZ327780 CTV327780 DDR327780 DNN327780 DXJ327780 EHF327780 ERB327780 FAX327780 FKT327780 FUP327780 GEL327780 GOH327780 GYD327780 HHZ327780 HRV327780 IBR327780 ILN327780 IVJ327780 JFF327780 JPB327780 JYX327780 KIT327780 KSP327780 LCL327780 LMH327780 LWD327780 MFZ327780 MPV327780 MZR327780 NJN327780 NTJ327780 ODF327780 ONB327780 OWX327780 PGT327780 PQP327780 QAL327780 QKH327780 QUD327780 RDZ327780 RNV327780 RXR327780 SHN327780 SRJ327780 TBF327780 TLB327780 TUX327780 UET327780 UOP327780 UYL327780 VIH327780 VSD327780 WBZ327780 WLV327780 WVR327780 SRJ983154:SRJ1048576 JF393316 TB393316 ACX393316 AMT393316 AWP393316 BGL393316 BQH393316 CAD393316 CJZ393316 CTV393316 DDR393316 DNN393316 DXJ393316 EHF393316 ERB393316 FAX393316 FKT393316 FUP393316 GEL393316 GOH393316 GYD393316 HHZ393316 HRV393316 IBR393316 ILN393316 IVJ393316 JFF393316 JPB393316 JYX393316 KIT393316 KSP393316 LCL393316 LMH393316 LWD393316 MFZ393316 MPV393316 MZR393316 NJN393316 NTJ393316 ODF393316 ONB393316 OWX393316 PGT393316 PQP393316 QAL393316 QKH393316 QUD393316 RDZ393316 RNV393316 RXR393316 SHN393316 SRJ393316 TBF393316 TLB393316 TUX393316 UET393316 UOP393316 UYL393316 VIH393316 VSD393316 WBZ393316 WLV393316 WVR393316 TBF983154:TBF1048576 JF458852 TB458852 ACX458852 AMT458852 AWP458852 BGL458852 BQH458852 CAD458852 CJZ458852 CTV458852 DDR458852 DNN458852 DXJ458852 EHF458852 ERB458852 FAX458852 FKT458852 FUP458852 GEL458852 GOH458852 GYD458852 HHZ458852 HRV458852 IBR458852 ILN458852 IVJ458852 JFF458852 JPB458852 JYX458852 KIT458852 KSP458852 LCL458852 LMH458852 LWD458852 MFZ458852 MPV458852 MZR458852 NJN458852 NTJ458852 ODF458852 ONB458852 OWX458852 PGT458852 PQP458852 QAL458852 QKH458852 QUD458852 RDZ458852 RNV458852 RXR458852 SHN458852 SRJ458852 TBF458852 TLB458852 TUX458852 UET458852 UOP458852 UYL458852 VIH458852 VSD458852 WBZ458852 WLV458852 WVR458852 TLB983154:TLB1048576 JF524388 TB524388 ACX524388 AMT524388 AWP524388 BGL524388 BQH524388 CAD524388 CJZ524388 CTV524388 DDR524388 DNN524388 DXJ524388 EHF524388 ERB524388 FAX524388 FKT524388 FUP524388 GEL524388 GOH524388 GYD524388 HHZ524388 HRV524388 IBR524388 ILN524388 IVJ524388 JFF524388 JPB524388 JYX524388 KIT524388 KSP524388 LCL524388 LMH524388 LWD524388 MFZ524388 MPV524388 MZR524388 NJN524388 NTJ524388 ODF524388 ONB524388 OWX524388 PGT524388 PQP524388 QAL524388 QKH524388 QUD524388 RDZ524388 RNV524388 RXR524388 SHN524388 SRJ524388 TBF524388 TLB524388 TUX524388 UET524388 UOP524388 UYL524388 VIH524388 VSD524388 WBZ524388 WLV524388 WVR524388 TUX983154:TUX1048576 JF589924 TB589924 ACX589924 AMT589924 AWP589924 BGL589924 BQH589924 CAD589924 CJZ589924 CTV589924 DDR589924 DNN589924 DXJ589924 EHF589924 ERB589924 FAX589924 FKT589924 FUP589924 GEL589924 GOH589924 GYD589924 HHZ589924 HRV589924 IBR589924 ILN589924 IVJ589924 JFF589924 JPB589924 JYX589924 KIT589924 KSP589924 LCL589924 LMH589924 LWD589924 MFZ589924 MPV589924 MZR589924 NJN589924 NTJ589924 ODF589924 ONB589924 OWX589924 PGT589924 PQP589924 QAL589924 QKH589924 QUD589924 RDZ589924 RNV589924 RXR589924 SHN589924 SRJ589924 TBF589924 TLB589924 TUX589924 UET589924 UOP589924 UYL589924 VIH589924 VSD589924 WBZ589924 WLV589924 WVR589924 UET983154:UET1048576 JF655460 TB655460 ACX655460 AMT655460 AWP655460 BGL655460 BQH655460 CAD655460 CJZ655460 CTV655460 DDR655460 DNN655460 DXJ655460 EHF655460 ERB655460 FAX655460 FKT655460 FUP655460 GEL655460 GOH655460 GYD655460 HHZ655460 HRV655460 IBR655460 ILN655460 IVJ655460 JFF655460 JPB655460 JYX655460 KIT655460 KSP655460 LCL655460 LMH655460 LWD655460 MFZ655460 MPV655460 MZR655460 NJN655460 NTJ655460 ODF655460 ONB655460 OWX655460 PGT655460 PQP655460 QAL655460 QKH655460 QUD655460 RDZ655460 RNV655460 RXR655460 SHN655460 SRJ655460 TBF655460 TLB655460 TUX655460 UET655460 UOP655460 UYL655460 VIH655460 VSD655460 WBZ655460 WLV655460 WVR655460 UOP983154:UOP1048576 JF720996 TB720996 ACX720996 AMT720996 AWP720996 BGL720996 BQH720996 CAD720996 CJZ720996 CTV720996 DDR720996 DNN720996 DXJ720996 EHF720996 ERB720996 FAX720996 FKT720996 FUP720996 GEL720996 GOH720996 GYD720996 HHZ720996 HRV720996 IBR720996 ILN720996 IVJ720996 JFF720996 JPB720996 JYX720996 KIT720996 KSP720996 LCL720996 LMH720996 LWD720996 MFZ720996 MPV720996 MZR720996 NJN720996 NTJ720996 ODF720996 ONB720996 OWX720996 PGT720996 PQP720996 QAL720996 QKH720996 QUD720996 RDZ720996 RNV720996 RXR720996 SHN720996 SRJ720996 TBF720996 TLB720996 TUX720996 UET720996 UOP720996 UYL720996 VIH720996 VSD720996 WBZ720996 WLV720996 WVR720996 UYL983154:UYL1048576 JF786532 TB786532 ACX786532 AMT786532 AWP786532 BGL786532 BQH786532 CAD786532 CJZ786532 CTV786532 DDR786532 DNN786532 DXJ786532 EHF786532 ERB786532 FAX786532 FKT786532 FUP786532 GEL786532 GOH786532 GYD786532 HHZ786532 HRV786532 IBR786532 ILN786532 IVJ786532 JFF786532 JPB786532 JYX786532 KIT786532 KSP786532 LCL786532 LMH786532 LWD786532 MFZ786532 MPV786532 MZR786532 NJN786532 NTJ786532 ODF786532 ONB786532 OWX786532 PGT786532 PQP786532 QAL786532 QKH786532 QUD786532 RDZ786532 RNV786532 RXR786532 SHN786532 SRJ786532 TBF786532 TLB786532 TUX786532 UET786532 UOP786532 UYL786532 VIH786532 VSD786532 WBZ786532 WLV786532 WVR786532 VIH983154:VIH1048576 JF852068 TB852068 ACX852068 AMT852068 AWP852068 BGL852068 BQH852068 CAD852068 CJZ852068 CTV852068 DDR852068 DNN852068 DXJ852068 EHF852068 ERB852068 FAX852068 FKT852068 FUP852068 GEL852068 GOH852068 GYD852068 HHZ852068 HRV852068 IBR852068 ILN852068 IVJ852068 JFF852068 JPB852068 JYX852068 KIT852068 KSP852068 LCL852068 LMH852068 LWD852068 MFZ852068 MPV852068 MZR852068 NJN852068 NTJ852068 ODF852068 ONB852068 OWX852068 PGT852068 PQP852068 QAL852068 QKH852068 QUD852068 RDZ852068 RNV852068 RXR852068 SHN852068 SRJ852068 TBF852068 TLB852068 TUX852068 UET852068 UOP852068 UYL852068 A1:JE1048576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1"/>
  <sheetViews>
    <sheetView showGridLines="0" topLeftCell="A34" zoomScale="115" zoomScaleNormal="115" zoomScaleSheetLayoutView="110" workbookViewId="0">
      <selection activeCell="J63" sqref="J63"/>
    </sheetView>
  </sheetViews>
  <sheetFormatPr defaultRowHeight="12.75" x14ac:dyDescent="0.2"/>
  <cols>
    <col min="1" max="9" width="9.140625" style="1"/>
    <col min="10" max="13" width="9.85546875" style="1" customWidth="1"/>
    <col min="14" max="14" width="14.28515625" style="1" customWidth="1"/>
    <col min="15" max="262" width="9.140625" style="1"/>
    <col min="263" max="263" width="9.85546875" style="1" customWidth="1"/>
    <col min="264" max="264" width="10" style="1" customWidth="1"/>
    <col min="265" max="265" width="9.85546875" style="1" customWidth="1"/>
    <col min="266" max="266" width="10.28515625" style="1" customWidth="1"/>
    <col min="267" max="518" width="9.140625" style="1"/>
    <col min="519" max="519" width="9.85546875" style="1" customWidth="1"/>
    <col min="520" max="520" width="10" style="1" customWidth="1"/>
    <col min="521" max="521" width="9.85546875" style="1" customWidth="1"/>
    <col min="522" max="522" width="10.28515625" style="1" customWidth="1"/>
    <col min="523" max="774" width="9.140625" style="1"/>
    <col min="775" max="775" width="9.85546875" style="1" customWidth="1"/>
    <col min="776" max="776" width="10" style="1" customWidth="1"/>
    <col min="777" max="777" width="9.85546875" style="1" customWidth="1"/>
    <col min="778" max="778" width="10.28515625" style="1" customWidth="1"/>
    <col min="779" max="1030" width="9.140625" style="1"/>
    <col min="1031" max="1031" width="9.85546875" style="1" customWidth="1"/>
    <col min="1032" max="1032" width="10" style="1" customWidth="1"/>
    <col min="1033" max="1033" width="9.85546875" style="1" customWidth="1"/>
    <col min="1034" max="1034" width="10.28515625" style="1" customWidth="1"/>
    <col min="1035" max="1286" width="9.140625" style="1"/>
    <col min="1287" max="1287" width="9.85546875" style="1" customWidth="1"/>
    <col min="1288" max="1288" width="10" style="1" customWidth="1"/>
    <col min="1289" max="1289" width="9.85546875" style="1" customWidth="1"/>
    <col min="1290" max="1290" width="10.28515625" style="1" customWidth="1"/>
    <col min="1291" max="1542" width="9.140625" style="1"/>
    <col min="1543" max="1543" width="9.85546875" style="1" customWidth="1"/>
    <col min="1544" max="1544" width="10" style="1" customWidth="1"/>
    <col min="1545" max="1545" width="9.85546875" style="1" customWidth="1"/>
    <col min="1546" max="1546" width="10.28515625" style="1" customWidth="1"/>
    <col min="1547" max="1798" width="9.140625" style="1"/>
    <col min="1799" max="1799" width="9.85546875" style="1" customWidth="1"/>
    <col min="1800" max="1800" width="10" style="1" customWidth="1"/>
    <col min="1801" max="1801" width="9.85546875" style="1" customWidth="1"/>
    <col min="1802" max="1802" width="10.28515625" style="1" customWidth="1"/>
    <col min="1803" max="2054" width="9.140625" style="1"/>
    <col min="2055" max="2055" width="9.85546875" style="1" customWidth="1"/>
    <col min="2056" max="2056" width="10" style="1" customWidth="1"/>
    <col min="2057" max="2057" width="9.85546875" style="1" customWidth="1"/>
    <col min="2058" max="2058" width="10.28515625" style="1" customWidth="1"/>
    <col min="2059" max="2310" width="9.140625" style="1"/>
    <col min="2311" max="2311" width="9.85546875" style="1" customWidth="1"/>
    <col min="2312" max="2312" width="10" style="1" customWidth="1"/>
    <col min="2313" max="2313" width="9.85546875" style="1" customWidth="1"/>
    <col min="2314" max="2314" width="10.28515625" style="1" customWidth="1"/>
    <col min="2315" max="2566" width="9.140625" style="1"/>
    <col min="2567" max="2567" width="9.85546875" style="1" customWidth="1"/>
    <col min="2568" max="2568" width="10" style="1" customWidth="1"/>
    <col min="2569" max="2569" width="9.85546875" style="1" customWidth="1"/>
    <col min="2570" max="2570" width="10.28515625" style="1" customWidth="1"/>
    <col min="2571" max="2822" width="9.140625" style="1"/>
    <col min="2823" max="2823" width="9.85546875" style="1" customWidth="1"/>
    <col min="2824" max="2824" width="10" style="1" customWidth="1"/>
    <col min="2825" max="2825" width="9.85546875" style="1" customWidth="1"/>
    <col min="2826" max="2826" width="10.28515625" style="1" customWidth="1"/>
    <col min="2827" max="3078" width="9.140625" style="1"/>
    <col min="3079" max="3079" width="9.85546875" style="1" customWidth="1"/>
    <col min="3080" max="3080" width="10" style="1" customWidth="1"/>
    <col min="3081" max="3081" width="9.85546875" style="1" customWidth="1"/>
    <col min="3082" max="3082" width="10.28515625" style="1" customWidth="1"/>
    <col min="3083" max="3334" width="9.140625" style="1"/>
    <col min="3335" max="3335" width="9.85546875" style="1" customWidth="1"/>
    <col min="3336" max="3336" width="10" style="1" customWidth="1"/>
    <col min="3337" max="3337" width="9.85546875" style="1" customWidth="1"/>
    <col min="3338" max="3338" width="10.28515625" style="1" customWidth="1"/>
    <col min="3339" max="3590" width="9.140625" style="1"/>
    <col min="3591" max="3591" width="9.85546875" style="1" customWidth="1"/>
    <col min="3592" max="3592" width="10" style="1" customWidth="1"/>
    <col min="3593" max="3593" width="9.85546875" style="1" customWidth="1"/>
    <col min="3594" max="3594" width="10.28515625" style="1" customWidth="1"/>
    <col min="3595" max="3846" width="9.140625" style="1"/>
    <col min="3847" max="3847" width="9.85546875" style="1" customWidth="1"/>
    <col min="3848" max="3848" width="10" style="1" customWidth="1"/>
    <col min="3849" max="3849" width="9.85546875" style="1" customWidth="1"/>
    <col min="3850" max="3850" width="10.28515625" style="1" customWidth="1"/>
    <col min="3851" max="4102" width="9.140625" style="1"/>
    <col min="4103" max="4103" width="9.85546875" style="1" customWidth="1"/>
    <col min="4104" max="4104" width="10" style="1" customWidth="1"/>
    <col min="4105" max="4105" width="9.85546875" style="1" customWidth="1"/>
    <col min="4106" max="4106" width="10.28515625" style="1" customWidth="1"/>
    <col min="4107" max="4358" width="9.140625" style="1"/>
    <col min="4359" max="4359" width="9.85546875" style="1" customWidth="1"/>
    <col min="4360" max="4360" width="10" style="1" customWidth="1"/>
    <col min="4361" max="4361" width="9.85546875" style="1" customWidth="1"/>
    <col min="4362" max="4362" width="10.28515625" style="1" customWidth="1"/>
    <col min="4363" max="4614" width="9.140625" style="1"/>
    <col min="4615" max="4615" width="9.85546875" style="1" customWidth="1"/>
    <col min="4616" max="4616" width="10" style="1" customWidth="1"/>
    <col min="4617" max="4617" width="9.85546875" style="1" customWidth="1"/>
    <col min="4618" max="4618" width="10.28515625" style="1" customWidth="1"/>
    <col min="4619" max="4870" width="9.140625" style="1"/>
    <col min="4871" max="4871" width="9.85546875" style="1" customWidth="1"/>
    <col min="4872" max="4872" width="10" style="1" customWidth="1"/>
    <col min="4873" max="4873" width="9.85546875" style="1" customWidth="1"/>
    <col min="4874" max="4874" width="10.28515625" style="1" customWidth="1"/>
    <col min="4875" max="5126" width="9.140625" style="1"/>
    <col min="5127" max="5127" width="9.85546875" style="1" customWidth="1"/>
    <col min="5128" max="5128" width="10" style="1" customWidth="1"/>
    <col min="5129" max="5129" width="9.85546875" style="1" customWidth="1"/>
    <col min="5130" max="5130" width="10.28515625" style="1" customWidth="1"/>
    <col min="5131" max="5382" width="9.140625" style="1"/>
    <col min="5383" max="5383" width="9.85546875" style="1" customWidth="1"/>
    <col min="5384" max="5384" width="10" style="1" customWidth="1"/>
    <col min="5385" max="5385" width="9.85546875" style="1" customWidth="1"/>
    <col min="5386" max="5386" width="10.28515625" style="1" customWidth="1"/>
    <col min="5387" max="5638" width="9.140625" style="1"/>
    <col min="5639" max="5639" width="9.85546875" style="1" customWidth="1"/>
    <col min="5640" max="5640" width="10" style="1" customWidth="1"/>
    <col min="5641" max="5641" width="9.85546875" style="1" customWidth="1"/>
    <col min="5642" max="5642" width="10.28515625" style="1" customWidth="1"/>
    <col min="5643" max="5894" width="9.140625" style="1"/>
    <col min="5895" max="5895" width="9.85546875" style="1" customWidth="1"/>
    <col min="5896" max="5896" width="10" style="1" customWidth="1"/>
    <col min="5897" max="5897" width="9.85546875" style="1" customWidth="1"/>
    <col min="5898" max="5898" width="10.28515625" style="1" customWidth="1"/>
    <col min="5899" max="6150" width="9.140625" style="1"/>
    <col min="6151" max="6151" width="9.85546875" style="1" customWidth="1"/>
    <col min="6152" max="6152" width="10" style="1" customWidth="1"/>
    <col min="6153" max="6153" width="9.85546875" style="1" customWidth="1"/>
    <col min="6154" max="6154" width="10.28515625" style="1" customWidth="1"/>
    <col min="6155" max="6406" width="9.140625" style="1"/>
    <col min="6407" max="6407" width="9.85546875" style="1" customWidth="1"/>
    <col min="6408" max="6408" width="10" style="1" customWidth="1"/>
    <col min="6409" max="6409" width="9.85546875" style="1" customWidth="1"/>
    <col min="6410" max="6410" width="10.28515625" style="1" customWidth="1"/>
    <col min="6411" max="6662" width="9.140625" style="1"/>
    <col min="6663" max="6663" width="9.85546875" style="1" customWidth="1"/>
    <col min="6664" max="6664" width="10" style="1" customWidth="1"/>
    <col min="6665" max="6665" width="9.85546875" style="1" customWidth="1"/>
    <col min="6666" max="6666" width="10.28515625" style="1" customWidth="1"/>
    <col min="6667" max="6918" width="9.140625" style="1"/>
    <col min="6919" max="6919" width="9.85546875" style="1" customWidth="1"/>
    <col min="6920" max="6920" width="10" style="1" customWidth="1"/>
    <col min="6921" max="6921" width="9.85546875" style="1" customWidth="1"/>
    <col min="6922" max="6922" width="10.28515625" style="1" customWidth="1"/>
    <col min="6923" max="7174" width="9.140625" style="1"/>
    <col min="7175" max="7175" width="9.85546875" style="1" customWidth="1"/>
    <col min="7176" max="7176" width="10" style="1" customWidth="1"/>
    <col min="7177" max="7177" width="9.85546875" style="1" customWidth="1"/>
    <col min="7178" max="7178" width="10.28515625" style="1" customWidth="1"/>
    <col min="7179" max="7430" width="9.140625" style="1"/>
    <col min="7431" max="7431" width="9.85546875" style="1" customWidth="1"/>
    <col min="7432" max="7432" width="10" style="1" customWidth="1"/>
    <col min="7433" max="7433" width="9.85546875" style="1" customWidth="1"/>
    <col min="7434" max="7434" width="10.28515625" style="1" customWidth="1"/>
    <col min="7435" max="7686" width="9.140625" style="1"/>
    <col min="7687" max="7687" width="9.85546875" style="1" customWidth="1"/>
    <col min="7688" max="7688" width="10" style="1" customWidth="1"/>
    <col min="7689" max="7689" width="9.85546875" style="1" customWidth="1"/>
    <col min="7690" max="7690" width="10.28515625" style="1" customWidth="1"/>
    <col min="7691" max="7942" width="9.140625" style="1"/>
    <col min="7943" max="7943" width="9.85546875" style="1" customWidth="1"/>
    <col min="7944" max="7944" width="10" style="1" customWidth="1"/>
    <col min="7945" max="7945" width="9.85546875" style="1" customWidth="1"/>
    <col min="7946" max="7946" width="10.28515625" style="1" customWidth="1"/>
    <col min="7947" max="8198" width="9.140625" style="1"/>
    <col min="8199" max="8199" width="9.85546875" style="1" customWidth="1"/>
    <col min="8200" max="8200" width="10" style="1" customWidth="1"/>
    <col min="8201" max="8201" width="9.85546875" style="1" customWidth="1"/>
    <col min="8202" max="8202" width="10.28515625" style="1" customWidth="1"/>
    <col min="8203" max="8454" width="9.140625" style="1"/>
    <col min="8455" max="8455" width="9.85546875" style="1" customWidth="1"/>
    <col min="8456" max="8456" width="10" style="1" customWidth="1"/>
    <col min="8457" max="8457" width="9.85546875" style="1" customWidth="1"/>
    <col min="8458" max="8458" width="10.28515625" style="1" customWidth="1"/>
    <col min="8459" max="8710" width="9.140625" style="1"/>
    <col min="8711" max="8711" width="9.85546875" style="1" customWidth="1"/>
    <col min="8712" max="8712" width="10" style="1" customWidth="1"/>
    <col min="8713" max="8713" width="9.85546875" style="1" customWidth="1"/>
    <col min="8714" max="8714" width="10.28515625" style="1" customWidth="1"/>
    <col min="8715" max="8966" width="9.140625" style="1"/>
    <col min="8967" max="8967" width="9.85546875" style="1" customWidth="1"/>
    <col min="8968" max="8968" width="10" style="1" customWidth="1"/>
    <col min="8969" max="8969" width="9.85546875" style="1" customWidth="1"/>
    <col min="8970" max="8970" width="10.28515625" style="1" customWidth="1"/>
    <col min="8971" max="9222" width="9.140625" style="1"/>
    <col min="9223" max="9223" width="9.85546875" style="1" customWidth="1"/>
    <col min="9224" max="9224" width="10" style="1" customWidth="1"/>
    <col min="9225" max="9225" width="9.85546875" style="1" customWidth="1"/>
    <col min="9226" max="9226" width="10.28515625" style="1" customWidth="1"/>
    <col min="9227" max="9478" width="9.140625" style="1"/>
    <col min="9479" max="9479" width="9.85546875" style="1" customWidth="1"/>
    <col min="9480" max="9480" width="10" style="1" customWidth="1"/>
    <col min="9481" max="9481" width="9.85546875" style="1" customWidth="1"/>
    <col min="9482" max="9482" width="10.28515625" style="1" customWidth="1"/>
    <col min="9483" max="9734" width="9.140625" style="1"/>
    <col min="9735" max="9735" width="9.85546875" style="1" customWidth="1"/>
    <col min="9736" max="9736" width="10" style="1" customWidth="1"/>
    <col min="9737" max="9737" width="9.85546875" style="1" customWidth="1"/>
    <col min="9738" max="9738" width="10.28515625" style="1" customWidth="1"/>
    <col min="9739" max="9990" width="9.140625" style="1"/>
    <col min="9991" max="9991" width="9.85546875" style="1" customWidth="1"/>
    <col min="9992" max="9992" width="10" style="1" customWidth="1"/>
    <col min="9993" max="9993" width="9.85546875" style="1" customWidth="1"/>
    <col min="9994" max="9994" width="10.28515625" style="1" customWidth="1"/>
    <col min="9995" max="10246" width="9.140625" style="1"/>
    <col min="10247" max="10247" width="9.85546875" style="1" customWidth="1"/>
    <col min="10248" max="10248" width="10" style="1" customWidth="1"/>
    <col min="10249" max="10249" width="9.85546875" style="1" customWidth="1"/>
    <col min="10250" max="10250" width="10.28515625" style="1" customWidth="1"/>
    <col min="10251" max="10502" width="9.140625" style="1"/>
    <col min="10503" max="10503" width="9.85546875" style="1" customWidth="1"/>
    <col min="10504" max="10504" width="10" style="1" customWidth="1"/>
    <col min="10505" max="10505" width="9.85546875" style="1" customWidth="1"/>
    <col min="10506" max="10506" width="10.28515625" style="1" customWidth="1"/>
    <col min="10507" max="10758" width="9.140625" style="1"/>
    <col min="10759" max="10759" width="9.85546875" style="1" customWidth="1"/>
    <col min="10760" max="10760" width="10" style="1" customWidth="1"/>
    <col min="10761" max="10761" width="9.85546875" style="1" customWidth="1"/>
    <col min="10762" max="10762" width="10.28515625" style="1" customWidth="1"/>
    <col min="10763" max="11014" width="9.140625" style="1"/>
    <col min="11015" max="11015" width="9.85546875" style="1" customWidth="1"/>
    <col min="11016" max="11016" width="10" style="1" customWidth="1"/>
    <col min="11017" max="11017" width="9.85546875" style="1" customWidth="1"/>
    <col min="11018" max="11018" width="10.28515625" style="1" customWidth="1"/>
    <col min="11019" max="11270" width="9.140625" style="1"/>
    <col min="11271" max="11271" width="9.85546875" style="1" customWidth="1"/>
    <col min="11272" max="11272" width="10" style="1" customWidth="1"/>
    <col min="11273" max="11273" width="9.85546875" style="1" customWidth="1"/>
    <col min="11274" max="11274" width="10.28515625" style="1" customWidth="1"/>
    <col min="11275" max="11526" width="9.140625" style="1"/>
    <col min="11527" max="11527" width="9.85546875" style="1" customWidth="1"/>
    <col min="11528" max="11528" width="10" style="1" customWidth="1"/>
    <col min="11529" max="11529" width="9.85546875" style="1" customWidth="1"/>
    <col min="11530" max="11530" width="10.28515625" style="1" customWidth="1"/>
    <col min="11531" max="11782" width="9.140625" style="1"/>
    <col min="11783" max="11783" width="9.85546875" style="1" customWidth="1"/>
    <col min="11784" max="11784" width="10" style="1" customWidth="1"/>
    <col min="11785" max="11785" width="9.85546875" style="1" customWidth="1"/>
    <col min="11786" max="11786" width="10.28515625" style="1" customWidth="1"/>
    <col min="11787" max="12038" width="9.140625" style="1"/>
    <col min="12039" max="12039" width="9.85546875" style="1" customWidth="1"/>
    <col min="12040" max="12040" width="10" style="1" customWidth="1"/>
    <col min="12041" max="12041" width="9.85546875" style="1" customWidth="1"/>
    <col min="12042" max="12042" width="10.28515625" style="1" customWidth="1"/>
    <col min="12043" max="12294" width="9.140625" style="1"/>
    <col min="12295" max="12295" width="9.85546875" style="1" customWidth="1"/>
    <col min="12296" max="12296" width="10" style="1" customWidth="1"/>
    <col min="12297" max="12297" width="9.85546875" style="1" customWidth="1"/>
    <col min="12298" max="12298" width="10.28515625" style="1" customWidth="1"/>
    <col min="12299" max="12550" width="9.140625" style="1"/>
    <col min="12551" max="12551" width="9.85546875" style="1" customWidth="1"/>
    <col min="12552" max="12552" width="10" style="1" customWidth="1"/>
    <col min="12553" max="12553" width="9.85546875" style="1" customWidth="1"/>
    <col min="12554" max="12554" width="10.28515625" style="1" customWidth="1"/>
    <col min="12555" max="12806" width="9.140625" style="1"/>
    <col min="12807" max="12807" width="9.85546875" style="1" customWidth="1"/>
    <col min="12808" max="12808" width="10" style="1" customWidth="1"/>
    <col min="12809" max="12809" width="9.85546875" style="1" customWidth="1"/>
    <col min="12810" max="12810" width="10.28515625" style="1" customWidth="1"/>
    <col min="12811" max="13062" width="9.140625" style="1"/>
    <col min="13063" max="13063" width="9.85546875" style="1" customWidth="1"/>
    <col min="13064" max="13064" width="10" style="1" customWidth="1"/>
    <col min="13065" max="13065" width="9.85546875" style="1" customWidth="1"/>
    <col min="13066" max="13066" width="10.28515625" style="1" customWidth="1"/>
    <col min="13067" max="13318" width="9.140625" style="1"/>
    <col min="13319" max="13319" width="9.85546875" style="1" customWidth="1"/>
    <col min="13320" max="13320" width="10" style="1" customWidth="1"/>
    <col min="13321" max="13321" width="9.85546875" style="1" customWidth="1"/>
    <col min="13322" max="13322" width="10.28515625" style="1" customWidth="1"/>
    <col min="13323" max="13574" width="9.140625" style="1"/>
    <col min="13575" max="13575" width="9.85546875" style="1" customWidth="1"/>
    <col min="13576" max="13576" width="10" style="1" customWidth="1"/>
    <col min="13577" max="13577" width="9.85546875" style="1" customWidth="1"/>
    <col min="13578" max="13578" width="10.28515625" style="1" customWidth="1"/>
    <col min="13579" max="13830" width="9.140625" style="1"/>
    <col min="13831" max="13831" width="9.85546875" style="1" customWidth="1"/>
    <col min="13832" max="13832" width="10" style="1" customWidth="1"/>
    <col min="13833" max="13833" width="9.85546875" style="1" customWidth="1"/>
    <col min="13834" max="13834" width="10.28515625" style="1" customWidth="1"/>
    <col min="13835" max="14086" width="9.140625" style="1"/>
    <col min="14087" max="14087" width="9.85546875" style="1" customWidth="1"/>
    <col min="14088" max="14088" width="10" style="1" customWidth="1"/>
    <col min="14089" max="14089" width="9.85546875" style="1" customWidth="1"/>
    <col min="14090" max="14090" width="10.28515625" style="1" customWidth="1"/>
    <col min="14091" max="14342" width="9.140625" style="1"/>
    <col min="14343" max="14343" width="9.85546875" style="1" customWidth="1"/>
    <col min="14344" max="14344" width="10" style="1" customWidth="1"/>
    <col min="14345" max="14345" width="9.85546875" style="1" customWidth="1"/>
    <col min="14346" max="14346" width="10.28515625" style="1" customWidth="1"/>
    <col min="14347" max="14598" width="9.140625" style="1"/>
    <col min="14599" max="14599" width="9.85546875" style="1" customWidth="1"/>
    <col min="14600" max="14600" width="10" style="1" customWidth="1"/>
    <col min="14601" max="14601" width="9.85546875" style="1" customWidth="1"/>
    <col min="14602" max="14602" width="10.28515625" style="1" customWidth="1"/>
    <col min="14603" max="14854" width="9.140625" style="1"/>
    <col min="14855" max="14855" width="9.85546875" style="1" customWidth="1"/>
    <col min="14856" max="14856" width="10" style="1" customWidth="1"/>
    <col min="14857" max="14857" width="9.85546875" style="1" customWidth="1"/>
    <col min="14858" max="14858" width="10.28515625" style="1" customWidth="1"/>
    <col min="14859" max="15110" width="9.140625" style="1"/>
    <col min="15111" max="15111" width="9.85546875" style="1" customWidth="1"/>
    <col min="15112" max="15112" width="10" style="1" customWidth="1"/>
    <col min="15113" max="15113" width="9.85546875" style="1" customWidth="1"/>
    <col min="15114" max="15114" width="10.28515625" style="1" customWidth="1"/>
    <col min="15115" max="15366" width="9.140625" style="1"/>
    <col min="15367" max="15367" width="9.85546875" style="1" customWidth="1"/>
    <col min="15368" max="15368" width="10" style="1" customWidth="1"/>
    <col min="15369" max="15369" width="9.85546875" style="1" customWidth="1"/>
    <col min="15370" max="15370" width="10.28515625" style="1" customWidth="1"/>
    <col min="15371" max="15622" width="9.140625" style="1"/>
    <col min="15623" max="15623" width="9.85546875" style="1" customWidth="1"/>
    <col min="15624" max="15624" width="10" style="1" customWidth="1"/>
    <col min="15625" max="15625" width="9.85546875" style="1" customWidth="1"/>
    <col min="15626" max="15626" width="10.28515625" style="1" customWidth="1"/>
    <col min="15627" max="15878" width="9.140625" style="1"/>
    <col min="15879" max="15879" width="9.85546875" style="1" customWidth="1"/>
    <col min="15880" max="15880" width="10" style="1" customWidth="1"/>
    <col min="15881" max="15881" width="9.85546875" style="1" customWidth="1"/>
    <col min="15882" max="15882" width="10.28515625" style="1" customWidth="1"/>
    <col min="15883" max="16134" width="9.140625" style="1"/>
    <col min="16135" max="16135" width="9.85546875" style="1" customWidth="1"/>
    <col min="16136" max="16136" width="10" style="1" customWidth="1"/>
    <col min="16137" max="16137" width="9.85546875" style="1" customWidth="1"/>
    <col min="16138" max="16138" width="10.28515625" style="1" customWidth="1"/>
    <col min="16139" max="16384" width="9.140625" style="1"/>
  </cols>
  <sheetData>
    <row r="1" spans="1:14" ht="12.75" customHeight="1" x14ac:dyDescent="0.2">
      <c r="A1" s="248" t="s">
        <v>112</v>
      </c>
      <c r="B1" s="248"/>
      <c r="C1" s="248"/>
      <c r="D1" s="248"/>
      <c r="E1" s="248"/>
      <c r="F1" s="248"/>
      <c r="G1" s="248"/>
      <c r="H1" s="248"/>
      <c r="I1" s="248"/>
      <c r="J1" s="248"/>
      <c r="K1" s="248"/>
      <c r="L1" s="248"/>
    </row>
    <row r="2" spans="1:14" ht="12.75" customHeight="1" x14ac:dyDescent="0.2">
      <c r="A2" s="274" t="s">
        <v>341</v>
      </c>
      <c r="B2" s="274"/>
      <c r="C2" s="274"/>
      <c r="D2" s="274"/>
      <c r="E2" s="274"/>
      <c r="F2" s="274"/>
      <c r="G2" s="274"/>
      <c r="H2" s="274"/>
      <c r="I2" s="274"/>
      <c r="J2" s="274"/>
      <c r="K2" s="274"/>
      <c r="L2" s="274"/>
    </row>
    <row r="3" spans="1:14" ht="12.75" customHeight="1" x14ac:dyDescent="0.2">
      <c r="A3" s="275" t="s">
        <v>7</v>
      </c>
      <c r="B3" s="275"/>
      <c r="C3" s="275"/>
      <c r="D3" s="275"/>
      <c r="E3" s="275"/>
      <c r="F3" s="275"/>
      <c r="G3" s="275"/>
      <c r="H3" s="275"/>
      <c r="I3" s="275"/>
      <c r="J3" s="275"/>
      <c r="K3" s="275"/>
      <c r="L3" s="275"/>
    </row>
    <row r="4" spans="1:14" ht="23.25" x14ac:dyDescent="0.2">
      <c r="A4" s="276" t="s">
        <v>2</v>
      </c>
      <c r="B4" s="276"/>
      <c r="C4" s="276"/>
      <c r="D4" s="276"/>
      <c r="E4" s="276"/>
      <c r="F4" s="276"/>
      <c r="G4" s="276"/>
      <c r="H4" s="276"/>
      <c r="I4" s="44" t="s">
        <v>113</v>
      </c>
      <c r="J4" s="273" t="s">
        <v>9</v>
      </c>
      <c r="K4" s="273"/>
      <c r="L4" s="273" t="s">
        <v>10</v>
      </c>
      <c r="M4" s="273"/>
    </row>
    <row r="5" spans="1:14" ht="22.5" x14ac:dyDescent="0.2">
      <c r="A5" s="276"/>
      <c r="B5" s="276"/>
      <c r="C5" s="276"/>
      <c r="D5" s="276"/>
      <c r="E5" s="276"/>
      <c r="F5" s="276"/>
      <c r="G5" s="276"/>
      <c r="H5" s="276"/>
      <c r="I5" s="44"/>
      <c r="J5" s="147" t="s">
        <v>114</v>
      </c>
      <c r="K5" s="147" t="s">
        <v>250</v>
      </c>
      <c r="L5" s="46" t="s">
        <v>114</v>
      </c>
      <c r="M5" s="144" t="s">
        <v>250</v>
      </c>
    </row>
    <row r="6" spans="1:14" x14ac:dyDescent="0.2">
      <c r="A6" s="273">
        <v>1</v>
      </c>
      <c r="B6" s="273"/>
      <c r="C6" s="273"/>
      <c r="D6" s="273"/>
      <c r="E6" s="273"/>
      <c r="F6" s="273"/>
      <c r="G6" s="273"/>
      <c r="H6" s="273"/>
      <c r="I6" s="15">
        <v>2</v>
      </c>
      <c r="J6" s="147">
        <v>3</v>
      </c>
      <c r="K6" s="147">
        <v>4</v>
      </c>
      <c r="L6" s="45">
        <v>5</v>
      </c>
      <c r="M6" s="144">
        <v>6</v>
      </c>
    </row>
    <row r="7" spans="1:14" x14ac:dyDescent="0.2">
      <c r="A7" s="224" t="s">
        <v>115</v>
      </c>
      <c r="B7" s="225"/>
      <c r="C7" s="225"/>
      <c r="D7" s="225"/>
      <c r="E7" s="225"/>
      <c r="F7" s="225"/>
      <c r="G7" s="225"/>
      <c r="H7" s="247"/>
      <c r="I7" s="6">
        <v>111</v>
      </c>
      <c r="J7" s="13">
        <f>SUM(J8:J9)</f>
        <v>13979257</v>
      </c>
      <c r="K7" s="13">
        <f>SUM(K8:K9)</f>
        <v>13979257</v>
      </c>
      <c r="L7" s="13">
        <f>SUM(L8:L9)</f>
        <v>14374833</v>
      </c>
      <c r="M7" s="13">
        <f>SUM(M8:M9)</f>
        <v>14374833</v>
      </c>
      <c r="N7" s="139"/>
    </row>
    <row r="8" spans="1:14" x14ac:dyDescent="0.2">
      <c r="A8" s="236" t="s">
        <v>116</v>
      </c>
      <c r="B8" s="237"/>
      <c r="C8" s="237"/>
      <c r="D8" s="237"/>
      <c r="E8" s="237"/>
      <c r="F8" s="237"/>
      <c r="G8" s="237"/>
      <c r="H8" s="238"/>
      <c r="I8" s="8">
        <v>112</v>
      </c>
      <c r="J8" s="10">
        <v>13613155</v>
      </c>
      <c r="K8" s="10">
        <v>13613155</v>
      </c>
      <c r="L8" s="10">
        <v>14327351</v>
      </c>
      <c r="M8" s="10">
        <v>14327351</v>
      </c>
    </row>
    <row r="9" spans="1:14" x14ac:dyDescent="0.2">
      <c r="A9" s="236" t="s">
        <v>117</v>
      </c>
      <c r="B9" s="237"/>
      <c r="C9" s="237"/>
      <c r="D9" s="237"/>
      <c r="E9" s="237"/>
      <c r="F9" s="237"/>
      <c r="G9" s="237"/>
      <c r="H9" s="238"/>
      <c r="I9" s="8">
        <v>113</v>
      </c>
      <c r="J9" s="10">
        <v>366102</v>
      </c>
      <c r="K9" s="10">
        <v>366102</v>
      </c>
      <c r="L9" s="10">
        <v>47482</v>
      </c>
      <c r="M9" s="10">
        <v>47482</v>
      </c>
    </row>
    <row r="10" spans="1:14" x14ac:dyDescent="0.2">
      <c r="A10" s="236" t="s">
        <v>118</v>
      </c>
      <c r="B10" s="237"/>
      <c r="C10" s="237"/>
      <c r="D10" s="237"/>
      <c r="E10" s="237"/>
      <c r="F10" s="237"/>
      <c r="G10" s="237"/>
      <c r="H10" s="238"/>
      <c r="I10" s="8">
        <v>114</v>
      </c>
      <c r="J10" s="10">
        <f>J11+J12+J16+J20+J21+J22+J25+J26</f>
        <v>14625973</v>
      </c>
      <c r="K10" s="10">
        <f t="shared" ref="K10" si="0">K11+K12+K16+K20+K21+K22+K25+K26</f>
        <v>14625973</v>
      </c>
      <c r="L10" s="10">
        <f t="shared" ref="L10" si="1">L11+L12+L16+L20+L21+L22+L25+L26</f>
        <v>14259652</v>
      </c>
      <c r="M10" s="10">
        <f t="shared" ref="M10" si="2">M11+M12+M16+M20+M21+M22+M25+M26</f>
        <v>14259652</v>
      </c>
    </row>
    <row r="11" spans="1:14" x14ac:dyDescent="0.2">
      <c r="A11" s="236" t="s">
        <v>119</v>
      </c>
      <c r="B11" s="237"/>
      <c r="C11" s="237"/>
      <c r="D11" s="237"/>
      <c r="E11" s="237"/>
      <c r="F11" s="237"/>
      <c r="G11" s="237"/>
      <c r="H11" s="238"/>
      <c r="I11" s="8">
        <v>115</v>
      </c>
      <c r="J11" s="150">
        <v>47898</v>
      </c>
      <c r="K11" s="150">
        <v>47898</v>
      </c>
      <c r="L11" s="150">
        <v>27989</v>
      </c>
      <c r="M11" s="150">
        <v>27989</v>
      </c>
    </row>
    <row r="12" spans="1:14" x14ac:dyDescent="0.2">
      <c r="A12" s="236" t="s">
        <v>120</v>
      </c>
      <c r="B12" s="237"/>
      <c r="C12" s="237"/>
      <c r="D12" s="237"/>
      <c r="E12" s="237"/>
      <c r="F12" s="237"/>
      <c r="G12" s="237"/>
      <c r="H12" s="238"/>
      <c r="I12" s="8">
        <v>116</v>
      </c>
      <c r="J12" s="10">
        <f>SUM(J13:J15)</f>
        <v>7598400</v>
      </c>
      <c r="K12" s="10">
        <f>SUM(K13:K15)</f>
        <v>7598400</v>
      </c>
      <c r="L12" s="10">
        <f t="shared" ref="L12:M12" si="3">SUM(L13:L15)</f>
        <v>9029154</v>
      </c>
      <c r="M12" s="10">
        <f t="shared" si="3"/>
        <v>9029154</v>
      </c>
    </row>
    <row r="13" spans="1:14" x14ac:dyDescent="0.2">
      <c r="A13" s="228" t="s">
        <v>121</v>
      </c>
      <c r="B13" s="229"/>
      <c r="C13" s="229"/>
      <c r="D13" s="229"/>
      <c r="E13" s="229"/>
      <c r="F13" s="229"/>
      <c r="G13" s="229"/>
      <c r="H13" s="230"/>
      <c r="I13" s="8">
        <v>117</v>
      </c>
      <c r="J13" s="10">
        <v>6439044</v>
      </c>
      <c r="K13" s="10">
        <v>6439044</v>
      </c>
      <c r="L13" s="10">
        <v>7611930</v>
      </c>
      <c r="M13" s="10">
        <v>7611930</v>
      </c>
    </row>
    <row r="14" spans="1:14" x14ac:dyDescent="0.2">
      <c r="A14" s="228" t="s">
        <v>122</v>
      </c>
      <c r="B14" s="229"/>
      <c r="C14" s="229"/>
      <c r="D14" s="229"/>
      <c r="E14" s="229"/>
      <c r="F14" s="229"/>
      <c r="G14" s="229"/>
      <c r="H14" s="230"/>
      <c r="I14" s="8">
        <v>118</v>
      </c>
      <c r="J14" s="10">
        <v>152477</v>
      </c>
      <c r="K14" s="10">
        <v>152477</v>
      </c>
      <c r="L14" s="10">
        <v>167958</v>
      </c>
      <c r="M14" s="10">
        <v>167958</v>
      </c>
    </row>
    <row r="15" spans="1:14" x14ac:dyDescent="0.2">
      <c r="A15" s="228" t="s">
        <v>123</v>
      </c>
      <c r="B15" s="229"/>
      <c r="C15" s="229"/>
      <c r="D15" s="229"/>
      <c r="E15" s="229"/>
      <c r="F15" s="229"/>
      <c r="G15" s="229"/>
      <c r="H15" s="230"/>
      <c r="I15" s="8">
        <v>119</v>
      </c>
      <c r="J15" s="10">
        <v>1006879</v>
      </c>
      <c r="K15" s="10">
        <v>1006879</v>
      </c>
      <c r="L15" s="10">
        <v>1249266</v>
      </c>
      <c r="M15" s="10">
        <v>1249266</v>
      </c>
    </row>
    <row r="16" spans="1:14" x14ac:dyDescent="0.2">
      <c r="A16" s="236" t="s">
        <v>124</v>
      </c>
      <c r="B16" s="237"/>
      <c r="C16" s="237"/>
      <c r="D16" s="237"/>
      <c r="E16" s="237"/>
      <c r="F16" s="237"/>
      <c r="G16" s="237"/>
      <c r="H16" s="238"/>
      <c r="I16" s="8">
        <v>120</v>
      </c>
      <c r="J16" s="150">
        <f>SUM(J17:J19)</f>
        <v>4246872</v>
      </c>
      <c r="K16" s="150">
        <f>SUM(K17:K19)</f>
        <v>4246872</v>
      </c>
      <c r="L16" s="150">
        <f>SUM(L17:L19)</f>
        <v>4185649</v>
      </c>
      <c r="M16" s="150">
        <f>SUM(M17:M19)</f>
        <v>4185649</v>
      </c>
    </row>
    <row r="17" spans="1:14" x14ac:dyDescent="0.2">
      <c r="A17" s="228" t="s">
        <v>125</v>
      </c>
      <c r="B17" s="229"/>
      <c r="C17" s="229"/>
      <c r="D17" s="229"/>
      <c r="E17" s="229"/>
      <c r="F17" s="229"/>
      <c r="G17" s="229"/>
      <c r="H17" s="230"/>
      <c r="I17" s="8">
        <v>121</v>
      </c>
      <c r="J17" s="10">
        <v>2777708</v>
      </c>
      <c r="K17" s="10">
        <v>2777708</v>
      </c>
      <c r="L17" s="10">
        <v>2722613</v>
      </c>
      <c r="M17" s="10">
        <v>2722613</v>
      </c>
    </row>
    <row r="18" spans="1:14" x14ac:dyDescent="0.2">
      <c r="A18" s="228" t="s">
        <v>126</v>
      </c>
      <c r="B18" s="229"/>
      <c r="C18" s="229"/>
      <c r="D18" s="229"/>
      <c r="E18" s="229"/>
      <c r="F18" s="229"/>
      <c r="G18" s="229"/>
      <c r="H18" s="230"/>
      <c r="I18" s="8">
        <v>122</v>
      </c>
      <c r="J18" s="10">
        <v>844411</v>
      </c>
      <c r="K18" s="10">
        <v>844411</v>
      </c>
      <c r="L18" s="10">
        <v>847380</v>
      </c>
      <c r="M18" s="10">
        <v>847380</v>
      </c>
    </row>
    <row r="19" spans="1:14" x14ac:dyDescent="0.2">
      <c r="A19" s="228" t="s">
        <v>127</v>
      </c>
      <c r="B19" s="229"/>
      <c r="C19" s="229"/>
      <c r="D19" s="229"/>
      <c r="E19" s="229"/>
      <c r="F19" s="229"/>
      <c r="G19" s="229"/>
      <c r="H19" s="230"/>
      <c r="I19" s="8">
        <v>123</v>
      </c>
      <c r="J19" s="10">
        <v>624753</v>
      </c>
      <c r="K19" s="10">
        <v>624753</v>
      </c>
      <c r="L19" s="10">
        <v>615656</v>
      </c>
      <c r="M19" s="10">
        <v>615656</v>
      </c>
    </row>
    <row r="20" spans="1:14" x14ac:dyDescent="0.2">
      <c r="A20" s="236" t="s">
        <v>128</v>
      </c>
      <c r="B20" s="237"/>
      <c r="C20" s="237"/>
      <c r="D20" s="237"/>
      <c r="E20" s="237"/>
      <c r="F20" s="237"/>
      <c r="G20" s="237"/>
      <c r="H20" s="238"/>
      <c r="I20" s="8">
        <v>124</v>
      </c>
      <c r="J20" s="10">
        <v>1772886</v>
      </c>
      <c r="K20" s="10">
        <v>1772886</v>
      </c>
      <c r="L20" s="10">
        <v>369488</v>
      </c>
      <c r="M20" s="10">
        <v>369488</v>
      </c>
    </row>
    <row r="21" spans="1:14" x14ac:dyDescent="0.2">
      <c r="A21" s="236" t="s">
        <v>129</v>
      </c>
      <c r="B21" s="237"/>
      <c r="C21" s="237"/>
      <c r="D21" s="237"/>
      <c r="E21" s="237"/>
      <c r="F21" s="237"/>
      <c r="G21" s="237"/>
      <c r="H21" s="238"/>
      <c r="I21" s="8">
        <v>125</v>
      </c>
      <c r="J21" s="10">
        <v>718782</v>
      </c>
      <c r="K21" s="10">
        <v>718782</v>
      </c>
      <c r="L21" s="10">
        <v>628957</v>
      </c>
      <c r="M21" s="10">
        <v>628957</v>
      </c>
    </row>
    <row r="22" spans="1:14" x14ac:dyDescent="0.2">
      <c r="A22" s="236" t="s">
        <v>130</v>
      </c>
      <c r="B22" s="237"/>
      <c r="C22" s="237"/>
      <c r="D22" s="237"/>
      <c r="E22" s="237"/>
      <c r="F22" s="237"/>
      <c r="G22" s="237"/>
      <c r="H22" s="238"/>
      <c r="I22" s="8">
        <v>126</v>
      </c>
      <c r="J22" s="10">
        <f>SUM(J23:J24)</f>
        <v>0</v>
      </c>
      <c r="K22" s="10">
        <f>SUM(K23:K24)</f>
        <v>0</v>
      </c>
      <c r="L22" s="10">
        <f>SUM(L23:L24)</f>
        <v>0</v>
      </c>
      <c r="M22" s="10">
        <f>SUM(M23:M24)</f>
        <v>0</v>
      </c>
    </row>
    <row r="23" spans="1:14" x14ac:dyDescent="0.2">
      <c r="A23" s="228" t="s">
        <v>131</v>
      </c>
      <c r="B23" s="229"/>
      <c r="C23" s="229"/>
      <c r="D23" s="229"/>
      <c r="E23" s="229"/>
      <c r="F23" s="229"/>
      <c r="G23" s="229"/>
      <c r="H23" s="230"/>
      <c r="I23" s="8">
        <v>127</v>
      </c>
      <c r="J23" s="10">
        <v>0</v>
      </c>
      <c r="K23" s="10">
        <v>0</v>
      </c>
      <c r="L23" s="10">
        <v>0</v>
      </c>
      <c r="M23" s="10">
        <v>0</v>
      </c>
    </row>
    <row r="24" spans="1:14" x14ac:dyDescent="0.2">
      <c r="A24" s="228" t="s">
        <v>132</v>
      </c>
      <c r="B24" s="229"/>
      <c r="C24" s="229"/>
      <c r="D24" s="229"/>
      <c r="E24" s="229"/>
      <c r="F24" s="229"/>
      <c r="G24" s="229"/>
      <c r="H24" s="230"/>
      <c r="I24" s="8">
        <v>128</v>
      </c>
      <c r="J24" s="10"/>
      <c r="K24" s="10"/>
      <c r="L24" s="10"/>
      <c r="M24" s="10"/>
      <c r="N24" s="142"/>
    </row>
    <row r="25" spans="1:14" x14ac:dyDescent="0.2">
      <c r="A25" s="236" t="s">
        <v>133</v>
      </c>
      <c r="B25" s="237"/>
      <c r="C25" s="237"/>
      <c r="D25" s="237"/>
      <c r="E25" s="237"/>
      <c r="F25" s="237"/>
      <c r="G25" s="237"/>
      <c r="H25" s="238"/>
      <c r="I25" s="8">
        <v>129</v>
      </c>
      <c r="J25" s="10">
        <v>0</v>
      </c>
      <c r="K25" s="10">
        <v>0</v>
      </c>
      <c r="L25" s="10">
        <v>0</v>
      </c>
      <c r="M25" s="10">
        <v>0</v>
      </c>
    </row>
    <row r="26" spans="1:14" x14ac:dyDescent="0.2">
      <c r="A26" s="236" t="s">
        <v>134</v>
      </c>
      <c r="B26" s="237"/>
      <c r="C26" s="237"/>
      <c r="D26" s="237"/>
      <c r="E26" s="237"/>
      <c r="F26" s="237"/>
      <c r="G26" s="237"/>
      <c r="H26" s="238"/>
      <c r="I26" s="8">
        <v>130</v>
      </c>
      <c r="J26" s="10">
        <v>241135</v>
      </c>
      <c r="K26" s="10">
        <v>241135</v>
      </c>
      <c r="L26" s="10">
        <v>18415</v>
      </c>
      <c r="M26" s="10">
        <v>18415</v>
      </c>
      <c r="N26" s="142"/>
    </row>
    <row r="27" spans="1:14" x14ac:dyDescent="0.2">
      <c r="A27" s="236" t="s">
        <v>135</v>
      </c>
      <c r="B27" s="237"/>
      <c r="C27" s="237"/>
      <c r="D27" s="237"/>
      <c r="E27" s="237"/>
      <c r="F27" s="237"/>
      <c r="G27" s="237"/>
      <c r="H27" s="238"/>
      <c r="I27" s="8">
        <v>131</v>
      </c>
      <c r="J27" s="10">
        <f>SUM(J28:J32)</f>
        <v>5561</v>
      </c>
      <c r="K27" s="10">
        <f>SUM(K28:K32)</f>
        <v>5561</v>
      </c>
      <c r="L27" s="10">
        <f>SUM(L28:L32)</f>
        <v>5649</v>
      </c>
      <c r="M27" s="10">
        <f>SUM(M28:M32)</f>
        <v>5649</v>
      </c>
    </row>
    <row r="28" spans="1:14" ht="28.5" customHeight="1" x14ac:dyDescent="0.2">
      <c r="A28" s="236" t="s">
        <v>136</v>
      </c>
      <c r="B28" s="237"/>
      <c r="C28" s="237"/>
      <c r="D28" s="237"/>
      <c r="E28" s="237"/>
      <c r="F28" s="237"/>
      <c r="G28" s="237"/>
      <c r="H28" s="238"/>
      <c r="I28" s="8">
        <v>132</v>
      </c>
      <c r="J28" s="10"/>
      <c r="K28" s="10"/>
      <c r="L28" s="10"/>
      <c r="M28" s="10"/>
    </row>
    <row r="29" spans="1:14" ht="28.5" customHeight="1" x14ac:dyDescent="0.2">
      <c r="A29" s="236" t="s">
        <v>137</v>
      </c>
      <c r="B29" s="237"/>
      <c r="C29" s="237"/>
      <c r="D29" s="237"/>
      <c r="E29" s="237"/>
      <c r="F29" s="237"/>
      <c r="G29" s="237"/>
      <c r="H29" s="238"/>
      <c r="I29" s="8">
        <v>133</v>
      </c>
      <c r="J29" s="10">
        <v>5561</v>
      </c>
      <c r="K29" s="10">
        <v>5561</v>
      </c>
      <c r="L29" s="10">
        <v>5649</v>
      </c>
      <c r="M29" s="10">
        <v>5649</v>
      </c>
    </row>
    <row r="30" spans="1:14" x14ac:dyDescent="0.2">
      <c r="A30" s="236" t="s">
        <v>138</v>
      </c>
      <c r="B30" s="237"/>
      <c r="C30" s="237"/>
      <c r="D30" s="237"/>
      <c r="E30" s="237"/>
      <c r="F30" s="237"/>
      <c r="G30" s="237"/>
      <c r="H30" s="238"/>
      <c r="I30" s="8">
        <v>134</v>
      </c>
      <c r="J30" s="10"/>
      <c r="K30" s="10"/>
      <c r="L30" s="10"/>
      <c r="M30" s="10"/>
    </row>
    <row r="31" spans="1:14" x14ac:dyDescent="0.2">
      <c r="A31" s="236" t="s">
        <v>139</v>
      </c>
      <c r="B31" s="237"/>
      <c r="C31" s="237"/>
      <c r="D31" s="237"/>
      <c r="E31" s="237"/>
      <c r="F31" s="237"/>
      <c r="G31" s="237"/>
      <c r="H31" s="238"/>
      <c r="I31" s="8">
        <v>135</v>
      </c>
      <c r="J31" s="10"/>
      <c r="K31" s="10"/>
      <c r="L31" s="10"/>
      <c r="M31" s="10"/>
    </row>
    <row r="32" spans="1:14" x14ac:dyDescent="0.2">
      <c r="A32" s="236" t="s">
        <v>140</v>
      </c>
      <c r="B32" s="237"/>
      <c r="C32" s="237"/>
      <c r="D32" s="237"/>
      <c r="E32" s="237"/>
      <c r="F32" s="237"/>
      <c r="G32" s="237"/>
      <c r="H32" s="238"/>
      <c r="I32" s="8">
        <v>136</v>
      </c>
      <c r="J32" s="10">
        <v>0</v>
      </c>
      <c r="K32" s="10">
        <v>0</v>
      </c>
      <c r="L32" s="10">
        <v>0</v>
      </c>
      <c r="M32" s="10">
        <v>0</v>
      </c>
    </row>
    <row r="33" spans="1:13" x14ac:dyDescent="0.2">
      <c r="A33" s="236" t="s">
        <v>141</v>
      </c>
      <c r="B33" s="237"/>
      <c r="C33" s="237"/>
      <c r="D33" s="237"/>
      <c r="E33" s="237"/>
      <c r="F33" s="237"/>
      <c r="G33" s="237"/>
      <c r="H33" s="238"/>
      <c r="I33" s="8">
        <v>137</v>
      </c>
      <c r="J33" s="10">
        <f>SUM(J34:J37)</f>
        <v>87173</v>
      </c>
      <c r="K33" s="10">
        <f>SUM(K34:K37)</f>
        <v>87173</v>
      </c>
      <c r="L33" s="10">
        <f>SUM(L34:L37)</f>
        <v>90919</v>
      </c>
      <c r="M33" s="10">
        <f>SUM(M34:M37)</f>
        <v>90919</v>
      </c>
    </row>
    <row r="34" spans="1:13" x14ac:dyDescent="0.2">
      <c r="A34" s="236" t="s">
        <v>142</v>
      </c>
      <c r="B34" s="237"/>
      <c r="C34" s="237"/>
      <c r="D34" s="237"/>
      <c r="E34" s="237"/>
      <c r="F34" s="237"/>
      <c r="G34" s="237"/>
      <c r="H34" s="238"/>
      <c r="I34" s="8">
        <v>138</v>
      </c>
      <c r="J34" s="10"/>
      <c r="K34" s="10"/>
      <c r="L34" s="10"/>
      <c r="M34" s="10"/>
    </row>
    <row r="35" spans="1:13" ht="19.899999999999999" customHeight="1" x14ac:dyDescent="0.2">
      <c r="A35" s="236" t="s">
        <v>143</v>
      </c>
      <c r="B35" s="237"/>
      <c r="C35" s="237"/>
      <c r="D35" s="237"/>
      <c r="E35" s="237"/>
      <c r="F35" s="237"/>
      <c r="G35" s="237"/>
      <c r="H35" s="238"/>
      <c r="I35" s="8">
        <v>139</v>
      </c>
      <c r="J35" s="10">
        <v>87173</v>
      </c>
      <c r="K35" s="10">
        <v>87173</v>
      </c>
      <c r="L35" s="10">
        <v>90919</v>
      </c>
      <c r="M35" s="10">
        <v>90919</v>
      </c>
    </row>
    <row r="36" spans="1:13" x14ac:dyDescent="0.2">
      <c r="A36" s="236" t="s">
        <v>144</v>
      </c>
      <c r="B36" s="237"/>
      <c r="C36" s="237"/>
      <c r="D36" s="237"/>
      <c r="E36" s="237"/>
      <c r="F36" s="237"/>
      <c r="G36" s="237"/>
      <c r="H36" s="238"/>
      <c r="I36" s="8">
        <v>140</v>
      </c>
      <c r="J36" s="10"/>
      <c r="K36" s="10"/>
      <c r="L36" s="10"/>
      <c r="M36" s="10"/>
    </row>
    <row r="37" spans="1:13" x14ac:dyDescent="0.2">
      <c r="A37" s="236" t="s">
        <v>145</v>
      </c>
      <c r="B37" s="237"/>
      <c r="C37" s="237"/>
      <c r="D37" s="237"/>
      <c r="E37" s="237"/>
      <c r="F37" s="237"/>
      <c r="G37" s="237"/>
      <c r="H37" s="238"/>
      <c r="I37" s="8">
        <v>141</v>
      </c>
      <c r="J37" s="10"/>
      <c r="K37" s="10"/>
      <c r="L37" s="10"/>
      <c r="M37" s="10"/>
    </row>
    <row r="38" spans="1:13" x14ac:dyDescent="0.2">
      <c r="A38" s="236" t="s">
        <v>146</v>
      </c>
      <c r="B38" s="237"/>
      <c r="C38" s="237"/>
      <c r="D38" s="237"/>
      <c r="E38" s="237"/>
      <c r="F38" s="237"/>
      <c r="G38" s="237"/>
      <c r="H38" s="238"/>
      <c r="I38" s="8">
        <v>142</v>
      </c>
      <c r="J38" s="10"/>
      <c r="K38" s="10"/>
      <c r="L38" s="10"/>
      <c r="M38" s="10"/>
    </row>
    <row r="39" spans="1:13" x14ac:dyDescent="0.2">
      <c r="A39" s="236" t="s">
        <v>147</v>
      </c>
      <c r="B39" s="237"/>
      <c r="C39" s="237"/>
      <c r="D39" s="237"/>
      <c r="E39" s="237"/>
      <c r="F39" s="237"/>
      <c r="G39" s="237"/>
      <c r="H39" s="238"/>
      <c r="I39" s="8">
        <v>143</v>
      </c>
      <c r="J39" s="10"/>
      <c r="K39" s="10"/>
      <c r="L39" s="10"/>
      <c r="M39" s="10"/>
    </row>
    <row r="40" spans="1:13" x14ac:dyDescent="0.2">
      <c r="A40" s="236" t="s">
        <v>148</v>
      </c>
      <c r="B40" s="237"/>
      <c r="C40" s="237"/>
      <c r="D40" s="237"/>
      <c r="E40" s="237"/>
      <c r="F40" s="237"/>
      <c r="G40" s="237"/>
      <c r="H40" s="238"/>
      <c r="I40" s="8">
        <v>144</v>
      </c>
      <c r="J40" s="10"/>
      <c r="K40" s="10"/>
      <c r="L40" s="10"/>
      <c r="M40" s="10"/>
    </row>
    <row r="41" spans="1:13" x14ac:dyDescent="0.2">
      <c r="A41" s="236" t="s">
        <v>149</v>
      </c>
      <c r="B41" s="237"/>
      <c r="C41" s="237"/>
      <c r="D41" s="237"/>
      <c r="E41" s="237"/>
      <c r="F41" s="237"/>
      <c r="G41" s="237"/>
      <c r="H41" s="238"/>
      <c r="I41" s="8">
        <v>145</v>
      </c>
      <c r="J41" s="10"/>
      <c r="K41" s="10"/>
      <c r="L41" s="10"/>
      <c r="M41" s="10"/>
    </row>
    <row r="42" spans="1:13" x14ac:dyDescent="0.2">
      <c r="A42" s="236" t="s">
        <v>150</v>
      </c>
      <c r="B42" s="237"/>
      <c r="C42" s="237"/>
      <c r="D42" s="237"/>
      <c r="E42" s="237"/>
      <c r="F42" s="237"/>
      <c r="G42" s="237"/>
      <c r="H42" s="238"/>
      <c r="I42" s="8">
        <v>146</v>
      </c>
      <c r="J42" s="9">
        <f>J7+J27+J38+J40</f>
        <v>13984818</v>
      </c>
      <c r="K42" s="9">
        <f>K7+K27+K38+K40</f>
        <v>13984818</v>
      </c>
      <c r="L42" s="9">
        <f t="shared" ref="L42:M42" si="4">L7+L27+L38+L40</f>
        <v>14380482</v>
      </c>
      <c r="M42" s="9">
        <f t="shared" si="4"/>
        <v>14380482</v>
      </c>
    </row>
    <row r="43" spans="1:13" x14ac:dyDescent="0.2">
      <c r="A43" s="236" t="s">
        <v>151</v>
      </c>
      <c r="B43" s="237"/>
      <c r="C43" s="237"/>
      <c r="D43" s="237"/>
      <c r="E43" s="237"/>
      <c r="F43" s="237"/>
      <c r="G43" s="237"/>
      <c r="H43" s="238"/>
      <c r="I43" s="8">
        <v>147</v>
      </c>
      <c r="J43" s="9">
        <f>J10+J33+J39+J41</f>
        <v>14713146</v>
      </c>
      <c r="K43" s="9">
        <f>K10+K33+K39+K41</f>
        <v>14713146</v>
      </c>
      <c r="L43" s="9">
        <f t="shared" ref="L43:M43" si="5">L10+L33+L39+L41</f>
        <v>14350571</v>
      </c>
      <c r="M43" s="9">
        <f t="shared" si="5"/>
        <v>14350571</v>
      </c>
    </row>
    <row r="44" spans="1:13" x14ac:dyDescent="0.2">
      <c r="A44" s="236" t="s">
        <v>152</v>
      </c>
      <c r="B44" s="237"/>
      <c r="C44" s="237"/>
      <c r="D44" s="237"/>
      <c r="E44" s="237"/>
      <c r="F44" s="237"/>
      <c r="G44" s="237"/>
      <c r="H44" s="238"/>
      <c r="I44" s="8">
        <v>148</v>
      </c>
      <c r="J44" s="9">
        <f>J42-J43</f>
        <v>-728328</v>
      </c>
      <c r="K44" s="9">
        <f>K42-K43</f>
        <v>-728328</v>
      </c>
      <c r="L44" s="9">
        <f>L42-L43</f>
        <v>29911</v>
      </c>
      <c r="M44" s="9">
        <f>M42-M43</f>
        <v>29911</v>
      </c>
    </row>
    <row r="45" spans="1:13" x14ac:dyDescent="0.2">
      <c r="A45" s="239" t="s">
        <v>153</v>
      </c>
      <c r="B45" s="240"/>
      <c r="C45" s="240"/>
      <c r="D45" s="240"/>
      <c r="E45" s="240"/>
      <c r="F45" s="240"/>
      <c r="G45" s="240"/>
      <c r="H45" s="241"/>
      <c r="I45" s="8">
        <v>149</v>
      </c>
      <c r="J45" s="9">
        <f>IF(J42&gt;J43,J42-J43,0)</f>
        <v>0</v>
      </c>
      <c r="K45" s="9">
        <f>IF(K42&gt;K43,K42-K43,0)</f>
        <v>0</v>
      </c>
      <c r="L45" s="9">
        <f>IF(L42&gt;L43,L42-L43,0)</f>
        <v>29911</v>
      </c>
      <c r="M45" s="9">
        <f>IF(M42&gt;M43,M42-M43,0)</f>
        <v>29911</v>
      </c>
    </row>
    <row r="46" spans="1:13" x14ac:dyDescent="0.2">
      <c r="A46" s="239" t="s">
        <v>154</v>
      </c>
      <c r="B46" s="240"/>
      <c r="C46" s="240"/>
      <c r="D46" s="240"/>
      <c r="E46" s="240"/>
      <c r="F46" s="240"/>
      <c r="G46" s="240"/>
      <c r="H46" s="241"/>
      <c r="I46" s="8">
        <v>150</v>
      </c>
      <c r="J46" s="9">
        <f>IF(J43&gt;J42,J43-J42,0)</f>
        <v>728328</v>
      </c>
      <c r="K46" s="9">
        <f>IF(K43&gt;K42,K43-K42,0)</f>
        <v>728328</v>
      </c>
      <c r="L46" s="9">
        <f>IF(L43&gt;L42,L43-L42,0)</f>
        <v>0</v>
      </c>
      <c r="M46" s="9">
        <f>IF(M43&gt;M42,M43-M42,0)</f>
        <v>0</v>
      </c>
    </row>
    <row r="47" spans="1:13" x14ac:dyDescent="0.2">
      <c r="A47" s="236" t="s">
        <v>155</v>
      </c>
      <c r="B47" s="237"/>
      <c r="C47" s="237"/>
      <c r="D47" s="237"/>
      <c r="E47" s="237"/>
      <c r="F47" s="237"/>
      <c r="G47" s="237"/>
      <c r="H47" s="238"/>
      <c r="I47" s="8">
        <v>151</v>
      </c>
      <c r="J47" s="10"/>
      <c r="K47" s="10"/>
      <c r="L47" s="10"/>
      <c r="M47" s="10"/>
    </row>
    <row r="48" spans="1:13" x14ac:dyDescent="0.2">
      <c r="A48" s="236" t="s">
        <v>156</v>
      </c>
      <c r="B48" s="237"/>
      <c r="C48" s="237"/>
      <c r="D48" s="237"/>
      <c r="E48" s="237"/>
      <c r="F48" s="237"/>
      <c r="G48" s="237"/>
      <c r="H48" s="238"/>
      <c r="I48" s="8">
        <v>152</v>
      </c>
      <c r="J48" s="9">
        <f>J44-J47</f>
        <v>-728328</v>
      </c>
      <c r="K48" s="9">
        <f>K44-K47</f>
        <v>-728328</v>
      </c>
      <c r="L48" s="9">
        <f>L44-L47</f>
        <v>29911</v>
      </c>
      <c r="M48" s="9">
        <f>M44-M47</f>
        <v>29911</v>
      </c>
    </row>
    <row r="49" spans="1:14" x14ac:dyDescent="0.2">
      <c r="A49" s="239" t="s">
        <v>157</v>
      </c>
      <c r="B49" s="240"/>
      <c r="C49" s="240"/>
      <c r="D49" s="240"/>
      <c r="E49" s="240"/>
      <c r="F49" s="240"/>
      <c r="G49" s="240"/>
      <c r="H49" s="241"/>
      <c r="I49" s="8">
        <v>153</v>
      </c>
      <c r="J49" s="9">
        <f>IF(J48&gt;0,J48,0)</f>
        <v>0</v>
      </c>
      <c r="K49" s="9">
        <f>IF(K48&gt;0,K48,0)</f>
        <v>0</v>
      </c>
      <c r="L49" s="9">
        <f>IF(L48&gt;0,L48,0)</f>
        <v>29911</v>
      </c>
      <c r="M49" s="9">
        <f>IF(M48&gt;0,M48,0)</f>
        <v>29911</v>
      </c>
    </row>
    <row r="50" spans="1:14" x14ac:dyDescent="0.2">
      <c r="A50" s="270" t="s">
        <v>158</v>
      </c>
      <c r="B50" s="271"/>
      <c r="C50" s="271"/>
      <c r="D50" s="271"/>
      <c r="E50" s="271"/>
      <c r="F50" s="271"/>
      <c r="G50" s="271"/>
      <c r="H50" s="272"/>
      <c r="I50" s="14">
        <v>154</v>
      </c>
      <c r="J50" s="16">
        <f>IF(J48&lt;0,-J48,0)</f>
        <v>728328</v>
      </c>
      <c r="K50" s="16">
        <f>IF(K48&lt;0,-K48,0)</f>
        <v>728328</v>
      </c>
      <c r="L50" s="16">
        <f>IF(L48&lt;0,-L48,0)</f>
        <v>0</v>
      </c>
      <c r="M50" s="16">
        <f>IF(M48&lt;0,-M48,0)</f>
        <v>0</v>
      </c>
      <c r="N50" s="142"/>
    </row>
    <row r="51" spans="1:14" ht="12.75" customHeight="1" x14ac:dyDescent="0.2">
      <c r="A51" s="220" t="s">
        <v>159</v>
      </c>
      <c r="B51" s="221"/>
      <c r="C51" s="221"/>
      <c r="D51" s="221"/>
      <c r="E51" s="221"/>
      <c r="F51" s="221"/>
      <c r="G51" s="221"/>
      <c r="H51" s="221"/>
      <c r="I51" s="221"/>
      <c r="J51" s="221"/>
      <c r="K51" s="221"/>
      <c r="L51" s="221"/>
      <c r="M51" s="47"/>
    </row>
    <row r="52" spans="1:14" ht="12.75" customHeight="1" x14ac:dyDescent="0.2">
      <c r="A52" s="224" t="s">
        <v>160</v>
      </c>
      <c r="B52" s="225"/>
      <c r="C52" s="225"/>
      <c r="D52" s="225"/>
      <c r="E52" s="225"/>
      <c r="F52" s="225"/>
      <c r="G52" s="225"/>
      <c r="H52" s="225"/>
      <c r="I52" s="43"/>
      <c r="J52" s="145"/>
      <c r="K52" s="145"/>
      <c r="L52" s="43"/>
      <c r="M52" s="143"/>
      <c r="N52" s="139"/>
    </row>
    <row r="53" spans="1:14" x14ac:dyDescent="0.2">
      <c r="A53" s="264" t="s">
        <v>161</v>
      </c>
      <c r="B53" s="265"/>
      <c r="C53" s="265"/>
      <c r="D53" s="265"/>
      <c r="E53" s="265"/>
      <c r="F53" s="265"/>
      <c r="G53" s="265"/>
      <c r="H53" s="266"/>
      <c r="I53" s="8">
        <v>155</v>
      </c>
      <c r="J53" s="10"/>
      <c r="K53" s="10"/>
      <c r="L53" s="10"/>
      <c r="M53" s="10"/>
      <c r="N53" s="42"/>
    </row>
    <row r="54" spans="1:14" x14ac:dyDescent="0.2">
      <c r="A54" s="264" t="s">
        <v>162</v>
      </c>
      <c r="B54" s="265"/>
      <c r="C54" s="265"/>
      <c r="D54" s="265"/>
      <c r="E54" s="265"/>
      <c r="F54" s="265"/>
      <c r="G54" s="265"/>
      <c r="H54" s="266"/>
      <c r="I54" s="8">
        <v>156</v>
      </c>
      <c r="J54" s="12"/>
      <c r="K54" s="12"/>
      <c r="L54" s="12"/>
      <c r="M54" s="12"/>
      <c r="N54" s="42"/>
    </row>
    <row r="55" spans="1:14" ht="12.75" customHeight="1" x14ac:dyDescent="0.2">
      <c r="A55" s="220" t="s">
        <v>163</v>
      </c>
      <c r="B55" s="221"/>
      <c r="C55" s="221"/>
      <c r="D55" s="221"/>
      <c r="E55" s="221"/>
      <c r="F55" s="221"/>
      <c r="G55" s="221"/>
      <c r="H55" s="221"/>
      <c r="I55" s="221"/>
      <c r="J55" s="221"/>
      <c r="K55" s="221"/>
      <c r="L55" s="221"/>
      <c r="N55" s="42"/>
    </row>
    <row r="56" spans="1:14" x14ac:dyDescent="0.2">
      <c r="A56" s="224" t="s">
        <v>164</v>
      </c>
      <c r="B56" s="225"/>
      <c r="C56" s="225"/>
      <c r="D56" s="225"/>
      <c r="E56" s="225"/>
      <c r="F56" s="225"/>
      <c r="G56" s="225"/>
      <c r="H56" s="247"/>
      <c r="I56" s="17">
        <v>157</v>
      </c>
      <c r="J56" s="7">
        <f t="shared" ref="J56:K56" si="6">J48</f>
        <v>-728328</v>
      </c>
      <c r="K56" s="7">
        <f t="shared" si="6"/>
        <v>-728328</v>
      </c>
      <c r="L56" s="7">
        <f t="shared" ref="L56:M56" si="7">L48</f>
        <v>29911</v>
      </c>
      <c r="M56" s="7">
        <f t="shared" si="7"/>
        <v>29911</v>
      </c>
      <c r="N56" s="42"/>
    </row>
    <row r="57" spans="1:14" x14ac:dyDescent="0.2">
      <c r="A57" s="236" t="s">
        <v>165</v>
      </c>
      <c r="B57" s="237"/>
      <c r="C57" s="237"/>
      <c r="D57" s="237"/>
      <c r="E57" s="237"/>
      <c r="F57" s="237"/>
      <c r="G57" s="237"/>
      <c r="H57" s="238"/>
      <c r="I57" s="8">
        <v>158</v>
      </c>
      <c r="J57" s="9">
        <f>SUM(J58:J64)</f>
        <v>0</v>
      </c>
      <c r="K57" s="9">
        <f>SUM(K58:K64)</f>
        <v>0</v>
      </c>
      <c r="L57" s="9">
        <f>SUM(L58:L64)</f>
        <v>0</v>
      </c>
      <c r="M57" s="9">
        <f>SUM(M58:M64)</f>
        <v>0</v>
      </c>
      <c r="N57" s="42"/>
    </row>
    <row r="58" spans="1:14" x14ac:dyDescent="0.2">
      <c r="A58" s="236" t="s">
        <v>166</v>
      </c>
      <c r="B58" s="237"/>
      <c r="C58" s="237"/>
      <c r="D58" s="237"/>
      <c r="E58" s="237"/>
      <c r="F58" s="237"/>
      <c r="G58" s="237"/>
      <c r="H58" s="238"/>
      <c r="I58" s="8">
        <v>159</v>
      </c>
      <c r="J58" s="10"/>
      <c r="K58" s="10"/>
      <c r="L58" s="10"/>
      <c r="M58" s="10"/>
      <c r="N58" s="42"/>
    </row>
    <row r="59" spans="1:14" ht="26.25" customHeight="1" x14ac:dyDescent="0.2">
      <c r="A59" s="236" t="s">
        <v>167</v>
      </c>
      <c r="B59" s="237"/>
      <c r="C59" s="237"/>
      <c r="D59" s="237"/>
      <c r="E59" s="237"/>
      <c r="F59" s="237"/>
      <c r="G59" s="237"/>
      <c r="H59" s="238"/>
      <c r="I59" s="8">
        <v>160</v>
      </c>
      <c r="J59" s="10"/>
      <c r="K59" s="10"/>
      <c r="L59" s="10"/>
      <c r="M59" s="10"/>
      <c r="N59" s="42"/>
    </row>
    <row r="60" spans="1:14" ht="26.25" customHeight="1" x14ac:dyDescent="0.2">
      <c r="A60" s="236" t="s">
        <v>168</v>
      </c>
      <c r="B60" s="237"/>
      <c r="C60" s="237"/>
      <c r="D60" s="237"/>
      <c r="E60" s="237"/>
      <c r="F60" s="237"/>
      <c r="G60" s="237"/>
      <c r="H60" s="238"/>
      <c r="I60" s="8">
        <v>161</v>
      </c>
      <c r="J60" s="10"/>
      <c r="K60" s="10"/>
      <c r="L60" s="10"/>
      <c r="M60" s="10"/>
      <c r="N60" s="42"/>
    </row>
    <row r="61" spans="1:14" x14ac:dyDescent="0.2">
      <c r="A61" s="236" t="s">
        <v>169</v>
      </c>
      <c r="B61" s="237"/>
      <c r="C61" s="237"/>
      <c r="D61" s="237"/>
      <c r="E61" s="237"/>
      <c r="F61" s="237"/>
      <c r="G61" s="237"/>
      <c r="H61" s="238"/>
      <c r="I61" s="8">
        <v>162</v>
      </c>
      <c r="J61" s="10"/>
      <c r="K61" s="10"/>
      <c r="L61" s="10"/>
      <c r="M61" s="10"/>
    </row>
    <row r="62" spans="1:14" x14ac:dyDescent="0.2">
      <c r="A62" s="236" t="s">
        <v>170</v>
      </c>
      <c r="B62" s="237"/>
      <c r="C62" s="237"/>
      <c r="D62" s="237"/>
      <c r="E62" s="237"/>
      <c r="F62" s="237"/>
      <c r="G62" s="237"/>
      <c r="H62" s="238"/>
      <c r="I62" s="8">
        <v>163</v>
      </c>
      <c r="J62" s="10"/>
      <c r="K62" s="10"/>
      <c r="L62" s="10"/>
      <c r="M62" s="10"/>
    </row>
    <row r="63" spans="1:14" x14ac:dyDescent="0.2">
      <c r="A63" s="236" t="s">
        <v>171</v>
      </c>
      <c r="B63" s="237"/>
      <c r="C63" s="237"/>
      <c r="D63" s="237"/>
      <c r="E63" s="237"/>
      <c r="F63" s="237"/>
      <c r="G63" s="237"/>
      <c r="H63" s="238"/>
      <c r="I63" s="8">
        <v>164</v>
      </c>
      <c r="J63" s="10"/>
      <c r="K63" s="10"/>
      <c r="L63" s="10"/>
      <c r="M63" s="10"/>
    </row>
    <row r="64" spans="1:14" x14ac:dyDescent="0.2">
      <c r="A64" s="236" t="s">
        <v>172</v>
      </c>
      <c r="B64" s="237"/>
      <c r="C64" s="237"/>
      <c r="D64" s="237"/>
      <c r="E64" s="237"/>
      <c r="F64" s="237"/>
      <c r="G64" s="237"/>
      <c r="H64" s="238"/>
      <c r="I64" s="8">
        <v>165</v>
      </c>
      <c r="J64" s="10"/>
      <c r="K64" s="10"/>
      <c r="L64" s="10"/>
      <c r="M64" s="10"/>
    </row>
    <row r="65" spans="1:13" x14ac:dyDescent="0.2">
      <c r="A65" s="236" t="s">
        <v>173</v>
      </c>
      <c r="B65" s="237"/>
      <c r="C65" s="237"/>
      <c r="D65" s="237"/>
      <c r="E65" s="237"/>
      <c r="F65" s="237"/>
      <c r="G65" s="237"/>
      <c r="H65" s="238"/>
      <c r="I65" s="8">
        <v>166</v>
      </c>
      <c r="J65" s="10"/>
      <c r="K65" s="10"/>
      <c r="L65" s="10"/>
      <c r="M65" s="10"/>
    </row>
    <row r="66" spans="1:13" ht="27.75" customHeight="1" x14ac:dyDescent="0.2">
      <c r="A66" s="236" t="s">
        <v>174</v>
      </c>
      <c r="B66" s="237"/>
      <c r="C66" s="237"/>
      <c r="D66" s="237"/>
      <c r="E66" s="237"/>
      <c r="F66" s="237"/>
      <c r="G66" s="237"/>
      <c r="H66" s="238"/>
      <c r="I66" s="8">
        <v>167</v>
      </c>
      <c r="J66" s="9">
        <f>J57-J65</f>
        <v>0</v>
      </c>
      <c r="K66" s="9">
        <f>K57-K65</f>
        <v>0</v>
      </c>
      <c r="L66" s="9">
        <f>L57-L65</f>
        <v>0</v>
      </c>
      <c r="M66" s="9">
        <f>M57-M65</f>
        <v>0</v>
      </c>
    </row>
    <row r="67" spans="1:13" x14ac:dyDescent="0.2">
      <c r="A67" s="236" t="s">
        <v>175</v>
      </c>
      <c r="B67" s="237"/>
      <c r="C67" s="237"/>
      <c r="D67" s="237"/>
      <c r="E67" s="237"/>
      <c r="F67" s="237"/>
      <c r="G67" s="237"/>
      <c r="H67" s="238"/>
      <c r="I67" s="8">
        <v>168</v>
      </c>
      <c r="J67" s="16">
        <f>J56+J66</f>
        <v>-728328</v>
      </c>
      <c r="K67" s="16">
        <f>K56+K66</f>
        <v>-728328</v>
      </c>
      <c r="L67" s="16">
        <f>L56+L66</f>
        <v>29911</v>
      </c>
      <c r="M67" s="16">
        <f>M56+M66</f>
        <v>29911</v>
      </c>
    </row>
    <row r="68" spans="1:13" ht="12.75" customHeight="1" x14ac:dyDescent="0.2">
      <c r="A68" s="260" t="s">
        <v>176</v>
      </c>
      <c r="B68" s="261"/>
      <c r="C68" s="261"/>
      <c r="D68" s="261"/>
      <c r="E68" s="261"/>
      <c r="F68" s="261"/>
      <c r="G68" s="261"/>
      <c r="H68" s="261"/>
      <c r="I68" s="261"/>
      <c r="J68" s="261"/>
      <c r="K68" s="261"/>
      <c r="L68" s="261"/>
    </row>
    <row r="69" spans="1:13" ht="12.75" customHeight="1" x14ac:dyDescent="0.2">
      <c r="A69" s="262" t="s">
        <v>177</v>
      </c>
      <c r="B69" s="263"/>
      <c r="C69" s="263"/>
      <c r="D69" s="263"/>
      <c r="E69" s="263"/>
      <c r="F69" s="263"/>
      <c r="G69" s="263"/>
      <c r="H69" s="263"/>
      <c r="I69" s="263"/>
      <c r="J69" s="263"/>
      <c r="K69" s="263"/>
      <c r="L69" s="263"/>
    </row>
    <row r="70" spans="1:13" x14ac:dyDescent="0.2">
      <c r="A70" s="264" t="s">
        <v>161</v>
      </c>
      <c r="B70" s="265"/>
      <c r="C70" s="265"/>
      <c r="D70" s="265"/>
      <c r="E70" s="265"/>
      <c r="F70" s="265"/>
      <c r="G70" s="265"/>
      <c r="H70" s="266"/>
      <c r="I70" s="8">
        <v>169</v>
      </c>
      <c r="J70" s="10"/>
      <c r="K70" s="10"/>
      <c r="L70" s="10"/>
      <c r="M70" s="10"/>
    </row>
    <row r="71" spans="1:13" x14ac:dyDescent="0.2">
      <c r="A71" s="267" t="s">
        <v>162</v>
      </c>
      <c r="B71" s="268"/>
      <c r="C71" s="268"/>
      <c r="D71" s="268"/>
      <c r="E71" s="268"/>
      <c r="F71" s="268"/>
      <c r="G71" s="268"/>
      <c r="H71" s="269"/>
      <c r="I71" s="11">
        <v>170</v>
      </c>
      <c r="J71" s="12"/>
      <c r="K71" s="12"/>
      <c r="L71" s="12"/>
      <c r="M71" s="12"/>
    </row>
  </sheetData>
  <mergeCells count="73">
    <mergeCell ref="A6:H6"/>
    <mergeCell ref="J4:K4"/>
    <mergeCell ref="L4:M4"/>
    <mergeCell ref="A1:L1"/>
    <mergeCell ref="A2:L2"/>
    <mergeCell ref="A3:L3"/>
    <mergeCell ref="A4:H4"/>
    <mergeCell ref="A5:H5"/>
    <mergeCell ref="A18:H18"/>
    <mergeCell ref="A7:H7"/>
    <mergeCell ref="A8:H8"/>
    <mergeCell ref="A9:H9"/>
    <mergeCell ref="A10:H10"/>
    <mergeCell ref="A11:H11"/>
    <mergeCell ref="A12:H12"/>
    <mergeCell ref="A13:H13"/>
    <mergeCell ref="A14:H14"/>
    <mergeCell ref="A15:H15"/>
    <mergeCell ref="A16:H16"/>
    <mergeCell ref="A17:H17"/>
    <mergeCell ref="A30:H30"/>
    <mergeCell ref="A19:H19"/>
    <mergeCell ref="A20:H20"/>
    <mergeCell ref="A21:H21"/>
    <mergeCell ref="A22:H22"/>
    <mergeCell ref="A23:H23"/>
    <mergeCell ref="A24:H24"/>
    <mergeCell ref="A25:H25"/>
    <mergeCell ref="A26:H26"/>
    <mergeCell ref="A27:H27"/>
    <mergeCell ref="A28:H28"/>
    <mergeCell ref="A29:H29"/>
    <mergeCell ref="A42:H42"/>
    <mergeCell ref="A31:H31"/>
    <mergeCell ref="A32:H32"/>
    <mergeCell ref="A33:H33"/>
    <mergeCell ref="A34:H34"/>
    <mergeCell ref="A35:H35"/>
    <mergeCell ref="A36:H36"/>
    <mergeCell ref="A37:H37"/>
    <mergeCell ref="A38:H38"/>
    <mergeCell ref="A39:H39"/>
    <mergeCell ref="A40:H40"/>
    <mergeCell ref="A41:H41"/>
    <mergeCell ref="A54:H54"/>
    <mergeCell ref="A43:H43"/>
    <mergeCell ref="A44:H44"/>
    <mergeCell ref="A45:H45"/>
    <mergeCell ref="A46:H46"/>
    <mergeCell ref="A47:H47"/>
    <mergeCell ref="A48:H48"/>
    <mergeCell ref="A49:H49"/>
    <mergeCell ref="A50:H50"/>
    <mergeCell ref="A51:L51"/>
    <mergeCell ref="A52:H52"/>
    <mergeCell ref="A53:H53"/>
    <mergeCell ref="A66:H66"/>
    <mergeCell ref="A55:L55"/>
    <mergeCell ref="A56:H56"/>
    <mergeCell ref="A57:H57"/>
    <mergeCell ref="A58:H58"/>
    <mergeCell ref="A59:H59"/>
    <mergeCell ref="A60:H60"/>
    <mergeCell ref="A61:H61"/>
    <mergeCell ref="A62:H62"/>
    <mergeCell ref="A63:H63"/>
    <mergeCell ref="A64:H64"/>
    <mergeCell ref="A65:H65"/>
    <mergeCell ref="A67:H67"/>
    <mergeCell ref="A68:L68"/>
    <mergeCell ref="A69:L69"/>
    <mergeCell ref="A70:H70"/>
    <mergeCell ref="A71:H71"/>
  </mergeCells>
  <dataValidations count="3">
    <dataValidation allowBlank="1" sqref="JE1:SX1048576 TA1:ACT1048576 ACW1:AMP1048576 AMS1:AWL1048576 AWO1:BGH1048576 BGK1:BQD1048576 BQG1:BZZ1048576 CAC1:CJV1048576 CJY1:CTR1048576 CTU1:DDN1048576 DDQ1:DNJ1048576 DNM1:DXF1048576 DXI1:EHB1048576 EHE1:EQX1048576 ERA1:FAT1048576 FAW1:FKP1048576 FKS1:FUL1048576 FUO1:GEH1048576 GEK1:GOD1048576 GOG1:GXZ1048576 GYC1:HHV1048576 HHY1:HRR1048576 HRU1:IBN1048576 IBQ1:ILJ1048576 ILM1:IVF1048576 IVI1:JFB1048576 JFE1:JOX1048576 JPA1:JYT1048576 JYW1:KIP1048576 KIS1:KSL1048576 KSO1:LCH1048576 LCK1:LMD1048576 LMG1:LVZ1048576 LWC1:MFV1048576 MFY1:MPR1048576 MPU1:MZN1048576 MZQ1:NJJ1048576 NJM1:NTF1048576 NTI1:ODB1048576 ODE1:OMX1048576 ONA1:OWT1048576 OWW1:PGP1048576 PGS1:PQL1048576 PQO1:QAH1048576 QAK1:QKD1048576 QKG1:QTZ1048576 QUC1:RDV1048576 RDY1:RNR1048576 RNU1:RXN1048576 RXQ1:SHJ1048576 SHM1:SRF1048576 SRI1:TBB1048576 TBE1:TKX1048576 TLA1:TUT1048576 TUW1:UEP1048576 UES1:UOL1048576 UOO1:UYH1048576 UYK1:VID1048576 VIG1:VRZ1048576 VSC1:WBV1048576 WBY1:WLR1048576 WLU1:WVN1048576 WVQ1:XFD1048576 JC1:JD7 SY1:SZ7 ACU1:ACV7 AMQ1:AMR7 AWM1:AWN7 BGI1:BGJ7 BQE1:BQF7 CAA1:CAB7 CJW1:CJX7 CTS1:CTT7 DDO1:DDP7 DNK1:DNL7 DXG1:DXH7 EHC1:EHD7 EQY1:EQZ7 FAU1:FAV7 FKQ1:FKR7 FUM1:FUN7 GEI1:GEJ7 GOE1:GOF7 GYA1:GYB7 HHW1:HHX7 HRS1:HRT7 IBO1:IBP7 ILK1:ILL7 IVG1:IVH7 JFC1:JFD7 JOY1:JOZ7 JYU1:JYV7 KIQ1:KIR7 KSM1:KSN7 LCI1:LCJ7 LME1:LMF7 LWA1:LWB7 MFW1:MFX7 MPS1:MPT7 MZO1:MZP7 NJK1:NJL7 NTG1:NTH7 ODC1:ODD7 OMY1:OMZ7 OWU1:OWV7 PGQ1:PGR7 PQM1:PQN7 QAI1:QAJ7 QKE1:QKF7 QUA1:QUB7 RDW1:RDX7 RNS1:RNT7 RXO1:RXP7 SHK1:SHL7 SRG1:SRH7 TBC1:TBD7 TKY1:TKZ7 TUU1:TUV7 UEQ1:UER7 UOM1:UON7 UYI1:UYJ7 VIE1:VIF7 VSA1:VSB7 WBW1:WBX7 WLS1:WLT7 WVO1:WVP7 JC38:JD65543 SY38:SZ65543 ACU38:ACV65543 AMQ38:AMR65543 AWM38:AWN65543 BGI38:BGJ65543 BQE38:BQF65543 CAA38:CAB65543 CJW38:CJX65543 CTS38:CTT65543 DDO38:DDP65543 DNK38:DNL65543 DXG38:DXH65543 EHC38:EHD65543 EQY38:EQZ65543 FAU38:FAV65543 FKQ38:FKR65543 FUM38:FUN65543 GEI38:GEJ65543 GOE38:GOF65543 GYA38:GYB65543 HHW38:HHX65543 HRS38:HRT65543 IBO38:IBP65543 ILK38:ILL65543 IVG38:IVH65543 JFC38:JFD65543 JOY38:JOZ65543 JYU38:JYV65543 KIQ38:KIR65543 KSM38:KSN65543 LCI38:LCJ65543 LME38:LMF65543 LWA38:LWB65543 MFW38:MFX65543 MPS38:MPT65543 MZO38:MZP65543 NJK38:NJL65543 NTG38:NTH65543 ODC38:ODD65543 OMY38:OMZ65543 OWU38:OWV65543 PGQ38:PGR65543 PQM38:PQN65543 QAI38:QAJ65543 QKE38:QKF65543 QUA38:QUB65543 RDW38:RDX65543 RNS38:RNT65543 RXO38:RXP65543 SHK38:SHL65543 SRG38:SRH65543 TBC38:TBD65543 TKY38:TKZ65543 TUU38:TUV65543 UEQ38:UER65543 UOM38:UON65543 UYI38:UYJ65543 VIE38:VIF65543 VSA38:VSB65543 WBW38:WBX65543 WLS38:WLT65543 WVO38:WVP65543 JC65574:JD131079 SY65574:SZ131079 ACU65574:ACV131079 AMQ65574:AMR131079 AWM65574:AWN131079 BGI65574:BGJ131079 BQE65574:BQF131079 CAA65574:CAB131079 CJW65574:CJX131079 CTS65574:CTT131079 DDO65574:DDP131079 DNK65574:DNL131079 DXG65574:DXH131079 EHC65574:EHD131079 EQY65574:EQZ131079 FAU65574:FAV131079 FKQ65574:FKR131079 FUM65574:FUN131079 GEI65574:GEJ131079 GOE65574:GOF131079 GYA65574:GYB131079 HHW65574:HHX131079 HRS65574:HRT131079 IBO65574:IBP131079 ILK65574:ILL131079 IVG65574:IVH131079 JFC65574:JFD131079 JOY65574:JOZ131079 JYU65574:JYV131079 KIQ65574:KIR131079 KSM65574:KSN131079 LCI65574:LCJ131079 LME65574:LMF131079 LWA65574:LWB131079 MFW65574:MFX131079 MPS65574:MPT131079 MZO65574:MZP131079 NJK65574:NJL131079 NTG65574:NTH131079 ODC65574:ODD131079 OMY65574:OMZ131079 OWU65574:OWV131079 PGQ65574:PGR131079 PQM65574:PQN131079 QAI65574:QAJ131079 QKE65574:QKF131079 QUA65574:QUB131079 RDW65574:RDX131079 RNS65574:RNT131079 RXO65574:RXP131079 SHK65574:SHL131079 SRG65574:SRH131079 TBC65574:TBD131079 TKY65574:TKZ131079 TUU65574:TUV131079 UEQ65574:UER131079 UOM65574:UON131079 UYI65574:UYJ131079 VIE65574:VIF131079 VSA65574:VSB131079 WBW65574:WBX131079 WLS65574:WLT131079 WVO65574:WVP131079 JC131110:JD196615 SY131110:SZ196615 ACU131110:ACV196615 AMQ131110:AMR196615 AWM131110:AWN196615 BGI131110:BGJ196615 BQE131110:BQF196615 CAA131110:CAB196615 CJW131110:CJX196615 CTS131110:CTT196615 DDO131110:DDP196615 DNK131110:DNL196615 DXG131110:DXH196615 EHC131110:EHD196615 EQY131110:EQZ196615 FAU131110:FAV196615 FKQ131110:FKR196615 FUM131110:FUN196615 GEI131110:GEJ196615 GOE131110:GOF196615 GYA131110:GYB196615 HHW131110:HHX196615 HRS131110:HRT196615 IBO131110:IBP196615 ILK131110:ILL196615 IVG131110:IVH196615 JFC131110:JFD196615 JOY131110:JOZ196615 JYU131110:JYV196615 KIQ131110:KIR196615 KSM131110:KSN196615 LCI131110:LCJ196615 LME131110:LMF196615 LWA131110:LWB196615 MFW131110:MFX196615 MPS131110:MPT196615 MZO131110:MZP196615 NJK131110:NJL196615 NTG131110:NTH196615 ODC131110:ODD196615 OMY131110:OMZ196615 OWU131110:OWV196615 PGQ131110:PGR196615 PQM131110:PQN196615 QAI131110:QAJ196615 QKE131110:QKF196615 QUA131110:QUB196615 RDW131110:RDX196615 RNS131110:RNT196615 RXO131110:RXP196615 SHK131110:SHL196615 SRG131110:SRH196615 TBC131110:TBD196615 TKY131110:TKZ196615 TUU131110:TUV196615 UEQ131110:UER196615 UOM131110:UON196615 UYI131110:UYJ196615 VIE131110:VIF196615 VSA131110:VSB196615 WBW131110:WBX196615 WLS131110:WLT196615 WVO131110:WVP196615 JC196646:JD262151 SY196646:SZ262151 ACU196646:ACV262151 AMQ196646:AMR262151 AWM196646:AWN262151 BGI196646:BGJ262151 BQE196646:BQF262151 CAA196646:CAB262151 CJW196646:CJX262151 CTS196646:CTT262151 DDO196646:DDP262151 DNK196646:DNL262151 DXG196646:DXH262151 EHC196646:EHD262151 EQY196646:EQZ262151 FAU196646:FAV262151 FKQ196646:FKR262151 FUM196646:FUN262151 GEI196646:GEJ262151 GOE196646:GOF262151 GYA196646:GYB262151 HHW196646:HHX262151 HRS196646:HRT262151 IBO196646:IBP262151 ILK196646:ILL262151 IVG196646:IVH262151 JFC196646:JFD262151 JOY196646:JOZ262151 JYU196646:JYV262151 KIQ196646:KIR262151 KSM196646:KSN262151 LCI196646:LCJ262151 LME196646:LMF262151 LWA196646:LWB262151 MFW196646:MFX262151 MPS196646:MPT262151 MZO196646:MZP262151 NJK196646:NJL262151 NTG196646:NTH262151 ODC196646:ODD262151 OMY196646:OMZ262151 OWU196646:OWV262151 PGQ196646:PGR262151 PQM196646:PQN262151 QAI196646:QAJ262151 QKE196646:QKF262151 QUA196646:QUB262151 RDW196646:RDX262151 RNS196646:RNT262151 RXO196646:RXP262151 SHK196646:SHL262151 SRG196646:SRH262151 TBC196646:TBD262151 TKY196646:TKZ262151 TUU196646:TUV262151 UEQ196646:UER262151 UOM196646:UON262151 UYI196646:UYJ262151 VIE196646:VIF262151 VSA196646:VSB262151 WBW196646:WBX262151 WLS196646:WLT262151 WVO196646:WVP262151 JC262182:JD327687 SY262182:SZ327687 ACU262182:ACV327687 AMQ262182:AMR327687 AWM262182:AWN327687 BGI262182:BGJ327687 BQE262182:BQF327687 CAA262182:CAB327687 CJW262182:CJX327687 CTS262182:CTT327687 DDO262182:DDP327687 DNK262182:DNL327687 DXG262182:DXH327687 EHC262182:EHD327687 EQY262182:EQZ327687 FAU262182:FAV327687 FKQ262182:FKR327687 FUM262182:FUN327687 GEI262182:GEJ327687 GOE262182:GOF327687 GYA262182:GYB327687 HHW262182:HHX327687 HRS262182:HRT327687 IBO262182:IBP327687 ILK262182:ILL327687 IVG262182:IVH327687 JFC262182:JFD327687 JOY262182:JOZ327687 JYU262182:JYV327687 KIQ262182:KIR327687 KSM262182:KSN327687 LCI262182:LCJ327687 LME262182:LMF327687 LWA262182:LWB327687 MFW262182:MFX327687 MPS262182:MPT327687 MZO262182:MZP327687 NJK262182:NJL327687 NTG262182:NTH327687 ODC262182:ODD327687 OMY262182:OMZ327687 OWU262182:OWV327687 PGQ262182:PGR327687 PQM262182:PQN327687 QAI262182:QAJ327687 QKE262182:QKF327687 QUA262182:QUB327687 RDW262182:RDX327687 RNS262182:RNT327687 RXO262182:RXP327687 SHK262182:SHL327687 SRG262182:SRH327687 TBC262182:TBD327687 TKY262182:TKZ327687 TUU262182:TUV327687 UEQ262182:UER327687 UOM262182:UON327687 UYI262182:UYJ327687 VIE262182:VIF327687 VSA262182:VSB327687 WBW262182:WBX327687 WLS262182:WLT327687 WVO262182:WVP327687 JC327718:JD393223 SY327718:SZ393223 ACU327718:ACV393223 AMQ327718:AMR393223 AWM327718:AWN393223 BGI327718:BGJ393223 BQE327718:BQF393223 CAA327718:CAB393223 CJW327718:CJX393223 CTS327718:CTT393223 DDO327718:DDP393223 DNK327718:DNL393223 DXG327718:DXH393223 EHC327718:EHD393223 EQY327718:EQZ393223 FAU327718:FAV393223 FKQ327718:FKR393223 FUM327718:FUN393223 GEI327718:GEJ393223 GOE327718:GOF393223 GYA327718:GYB393223 HHW327718:HHX393223 HRS327718:HRT393223 IBO327718:IBP393223 ILK327718:ILL393223 IVG327718:IVH393223 JFC327718:JFD393223 JOY327718:JOZ393223 JYU327718:JYV393223 KIQ327718:KIR393223 KSM327718:KSN393223 LCI327718:LCJ393223 LME327718:LMF393223 LWA327718:LWB393223 MFW327718:MFX393223 MPS327718:MPT393223 MZO327718:MZP393223 NJK327718:NJL393223 NTG327718:NTH393223 ODC327718:ODD393223 OMY327718:OMZ393223 OWU327718:OWV393223 PGQ327718:PGR393223 PQM327718:PQN393223 QAI327718:QAJ393223 QKE327718:QKF393223 QUA327718:QUB393223 RDW327718:RDX393223 RNS327718:RNT393223 RXO327718:RXP393223 SHK327718:SHL393223 SRG327718:SRH393223 TBC327718:TBD393223 TKY327718:TKZ393223 TUU327718:TUV393223 UEQ327718:UER393223 UOM327718:UON393223 UYI327718:UYJ393223 VIE327718:VIF393223 VSA327718:VSB393223 WBW327718:WBX393223 WLS327718:WLT393223 WVO327718:WVP393223 JC393254:JD458759 SY393254:SZ458759 ACU393254:ACV458759 AMQ393254:AMR458759 AWM393254:AWN458759 BGI393254:BGJ458759 BQE393254:BQF458759 CAA393254:CAB458759 CJW393254:CJX458759 CTS393254:CTT458759 DDO393254:DDP458759 DNK393254:DNL458759 DXG393254:DXH458759 EHC393254:EHD458759 EQY393254:EQZ458759 FAU393254:FAV458759 FKQ393254:FKR458759 FUM393254:FUN458759 GEI393254:GEJ458759 GOE393254:GOF458759 GYA393254:GYB458759 HHW393254:HHX458759 HRS393254:HRT458759 IBO393254:IBP458759 ILK393254:ILL458759 IVG393254:IVH458759 JFC393254:JFD458759 JOY393254:JOZ458759 JYU393254:JYV458759 KIQ393254:KIR458759 KSM393254:KSN458759 LCI393254:LCJ458759 LME393254:LMF458759 LWA393254:LWB458759 MFW393254:MFX458759 MPS393254:MPT458759 MZO393254:MZP458759 NJK393254:NJL458759 NTG393254:NTH458759 ODC393254:ODD458759 OMY393254:OMZ458759 OWU393254:OWV458759 PGQ393254:PGR458759 PQM393254:PQN458759 QAI393254:QAJ458759 QKE393254:QKF458759 QUA393254:QUB458759 RDW393254:RDX458759 RNS393254:RNT458759 RXO393254:RXP458759 SHK393254:SHL458759 SRG393254:SRH458759 TBC393254:TBD458759 TKY393254:TKZ458759 TUU393254:TUV458759 UEQ393254:UER458759 UOM393254:UON458759 UYI393254:UYJ458759 VIE393254:VIF458759 VSA393254:VSB458759 WBW393254:WBX458759 WLS393254:WLT458759 WVO393254:WVP458759 JC458790:JD524295 SY458790:SZ524295 ACU458790:ACV524295 AMQ458790:AMR524295 AWM458790:AWN524295 BGI458790:BGJ524295 BQE458790:BQF524295 CAA458790:CAB524295 CJW458790:CJX524295 CTS458790:CTT524295 DDO458790:DDP524295 DNK458790:DNL524295 DXG458790:DXH524295 EHC458790:EHD524295 EQY458790:EQZ524295 FAU458790:FAV524295 FKQ458790:FKR524295 FUM458790:FUN524295 GEI458790:GEJ524295 GOE458790:GOF524295 GYA458790:GYB524295 HHW458790:HHX524295 HRS458790:HRT524295 IBO458790:IBP524295 ILK458790:ILL524295 IVG458790:IVH524295 JFC458790:JFD524295 JOY458790:JOZ524295 JYU458790:JYV524295 KIQ458790:KIR524295 KSM458790:KSN524295 LCI458790:LCJ524295 LME458790:LMF524295 LWA458790:LWB524295 MFW458790:MFX524295 MPS458790:MPT524295 MZO458790:MZP524295 NJK458790:NJL524295 NTG458790:NTH524295 ODC458790:ODD524295 OMY458790:OMZ524295 OWU458790:OWV524295 PGQ458790:PGR524295 PQM458790:PQN524295 QAI458790:QAJ524295 QKE458790:QKF524295 QUA458790:QUB524295 RDW458790:RDX524295 RNS458790:RNT524295 RXO458790:RXP524295 SHK458790:SHL524295 SRG458790:SRH524295 TBC458790:TBD524295 TKY458790:TKZ524295 TUU458790:TUV524295 UEQ458790:UER524295 UOM458790:UON524295 UYI458790:UYJ524295 VIE458790:VIF524295 VSA458790:VSB524295 WBW458790:WBX524295 WLS458790:WLT524295 WVO458790:WVP524295 JC524326:JD589831 SY524326:SZ589831 ACU524326:ACV589831 AMQ524326:AMR589831 AWM524326:AWN589831 BGI524326:BGJ589831 BQE524326:BQF589831 CAA524326:CAB589831 CJW524326:CJX589831 CTS524326:CTT589831 DDO524326:DDP589831 DNK524326:DNL589831 DXG524326:DXH589831 EHC524326:EHD589831 EQY524326:EQZ589831 FAU524326:FAV589831 FKQ524326:FKR589831 FUM524326:FUN589831 GEI524326:GEJ589831 GOE524326:GOF589831 GYA524326:GYB589831 HHW524326:HHX589831 HRS524326:HRT589831 IBO524326:IBP589831 ILK524326:ILL589831 IVG524326:IVH589831 JFC524326:JFD589831 JOY524326:JOZ589831 JYU524326:JYV589831 KIQ524326:KIR589831 KSM524326:KSN589831 LCI524326:LCJ589831 LME524326:LMF589831 LWA524326:LWB589831 MFW524326:MFX589831 MPS524326:MPT589831 MZO524326:MZP589831 NJK524326:NJL589831 NTG524326:NTH589831 ODC524326:ODD589831 OMY524326:OMZ589831 OWU524326:OWV589831 PGQ524326:PGR589831 PQM524326:PQN589831 QAI524326:QAJ589831 QKE524326:QKF589831 QUA524326:QUB589831 RDW524326:RDX589831 RNS524326:RNT589831 RXO524326:RXP589831 SHK524326:SHL589831 SRG524326:SRH589831 TBC524326:TBD589831 TKY524326:TKZ589831 TUU524326:TUV589831 UEQ524326:UER589831 UOM524326:UON589831 UYI524326:UYJ589831 VIE524326:VIF589831 VSA524326:VSB589831 WBW524326:WBX589831 WLS524326:WLT589831 WVO524326:WVP589831 JC589862:JD655367 SY589862:SZ655367 ACU589862:ACV655367 AMQ589862:AMR655367 AWM589862:AWN655367 BGI589862:BGJ655367 BQE589862:BQF655367 CAA589862:CAB655367 CJW589862:CJX655367 CTS589862:CTT655367 DDO589862:DDP655367 DNK589862:DNL655367 DXG589862:DXH655367 EHC589862:EHD655367 EQY589862:EQZ655367 FAU589862:FAV655367 FKQ589862:FKR655367 FUM589862:FUN655367 GEI589862:GEJ655367 GOE589862:GOF655367 GYA589862:GYB655367 HHW589862:HHX655367 HRS589862:HRT655367 IBO589862:IBP655367 ILK589862:ILL655367 IVG589862:IVH655367 JFC589862:JFD655367 JOY589862:JOZ655367 JYU589862:JYV655367 KIQ589862:KIR655367 KSM589862:KSN655367 LCI589862:LCJ655367 LME589862:LMF655367 LWA589862:LWB655367 MFW589862:MFX655367 MPS589862:MPT655367 MZO589862:MZP655367 NJK589862:NJL655367 NTG589862:NTH655367 ODC589862:ODD655367 OMY589862:OMZ655367 OWU589862:OWV655367 PGQ589862:PGR655367 PQM589862:PQN655367 QAI589862:QAJ655367 QKE589862:QKF655367 QUA589862:QUB655367 RDW589862:RDX655367 RNS589862:RNT655367 RXO589862:RXP655367 SHK589862:SHL655367 SRG589862:SRH655367 TBC589862:TBD655367 TKY589862:TKZ655367 TUU589862:TUV655367 UEQ589862:UER655367 UOM589862:UON655367 UYI589862:UYJ655367 VIE589862:VIF655367 VSA589862:VSB655367 WBW589862:WBX655367 WLS589862:WLT655367 WVO589862:WVP655367 JC655398:JD720903 SY655398:SZ720903 ACU655398:ACV720903 AMQ655398:AMR720903 AWM655398:AWN720903 BGI655398:BGJ720903 BQE655398:BQF720903 CAA655398:CAB720903 CJW655398:CJX720903 CTS655398:CTT720903 DDO655398:DDP720903 DNK655398:DNL720903 DXG655398:DXH720903 EHC655398:EHD720903 EQY655398:EQZ720903 FAU655398:FAV720903 FKQ655398:FKR720903 FUM655398:FUN720903 GEI655398:GEJ720903 GOE655398:GOF720903 GYA655398:GYB720903 HHW655398:HHX720903 HRS655398:HRT720903 IBO655398:IBP720903 ILK655398:ILL720903 IVG655398:IVH720903 JFC655398:JFD720903 JOY655398:JOZ720903 JYU655398:JYV720903 KIQ655398:KIR720903 KSM655398:KSN720903 LCI655398:LCJ720903 LME655398:LMF720903 LWA655398:LWB720903 MFW655398:MFX720903 MPS655398:MPT720903 MZO655398:MZP720903 NJK655398:NJL720903 NTG655398:NTH720903 ODC655398:ODD720903 OMY655398:OMZ720903 OWU655398:OWV720903 PGQ655398:PGR720903 PQM655398:PQN720903 QAI655398:QAJ720903 QKE655398:QKF720903 QUA655398:QUB720903 RDW655398:RDX720903 RNS655398:RNT720903 RXO655398:RXP720903 SHK655398:SHL720903 SRG655398:SRH720903 TBC655398:TBD720903 TKY655398:TKZ720903 TUU655398:TUV720903 UEQ655398:UER720903 UOM655398:UON720903 UYI655398:UYJ720903 VIE655398:VIF720903 VSA655398:VSB720903 WBW655398:WBX720903 WLS655398:WLT720903 WVO655398:WVP720903 JC720934:JD786439 SY720934:SZ786439 ACU720934:ACV786439 AMQ720934:AMR786439 AWM720934:AWN786439 BGI720934:BGJ786439 BQE720934:BQF786439 CAA720934:CAB786439 CJW720934:CJX786439 CTS720934:CTT786439 DDO720934:DDP786439 DNK720934:DNL786439 DXG720934:DXH786439 EHC720934:EHD786439 EQY720934:EQZ786439 FAU720934:FAV786439 FKQ720934:FKR786439 FUM720934:FUN786439 GEI720934:GEJ786439 GOE720934:GOF786439 GYA720934:GYB786439 HHW720934:HHX786439 HRS720934:HRT786439 IBO720934:IBP786439 ILK720934:ILL786439 IVG720934:IVH786439 JFC720934:JFD786439 JOY720934:JOZ786439 JYU720934:JYV786439 KIQ720934:KIR786439 KSM720934:KSN786439 LCI720934:LCJ786439 LME720934:LMF786439 LWA720934:LWB786439 MFW720934:MFX786439 MPS720934:MPT786439 MZO720934:MZP786439 NJK720934:NJL786439 NTG720934:NTH786439 ODC720934:ODD786439 OMY720934:OMZ786439 OWU720934:OWV786439 PGQ720934:PGR786439 PQM720934:PQN786439 QAI720934:QAJ786439 QKE720934:QKF786439 QUA720934:QUB786439 RDW720934:RDX786439 RNS720934:RNT786439 RXO720934:RXP786439 SHK720934:SHL786439 SRG720934:SRH786439 TBC720934:TBD786439 TKY720934:TKZ786439 TUU720934:TUV786439 UEQ720934:UER786439 UOM720934:UON786439 UYI720934:UYJ786439 VIE720934:VIF786439 VSA720934:VSB786439 WBW720934:WBX786439 WLS720934:WLT786439 WVO720934:WVP786439 JC786470:JD851975 SY786470:SZ851975 ACU786470:ACV851975 AMQ786470:AMR851975 AWM786470:AWN851975 BGI786470:BGJ851975 BQE786470:BQF851975 CAA786470:CAB851975 CJW786470:CJX851975 CTS786470:CTT851975 DDO786470:DDP851975 DNK786470:DNL851975 DXG786470:DXH851975 EHC786470:EHD851975 EQY786470:EQZ851975 FAU786470:FAV851975 FKQ786470:FKR851975 FUM786470:FUN851975 GEI786470:GEJ851975 GOE786470:GOF851975 GYA786470:GYB851975 HHW786470:HHX851975 HRS786470:HRT851975 IBO786470:IBP851975 ILK786470:ILL851975 IVG786470:IVH851975 JFC786470:JFD851975 JOY786470:JOZ851975 JYU786470:JYV851975 KIQ786470:KIR851975 KSM786470:KSN851975 LCI786470:LCJ851975 LME786470:LMF851975 LWA786470:LWB851975 MFW786470:MFX851975 MPS786470:MPT851975 MZO786470:MZP851975 NJK786470:NJL851975 NTG786470:NTH851975 ODC786470:ODD851975 OMY786470:OMZ851975 OWU786470:OWV851975 PGQ786470:PGR851975 PQM786470:PQN851975 QAI786470:QAJ851975 QKE786470:QKF851975 QUA786470:QUB851975 RDW786470:RDX851975 RNS786470:RNT851975 RXO786470:RXP851975 SHK786470:SHL851975 SRG786470:SRH851975 TBC786470:TBD851975 TKY786470:TKZ851975 TUU786470:TUV851975 UEQ786470:UER851975 UOM786470:UON851975 UYI786470:UYJ851975 VIE786470:VIF851975 VSA786470:VSB851975 WBW786470:WBX851975 WLS786470:WLT851975 WVO786470:WVP851975 JC852006:JD917511 SY852006:SZ917511 ACU852006:ACV917511 AMQ852006:AMR917511 AWM852006:AWN917511 BGI852006:BGJ917511 BQE852006:BQF917511 CAA852006:CAB917511 CJW852006:CJX917511 CTS852006:CTT917511 DDO852006:DDP917511 DNK852006:DNL917511 DXG852006:DXH917511 EHC852006:EHD917511 EQY852006:EQZ917511 FAU852006:FAV917511 FKQ852006:FKR917511 FUM852006:FUN917511 GEI852006:GEJ917511 GOE852006:GOF917511 GYA852006:GYB917511 HHW852006:HHX917511 HRS852006:HRT917511 IBO852006:IBP917511 ILK852006:ILL917511 IVG852006:IVH917511 JFC852006:JFD917511 JOY852006:JOZ917511 JYU852006:JYV917511 KIQ852006:KIR917511 KSM852006:KSN917511 LCI852006:LCJ917511 LME852006:LMF917511 LWA852006:LWB917511 MFW852006:MFX917511 MPS852006:MPT917511 MZO852006:MZP917511 NJK852006:NJL917511 NTG852006:NTH917511 ODC852006:ODD917511 OMY852006:OMZ917511 OWU852006:OWV917511 PGQ852006:PGR917511 PQM852006:PQN917511 QAI852006:QAJ917511 QKE852006:QKF917511 QUA852006:QUB917511 RDW852006:RDX917511 RNS852006:RNT917511 RXO852006:RXP917511 SHK852006:SHL917511 SRG852006:SRH917511 TBC852006:TBD917511 TKY852006:TKZ917511 TUU852006:TUV917511 UEQ852006:UER917511 UOM852006:UON917511 UYI852006:UYJ917511 VIE852006:VIF917511 VSA852006:VSB917511 WBW852006:WBX917511 WLS852006:WLT917511 WVO852006:WVP917511 JC917542:JD983047 SY917542:SZ983047 ACU917542:ACV983047 AMQ917542:AMR983047 AWM917542:AWN983047 BGI917542:BGJ983047 BQE917542:BQF983047 CAA917542:CAB983047 CJW917542:CJX983047 CTS917542:CTT983047 DDO917542:DDP983047 DNK917542:DNL983047 DXG917542:DXH983047 EHC917542:EHD983047 EQY917542:EQZ983047 FAU917542:FAV983047 FKQ917542:FKR983047 FUM917542:FUN983047 GEI917542:GEJ983047 GOE917542:GOF983047 GYA917542:GYB983047 HHW917542:HHX983047 HRS917542:HRT983047 IBO917542:IBP983047 ILK917542:ILL983047 IVG917542:IVH983047 JFC917542:JFD983047 JOY917542:JOZ983047 JYU917542:JYV983047 KIQ917542:KIR983047 KSM917542:KSN983047 LCI917542:LCJ983047 LME917542:LMF983047 LWA917542:LWB983047 MFW917542:MFX983047 MPS917542:MPT983047 MZO917542:MZP983047 NJK917542:NJL983047 NTG917542:NTH983047 ODC917542:ODD983047 OMY917542:OMZ983047 OWU917542:OWV983047 PGQ917542:PGR983047 PQM917542:PQN983047 QAI917542:QAJ983047 QKE917542:QKF983047 QUA917542:QUB983047 RDW917542:RDX983047 RNS917542:RNT983047 RXO917542:RXP983047 SHK917542:SHL983047 SRG917542:SRH983047 TBC917542:TBD983047 TKY917542:TKZ983047 TUU917542:TUV983047 UEQ917542:UER983047 UOM917542:UON983047 UYI917542:UYJ983047 VIE917542:VIF983047 VSA917542:VSB983047 WBW917542:WBX983047 WLS917542:WLT983047 WVO917542:WVP983047 JC10:JD10 SY10:SZ10 ACU10:ACV10 AMQ10:AMR10 AWM10:AWN10 BGI10:BGJ10 BQE10:BQF10 CAA10:CAB10 CJW10:CJX10 CTS10:CTT10 DDO10:DDP10 DNK10:DNL10 DXG10:DXH10 EHC10:EHD10 EQY10:EQZ10 FAU10:FAV10 FKQ10:FKR10 FUM10:FUN10 GEI10:GEJ10 GOE10:GOF10 GYA10:GYB10 HHW10:HHX10 HRS10:HRT10 IBO10:IBP10 ILK10:ILL10 IVG10:IVH10 JFC10:JFD10 JOY10:JOZ10 JYU10:JYV10 KIQ10:KIR10 KSM10:KSN10 LCI10:LCJ10 LME10:LMF10 LWA10:LWB10 MFW10:MFX10 MPS10:MPT10 MZO10:MZP10 NJK10:NJL10 NTG10:NTH10 ODC10:ODD10 OMY10:OMZ10 OWU10:OWV10 PGQ10:PGR10 PQM10:PQN10 QAI10:QAJ10 QKE10:QKF10 QUA10:QUB10 RDW10:RDX10 RNS10:RNT10 RXO10:RXP10 SHK10:SHL10 SRG10:SRH10 TBC10:TBD10 TKY10:TKZ10 TUU10:TUV10 UEQ10:UER10 UOM10:UON10 UYI10:UYJ10 VIE10:VIF10 VSA10:VSB10 WBW10:WBX10 WLS10:WLT10 WVO10:WVP10 JC65546:JD65546 SY65546:SZ65546 ACU65546:ACV65546 AMQ65546:AMR65546 AWM65546:AWN65546 BGI65546:BGJ65546 BQE65546:BQF65546 CAA65546:CAB65546 CJW65546:CJX65546 CTS65546:CTT65546 DDO65546:DDP65546 DNK65546:DNL65546 DXG65546:DXH65546 EHC65546:EHD65546 EQY65546:EQZ65546 FAU65546:FAV65546 FKQ65546:FKR65546 FUM65546:FUN65546 GEI65546:GEJ65546 GOE65546:GOF65546 GYA65546:GYB65546 HHW65546:HHX65546 HRS65546:HRT65546 IBO65546:IBP65546 ILK65546:ILL65546 IVG65546:IVH65546 JFC65546:JFD65546 JOY65546:JOZ65546 JYU65546:JYV65546 KIQ65546:KIR65546 KSM65546:KSN65546 LCI65546:LCJ65546 LME65546:LMF65546 LWA65546:LWB65546 MFW65546:MFX65546 MPS65546:MPT65546 MZO65546:MZP65546 NJK65546:NJL65546 NTG65546:NTH65546 ODC65546:ODD65546 OMY65546:OMZ65546 OWU65546:OWV65546 PGQ65546:PGR65546 PQM65546:PQN65546 QAI65546:QAJ65546 QKE65546:QKF65546 QUA65546:QUB65546 RDW65546:RDX65546 RNS65546:RNT65546 RXO65546:RXP65546 SHK65546:SHL65546 SRG65546:SRH65546 TBC65546:TBD65546 TKY65546:TKZ65546 TUU65546:TUV65546 UEQ65546:UER65546 UOM65546:UON65546 UYI65546:UYJ65546 VIE65546:VIF65546 VSA65546:VSB65546 WBW65546:WBX65546 WLS65546:WLT65546 WVO65546:WVP65546 JC131082:JD131082 SY131082:SZ131082 ACU131082:ACV131082 AMQ131082:AMR131082 AWM131082:AWN131082 BGI131082:BGJ131082 BQE131082:BQF131082 CAA131082:CAB131082 CJW131082:CJX131082 CTS131082:CTT131082 DDO131082:DDP131082 DNK131082:DNL131082 DXG131082:DXH131082 EHC131082:EHD131082 EQY131082:EQZ131082 FAU131082:FAV131082 FKQ131082:FKR131082 FUM131082:FUN131082 GEI131082:GEJ131082 GOE131082:GOF131082 GYA131082:GYB131082 HHW131082:HHX131082 HRS131082:HRT131082 IBO131082:IBP131082 ILK131082:ILL131082 IVG131082:IVH131082 JFC131082:JFD131082 JOY131082:JOZ131082 JYU131082:JYV131082 KIQ131082:KIR131082 KSM131082:KSN131082 LCI131082:LCJ131082 LME131082:LMF131082 LWA131082:LWB131082 MFW131082:MFX131082 MPS131082:MPT131082 MZO131082:MZP131082 NJK131082:NJL131082 NTG131082:NTH131082 ODC131082:ODD131082 OMY131082:OMZ131082 OWU131082:OWV131082 PGQ131082:PGR131082 PQM131082:PQN131082 QAI131082:QAJ131082 QKE131082:QKF131082 QUA131082:QUB131082 RDW131082:RDX131082 RNS131082:RNT131082 RXO131082:RXP131082 SHK131082:SHL131082 SRG131082:SRH131082 TBC131082:TBD131082 TKY131082:TKZ131082 TUU131082:TUV131082 UEQ131082:UER131082 UOM131082:UON131082 UYI131082:UYJ131082 VIE131082:VIF131082 VSA131082:VSB131082 WBW131082:WBX131082 WLS131082:WLT131082 WVO131082:WVP131082 JC196618:JD196618 SY196618:SZ196618 ACU196618:ACV196618 AMQ196618:AMR196618 AWM196618:AWN196618 BGI196618:BGJ196618 BQE196618:BQF196618 CAA196618:CAB196618 CJW196618:CJX196618 CTS196618:CTT196618 DDO196618:DDP196618 DNK196618:DNL196618 DXG196618:DXH196618 EHC196618:EHD196618 EQY196618:EQZ196618 FAU196618:FAV196618 FKQ196618:FKR196618 FUM196618:FUN196618 GEI196618:GEJ196618 GOE196618:GOF196618 GYA196618:GYB196618 HHW196618:HHX196618 HRS196618:HRT196618 IBO196618:IBP196618 ILK196618:ILL196618 IVG196618:IVH196618 JFC196618:JFD196618 JOY196618:JOZ196618 JYU196618:JYV196618 KIQ196618:KIR196618 KSM196618:KSN196618 LCI196618:LCJ196618 LME196618:LMF196618 LWA196618:LWB196618 MFW196618:MFX196618 MPS196618:MPT196618 MZO196618:MZP196618 NJK196618:NJL196618 NTG196618:NTH196618 ODC196618:ODD196618 OMY196618:OMZ196618 OWU196618:OWV196618 PGQ196618:PGR196618 PQM196618:PQN196618 QAI196618:QAJ196618 QKE196618:QKF196618 QUA196618:QUB196618 RDW196618:RDX196618 RNS196618:RNT196618 RXO196618:RXP196618 SHK196618:SHL196618 SRG196618:SRH196618 TBC196618:TBD196618 TKY196618:TKZ196618 TUU196618:TUV196618 UEQ196618:UER196618 UOM196618:UON196618 UYI196618:UYJ196618 VIE196618:VIF196618 VSA196618:VSB196618 WBW196618:WBX196618 WLS196618:WLT196618 WVO196618:WVP196618 JC262154:JD262154 SY262154:SZ262154 ACU262154:ACV262154 AMQ262154:AMR262154 AWM262154:AWN262154 BGI262154:BGJ262154 BQE262154:BQF262154 CAA262154:CAB262154 CJW262154:CJX262154 CTS262154:CTT262154 DDO262154:DDP262154 DNK262154:DNL262154 DXG262154:DXH262154 EHC262154:EHD262154 EQY262154:EQZ262154 FAU262154:FAV262154 FKQ262154:FKR262154 FUM262154:FUN262154 GEI262154:GEJ262154 GOE262154:GOF262154 GYA262154:GYB262154 HHW262154:HHX262154 HRS262154:HRT262154 IBO262154:IBP262154 ILK262154:ILL262154 IVG262154:IVH262154 JFC262154:JFD262154 JOY262154:JOZ262154 JYU262154:JYV262154 KIQ262154:KIR262154 KSM262154:KSN262154 LCI262154:LCJ262154 LME262154:LMF262154 LWA262154:LWB262154 MFW262154:MFX262154 MPS262154:MPT262154 MZO262154:MZP262154 NJK262154:NJL262154 NTG262154:NTH262154 ODC262154:ODD262154 OMY262154:OMZ262154 OWU262154:OWV262154 PGQ262154:PGR262154 PQM262154:PQN262154 QAI262154:QAJ262154 QKE262154:QKF262154 QUA262154:QUB262154 RDW262154:RDX262154 RNS262154:RNT262154 RXO262154:RXP262154 SHK262154:SHL262154 SRG262154:SRH262154 TBC262154:TBD262154 TKY262154:TKZ262154 TUU262154:TUV262154 UEQ262154:UER262154 UOM262154:UON262154 UYI262154:UYJ262154 VIE262154:VIF262154 VSA262154:VSB262154 WBW262154:WBX262154 WLS262154:WLT262154 WVO262154:WVP262154 JC327690:JD327690 SY327690:SZ327690 ACU327690:ACV327690 AMQ327690:AMR327690 AWM327690:AWN327690 BGI327690:BGJ327690 BQE327690:BQF327690 CAA327690:CAB327690 CJW327690:CJX327690 CTS327690:CTT327690 DDO327690:DDP327690 DNK327690:DNL327690 DXG327690:DXH327690 EHC327690:EHD327690 EQY327690:EQZ327690 FAU327690:FAV327690 FKQ327690:FKR327690 FUM327690:FUN327690 GEI327690:GEJ327690 GOE327690:GOF327690 GYA327690:GYB327690 HHW327690:HHX327690 HRS327690:HRT327690 IBO327690:IBP327690 ILK327690:ILL327690 IVG327690:IVH327690 JFC327690:JFD327690 JOY327690:JOZ327690 JYU327690:JYV327690 KIQ327690:KIR327690 KSM327690:KSN327690 LCI327690:LCJ327690 LME327690:LMF327690 LWA327690:LWB327690 MFW327690:MFX327690 MPS327690:MPT327690 MZO327690:MZP327690 NJK327690:NJL327690 NTG327690:NTH327690 ODC327690:ODD327690 OMY327690:OMZ327690 OWU327690:OWV327690 PGQ327690:PGR327690 PQM327690:PQN327690 QAI327690:QAJ327690 QKE327690:QKF327690 QUA327690:QUB327690 RDW327690:RDX327690 RNS327690:RNT327690 RXO327690:RXP327690 SHK327690:SHL327690 SRG327690:SRH327690 TBC327690:TBD327690 TKY327690:TKZ327690 TUU327690:TUV327690 UEQ327690:UER327690 UOM327690:UON327690 UYI327690:UYJ327690 VIE327690:VIF327690 VSA327690:VSB327690 WBW327690:WBX327690 WLS327690:WLT327690 WVO327690:WVP327690 JC393226:JD393226 SY393226:SZ393226 ACU393226:ACV393226 AMQ393226:AMR393226 AWM393226:AWN393226 BGI393226:BGJ393226 BQE393226:BQF393226 CAA393226:CAB393226 CJW393226:CJX393226 CTS393226:CTT393226 DDO393226:DDP393226 DNK393226:DNL393226 DXG393226:DXH393226 EHC393226:EHD393226 EQY393226:EQZ393226 FAU393226:FAV393226 FKQ393226:FKR393226 FUM393226:FUN393226 GEI393226:GEJ393226 GOE393226:GOF393226 GYA393226:GYB393226 HHW393226:HHX393226 HRS393226:HRT393226 IBO393226:IBP393226 ILK393226:ILL393226 IVG393226:IVH393226 JFC393226:JFD393226 JOY393226:JOZ393226 JYU393226:JYV393226 KIQ393226:KIR393226 KSM393226:KSN393226 LCI393226:LCJ393226 LME393226:LMF393226 LWA393226:LWB393226 MFW393226:MFX393226 MPS393226:MPT393226 MZO393226:MZP393226 NJK393226:NJL393226 NTG393226:NTH393226 ODC393226:ODD393226 OMY393226:OMZ393226 OWU393226:OWV393226 PGQ393226:PGR393226 PQM393226:PQN393226 QAI393226:QAJ393226 QKE393226:QKF393226 QUA393226:QUB393226 RDW393226:RDX393226 RNS393226:RNT393226 RXO393226:RXP393226 SHK393226:SHL393226 SRG393226:SRH393226 TBC393226:TBD393226 TKY393226:TKZ393226 TUU393226:TUV393226 UEQ393226:UER393226 UOM393226:UON393226 UYI393226:UYJ393226 VIE393226:VIF393226 VSA393226:VSB393226 WBW393226:WBX393226 WLS393226:WLT393226 WVO393226:WVP393226 JC458762:JD458762 SY458762:SZ458762 ACU458762:ACV458762 AMQ458762:AMR458762 AWM458762:AWN458762 BGI458762:BGJ458762 BQE458762:BQF458762 CAA458762:CAB458762 CJW458762:CJX458762 CTS458762:CTT458762 DDO458762:DDP458762 DNK458762:DNL458762 DXG458762:DXH458762 EHC458762:EHD458762 EQY458762:EQZ458762 FAU458762:FAV458762 FKQ458762:FKR458762 FUM458762:FUN458762 GEI458762:GEJ458762 GOE458762:GOF458762 GYA458762:GYB458762 HHW458762:HHX458762 HRS458762:HRT458762 IBO458762:IBP458762 ILK458762:ILL458762 IVG458762:IVH458762 JFC458762:JFD458762 JOY458762:JOZ458762 JYU458762:JYV458762 KIQ458762:KIR458762 KSM458762:KSN458762 LCI458762:LCJ458762 LME458762:LMF458762 LWA458762:LWB458762 MFW458762:MFX458762 MPS458762:MPT458762 MZO458762:MZP458762 NJK458762:NJL458762 NTG458762:NTH458762 ODC458762:ODD458762 OMY458762:OMZ458762 OWU458762:OWV458762 PGQ458762:PGR458762 PQM458762:PQN458762 QAI458762:QAJ458762 QKE458762:QKF458762 QUA458762:QUB458762 RDW458762:RDX458762 RNS458762:RNT458762 RXO458762:RXP458762 SHK458762:SHL458762 SRG458762:SRH458762 TBC458762:TBD458762 TKY458762:TKZ458762 TUU458762:TUV458762 UEQ458762:UER458762 UOM458762:UON458762 UYI458762:UYJ458762 VIE458762:VIF458762 VSA458762:VSB458762 WBW458762:WBX458762 WLS458762:WLT458762 WVO458762:WVP458762 JC524298:JD524298 SY524298:SZ524298 ACU524298:ACV524298 AMQ524298:AMR524298 AWM524298:AWN524298 BGI524298:BGJ524298 BQE524298:BQF524298 CAA524298:CAB524298 CJW524298:CJX524298 CTS524298:CTT524298 DDO524298:DDP524298 DNK524298:DNL524298 DXG524298:DXH524298 EHC524298:EHD524298 EQY524298:EQZ524298 FAU524298:FAV524298 FKQ524298:FKR524298 FUM524298:FUN524298 GEI524298:GEJ524298 GOE524298:GOF524298 GYA524298:GYB524298 HHW524298:HHX524298 HRS524298:HRT524298 IBO524298:IBP524298 ILK524298:ILL524298 IVG524298:IVH524298 JFC524298:JFD524298 JOY524298:JOZ524298 JYU524298:JYV524298 KIQ524298:KIR524298 KSM524298:KSN524298 LCI524298:LCJ524298 LME524298:LMF524298 LWA524298:LWB524298 MFW524298:MFX524298 MPS524298:MPT524298 MZO524298:MZP524298 NJK524298:NJL524298 NTG524298:NTH524298 ODC524298:ODD524298 OMY524298:OMZ524298 OWU524298:OWV524298 PGQ524298:PGR524298 PQM524298:PQN524298 QAI524298:QAJ524298 QKE524298:QKF524298 QUA524298:QUB524298 RDW524298:RDX524298 RNS524298:RNT524298 RXO524298:RXP524298 SHK524298:SHL524298 SRG524298:SRH524298 TBC524298:TBD524298 TKY524298:TKZ524298 TUU524298:TUV524298 UEQ524298:UER524298 UOM524298:UON524298 UYI524298:UYJ524298 VIE524298:VIF524298 VSA524298:VSB524298 WBW524298:WBX524298 WLS524298:WLT524298 WVO524298:WVP524298 JC589834:JD589834 SY589834:SZ589834 ACU589834:ACV589834 AMQ589834:AMR589834 AWM589834:AWN589834 BGI589834:BGJ589834 BQE589834:BQF589834 CAA589834:CAB589834 CJW589834:CJX589834 CTS589834:CTT589834 DDO589834:DDP589834 DNK589834:DNL589834 DXG589834:DXH589834 EHC589834:EHD589834 EQY589834:EQZ589834 FAU589834:FAV589834 FKQ589834:FKR589834 FUM589834:FUN589834 GEI589834:GEJ589834 GOE589834:GOF589834 GYA589834:GYB589834 HHW589834:HHX589834 HRS589834:HRT589834 IBO589834:IBP589834 ILK589834:ILL589834 IVG589834:IVH589834 JFC589834:JFD589834 JOY589834:JOZ589834 JYU589834:JYV589834 KIQ589834:KIR589834 KSM589834:KSN589834 LCI589834:LCJ589834 LME589834:LMF589834 LWA589834:LWB589834 MFW589834:MFX589834 MPS589834:MPT589834 MZO589834:MZP589834 NJK589834:NJL589834 NTG589834:NTH589834 ODC589834:ODD589834 OMY589834:OMZ589834 OWU589834:OWV589834 PGQ589834:PGR589834 PQM589834:PQN589834 QAI589834:QAJ589834 QKE589834:QKF589834 QUA589834:QUB589834 RDW589834:RDX589834 RNS589834:RNT589834 RXO589834:RXP589834 SHK589834:SHL589834 SRG589834:SRH589834 TBC589834:TBD589834 TKY589834:TKZ589834 TUU589834:TUV589834 UEQ589834:UER589834 UOM589834:UON589834 UYI589834:UYJ589834 VIE589834:VIF589834 VSA589834:VSB589834 WBW589834:WBX589834 WLS589834:WLT589834 WVO589834:WVP589834 JC655370:JD655370 SY655370:SZ655370 ACU655370:ACV655370 AMQ655370:AMR655370 AWM655370:AWN655370 BGI655370:BGJ655370 BQE655370:BQF655370 CAA655370:CAB655370 CJW655370:CJX655370 CTS655370:CTT655370 DDO655370:DDP655370 DNK655370:DNL655370 DXG655370:DXH655370 EHC655370:EHD655370 EQY655370:EQZ655370 FAU655370:FAV655370 FKQ655370:FKR655370 FUM655370:FUN655370 GEI655370:GEJ655370 GOE655370:GOF655370 GYA655370:GYB655370 HHW655370:HHX655370 HRS655370:HRT655370 IBO655370:IBP655370 ILK655370:ILL655370 IVG655370:IVH655370 JFC655370:JFD655370 JOY655370:JOZ655370 JYU655370:JYV655370 KIQ655370:KIR655370 KSM655370:KSN655370 LCI655370:LCJ655370 LME655370:LMF655370 LWA655370:LWB655370 MFW655370:MFX655370 MPS655370:MPT655370 MZO655370:MZP655370 NJK655370:NJL655370 NTG655370:NTH655370 ODC655370:ODD655370 OMY655370:OMZ655370 OWU655370:OWV655370 PGQ655370:PGR655370 PQM655370:PQN655370 QAI655370:QAJ655370 QKE655370:QKF655370 QUA655370:QUB655370 RDW655370:RDX655370 RNS655370:RNT655370 RXO655370:RXP655370 SHK655370:SHL655370 SRG655370:SRH655370 TBC655370:TBD655370 TKY655370:TKZ655370 TUU655370:TUV655370 UEQ655370:UER655370 UOM655370:UON655370 UYI655370:UYJ655370 VIE655370:VIF655370 VSA655370:VSB655370 WBW655370:WBX655370 WLS655370:WLT655370 WVO655370:WVP655370 JC720906:JD720906 SY720906:SZ720906 ACU720906:ACV720906 AMQ720906:AMR720906 AWM720906:AWN720906 BGI720906:BGJ720906 BQE720906:BQF720906 CAA720906:CAB720906 CJW720906:CJX720906 CTS720906:CTT720906 DDO720906:DDP720906 DNK720906:DNL720906 DXG720906:DXH720906 EHC720906:EHD720906 EQY720906:EQZ720906 FAU720906:FAV720906 FKQ720906:FKR720906 FUM720906:FUN720906 GEI720906:GEJ720906 GOE720906:GOF720906 GYA720906:GYB720906 HHW720906:HHX720906 HRS720906:HRT720906 IBO720906:IBP720906 ILK720906:ILL720906 IVG720906:IVH720906 JFC720906:JFD720906 JOY720906:JOZ720906 JYU720906:JYV720906 KIQ720906:KIR720906 KSM720906:KSN720906 LCI720906:LCJ720906 LME720906:LMF720906 LWA720906:LWB720906 MFW720906:MFX720906 MPS720906:MPT720906 MZO720906:MZP720906 NJK720906:NJL720906 NTG720906:NTH720906 ODC720906:ODD720906 OMY720906:OMZ720906 OWU720906:OWV720906 PGQ720906:PGR720906 PQM720906:PQN720906 QAI720906:QAJ720906 QKE720906:QKF720906 QUA720906:QUB720906 RDW720906:RDX720906 RNS720906:RNT720906 RXO720906:RXP720906 SHK720906:SHL720906 SRG720906:SRH720906 TBC720906:TBD720906 TKY720906:TKZ720906 TUU720906:TUV720906 UEQ720906:UER720906 UOM720906:UON720906 UYI720906:UYJ720906 VIE720906:VIF720906 VSA720906:VSB720906 WBW720906:WBX720906 WLS720906:WLT720906 WVO720906:WVP720906 JC786442:JD786442 SY786442:SZ786442 ACU786442:ACV786442 AMQ786442:AMR786442 AWM786442:AWN786442 BGI786442:BGJ786442 BQE786442:BQF786442 CAA786442:CAB786442 CJW786442:CJX786442 CTS786442:CTT786442 DDO786442:DDP786442 DNK786442:DNL786442 DXG786442:DXH786442 EHC786442:EHD786442 EQY786442:EQZ786442 FAU786442:FAV786442 FKQ786442:FKR786442 FUM786442:FUN786442 GEI786442:GEJ786442 GOE786442:GOF786442 GYA786442:GYB786442 HHW786442:HHX786442 HRS786442:HRT786442 IBO786442:IBP786442 ILK786442:ILL786442 IVG786442:IVH786442 JFC786442:JFD786442 JOY786442:JOZ786442 JYU786442:JYV786442 KIQ786442:KIR786442 KSM786442:KSN786442 LCI786442:LCJ786442 LME786442:LMF786442 LWA786442:LWB786442 MFW786442:MFX786442 MPS786442:MPT786442 MZO786442:MZP786442 NJK786442:NJL786442 NTG786442:NTH786442 ODC786442:ODD786442 OMY786442:OMZ786442 OWU786442:OWV786442 PGQ786442:PGR786442 PQM786442:PQN786442 QAI786442:QAJ786442 QKE786442:QKF786442 QUA786442:QUB786442 RDW786442:RDX786442 RNS786442:RNT786442 RXO786442:RXP786442 SHK786442:SHL786442 SRG786442:SRH786442 TBC786442:TBD786442 TKY786442:TKZ786442 TUU786442:TUV786442 UEQ786442:UER786442 UOM786442:UON786442 UYI786442:UYJ786442 VIE786442:VIF786442 VSA786442:VSB786442 WBW786442:WBX786442 WLS786442:WLT786442 WVO786442:WVP786442 JC851978:JD851978 SY851978:SZ851978 ACU851978:ACV851978 AMQ851978:AMR851978 AWM851978:AWN851978 BGI851978:BGJ851978 BQE851978:BQF851978 CAA851978:CAB851978 CJW851978:CJX851978 CTS851978:CTT851978 DDO851978:DDP851978 DNK851978:DNL851978 DXG851978:DXH851978 EHC851978:EHD851978 EQY851978:EQZ851978 FAU851978:FAV851978 FKQ851978:FKR851978 FUM851978:FUN851978 GEI851978:GEJ851978 GOE851978:GOF851978 GYA851978:GYB851978 HHW851978:HHX851978 HRS851978:HRT851978 IBO851978:IBP851978 ILK851978:ILL851978 IVG851978:IVH851978 JFC851978:JFD851978 JOY851978:JOZ851978 JYU851978:JYV851978 KIQ851978:KIR851978 KSM851978:KSN851978 LCI851978:LCJ851978 LME851978:LMF851978 LWA851978:LWB851978 MFW851978:MFX851978 MPS851978:MPT851978 MZO851978:MZP851978 NJK851978:NJL851978 NTG851978:NTH851978 ODC851978:ODD851978 OMY851978:OMZ851978 OWU851978:OWV851978 PGQ851978:PGR851978 PQM851978:PQN851978 QAI851978:QAJ851978 QKE851978:QKF851978 QUA851978:QUB851978 RDW851978:RDX851978 RNS851978:RNT851978 RXO851978:RXP851978 SHK851978:SHL851978 SRG851978:SRH851978 TBC851978:TBD851978 TKY851978:TKZ851978 TUU851978:TUV851978 UEQ851978:UER851978 UOM851978:UON851978 UYI851978:UYJ851978 VIE851978:VIF851978 VSA851978:VSB851978 WBW851978:WBX851978 WLS851978:WLT851978 WVO851978:WVP851978 JC917514:JD917514 SY917514:SZ917514 ACU917514:ACV917514 AMQ917514:AMR917514 AWM917514:AWN917514 BGI917514:BGJ917514 BQE917514:BQF917514 CAA917514:CAB917514 CJW917514:CJX917514 CTS917514:CTT917514 DDO917514:DDP917514 DNK917514:DNL917514 DXG917514:DXH917514 EHC917514:EHD917514 EQY917514:EQZ917514 FAU917514:FAV917514 FKQ917514:FKR917514 FUM917514:FUN917514 GEI917514:GEJ917514 GOE917514:GOF917514 GYA917514:GYB917514 HHW917514:HHX917514 HRS917514:HRT917514 IBO917514:IBP917514 ILK917514:ILL917514 IVG917514:IVH917514 JFC917514:JFD917514 JOY917514:JOZ917514 JYU917514:JYV917514 KIQ917514:KIR917514 KSM917514:KSN917514 LCI917514:LCJ917514 LME917514:LMF917514 LWA917514:LWB917514 MFW917514:MFX917514 MPS917514:MPT917514 MZO917514:MZP917514 NJK917514:NJL917514 NTG917514:NTH917514 ODC917514:ODD917514 OMY917514:OMZ917514 OWU917514:OWV917514 PGQ917514:PGR917514 PQM917514:PQN917514 QAI917514:QAJ917514 QKE917514:QKF917514 QUA917514:QUB917514 RDW917514:RDX917514 RNS917514:RNT917514 RXO917514:RXP917514 SHK917514:SHL917514 SRG917514:SRH917514 TBC917514:TBD917514 TKY917514:TKZ917514 TUU917514:TUV917514 UEQ917514:UER917514 UOM917514:UON917514 UYI917514:UYJ917514 VIE917514:VIF917514 VSA917514:VSB917514 WBW917514:WBX917514 WLS917514:WLT917514 WVO917514:WVP917514 JC983050:JD983050 SY983050:SZ983050 ACU983050:ACV983050 AMQ983050:AMR983050 AWM983050:AWN983050 BGI983050:BGJ983050 BQE983050:BQF983050 CAA983050:CAB983050 CJW983050:CJX983050 CTS983050:CTT983050 DDO983050:DDP983050 DNK983050:DNL983050 DXG983050:DXH983050 EHC983050:EHD983050 EQY983050:EQZ983050 FAU983050:FAV983050 FKQ983050:FKR983050 FUM983050:FUN983050 GEI983050:GEJ983050 GOE983050:GOF983050 GYA983050:GYB983050 HHW983050:HHX983050 HRS983050:HRT983050 IBO983050:IBP983050 ILK983050:ILL983050 IVG983050:IVH983050 JFC983050:JFD983050 JOY983050:JOZ983050 JYU983050:JYV983050 KIQ983050:KIR983050 KSM983050:KSN983050 LCI983050:LCJ983050 LME983050:LMF983050 LWA983050:LWB983050 MFW983050:MFX983050 MPS983050:MPT983050 MZO983050:MZP983050 NJK983050:NJL983050 NTG983050:NTH983050 ODC983050:ODD983050 OMY983050:OMZ983050 OWU983050:OWV983050 PGQ983050:PGR983050 PQM983050:PQN983050 QAI983050:QAJ983050 QKE983050:QKF983050 QUA983050:QUB983050 RDW983050:RDX983050 RNS983050:RNT983050 RXO983050:RXP983050 SHK983050:SHL983050 SRG983050:SRH983050 TBC983050:TBD983050 TKY983050:TKZ983050 TUU983050:TUV983050 UEQ983050:UER983050 UOM983050:UON983050 UYI983050:UYJ983050 VIE983050:VIF983050 VSA983050:VSB983050 WBW983050:WBX983050 WLS983050:WLT983050 WVO983050:WVP983050 JC12:JD12 SY12:SZ12 ACU12:ACV12 AMQ12:AMR12 AWM12:AWN12 BGI12:BGJ12 BQE12:BQF12 CAA12:CAB12 CJW12:CJX12 CTS12:CTT12 DDO12:DDP12 DNK12:DNL12 DXG12:DXH12 EHC12:EHD12 EQY12:EQZ12 FAU12:FAV12 FKQ12:FKR12 FUM12:FUN12 GEI12:GEJ12 GOE12:GOF12 GYA12:GYB12 HHW12:HHX12 HRS12:HRT12 IBO12:IBP12 ILK12:ILL12 IVG12:IVH12 JFC12:JFD12 JOY12:JOZ12 JYU12:JYV12 KIQ12:KIR12 KSM12:KSN12 LCI12:LCJ12 LME12:LMF12 LWA12:LWB12 MFW12:MFX12 MPS12:MPT12 MZO12:MZP12 NJK12:NJL12 NTG12:NTH12 ODC12:ODD12 OMY12:OMZ12 OWU12:OWV12 PGQ12:PGR12 PQM12:PQN12 QAI12:QAJ12 QKE12:QKF12 QUA12:QUB12 RDW12:RDX12 RNS12:RNT12 RXO12:RXP12 SHK12:SHL12 SRG12:SRH12 TBC12:TBD12 TKY12:TKZ12 TUU12:TUV12 UEQ12:UER12 UOM12:UON12 UYI12:UYJ12 VIE12:VIF12 VSA12:VSB12 WBW12:WBX12 WLS12:WLT12 WVO12:WVP12 JC65548:JD65548 SY65548:SZ65548 ACU65548:ACV65548 AMQ65548:AMR65548 AWM65548:AWN65548 BGI65548:BGJ65548 BQE65548:BQF65548 CAA65548:CAB65548 CJW65548:CJX65548 CTS65548:CTT65548 DDO65548:DDP65548 DNK65548:DNL65548 DXG65548:DXH65548 EHC65548:EHD65548 EQY65548:EQZ65548 FAU65548:FAV65548 FKQ65548:FKR65548 FUM65548:FUN65548 GEI65548:GEJ65548 GOE65548:GOF65548 GYA65548:GYB65548 HHW65548:HHX65548 HRS65548:HRT65548 IBO65548:IBP65548 ILK65548:ILL65548 IVG65548:IVH65548 JFC65548:JFD65548 JOY65548:JOZ65548 JYU65548:JYV65548 KIQ65548:KIR65548 KSM65548:KSN65548 LCI65548:LCJ65548 LME65548:LMF65548 LWA65548:LWB65548 MFW65548:MFX65548 MPS65548:MPT65548 MZO65548:MZP65548 NJK65548:NJL65548 NTG65548:NTH65548 ODC65548:ODD65548 OMY65548:OMZ65548 OWU65548:OWV65548 PGQ65548:PGR65548 PQM65548:PQN65548 QAI65548:QAJ65548 QKE65548:QKF65548 QUA65548:QUB65548 RDW65548:RDX65548 RNS65548:RNT65548 RXO65548:RXP65548 SHK65548:SHL65548 SRG65548:SRH65548 TBC65548:TBD65548 TKY65548:TKZ65548 TUU65548:TUV65548 UEQ65548:UER65548 UOM65548:UON65548 UYI65548:UYJ65548 VIE65548:VIF65548 VSA65548:VSB65548 WBW65548:WBX65548 WLS65548:WLT65548 WVO65548:WVP65548 JC131084:JD131084 SY131084:SZ131084 ACU131084:ACV131084 AMQ131084:AMR131084 AWM131084:AWN131084 BGI131084:BGJ131084 BQE131084:BQF131084 CAA131084:CAB131084 CJW131084:CJX131084 CTS131084:CTT131084 DDO131084:DDP131084 DNK131084:DNL131084 DXG131084:DXH131084 EHC131084:EHD131084 EQY131084:EQZ131084 FAU131084:FAV131084 FKQ131084:FKR131084 FUM131084:FUN131084 GEI131084:GEJ131084 GOE131084:GOF131084 GYA131084:GYB131084 HHW131084:HHX131084 HRS131084:HRT131084 IBO131084:IBP131084 ILK131084:ILL131084 IVG131084:IVH131084 JFC131084:JFD131084 JOY131084:JOZ131084 JYU131084:JYV131084 KIQ131084:KIR131084 KSM131084:KSN131084 LCI131084:LCJ131084 LME131084:LMF131084 LWA131084:LWB131084 MFW131084:MFX131084 MPS131084:MPT131084 MZO131084:MZP131084 NJK131084:NJL131084 NTG131084:NTH131084 ODC131084:ODD131084 OMY131084:OMZ131084 OWU131084:OWV131084 PGQ131084:PGR131084 PQM131084:PQN131084 QAI131084:QAJ131084 QKE131084:QKF131084 QUA131084:QUB131084 RDW131084:RDX131084 RNS131084:RNT131084 RXO131084:RXP131084 SHK131084:SHL131084 SRG131084:SRH131084 TBC131084:TBD131084 TKY131084:TKZ131084 TUU131084:TUV131084 UEQ131084:UER131084 UOM131084:UON131084 UYI131084:UYJ131084 VIE131084:VIF131084 VSA131084:VSB131084 WBW131084:WBX131084 WLS131084:WLT131084 WVO131084:WVP131084 JC196620:JD196620 SY196620:SZ196620 ACU196620:ACV196620 AMQ196620:AMR196620 AWM196620:AWN196620 BGI196620:BGJ196620 BQE196620:BQF196620 CAA196620:CAB196620 CJW196620:CJX196620 CTS196620:CTT196620 DDO196620:DDP196620 DNK196620:DNL196620 DXG196620:DXH196620 EHC196620:EHD196620 EQY196620:EQZ196620 FAU196620:FAV196620 FKQ196620:FKR196620 FUM196620:FUN196620 GEI196620:GEJ196620 GOE196620:GOF196620 GYA196620:GYB196620 HHW196620:HHX196620 HRS196620:HRT196620 IBO196620:IBP196620 ILK196620:ILL196620 IVG196620:IVH196620 JFC196620:JFD196620 JOY196620:JOZ196620 JYU196620:JYV196620 KIQ196620:KIR196620 KSM196620:KSN196620 LCI196620:LCJ196620 LME196620:LMF196620 LWA196620:LWB196620 MFW196620:MFX196620 MPS196620:MPT196620 MZO196620:MZP196620 NJK196620:NJL196620 NTG196620:NTH196620 ODC196620:ODD196620 OMY196620:OMZ196620 OWU196620:OWV196620 PGQ196620:PGR196620 PQM196620:PQN196620 QAI196620:QAJ196620 QKE196620:QKF196620 QUA196620:QUB196620 RDW196620:RDX196620 RNS196620:RNT196620 RXO196620:RXP196620 SHK196620:SHL196620 SRG196620:SRH196620 TBC196620:TBD196620 TKY196620:TKZ196620 TUU196620:TUV196620 UEQ196620:UER196620 UOM196620:UON196620 UYI196620:UYJ196620 VIE196620:VIF196620 VSA196620:VSB196620 WBW196620:WBX196620 WLS196620:WLT196620 WVO196620:WVP196620 JC262156:JD262156 SY262156:SZ262156 ACU262156:ACV262156 AMQ262156:AMR262156 AWM262156:AWN262156 BGI262156:BGJ262156 BQE262156:BQF262156 CAA262156:CAB262156 CJW262156:CJX262156 CTS262156:CTT262156 DDO262156:DDP262156 DNK262156:DNL262156 DXG262156:DXH262156 EHC262156:EHD262156 EQY262156:EQZ262156 FAU262156:FAV262156 FKQ262156:FKR262156 FUM262156:FUN262156 GEI262156:GEJ262156 GOE262156:GOF262156 GYA262156:GYB262156 HHW262156:HHX262156 HRS262156:HRT262156 IBO262156:IBP262156 ILK262156:ILL262156 IVG262156:IVH262156 JFC262156:JFD262156 JOY262156:JOZ262156 JYU262156:JYV262156 KIQ262156:KIR262156 KSM262156:KSN262156 LCI262156:LCJ262156 LME262156:LMF262156 LWA262156:LWB262156 MFW262156:MFX262156 MPS262156:MPT262156 MZO262156:MZP262156 NJK262156:NJL262156 NTG262156:NTH262156 ODC262156:ODD262156 OMY262156:OMZ262156 OWU262156:OWV262156 PGQ262156:PGR262156 PQM262156:PQN262156 QAI262156:QAJ262156 QKE262156:QKF262156 QUA262156:QUB262156 RDW262156:RDX262156 RNS262156:RNT262156 RXO262156:RXP262156 SHK262156:SHL262156 SRG262156:SRH262156 TBC262156:TBD262156 TKY262156:TKZ262156 TUU262156:TUV262156 UEQ262156:UER262156 UOM262156:UON262156 UYI262156:UYJ262156 VIE262156:VIF262156 VSA262156:VSB262156 WBW262156:WBX262156 WLS262156:WLT262156 WVO262156:WVP262156 JC327692:JD327692 SY327692:SZ327692 ACU327692:ACV327692 AMQ327692:AMR327692 AWM327692:AWN327692 BGI327692:BGJ327692 BQE327692:BQF327692 CAA327692:CAB327692 CJW327692:CJX327692 CTS327692:CTT327692 DDO327692:DDP327692 DNK327692:DNL327692 DXG327692:DXH327692 EHC327692:EHD327692 EQY327692:EQZ327692 FAU327692:FAV327692 FKQ327692:FKR327692 FUM327692:FUN327692 GEI327692:GEJ327692 GOE327692:GOF327692 GYA327692:GYB327692 HHW327692:HHX327692 HRS327692:HRT327692 IBO327692:IBP327692 ILK327692:ILL327692 IVG327692:IVH327692 JFC327692:JFD327692 JOY327692:JOZ327692 JYU327692:JYV327692 KIQ327692:KIR327692 KSM327692:KSN327692 LCI327692:LCJ327692 LME327692:LMF327692 LWA327692:LWB327692 MFW327692:MFX327692 MPS327692:MPT327692 MZO327692:MZP327692 NJK327692:NJL327692 NTG327692:NTH327692 ODC327692:ODD327692 OMY327692:OMZ327692 OWU327692:OWV327692 PGQ327692:PGR327692 PQM327692:PQN327692 QAI327692:QAJ327692 QKE327692:QKF327692 QUA327692:QUB327692 RDW327692:RDX327692 RNS327692:RNT327692 RXO327692:RXP327692 SHK327692:SHL327692 SRG327692:SRH327692 TBC327692:TBD327692 TKY327692:TKZ327692 TUU327692:TUV327692 UEQ327692:UER327692 UOM327692:UON327692 UYI327692:UYJ327692 VIE327692:VIF327692 VSA327692:VSB327692 WBW327692:WBX327692 WLS327692:WLT327692 WVO327692:WVP327692 JC393228:JD393228 SY393228:SZ393228 ACU393228:ACV393228 AMQ393228:AMR393228 AWM393228:AWN393228 BGI393228:BGJ393228 BQE393228:BQF393228 CAA393228:CAB393228 CJW393228:CJX393228 CTS393228:CTT393228 DDO393228:DDP393228 DNK393228:DNL393228 DXG393228:DXH393228 EHC393228:EHD393228 EQY393228:EQZ393228 FAU393228:FAV393228 FKQ393228:FKR393228 FUM393228:FUN393228 GEI393228:GEJ393228 GOE393228:GOF393228 GYA393228:GYB393228 HHW393228:HHX393228 HRS393228:HRT393228 IBO393228:IBP393228 ILK393228:ILL393228 IVG393228:IVH393228 JFC393228:JFD393228 JOY393228:JOZ393228 JYU393228:JYV393228 KIQ393228:KIR393228 KSM393228:KSN393228 LCI393228:LCJ393228 LME393228:LMF393228 LWA393228:LWB393228 MFW393228:MFX393228 MPS393228:MPT393228 MZO393228:MZP393228 NJK393228:NJL393228 NTG393228:NTH393228 ODC393228:ODD393228 OMY393228:OMZ393228 OWU393228:OWV393228 PGQ393228:PGR393228 PQM393228:PQN393228 QAI393228:QAJ393228 QKE393228:QKF393228 QUA393228:QUB393228 RDW393228:RDX393228 RNS393228:RNT393228 RXO393228:RXP393228 SHK393228:SHL393228 SRG393228:SRH393228 TBC393228:TBD393228 TKY393228:TKZ393228 TUU393228:TUV393228 UEQ393228:UER393228 UOM393228:UON393228 UYI393228:UYJ393228 VIE393228:VIF393228 VSA393228:VSB393228 WBW393228:WBX393228 WLS393228:WLT393228 WVO393228:WVP393228 JC458764:JD458764 SY458764:SZ458764 ACU458764:ACV458764 AMQ458764:AMR458764 AWM458764:AWN458764 BGI458764:BGJ458764 BQE458764:BQF458764 CAA458764:CAB458764 CJW458764:CJX458764 CTS458764:CTT458764 DDO458764:DDP458764 DNK458764:DNL458764 DXG458764:DXH458764 EHC458764:EHD458764 EQY458764:EQZ458764 FAU458764:FAV458764 FKQ458764:FKR458764 FUM458764:FUN458764 GEI458764:GEJ458764 GOE458764:GOF458764 GYA458764:GYB458764 HHW458764:HHX458764 HRS458764:HRT458764 IBO458764:IBP458764 ILK458764:ILL458764 IVG458764:IVH458764 JFC458764:JFD458764 JOY458764:JOZ458764 JYU458764:JYV458764 KIQ458764:KIR458764 KSM458764:KSN458764 LCI458764:LCJ458764 LME458764:LMF458764 LWA458764:LWB458764 MFW458764:MFX458764 MPS458764:MPT458764 MZO458764:MZP458764 NJK458764:NJL458764 NTG458764:NTH458764 ODC458764:ODD458764 OMY458764:OMZ458764 OWU458764:OWV458764 PGQ458764:PGR458764 PQM458764:PQN458764 QAI458764:QAJ458764 QKE458764:QKF458764 QUA458764:QUB458764 RDW458764:RDX458764 RNS458764:RNT458764 RXO458764:RXP458764 SHK458764:SHL458764 SRG458764:SRH458764 TBC458764:TBD458764 TKY458764:TKZ458764 TUU458764:TUV458764 UEQ458764:UER458764 UOM458764:UON458764 UYI458764:UYJ458764 VIE458764:VIF458764 VSA458764:VSB458764 WBW458764:WBX458764 WLS458764:WLT458764 WVO458764:WVP458764 JC524300:JD524300 SY524300:SZ524300 ACU524300:ACV524300 AMQ524300:AMR524300 AWM524300:AWN524300 BGI524300:BGJ524300 BQE524300:BQF524300 CAA524300:CAB524300 CJW524300:CJX524300 CTS524300:CTT524300 DDO524300:DDP524300 DNK524300:DNL524300 DXG524300:DXH524300 EHC524300:EHD524300 EQY524300:EQZ524300 FAU524300:FAV524300 FKQ524300:FKR524300 FUM524300:FUN524300 GEI524300:GEJ524300 GOE524300:GOF524300 GYA524300:GYB524300 HHW524300:HHX524300 HRS524300:HRT524300 IBO524300:IBP524300 ILK524300:ILL524300 IVG524300:IVH524300 JFC524300:JFD524300 JOY524300:JOZ524300 JYU524300:JYV524300 KIQ524300:KIR524300 KSM524300:KSN524300 LCI524300:LCJ524300 LME524300:LMF524300 LWA524300:LWB524300 MFW524300:MFX524300 MPS524300:MPT524300 MZO524300:MZP524300 NJK524300:NJL524300 NTG524300:NTH524300 ODC524300:ODD524300 OMY524300:OMZ524300 OWU524300:OWV524300 PGQ524300:PGR524300 PQM524300:PQN524300 QAI524300:QAJ524300 QKE524300:QKF524300 QUA524300:QUB524300 RDW524300:RDX524300 RNS524300:RNT524300 RXO524300:RXP524300 SHK524300:SHL524300 SRG524300:SRH524300 TBC524300:TBD524300 TKY524300:TKZ524300 TUU524300:TUV524300 UEQ524300:UER524300 UOM524300:UON524300 UYI524300:UYJ524300 VIE524300:VIF524300 VSA524300:VSB524300 WBW524300:WBX524300 WLS524300:WLT524300 WVO524300:WVP524300 JC589836:JD589836 SY589836:SZ589836 ACU589836:ACV589836 AMQ589836:AMR589836 AWM589836:AWN589836 BGI589836:BGJ589836 BQE589836:BQF589836 CAA589836:CAB589836 CJW589836:CJX589836 CTS589836:CTT589836 DDO589836:DDP589836 DNK589836:DNL589836 DXG589836:DXH589836 EHC589836:EHD589836 EQY589836:EQZ589836 FAU589836:FAV589836 FKQ589836:FKR589836 FUM589836:FUN589836 GEI589836:GEJ589836 GOE589836:GOF589836 GYA589836:GYB589836 HHW589836:HHX589836 HRS589836:HRT589836 IBO589836:IBP589836 ILK589836:ILL589836 IVG589836:IVH589836 JFC589836:JFD589836 JOY589836:JOZ589836 JYU589836:JYV589836 KIQ589836:KIR589836 KSM589836:KSN589836 LCI589836:LCJ589836 LME589836:LMF589836 LWA589836:LWB589836 MFW589836:MFX589836 MPS589836:MPT589836 MZO589836:MZP589836 NJK589836:NJL589836 NTG589836:NTH589836 ODC589836:ODD589836 OMY589836:OMZ589836 OWU589836:OWV589836 PGQ589836:PGR589836 PQM589836:PQN589836 QAI589836:QAJ589836 QKE589836:QKF589836 QUA589836:QUB589836 RDW589836:RDX589836 RNS589836:RNT589836 RXO589836:RXP589836 SHK589836:SHL589836 SRG589836:SRH589836 TBC589836:TBD589836 TKY589836:TKZ589836 TUU589836:TUV589836 UEQ589836:UER589836 UOM589836:UON589836 UYI589836:UYJ589836 VIE589836:VIF589836 VSA589836:VSB589836 WBW589836:WBX589836 WLS589836:WLT589836 WVO589836:WVP589836 JC655372:JD655372 SY655372:SZ655372 ACU655372:ACV655372 AMQ655372:AMR655372 AWM655372:AWN655372 BGI655372:BGJ655372 BQE655372:BQF655372 CAA655372:CAB655372 CJW655372:CJX655372 CTS655372:CTT655372 DDO655372:DDP655372 DNK655372:DNL655372 DXG655372:DXH655372 EHC655372:EHD655372 EQY655372:EQZ655372 FAU655372:FAV655372 FKQ655372:FKR655372 FUM655372:FUN655372 GEI655372:GEJ655372 GOE655372:GOF655372 GYA655372:GYB655372 HHW655372:HHX655372 HRS655372:HRT655372 IBO655372:IBP655372 ILK655372:ILL655372 IVG655372:IVH655372 JFC655372:JFD655372 JOY655372:JOZ655372 JYU655372:JYV655372 KIQ655372:KIR655372 KSM655372:KSN655372 LCI655372:LCJ655372 LME655372:LMF655372 LWA655372:LWB655372 MFW655372:MFX655372 MPS655372:MPT655372 MZO655372:MZP655372 NJK655372:NJL655372 NTG655372:NTH655372 ODC655372:ODD655372 OMY655372:OMZ655372 OWU655372:OWV655372 PGQ655372:PGR655372 PQM655372:PQN655372 QAI655372:QAJ655372 QKE655372:QKF655372 QUA655372:QUB655372 RDW655372:RDX655372 RNS655372:RNT655372 RXO655372:RXP655372 SHK655372:SHL655372 SRG655372:SRH655372 TBC655372:TBD655372 TKY655372:TKZ655372 TUU655372:TUV655372 UEQ655372:UER655372 UOM655372:UON655372 UYI655372:UYJ655372 VIE655372:VIF655372 VSA655372:VSB655372 WBW655372:WBX655372 WLS655372:WLT655372 WVO655372:WVP655372 JC720908:JD720908 SY720908:SZ720908 ACU720908:ACV720908 AMQ720908:AMR720908 AWM720908:AWN720908 BGI720908:BGJ720908 BQE720908:BQF720908 CAA720908:CAB720908 CJW720908:CJX720908 CTS720908:CTT720908 DDO720908:DDP720908 DNK720908:DNL720908 DXG720908:DXH720908 EHC720908:EHD720908 EQY720908:EQZ720908 FAU720908:FAV720908 FKQ720908:FKR720908 FUM720908:FUN720908 GEI720908:GEJ720908 GOE720908:GOF720908 GYA720908:GYB720908 HHW720908:HHX720908 HRS720908:HRT720908 IBO720908:IBP720908 ILK720908:ILL720908 IVG720908:IVH720908 JFC720908:JFD720908 JOY720908:JOZ720908 JYU720908:JYV720908 KIQ720908:KIR720908 KSM720908:KSN720908 LCI720908:LCJ720908 LME720908:LMF720908 LWA720908:LWB720908 MFW720908:MFX720908 MPS720908:MPT720908 MZO720908:MZP720908 NJK720908:NJL720908 NTG720908:NTH720908 ODC720908:ODD720908 OMY720908:OMZ720908 OWU720908:OWV720908 PGQ720908:PGR720908 PQM720908:PQN720908 QAI720908:QAJ720908 QKE720908:QKF720908 QUA720908:QUB720908 RDW720908:RDX720908 RNS720908:RNT720908 RXO720908:RXP720908 SHK720908:SHL720908 SRG720908:SRH720908 TBC720908:TBD720908 TKY720908:TKZ720908 TUU720908:TUV720908 UEQ720908:UER720908 UOM720908:UON720908 UYI720908:UYJ720908 VIE720908:VIF720908 VSA720908:VSB720908 WBW720908:WBX720908 WLS720908:WLT720908 WVO720908:WVP720908 JC786444:JD786444 SY786444:SZ786444 ACU786444:ACV786444 AMQ786444:AMR786444 AWM786444:AWN786444 BGI786444:BGJ786444 BQE786444:BQF786444 CAA786444:CAB786444 CJW786444:CJX786444 CTS786444:CTT786444 DDO786444:DDP786444 DNK786444:DNL786444 DXG786444:DXH786444 EHC786444:EHD786444 EQY786444:EQZ786444 FAU786444:FAV786444 FKQ786444:FKR786444 FUM786444:FUN786444 GEI786444:GEJ786444 GOE786444:GOF786444 GYA786444:GYB786444 HHW786444:HHX786444 HRS786444:HRT786444 IBO786444:IBP786444 ILK786444:ILL786444 IVG786444:IVH786444 JFC786444:JFD786444 JOY786444:JOZ786444 JYU786444:JYV786444 KIQ786444:KIR786444 KSM786444:KSN786444 LCI786444:LCJ786444 LME786444:LMF786444 LWA786444:LWB786444 MFW786444:MFX786444 MPS786444:MPT786444 MZO786444:MZP786444 NJK786444:NJL786444 NTG786444:NTH786444 ODC786444:ODD786444 OMY786444:OMZ786444 OWU786444:OWV786444 PGQ786444:PGR786444 PQM786444:PQN786444 QAI786444:QAJ786444 QKE786444:QKF786444 QUA786444:QUB786444 RDW786444:RDX786444 RNS786444:RNT786444 RXO786444:RXP786444 SHK786444:SHL786444 SRG786444:SRH786444 TBC786444:TBD786444 TKY786444:TKZ786444 TUU786444:TUV786444 UEQ786444:UER786444 UOM786444:UON786444 UYI786444:UYJ786444 VIE786444:VIF786444 VSA786444:VSB786444 WBW786444:WBX786444 WLS786444:WLT786444 WVO786444:WVP786444 JC851980:JD851980 SY851980:SZ851980 ACU851980:ACV851980 AMQ851980:AMR851980 AWM851980:AWN851980 BGI851980:BGJ851980 BQE851980:BQF851980 CAA851980:CAB851980 CJW851980:CJX851980 CTS851980:CTT851980 DDO851980:DDP851980 DNK851980:DNL851980 DXG851980:DXH851980 EHC851980:EHD851980 EQY851980:EQZ851980 FAU851980:FAV851980 FKQ851980:FKR851980 FUM851980:FUN851980 GEI851980:GEJ851980 GOE851980:GOF851980 GYA851980:GYB851980 HHW851980:HHX851980 HRS851980:HRT851980 IBO851980:IBP851980 ILK851980:ILL851980 IVG851980:IVH851980 JFC851980:JFD851980 JOY851980:JOZ851980 JYU851980:JYV851980 KIQ851980:KIR851980 KSM851980:KSN851980 LCI851980:LCJ851980 LME851980:LMF851980 LWA851980:LWB851980 MFW851980:MFX851980 MPS851980:MPT851980 MZO851980:MZP851980 NJK851980:NJL851980 NTG851980:NTH851980 ODC851980:ODD851980 OMY851980:OMZ851980 OWU851980:OWV851980 PGQ851980:PGR851980 PQM851980:PQN851980 QAI851980:QAJ851980 QKE851980:QKF851980 QUA851980:QUB851980 RDW851980:RDX851980 RNS851980:RNT851980 RXO851980:RXP851980 SHK851980:SHL851980 SRG851980:SRH851980 TBC851980:TBD851980 TKY851980:TKZ851980 TUU851980:TUV851980 UEQ851980:UER851980 UOM851980:UON851980 UYI851980:UYJ851980 VIE851980:VIF851980 VSA851980:VSB851980 WBW851980:WBX851980 WLS851980:WLT851980 WVO851980:WVP851980 JC917516:JD917516 SY917516:SZ917516 ACU917516:ACV917516 AMQ917516:AMR917516 AWM917516:AWN917516 BGI917516:BGJ917516 BQE917516:BQF917516 CAA917516:CAB917516 CJW917516:CJX917516 CTS917516:CTT917516 DDO917516:DDP917516 DNK917516:DNL917516 DXG917516:DXH917516 EHC917516:EHD917516 EQY917516:EQZ917516 FAU917516:FAV917516 FKQ917516:FKR917516 FUM917516:FUN917516 GEI917516:GEJ917516 GOE917516:GOF917516 GYA917516:GYB917516 HHW917516:HHX917516 HRS917516:HRT917516 IBO917516:IBP917516 ILK917516:ILL917516 IVG917516:IVH917516 JFC917516:JFD917516 JOY917516:JOZ917516 JYU917516:JYV917516 KIQ917516:KIR917516 KSM917516:KSN917516 LCI917516:LCJ917516 LME917516:LMF917516 LWA917516:LWB917516 MFW917516:MFX917516 MPS917516:MPT917516 MZO917516:MZP917516 NJK917516:NJL917516 NTG917516:NTH917516 ODC917516:ODD917516 OMY917516:OMZ917516 OWU917516:OWV917516 PGQ917516:PGR917516 PQM917516:PQN917516 QAI917516:QAJ917516 QKE917516:QKF917516 QUA917516:QUB917516 RDW917516:RDX917516 RNS917516:RNT917516 RXO917516:RXP917516 SHK917516:SHL917516 SRG917516:SRH917516 TBC917516:TBD917516 TKY917516:TKZ917516 TUU917516:TUV917516 UEQ917516:UER917516 UOM917516:UON917516 UYI917516:UYJ917516 VIE917516:VIF917516 VSA917516:VSB917516 WBW917516:WBX917516 WLS917516:WLT917516 WVO917516:WVP917516 JC983052:JD983052 SY983052:SZ983052 ACU983052:ACV983052 AMQ983052:AMR983052 AWM983052:AWN983052 BGI983052:BGJ983052 BQE983052:BQF983052 CAA983052:CAB983052 CJW983052:CJX983052 CTS983052:CTT983052 DDO983052:DDP983052 DNK983052:DNL983052 DXG983052:DXH983052 EHC983052:EHD983052 EQY983052:EQZ983052 FAU983052:FAV983052 FKQ983052:FKR983052 FUM983052:FUN983052 GEI983052:GEJ983052 GOE983052:GOF983052 GYA983052:GYB983052 HHW983052:HHX983052 HRS983052:HRT983052 IBO983052:IBP983052 ILK983052:ILL983052 IVG983052:IVH983052 JFC983052:JFD983052 JOY983052:JOZ983052 JYU983052:JYV983052 KIQ983052:KIR983052 KSM983052:KSN983052 LCI983052:LCJ983052 LME983052:LMF983052 LWA983052:LWB983052 MFW983052:MFX983052 MPS983052:MPT983052 MZO983052:MZP983052 NJK983052:NJL983052 NTG983052:NTH983052 ODC983052:ODD983052 OMY983052:OMZ983052 OWU983052:OWV983052 PGQ983052:PGR983052 PQM983052:PQN983052 QAI983052:QAJ983052 QKE983052:QKF983052 QUA983052:QUB983052 RDW983052:RDX983052 RNS983052:RNT983052 RXO983052:RXP983052 SHK983052:SHL983052 SRG983052:SRH983052 TBC983052:TBD983052 TKY983052:TKZ983052 TUU983052:TUV983052 UEQ983052:UER983052 UOM983052:UON983052 UYI983052:UYJ983052 VIE983052:VIF983052 VSA983052:VSB983052 WBW983052:WBX983052 WLS983052:WLT983052 WVO983052:WVP983052 JC16:JD16 SY16:SZ16 ACU16:ACV16 AMQ16:AMR16 AWM16:AWN16 BGI16:BGJ16 BQE16:BQF16 CAA16:CAB16 CJW16:CJX16 CTS16:CTT16 DDO16:DDP16 DNK16:DNL16 DXG16:DXH16 EHC16:EHD16 EQY16:EQZ16 FAU16:FAV16 FKQ16:FKR16 FUM16:FUN16 GEI16:GEJ16 GOE16:GOF16 GYA16:GYB16 HHW16:HHX16 HRS16:HRT16 IBO16:IBP16 ILK16:ILL16 IVG16:IVH16 JFC16:JFD16 JOY16:JOZ16 JYU16:JYV16 KIQ16:KIR16 KSM16:KSN16 LCI16:LCJ16 LME16:LMF16 LWA16:LWB16 MFW16:MFX16 MPS16:MPT16 MZO16:MZP16 NJK16:NJL16 NTG16:NTH16 ODC16:ODD16 OMY16:OMZ16 OWU16:OWV16 PGQ16:PGR16 PQM16:PQN16 QAI16:QAJ16 QKE16:QKF16 QUA16:QUB16 RDW16:RDX16 RNS16:RNT16 RXO16:RXP16 SHK16:SHL16 SRG16:SRH16 TBC16:TBD16 TKY16:TKZ16 TUU16:TUV16 UEQ16:UER16 UOM16:UON16 UYI16:UYJ16 VIE16:VIF16 VSA16:VSB16 WBW16:WBX16 WLS16:WLT16 WVO16:WVP16 JC65552:JD65552 SY65552:SZ65552 ACU65552:ACV65552 AMQ65552:AMR65552 AWM65552:AWN65552 BGI65552:BGJ65552 BQE65552:BQF65552 CAA65552:CAB65552 CJW65552:CJX65552 CTS65552:CTT65552 DDO65552:DDP65552 DNK65552:DNL65552 DXG65552:DXH65552 EHC65552:EHD65552 EQY65552:EQZ65552 FAU65552:FAV65552 FKQ65552:FKR65552 FUM65552:FUN65552 GEI65552:GEJ65552 GOE65552:GOF65552 GYA65552:GYB65552 HHW65552:HHX65552 HRS65552:HRT65552 IBO65552:IBP65552 ILK65552:ILL65552 IVG65552:IVH65552 JFC65552:JFD65552 JOY65552:JOZ65552 JYU65552:JYV65552 KIQ65552:KIR65552 KSM65552:KSN65552 LCI65552:LCJ65552 LME65552:LMF65552 LWA65552:LWB65552 MFW65552:MFX65552 MPS65552:MPT65552 MZO65552:MZP65552 NJK65552:NJL65552 NTG65552:NTH65552 ODC65552:ODD65552 OMY65552:OMZ65552 OWU65552:OWV65552 PGQ65552:PGR65552 PQM65552:PQN65552 QAI65552:QAJ65552 QKE65552:QKF65552 QUA65552:QUB65552 RDW65552:RDX65552 RNS65552:RNT65552 RXO65552:RXP65552 SHK65552:SHL65552 SRG65552:SRH65552 TBC65552:TBD65552 TKY65552:TKZ65552 TUU65552:TUV65552 UEQ65552:UER65552 UOM65552:UON65552 UYI65552:UYJ65552 VIE65552:VIF65552 VSA65552:VSB65552 WBW65552:WBX65552 WLS65552:WLT65552 WVO65552:WVP65552 JC131088:JD131088 SY131088:SZ131088 ACU131088:ACV131088 AMQ131088:AMR131088 AWM131088:AWN131088 BGI131088:BGJ131088 BQE131088:BQF131088 CAA131088:CAB131088 CJW131088:CJX131088 CTS131088:CTT131088 DDO131088:DDP131088 DNK131088:DNL131088 DXG131088:DXH131088 EHC131088:EHD131088 EQY131088:EQZ131088 FAU131088:FAV131088 FKQ131088:FKR131088 FUM131088:FUN131088 GEI131088:GEJ131088 GOE131088:GOF131088 GYA131088:GYB131088 HHW131088:HHX131088 HRS131088:HRT131088 IBO131088:IBP131088 ILK131088:ILL131088 IVG131088:IVH131088 JFC131088:JFD131088 JOY131088:JOZ131088 JYU131088:JYV131088 KIQ131088:KIR131088 KSM131088:KSN131088 LCI131088:LCJ131088 LME131088:LMF131088 LWA131088:LWB131088 MFW131088:MFX131088 MPS131088:MPT131088 MZO131088:MZP131088 NJK131088:NJL131088 NTG131088:NTH131088 ODC131088:ODD131088 OMY131088:OMZ131088 OWU131088:OWV131088 PGQ131088:PGR131088 PQM131088:PQN131088 QAI131088:QAJ131088 QKE131088:QKF131088 QUA131088:QUB131088 RDW131088:RDX131088 RNS131088:RNT131088 RXO131088:RXP131088 SHK131088:SHL131088 SRG131088:SRH131088 TBC131088:TBD131088 TKY131088:TKZ131088 TUU131088:TUV131088 UEQ131088:UER131088 UOM131088:UON131088 UYI131088:UYJ131088 VIE131088:VIF131088 VSA131088:VSB131088 WBW131088:WBX131088 WLS131088:WLT131088 WVO131088:WVP131088 JC196624:JD196624 SY196624:SZ196624 ACU196624:ACV196624 AMQ196624:AMR196624 AWM196624:AWN196624 BGI196624:BGJ196624 BQE196624:BQF196624 CAA196624:CAB196624 CJW196624:CJX196624 CTS196624:CTT196624 DDO196624:DDP196624 DNK196624:DNL196624 DXG196624:DXH196624 EHC196624:EHD196624 EQY196624:EQZ196624 FAU196624:FAV196624 FKQ196624:FKR196624 FUM196624:FUN196624 GEI196624:GEJ196624 GOE196624:GOF196624 GYA196624:GYB196624 HHW196624:HHX196624 HRS196624:HRT196624 IBO196624:IBP196624 ILK196624:ILL196624 IVG196624:IVH196624 JFC196624:JFD196624 JOY196624:JOZ196624 JYU196624:JYV196624 KIQ196624:KIR196624 KSM196624:KSN196624 LCI196624:LCJ196624 LME196624:LMF196624 LWA196624:LWB196624 MFW196624:MFX196624 MPS196624:MPT196624 MZO196624:MZP196624 NJK196624:NJL196624 NTG196624:NTH196624 ODC196624:ODD196624 OMY196624:OMZ196624 OWU196624:OWV196624 PGQ196624:PGR196624 PQM196624:PQN196624 QAI196624:QAJ196624 QKE196624:QKF196624 QUA196624:QUB196624 RDW196624:RDX196624 RNS196624:RNT196624 RXO196624:RXP196624 SHK196624:SHL196624 SRG196624:SRH196624 TBC196624:TBD196624 TKY196624:TKZ196624 TUU196624:TUV196624 UEQ196624:UER196624 UOM196624:UON196624 UYI196624:UYJ196624 VIE196624:VIF196624 VSA196624:VSB196624 WBW196624:WBX196624 WLS196624:WLT196624 WVO196624:WVP196624 JC262160:JD262160 SY262160:SZ262160 ACU262160:ACV262160 AMQ262160:AMR262160 AWM262160:AWN262160 BGI262160:BGJ262160 BQE262160:BQF262160 CAA262160:CAB262160 CJW262160:CJX262160 CTS262160:CTT262160 DDO262160:DDP262160 DNK262160:DNL262160 DXG262160:DXH262160 EHC262160:EHD262160 EQY262160:EQZ262160 FAU262160:FAV262160 FKQ262160:FKR262160 FUM262160:FUN262160 GEI262160:GEJ262160 GOE262160:GOF262160 GYA262160:GYB262160 HHW262160:HHX262160 HRS262160:HRT262160 IBO262160:IBP262160 ILK262160:ILL262160 IVG262160:IVH262160 JFC262160:JFD262160 JOY262160:JOZ262160 JYU262160:JYV262160 KIQ262160:KIR262160 KSM262160:KSN262160 LCI262160:LCJ262160 LME262160:LMF262160 LWA262160:LWB262160 MFW262160:MFX262160 MPS262160:MPT262160 MZO262160:MZP262160 NJK262160:NJL262160 NTG262160:NTH262160 ODC262160:ODD262160 OMY262160:OMZ262160 OWU262160:OWV262160 PGQ262160:PGR262160 PQM262160:PQN262160 QAI262160:QAJ262160 QKE262160:QKF262160 QUA262160:QUB262160 RDW262160:RDX262160 RNS262160:RNT262160 RXO262160:RXP262160 SHK262160:SHL262160 SRG262160:SRH262160 TBC262160:TBD262160 TKY262160:TKZ262160 TUU262160:TUV262160 UEQ262160:UER262160 UOM262160:UON262160 UYI262160:UYJ262160 VIE262160:VIF262160 VSA262160:VSB262160 WBW262160:WBX262160 WLS262160:WLT262160 WVO262160:WVP262160 JC327696:JD327696 SY327696:SZ327696 ACU327696:ACV327696 AMQ327696:AMR327696 AWM327696:AWN327696 BGI327696:BGJ327696 BQE327696:BQF327696 CAA327696:CAB327696 CJW327696:CJX327696 CTS327696:CTT327696 DDO327696:DDP327696 DNK327696:DNL327696 DXG327696:DXH327696 EHC327696:EHD327696 EQY327696:EQZ327696 FAU327696:FAV327696 FKQ327696:FKR327696 FUM327696:FUN327696 GEI327696:GEJ327696 GOE327696:GOF327696 GYA327696:GYB327696 HHW327696:HHX327696 HRS327696:HRT327696 IBO327696:IBP327696 ILK327696:ILL327696 IVG327696:IVH327696 JFC327696:JFD327696 JOY327696:JOZ327696 JYU327696:JYV327696 KIQ327696:KIR327696 KSM327696:KSN327696 LCI327696:LCJ327696 LME327696:LMF327696 LWA327696:LWB327696 MFW327696:MFX327696 MPS327696:MPT327696 MZO327696:MZP327696 NJK327696:NJL327696 NTG327696:NTH327696 ODC327696:ODD327696 OMY327696:OMZ327696 OWU327696:OWV327696 PGQ327696:PGR327696 PQM327696:PQN327696 QAI327696:QAJ327696 QKE327696:QKF327696 QUA327696:QUB327696 RDW327696:RDX327696 RNS327696:RNT327696 RXO327696:RXP327696 SHK327696:SHL327696 SRG327696:SRH327696 TBC327696:TBD327696 TKY327696:TKZ327696 TUU327696:TUV327696 UEQ327696:UER327696 UOM327696:UON327696 UYI327696:UYJ327696 VIE327696:VIF327696 VSA327696:VSB327696 WBW327696:WBX327696 WLS327696:WLT327696 WVO327696:WVP327696 JC393232:JD393232 SY393232:SZ393232 ACU393232:ACV393232 AMQ393232:AMR393232 AWM393232:AWN393232 BGI393232:BGJ393232 BQE393232:BQF393232 CAA393232:CAB393232 CJW393232:CJX393232 CTS393232:CTT393232 DDO393232:DDP393232 DNK393232:DNL393232 DXG393232:DXH393232 EHC393232:EHD393232 EQY393232:EQZ393232 FAU393232:FAV393232 FKQ393232:FKR393232 FUM393232:FUN393232 GEI393232:GEJ393232 GOE393232:GOF393232 GYA393232:GYB393232 HHW393232:HHX393232 HRS393232:HRT393232 IBO393232:IBP393232 ILK393232:ILL393232 IVG393232:IVH393232 JFC393232:JFD393232 JOY393232:JOZ393232 JYU393232:JYV393232 KIQ393232:KIR393232 KSM393232:KSN393232 LCI393232:LCJ393232 LME393232:LMF393232 LWA393232:LWB393232 MFW393232:MFX393232 MPS393232:MPT393232 MZO393232:MZP393232 NJK393232:NJL393232 NTG393232:NTH393232 ODC393232:ODD393232 OMY393232:OMZ393232 OWU393232:OWV393232 PGQ393232:PGR393232 PQM393232:PQN393232 QAI393232:QAJ393232 QKE393232:QKF393232 QUA393232:QUB393232 RDW393232:RDX393232 RNS393232:RNT393232 RXO393232:RXP393232 SHK393232:SHL393232 SRG393232:SRH393232 TBC393232:TBD393232 TKY393232:TKZ393232 TUU393232:TUV393232 UEQ393232:UER393232 UOM393232:UON393232 UYI393232:UYJ393232 VIE393232:VIF393232 VSA393232:VSB393232 WBW393232:WBX393232 WLS393232:WLT393232 WVO393232:WVP393232 JC458768:JD458768 SY458768:SZ458768 ACU458768:ACV458768 AMQ458768:AMR458768 AWM458768:AWN458768 BGI458768:BGJ458768 BQE458768:BQF458768 CAA458768:CAB458768 CJW458768:CJX458768 CTS458768:CTT458768 DDO458768:DDP458768 DNK458768:DNL458768 DXG458768:DXH458768 EHC458768:EHD458768 EQY458768:EQZ458768 FAU458768:FAV458768 FKQ458768:FKR458768 FUM458768:FUN458768 GEI458768:GEJ458768 GOE458768:GOF458768 GYA458768:GYB458768 HHW458768:HHX458768 HRS458768:HRT458768 IBO458768:IBP458768 ILK458768:ILL458768 IVG458768:IVH458768 JFC458768:JFD458768 JOY458768:JOZ458768 JYU458768:JYV458768 KIQ458768:KIR458768 KSM458768:KSN458768 LCI458768:LCJ458768 LME458768:LMF458768 LWA458768:LWB458768 MFW458768:MFX458768 MPS458768:MPT458768 MZO458768:MZP458768 NJK458768:NJL458768 NTG458768:NTH458768 ODC458768:ODD458768 OMY458768:OMZ458768 OWU458768:OWV458768 PGQ458768:PGR458768 PQM458768:PQN458768 QAI458768:QAJ458768 QKE458768:QKF458768 QUA458768:QUB458768 RDW458768:RDX458768 RNS458768:RNT458768 RXO458768:RXP458768 SHK458768:SHL458768 SRG458768:SRH458768 TBC458768:TBD458768 TKY458768:TKZ458768 TUU458768:TUV458768 UEQ458768:UER458768 UOM458768:UON458768 UYI458768:UYJ458768 VIE458768:VIF458768 VSA458768:VSB458768 WBW458768:WBX458768 WLS458768:WLT458768 WVO458768:WVP458768 JC524304:JD524304 SY524304:SZ524304 ACU524304:ACV524304 AMQ524304:AMR524304 AWM524304:AWN524304 BGI524304:BGJ524304 BQE524304:BQF524304 CAA524304:CAB524304 CJW524304:CJX524304 CTS524304:CTT524304 DDO524304:DDP524304 DNK524304:DNL524304 DXG524304:DXH524304 EHC524304:EHD524304 EQY524304:EQZ524304 FAU524304:FAV524304 FKQ524304:FKR524304 FUM524304:FUN524304 GEI524304:GEJ524304 GOE524304:GOF524304 GYA524304:GYB524304 HHW524304:HHX524304 HRS524304:HRT524304 IBO524304:IBP524304 ILK524304:ILL524304 IVG524304:IVH524304 JFC524304:JFD524304 JOY524304:JOZ524304 JYU524304:JYV524304 KIQ524304:KIR524304 KSM524304:KSN524304 LCI524304:LCJ524304 LME524304:LMF524304 LWA524304:LWB524304 MFW524304:MFX524304 MPS524304:MPT524304 MZO524304:MZP524304 NJK524304:NJL524304 NTG524304:NTH524304 ODC524304:ODD524304 OMY524304:OMZ524304 OWU524304:OWV524304 PGQ524304:PGR524304 PQM524304:PQN524304 QAI524304:QAJ524304 QKE524304:QKF524304 QUA524304:QUB524304 RDW524304:RDX524304 RNS524304:RNT524304 RXO524304:RXP524304 SHK524304:SHL524304 SRG524304:SRH524304 TBC524304:TBD524304 TKY524304:TKZ524304 TUU524304:TUV524304 UEQ524304:UER524304 UOM524304:UON524304 UYI524304:UYJ524304 VIE524304:VIF524304 VSA524304:VSB524304 WBW524304:WBX524304 WLS524304:WLT524304 WVO524304:WVP524304 JC589840:JD589840 SY589840:SZ589840 ACU589840:ACV589840 AMQ589840:AMR589840 AWM589840:AWN589840 BGI589840:BGJ589840 BQE589840:BQF589840 CAA589840:CAB589840 CJW589840:CJX589840 CTS589840:CTT589840 DDO589840:DDP589840 DNK589840:DNL589840 DXG589840:DXH589840 EHC589840:EHD589840 EQY589840:EQZ589840 FAU589840:FAV589840 FKQ589840:FKR589840 FUM589840:FUN589840 GEI589840:GEJ589840 GOE589840:GOF589840 GYA589840:GYB589840 HHW589840:HHX589840 HRS589840:HRT589840 IBO589840:IBP589840 ILK589840:ILL589840 IVG589840:IVH589840 JFC589840:JFD589840 JOY589840:JOZ589840 JYU589840:JYV589840 KIQ589840:KIR589840 KSM589840:KSN589840 LCI589840:LCJ589840 LME589840:LMF589840 LWA589840:LWB589840 MFW589840:MFX589840 MPS589840:MPT589840 MZO589840:MZP589840 NJK589840:NJL589840 NTG589840:NTH589840 ODC589840:ODD589840 OMY589840:OMZ589840 OWU589840:OWV589840 PGQ589840:PGR589840 PQM589840:PQN589840 QAI589840:QAJ589840 QKE589840:QKF589840 QUA589840:QUB589840 RDW589840:RDX589840 RNS589840:RNT589840 RXO589840:RXP589840 SHK589840:SHL589840 SRG589840:SRH589840 TBC589840:TBD589840 TKY589840:TKZ589840 TUU589840:TUV589840 UEQ589840:UER589840 UOM589840:UON589840 UYI589840:UYJ589840 VIE589840:VIF589840 VSA589840:VSB589840 WBW589840:WBX589840 WLS589840:WLT589840 WVO589840:WVP589840 JC655376:JD655376 SY655376:SZ655376 ACU655376:ACV655376 AMQ655376:AMR655376 AWM655376:AWN655376 BGI655376:BGJ655376 BQE655376:BQF655376 CAA655376:CAB655376 CJW655376:CJX655376 CTS655376:CTT655376 DDO655376:DDP655376 DNK655376:DNL655376 DXG655376:DXH655376 EHC655376:EHD655376 EQY655376:EQZ655376 FAU655376:FAV655376 FKQ655376:FKR655376 FUM655376:FUN655376 GEI655376:GEJ655376 GOE655376:GOF655376 GYA655376:GYB655376 HHW655376:HHX655376 HRS655376:HRT655376 IBO655376:IBP655376 ILK655376:ILL655376 IVG655376:IVH655376 JFC655376:JFD655376 JOY655376:JOZ655376 JYU655376:JYV655376 KIQ655376:KIR655376 KSM655376:KSN655376 LCI655376:LCJ655376 LME655376:LMF655376 LWA655376:LWB655376 MFW655376:MFX655376 MPS655376:MPT655376 MZO655376:MZP655376 NJK655376:NJL655376 NTG655376:NTH655376 ODC655376:ODD655376 OMY655376:OMZ655376 OWU655376:OWV655376 PGQ655376:PGR655376 PQM655376:PQN655376 QAI655376:QAJ655376 QKE655376:QKF655376 QUA655376:QUB655376 RDW655376:RDX655376 RNS655376:RNT655376 RXO655376:RXP655376 SHK655376:SHL655376 SRG655376:SRH655376 TBC655376:TBD655376 TKY655376:TKZ655376 TUU655376:TUV655376 UEQ655376:UER655376 UOM655376:UON655376 UYI655376:UYJ655376 VIE655376:VIF655376 VSA655376:VSB655376 WBW655376:WBX655376 WLS655376:WLT655376 WVO655376:WVP655376 JC720912:JD720912 SY720912:SZ720912 ACU720912:ACV720912 AMQ720912:AMR720912 AWM720912:AWN720912 BGI720912:BGJ720912 BQE720912:BQF720912 CAA720912:CAB720912 CJW720912:CJX720912 CTS720912:CTT720912 DDO720912:DDP720912 DNK720912:DNL720912 DXG720912:DXH720912 EHC720912:EHD720912 EQY720912:EQZ720912 FAU720912:FAV720912 FKQ720912:FKR720912 FUM720912:FUN720912 GEI720912:GEJ720912 GOE720912:GOF720912 GYA720912:GYB720912 HHW720912:HHX720912 HRS720912:HRT720912 IBO720912:IBP720912 ILK720912:ILL720912 IVG720912:IVH720912 JFC720912:JFD720912 JOY720912:JOZ720912 JYU720912:JYV720912 KIQ720912:KIR720912 KSM720912:KSN720912 LCI720912:LCJ720912 LME720912:LMF720912 LWA720912:LWB720912 MFW720912:MFX720912 MPS720912:MPT720912 MZO720912:MZP720912 NJK720912:NJL720912 NTG720912:NTH720912 ODC720912:ODD720912 OMY720912:OMZ720912 OWU720912:OWV720912 PGQ720912:PGR720912 PQM720912:PQN720912 QAI720912:QAJ720912 QKE720912:QKF720912 QUA720912:QUB720912 RDW720912:RDX720912 RNS720912:RNT720912 RXO720912:RXP720912 SHK720912:SHL720912 SRG720912:SRH720912 TBC720912:TBD720912 TKY720912:TKZ720912 TUU720912:TUV720912 UEQ720912:UER720912 UOM720912:UON720912 UYI720912:UYJ720912 VIE720912:VIF720912 VSA720912:VSB720912 WBW720912:WBX720912 WLS720912:WLT720912 WVO720912:WVP720912 JC786448:JD786448 SY786448:SZ786448 ACU786448:ACV786448 AMQ786448:AMR786448 AWM786448:AWN786448 BGI786448:BGJ786448 BQE786448:BQF786448 CAA786448:CAB786448 CJW786448:CJX786448 CTS786448:CTT786448 DDO786448:DDP786448 DNK786448:DNL786448 DXG786448:DXH786448 EHC786448:EHD786448 EQY786448:EQZ786448 FAU786448:FAV786448 FKQ786448:FKR786448 FUM786448:FUN786448 GEI786448:GEJ786448 GOE786448:GOF786448 GYA786448:GYB786448 HHW786448:HHX786448 HRS786448:HRT786448 IBO786448:IBP786448 ILK786448:ILL786448 IVG786448:IVH786448 JFC786448:JFD786448 JOY786448:JOZ786448 JYU786448:JYV786448 KIQ786448:KIR786448 KSM786448:KSN786448 LCI786448:LCJ786448 LME786448:LMF786448 LWA786448:LWB786448 MFW786448:MFX786448 MPS786448:MPT786448 MZO786448:MZP786448 NJK786448:NJL786448 NTG786448:NTH786448 ODC786448:ODD786448 OMY786448:OMZ786448 OWU786448:OWV786448 PGQ786448:PGR786448 PQM786448:PQN786448 QAI786448:QAJ786448 QKE786448:QKF786448 QUA786448:QUB786448 RDW786448:RDX786448 RNS786448:RNT786448 RXO786448:RXP786448 SHK786448:SHL786448 SRG786448:SRH786448 TBC786448:TBD786448 TKY786448:TKZ786448 TUU786448:TUV786448 UEQ786448:UER786448 UOM786448:UON786448 UYI786448:UYJ786448 VIE786448:VIF786448 VSA786448:VSB786448 WBW786448:WBX786448 WLS786448:WLT786448 WVO786448:WVP786448 JC851984:JD851984 SY851984:SZ851984 ACU851984:ACV851984 AMQ851984:AMR851984 AWM851984:AWN851984 BGI851984:BGJ851984 BQE851984:BQF851984 CAA851984:CAB851984 CJW851984:CJX851984 CTS851984:CTT851984 DDO851984:DDP851984 DNK851984:DNL851984 DXG851984:DXH851984 EHC851984:EHD851984 EQY851984:EQZ851984 FAU851984:FAV851984 FKQ851984:FKR851984 FUM851984:FUN851984 GEI851984:GEJ851984 GOE851984:GOF851984 GYA851984:GYB851984 HHW851984:HHX851984 HRS851984:HRT851984 IBO851984:IBP851984 ILK851984:ILL851984 IVG851984:IVH851984 JFC851984:JFD851984 JOY851984:JOZ851984 JYU851984:JYV851984 KIQ851984:KIR851984 KSM851984:KSN851984 LCI851984:LCJ851984 LME851984:LMF851984 LWA851984:LWB851984 MFW851984:MFX851984 MPS851984:MPT851984 MZO851984:MZP851984 NJK851984:NJL851984 NTG851984:NTH851984 ODC851984:ODD851984 OMY851984:OMZ851984 OWU851984:OWV851984 PGQ851984:PGR851984 PQM851984:PQN851984 QAI851984:QAJ851984 QKE851984:QKF851984 QUA851984:QUB851984 RDW851984:RDX851984 RNS851984:RNT851984 RXO851984:RXP851984 SHK851984:SHL851984 SRG851984:SRH851984 TBC851984:TBD851984 TKY851984:TKZ851984 TUU851984:TUV851984 UEQ851984:UER851984 UOM851984:UON851984 UYI851984:UYJ851984 VIE851984:VIF851984 VSA851984:VSB851984 WBW851984:WBX851984 WLS851984:WLT851984 WVO851984:WVP851984 JC917520:JD917520 SY917520:SZ917520 ACU917520:ACV917520 AMQ917520:AMR917520 AWM917520:AWN917520 BGI917520:BGJ917520 BQE917520:BQF917520 CAA917520:CAB917520 CJW917520:CJX917520 CTS917520:CTT917520 DDO917520:DDP917520 DNK917520:DNL917520 DXG917520:DXH917520 EHC917520:EHD917520 EQY917520:EQZ917520 FAU917520:FAV917520 FKQ917520:FKR917520 FUM917520:FUN917520 GEI917520:GEJ917520 GOE917520:GOF917520 GYA917520:GYB917520 HHW917520:HHX917520 HRS917520:HRT917520 IBO917520:IBP917520 ILK917520:ILL917520 IVG917520:IVH917520 JFC917520:JFD917520 JOY917520:JOZ917520 JYU917520:JYV917520 KIQ917520:KIR917520 KSM917520:KSN917520 LCI917520:LCJ917520 LME917520:LMF917520 LWA917520:LWB917520 MFW917520:MFX917520 MPS917520:MPT917520 MZO917520:MZP917520 NJK917520:NJL917520 NTG917520:NTH917520 ODC917520:ODD917520 OMY917520:OMZ917520 OWU917520:OWV917520 PGQ917520:PGR917520 PQM917520:PQN917520 QAI917520:QAJ917520 QKE917520:QKF917520 QUA917520:QUB917520 RDW917520:RDX917520 RNS917520:RNT917520 RXO917520:RXP917520 SHK917520:SHL917520 SRG917520:SRH917520 TBC917520:TBD917520 TKY917520:TKZ917520 TUU917520:TUV917520 UEQ917520:UER917520 UOM917520:UON917520 UYI917520:UYJ917520 VIE917520:VIF917520 VSA917520:VSB917520 WBW917520:WBX917520 WLS917520:WLT917520 WVO917520:WVP917520 JC983056:JD983056 SY983056:SZ983056 ACU983056:ACV983056 AMQ983056:AMR983056 AWM983056:AWN983056 BGI983056:BGJ983056 BQE983056:BQF983056 CAA983056:CAB983056 CJW983056:CJX983056 CTS983056:CTT983056 DDO983056:DDP983056 DNK983056:DNL983056 DXG983056:DXH983056 EHC983056:EHD983056 EQY983056:EQZ983056 FAU983056:FAV983056 FKQ983056:FKR983056 FUM983056:FUN983056 GEI983056:GEJ983056 GOE983056:GOF983056 GYA983056:GYB983056 HHW983056:HHX983056 HRS983056:HRT983056 IBO983056:IBP983056 ILK983056:ILL983056 IVG983056:IVH983056 JFC983056:JFD983056 JOY983056:JOZ983056 JYU983056:JYV983056 KIQ983056:KIR983056 KSM983056:KSN983056 LCI983056:LCJ983056 LME983056:LMF983056 LWA983056:LWB983056 MFW983056:MFX983056 MPS983056:MPT983056 MZO983056:MZP983056 NJK983056:NJL983056 NTG983056:NTH983056 ODC983056:ODD983056 OMY983056:OMZ983056 OWU983056:OWV983056 PGQ983056:PGR983056 PQM983056:PQN983056 QAI983056:QAJ983056 QKE983056:QKF983056 QUA983056:QUB983056 RDW983056:RDX983056 RNS983056:RNT983056 RXO983056:RXP983056 SHK983056:SHL983056 SRG983056:SRH983056 TBC983056:TBD983056 TKY983056:TKZ983056 TUU983056:TUV983056 UEQ983056:UER983056 UOM983056:UON983056 UYI983056:UYJ983056 VIE983056:VIF983056 VSA983056:VSB983056 WBW983056:WBX983056 WLS983056:WLT983056 WVO983056:WVP983056 JC22:JD25 SY22:SZ25 ACU22:ACV25 AMQ22:AMR25 AWM22:AWN25 BGI22:BGJ25 BQE22:BQF25 CAA22:CAB25 CJW22:CJX25 CTS22:CTT25 DDO22:DDP25 DNK22:DNL25 DXG22:DXH25 EHC22:EHD25 EQY22:EQZ25 FAU22:FAV25 FKQ22:FKR25 FUM22:FUN25 GEI22:GEJ25 GOE22:GOF25 GYA22:GYB25 HHW22:HHX25 HRS22:HRT25 IBO22:IBP25 ILK22:ILL25 IVG22:IVH25 JFC22:JFD25 JOY22:JOZ25 JYU22:JYV25 KIQ22:KIR25 KSM22:KSN25 LCI22:LCJ25 LME22:LMF25 LWA22:LWB25 MFW22:MFX25 MPS22:MPT25 MZO22:MZP25 NJK22:NJL25 NTG22:NTH25 ODC22:ODD25 OMY22:OMZ25 OWU22:OWV25 PGQ22:PGR25 PQM22:PQN25 QAI22:QAJ25 QKE22:QKF25 QUA22:QUB25 RDW22:RDX25 RNS22:RNT25 RXO22:RXP25 SHK22:SHL25 SRG22:SRH25 TBC22:TBD25 TKY22:TKZ25 TUU22:TUV25 UEQ22:UER25 UOM22:UON25 UYI22:UYJ25 VIE22:VIF25 VSA22:VSB25 WBW22:WBX25 WLS22:WLT25 WVO22:WVP25 JC65558:JD65561 SY65558:SZ65561 ACU65558:ACV65561 AMQ65558:AMR65561 AWM65558:AWN65561 BGI65558:BGJ65561 BQE65558:BQF65561 CAA65558:CAB65561 CJW65558:CJX65561 CTS65558:CTT65561 DDO65558:DDP65561 DNK65558:DNL65561 DXG65558:DXH65561 EHC65558:EHD65561 EQY65558:EQZ65561 FAU65558:FAV65561 FKQ65558:FKR65561 FUM65558:FUN65561 GEI65558:GEJ65561 GOE65558:GOF65561 GYA65558:GYB65561 HHW65558:HHX65561 HRS65558:HRT65561 IBO65558:IBP65561 ILK65558:ILL65561 IVG65558:IVH65561 JFC65558:JFD65561 JOY65558:JOZ65561 JYU65558:JYV65561 KIQ65558:KIR65561 KSM65558:KSN65561 LCI65558:LCJ65561 LME65558:LMF65561 LWA65558:LWB65561 MFW65558:MFX65561 MPS65558:MPT65561 MZO65558:MZP65561 NJK65558:NJL65561 NTG65558:NTH65561 ODC65558:ODD65561 OMY65558:OMZ65561 OWU65558:OWV65561 PGQ65558:PGR65561 PQM65558:PQN65561 QAI65558:QAJ65561 QKE65558:QKF65561 QUA65558:QUB65561 RDW65558:RDX65561 RNS65558:RNT65561 RXO65558:RXP65561 SHK65558:SHL65561 SRG65558:SRH65561 TBC65558:TBD65561 TKY65558:TKZ65561 TUU65558:TUV65561 UEQ65558:UER65561 UOM65558:UON65561 UYI65558:UYJ65561 VIE65558:VIF65561 VSA65558:VSB65561 WBW65558:WBX65561 WLS65558:WLT65561 WVO65558:WVP65561 JC131094:JD131097 SY131094:SZ131097 ACU131094:ACV131097 AMQ131094:AMR131097 AWM131094:AWN131097 BGI131094:BGJ131097 BQE131094:BQF131097 CAA131094:CAB131097 CJW131094:CJX131097 CTS131094:CTT131097 DDO131094:DDP131097 DNK131094:DNL131097 DXG131094:DXH131097 EHC131094:EHD131097 EQY131094:EQZ131097 FAU131094:FAV131097 FKQ131094:FKR131097 FUM131094:FUN131097 GEI131094:GEJ131097 GOE131094:GOF131097 GYA131094:GYB131097 HHW131094:HHX131097 HRS131094:HRT131097 IBO131094:IBP131097 ILK131094:ILL131097 IVG131094:IVH131097 JFC131094:JFD131097 JOY131094:JOZ131097 JYU131094:JYV131097 KIQ131094:KIR131097 KSM131094:KSN131097 LCI131094:LCJ131097 LME131094:LMF131097 LWA131094:LWB131097 MFW131094:MFX131097 MPS131094:MPT131097 MZO131094:MZP131097 NJK131094:NJL131097 NTG131094:NTH131097 ODC131094:ODD131097 OMY131094:OMZ131097 OWU131094:OWV131097 PGQ131094:PGR131097 PQM131094:PQN131097 QAI131094:QAJ131097 QKE131094:QKF131097 QUA131094:QUB131097 RDW131094:RDX131097 RNS131094:RNT131097 RXO131094:RXP131097 SHK131094:SHL131097 SRG131094:SRH131097 TBC131094:TBD131097 TKY131094:TKZ131097 TUU131094:TUV131097 UEQ131094:UER131097 UOM131094:UON131097 UYI131094:UYJ131097 VIE131094:VIF131097 VSA131094:VSB131097 WBW131094:WBX131097 WLS131094:WLT131097 WVO131094:WVP131097 JC196630:JD196633 SY196630:SZ196633 ACU196630:ACV196633 AMQ196630:AMR196633 AWM196630:AWN196633 BGI196630:BGJ196633 BQE196630:BQF196633 CAA196630:CAB196633 CJW196630:CJX196633 CTS196630:CTT196633 DDO196630:DDP196633 DNK196630:DNL196633 DXG196630:DXH196633 EHC196630:EHD196633 EQY196630:EQZ196633 FAU196630:FAV196633 FKQ196630:FKR196633 FUM196630:FUN196633 GEI196630:GEJ196633 GOE196630:GOF196633 GYA196630:GYB196633 HHW196630:HHX196633 HRS196630:HRT196633 IBO196630:IBP196633 ILK196630:ILL196633 IVG196630:IVH196633 JFC196630:JFD196633 JOY196630:JOZ196633 JYU196630:JYV196633 KIQ196630:KIR196633 KSM196630:KSN196633 LCI196630:LCJ196633 LME196630:LMF196633 LWA196630:LWB196633 MFW196630:MFX196633 MPS196630:MPT196633 MZO196630:MZP196633 NJK196630:NJL196633 NTG196630:NTH196633 ODC196630:ODD196633 OMY196630:OMZ196633 OWU196630:OWV196633 PGQ196630:PGR196633 PQM196630:PQN196633 QAI196630:QAJ196633 QKE196630:QKF196633 QUA196630:QUB196633 RDW196630:RDX196633 RNS196630:RNT196633 RXO196630:RXP196633 SHK196630:SHL196633 SRG196630:SRH196633 TBC196630:TBD196633 TKY196630:TKZ196633 TUU196630:TUV196633 UEQ196630:UER196633 UOM196630:UON196633 UYI196630:UYJ196633 VIE196630:VIF196633 VSA196630:VSB196633 WBW196630:WBX196633 WLS196630:WLT196633 WVO196630:WVP196633 JC262166:JD262169 SY262166:SZ262169 ACU262166:ACV262169 AMQ262166:AMR262169 AWM262166:AWN262169 BGI262166:BGJ262169 BQE262166:BQF262169 CAA262166:CAB262169 CJW262166:CJX262169 CTS262166:CTT262169 DDO262166:DDP262169 DNK262166:DNL262169 DXG262166:DXH262169 EHC262166:EHD262169 EQY262166:EQZ262169 FAU262166:FAV262169 FKQ262166:FKR262169 FUM262166:FUN262169 GEI262166:GEJ262169 GOE262166:GOF262169 GYA262166:GYB262169 HHW262166:HHX262169 HRS262166:HRT262169 IBO262166:IBP262169 ILK262166:ILL262169 IVG262166:IVH262169 JFC262166:JFD262169 JOY262166:JOZ262169 JYU262166:JYV262169 KIQ262166:KIR262169 KSM262166:KSN262169 LCI262166:LCJ262169 LME262166:LMF262169 LWA262166:LWB262169 MFW262166:MFX262169 MPS262166:MPT262169 MZO262166:MZP262169 NJK262166:NJL262169 NTG262166:NTH262169 ODC262166:ODD262169 OMY262166:OMZ262169 OWU262166:OWV262169 PGQ262166:PGR262169 PQM262166:PQN262169 QAI262166:QAJ262169 QKE262166:QKF262169 QUA262166:QUB262169 RDW262166:RDX262169 RNS262166:RNT262169 RXO262166:RXP262169 SHK262166:SHL262169 SRG262166:SRH262169 TBC262166:TBD262169 TKY262166:TKZ262169 TUU262166:TUV262169 UEQ262166:UER262169 UOM262166:UON262169 UYI262166:UYJ262169 VIE262166:VIF262169 VSA262166:VSB262169 WBW262166:WBX262169 WLS262166:WLT262169 WVO262166:WVP262169 JC327702:JD327705 SY327702:SZ327705 ACU327702:ACV327705 AMQ327702:AMR327705 AWM327702:AWN327705 BGI327702:BGJ327705 BQE327702:BQF327705 CAA327702:CAB327705 CJW327702:CJX327705 CTS327702:CTT327705 DDO327702:DDP327705 DNK327702:DNL327705 DXG327702:DXH327705 EHC327702:EHD327705 EQY327702:EQZ327705 FAU327702:FAV327705 FKQ327702:FKR327705 FUM327702:FUN327705 GEI327702:GEJ327705 GOE327702:GOF327705 GYA327702:GYB327705 HHW327702:HHX327705 HRS327702:HRT327705 IBO327702:IBP327705 ILK327702:ILL327705 IVG327702:IVH327705 JFC327702:JFD327705 JOY327702:JOZ327705 JYU327702:JYV327705 KIQ327702:KIR327705 KSM327702:KSN327705 LCI327702:LCJ327705 LME327702:LMF327705 LWA327702:LWB327705 MFW327702:MFX327705 MPS327702:MPT327705 MZO327702:MZP327705 NJK327702:NJL327705 NTG327702:NTH327705 ODC327702:ODD327705 OMY327702:OMZ327705 OWU327702:OWV327705 PGQ327702:PGR327705 PQM327702:PQN327705 QAI327702:QAJ327705 QKE327702:QKF327705 QUA327702:QUB327705 RDW327702:RDX327705 RNS327702:RNT327705 RXO327702:RXP327705 SHK327702:SHL327705 SRG327702:SRH327705 TBC327702:TBD327705 TKY327702:TKZ327705 TUU327702:TUV327705 UEQ327702:UER327705 UOM327702:UON327705 UYI327702:UYJ327705 VIE327702:VIF327705 VSA327702:VSB327705 WBW327702:WBX327705 WLS327702:WLT327705 WVO327702:WVP327705 JC393238:JD393241 SY393238:SZ393241 ACU393238:ACV393241 AMQ393238:AMR393241 AWM393238:AWN393241 BGI393238:BGJ393241 BQE393238:BQF393241 CAA393238:CAB393241 CJW393238:CJX393241 CTS393238:CTT393241 DDO393238:DDP393241 DNK393238:DNL393241 DXG393238:DXH393241 EHC393238:EHD393241 EQY393238:EQZ393241 FAU393238:FAV393241 FKQ393238:FKR393241 FUM393238:FUN393241 GEI393238:GEJ393241 GOE393238:GOF393241 GYA393238:GYB393241 HHW393238:HHX393241 HRS393238:HRT393241 IBO393238:IBP393241 ILK393238:ILL393241 IVG393238:IVH393241 JFC393238:JFD393241 JOY393238:JOZ393241 JYU393238:JYV393241 KIQ393238:KIR393241 KSM393238:KSN393241 LCI393238:LCJ393241 LME393238:LMF393241 LWA393238:LWB393241 MFW393238:MFX393241 MPS393238:MPT393241 MZO393238:MZP393241 NJK393238:NJL393241 NTG393238:NTH393241 ODC393238:ODD393241 OMY393238:OMZ393241 OWU393238:OWV393241 PGQ393238:PGR393241 PQM393238:PQN393241 QAI393238:QAJ393241 QKE393238:QKF393241 QUA393238:QUB393241 RDW393238:RDX393241 RNS393238:RNT393241 RXO393238:RXP393241 SHK393238:SHL393241 SRG393238:SRH393241 TBC393238:TBD393241 TKY393238:TKZ393241 TUU393238:TUV393241 UEQ393238:UER393241 UOM393238:UON393241 UYI393238:UYJ393241 VIE393238:VIF393241 VSA393238:VSB393241 WBW393238:WBX393241 WLS393238:WLT393241 WVO393238:WVP393241 JC458774:JD458777 SY458774:SZ458777 ACU458774:ACV458777 AMQ458774:AMR458777 AWM458774:AWN458777 BGI458774:BGJ458777 BQE458774:BQF458777 CAA458774:CAB458777 CJW458774:CJX458777 CTS458774:CTT458777 DDO458774:DDP458777 DNK458774:DNL458777 DXG458774:DXH458777 EHC458774:EHD458777 EQY458774:EQZ458777 FAU458774:FAV458777 FKQ458774:FKR458777 FUM458774:FUN458777 GEI458774:GEJ458777 GOE458774:GOF458777 GYA458774:GYB458777 HHW458774:HHX458777 HRS458774:HRT458777 IBO458774:IBP458777 ILK458774:ILL458777 IVG458774:IVH458777 JFC458774:JFD458777 JOY458774:JOZ458777 JYU458774:JYV458777 KIQ458774:KIR458777 KSM458774:KSN458777 LCI458774:LCJ458777 LME458774:LMF458777 LWA458774:LWB458777 MFW458774:MFX458777 MPS458774:MPT458777 MZO458774:MZP458777 NJK458774:NJL458777 NTG458774:NTH458777 ODC458774:ODD458777 OMY458774:OMZ458777 OWU458774:OWV458777 PGQ458774:PGR458777 PQM458774:PQN458777 QAI458774:QAJ458777 QKE458774:QKF458777 QUA458774:QUB458777 RDW458774:RDX458777 RNS458774:RNT458777 RXO458774:RXP458777 SHK458774:SHL458777 SRG458774:SRH458777 TBC458774:TBD458777 TKY458774:TKZ458777 TUU458774:TUV458777 UEQ458774:UER458777 UOM458774:UON458777 UYI458774:UYJ458777 VIE458774:VIF458777 VSA458774:VSB458777 WBW458774:WBX458777 WLS458774:WLT458777 WVO458774:WVP458777 JC524310:JD524313 SY524310:SZ524313 ACU524310:ACV524313 AMQ524310:AMR524313 AWM524310:AWN524313 BGI524310:BGJ524313 BQE524310:BQF524313 CAA524310:CAB524313 CJW524310:CJX524313 CTS524310:CTT524313 DDO524310:DDP524313 DNK524310:DNL524313 DXG524310:DXH524313 EHC524310:EHD524313 EQY524310:EQZ524313 FAU524310:FAV524313 FKQ524310:FKR524313 FUM524310:FUN524313 GEI524310:GEJ524313 GOE524310:GOF524313 GYA524310:GYB524313 HHW524310:HHX524313 HRS524310:HRT524313 IBO524310:IBP524313 ILK524310:ILL524313 IVG524310:IVH524313 JFC524310:JFD524313 JOY524310:JOZ524313 JYU524310:JYV524313 KIQ524310:KIR524313 KSM524310:KSN524313 LCI524310:LCJ524313 LME524310:LMF524313 LWA524310:LWB524313 MFW524310:MFX524313 MPS524310:MPT524313 MZO524310:MZP524313 NJK524310:NJL524313 NTG524310:NTH524313 ODC524310:ODD524313 OMY524310:OMZ524313 OWU524310:OWV524313 PGQ524310:PGR524313 PQM524310:PQN524313 QAI524310:QAJ524313 QKE524310:QKF524313 QUA524310:QUB524313 RDW524310:RDX524313 RNS524310:RNT524313 RXO524310:RXP524313 SHK524310:SHL524313 SRG524310:SRH524313 TBC524310:TBD524313 TKY524310:TKZ524313 TUU524310:TUV524313 UEQ524310:UER524313 UOM524310:UON524313 UYI524310:UYJ524313 VIE524310:VIF524313 VSA524310:VSB524313 WBW524310:WBX524313 WLS524310:WLT524313 WVO524310:WVP524313 JC589846:JD589849 SY589846:SZ589849 ACU589846:ACV589849 AMQ589846:AMR589849 AWM589846:AWN589849 BGI589846:BGJ589849 BQE589846:BQF589849 CAA589846:CAB589849 CJW589846:CJX589849 CTS589846:CTT589849 DDO589846:DDP589849 DNK589846:DNL589849 DXG589846:DXH589849 EHC589846:EHD589849 EQY589846:EQZ589849 FAU589846:FAV589849 FKQ589846:FKR589849 FUM589846:FUN589849 GEI589846:GEJ589849 GOE589846:GOF589849 GYA589846:GYB589849 HHW589846:HHX589849 HRS589846:HRT589849 IBO589846:IBP589849 ILK589846:ILL589849 IVG589846:IVH589849 JFC589846:JFD589849 JOY589846:JOZ589849 JYU589846:JYV589849 KIQ589846:KIR589849 KSM589846:KSN589849 LCI589846:LCJ589849 LME589846:LMF589849 LWA589846:LWB589849 MFW589846:MFX589849 MPS589846:MPT589849 MZO589846:MZP589849 NJK589846:NJL589849 NTG589846:NTH589849 ODC589846:ODD589849 OMY589846:OMZ589849 OWU589846:OWV589849 PGQ589846:PGR589849 PQM589846:PQN589849 QAI589846:QAJ589849 QKE589846:QKF589849 QUA589846:QUB589849 RDW589846:RDX589849 RNS589846:RNT589849 RXO589846:RXP589849 SHK589846:SHL589849 SRG589846:SRH589849 TBC589846:TBD589849 TKY589846:TKZ589849 TUU589846:TUV589849 UEQ589846:UER589849 UOM589846:UON589849 UYI589846:UYJ589849 VIE589846:VIF589849 VSA589846:VSB589849 WBW589846:WBX589849 WLS589846:WLT589849 WVO589846:WVP589849 JC655382:JD655385 SY655382:SZ655385 ACU655382:ACV655385 AMQ655382:AMR655385 AWM655382:AWN655385 BGI655382:BGJ655385 BQE655382:BQF655385 CAA655382:CAB655385 CJW655382:CJX655385 CTS655382:CTT655385 DDO655382:DDP655385 DNK655382:DNL655385 DXG655382:DXH655385 EHC655382:EHD655385 EQY655382:EQZ655385 FAU655382:FAV655385 FKQ655382:FKR655385 FUM655382:FUN655385 GEI655382:GEJ655385 GOE655382:GOF655385 GYA655382:GYB655385 HHW655382:HHX655385 HRS655382:HRT655385 IBO655382:IBP655385 ILK655382:ILL655385 IVG655382:IVH655385 JFC655382:JFD655385 JOY655382:JOZ655385 JYU655382:JYV655385 KIQ655382:KIR655385 KSM655382:KSN655385 LCI655382:LCJ655385 LME655382:LMF655385 LWA655382:LWB655385 MFW655382:MFX655385 MPS655382:MPT655385 MZO655382:MZP655385 NJK655382:NJL655385 NTG655382:NTH655385 ODC655382:ODD655385 OMY655382:OMZ655385 OWU655382:OWV655385 PGQ655382:PGR655385 PQM655382:PQN655385 QAI655382:QAJ655385 QKE655382:QKF655385 QUA655382:QUB655385 RDW655382:RDX655385 RNS655382:RNT655385 RXO655382:RXP655385 SHK655382:SHL655385 SRG655382:SRH655385 TBC655382:TBD655385 TKY655382:TKZ655385 TUU655382:TUV655385 UEQ655382:UER655385 UOM655382:UON655385 UYI655382:UYJ655385 VIE655382:VIF655385 VSA655382:VSB655385 WBW655382:WBX655385 WLS655382:WLT655385 WVO655382:WVP655385 JC720918:JD720921 SY720918:SZ720921 ACU720918:ACV720921 AMQ720918:AMR720921 AWM720918:AWN720921 BGI720918:BGJ720921 BQE720918:BQF720921 CAA720918:CAB720921 CJW720918:CJX720921 CTS720918:CTT720921 DDO720918:DDP720921 DNK720918:DNL720921 DXG720918:DXH720921 EHC720918:EHD720921 EQY720918:EQZ720921 FAU720918:FAV720921 FKQ720918:FKR720921 FUM720918:FUN720921 GEI720918:GEJ720921 GOE720918:GOF720921 GYA720918:GYB720921 HHW720918:HHX720921 HRS720918:HRT720921 IBO720918:IBP720921 ILK720918:ILL720921 IVG720918:IVH720921 JFC720918:JFD720921 JOY720918:JOZ720921 JYU720918:JYV720921 KIQ720918:KIR720921 KSM720918:KSN720921 LCI720918:LCJ720921 LME720918:LMF720921 LWA720918:LWB720921 MFW720918:MFX720921 MPS720918:MPT720921 MZO720918:MZP720921 NJK720918:NJL720921 NTG720918:NTH720921 ODC720918:ODD720921 OMY720918:OMZ720921 OWU720918:OWV720921 PGQ720918:PGR720921 PQM720918:PQN720921 QAI720918:QAJ720921 QKE720918:QKF720921 QUA720918:QUB720921 RDW720918:RDX720921 RNS720918:RNT720921 RXO720918:RXP720921 SHK720918:SHL720921 SRG720918:SRH720921 TBC720918:TBD720921 TKY720918:TKZ720921 TUU720918:TUV720921 UEQ720918:UER720921 UOM720918:UON720921 UYI720918:UYJ720921 VIE720918:VIF720921 VSA720918:VSB720921 WBW720918:WBX720921 WLS720918:WLT720921 WVO720918:WVP720921 JC786454:JD786457 SY786454:SZ786457 ACU786454:ACV786457 AMQ786454:AMR786457 AWM786454:AWN786457 BGI786454:BGJ786457 BQE786454:BQF786457 CAA786454:CAB786457 CJW786454:CJX786457 CTS786454:CTT786457 DDO786454:DDP786457 DNK786454:DNL786457 DXG786454:DXH786457 EHC786454:EHD786457 EQY786454:EQZ786457 FAU786454:FAV786457 FKQ786454:FKR786457 FUM786454:FUN786457 GEI786454:GEJ786457 GOE786454:GOF786457 GYA786454:GYB786457 HHW786454:HHX786457 HRS786454:HRT786457 IBO786454:IBP786457 ILK786454:ILL786457 IVG786454:IVH786457 JFC786454:JFD786457 JOY786454:JOZ786457 JYU786454:JYV786457 KIQ786454:KIR786457 KSM786454:KSN786457 LCI786454:LCJ786457 LME786454:LMF786457 LWA786454:LWB786457 MFW786454:MFX786457 MPS786454:MPT786457 MZO786454:MZP786457 NJK786454:NJL786457 NTG786454:NTH786457 ODC786454:ODD786457 OMY786454:OMZ786457 OWU786454:OWV786457 PGQ786454:PGR786457 PQM786454:PQN786457 QAI786454:QAJ786457 QKE786454:QKF786457 QUA786454:QUB786457 RDW786454:RDX786457 RNS786454:RNT786457 RXO786454:RXP786457 SHK786454:SHL786457 SRG786454:SRH786457 TBC786454:TBD786457 TKY786454:TKZ786457 TUU786454:TUV786457 UEQ786454:UER786457 UOM786454:UON786457 UYI786454:UYJ786457 VIE786454:VIF786457 VSA786454:VSB786457 WBW786454:WBX786457 WLS786454:WLT786457 WVO786454:WVP786457 JC851990:JD851993 SY851990:SZ851993 ACU851990:ACV851993 AMQ851990:AMR851993 AWM851990:AWN851993 BGI851990:BGJ851993 BQE851990:BQF851993 CAA851990:CAB851993 CJW851990:CJX851993 CTS851990:CTT851993 DDO851990:DDP851993 DNK851990:DNL851993 DXG851990:DXH851993 EHC851990:EHD851993 EQY851990:EQZ851993 FAU851990:FAV851993 FKQ851990:FKR851993 FUM851990:FUN851993 GEI851990:GEJ851993 GOE851990:GOF851993 GYA851990:GYB851993 HHW851990:HHX851993 HRS851990:HRT851993 IBO851990:IBP851993 ILK851990:ILL851993 IVG851990:IVH851993 JFC851990:JFD851993 JOY851990:JOZ851993 JYU851990:JYV851993 KIQ851990:KIR851993 KSM851990:KSN851993 LCI851990:LCJ851993 LME851990:LMF851993 LWA851990:LWB851993 MFW851990:MFX851993 MPS851990:MPT851993 MZO851990:MZP851993 NJK851990:NJL851993 NTG851990:NTH851993 ODC851990:ODD851993 OMY851990:OMZ851993 OWU851990:OWV851993 PGQ851990:PGR851993 PQM851990:PQN851993 QAI851990:QAJ851993 QKE851990:QKF851993 QUA851990:QUB851993 RDW851990:RDX851993 RNS851990:RNT851993 RXO851990:RXP851993 SHK851990:SHL851993 SRG851990:SRH851993 TBC851990:TBD851993 TKY851990:TKZ851993 TUU851990:TUV851993 UEQ851990:UER851993 UOM851990:UON851993 UYI851990:UYJ851993 VIE851990:VIF851993 VSA851990:VSB851993 WBW851990:WBX851993 WLS851990:WLT851993 WVO851990:WVP851993 JC917526:JD917529 SY917526:SZ917529 ACU917526:ACV917529 AMQ917526:AMR917529 AWM917526:AWN917529 BGI917526:BGJ917529 BQE917526:BQF917529 CAA917526:CAB917529 CJW917526:CJX917529 CTS917526:CTT917529 DDO917526:DDP917529 DNK917526:DNL917529 DXG917526:DXH917529 EHC917526:EHD917529 EQY917526:EQZ917529 FAU917526:FAV917529 FKQ917526:FKR917529 FUM917526:FUN917529 GEI917526:GEJ917529 GOE917526:GOF917529 GYA917526:GYB917529 HHW917526:HHX917529 HRS917526:HRT917529 IBO917526:IBP917529 ILK917526:ILL917529 IVG917526:IVH917529 JFC917526:JFD917529 JOY917526:JOZ917529 JYU917526:JYV917529 KIQ917526:KIR917529 KSM917526:KSN917529 LCI917526:LCJ917529 LME917526:LMF917529 LWA917526:LWB917529 MFW917526:MFX917529 MPS917526:MPT917529 MZO917526:MZP917529 NJK917526:NJL917529 NTG917526:NTH917529 ODC917526:ODD917529 OMY917526:OMZ917529 OWU917526:OWV917529 PGQ917526:PGR917529 PQM917526:PQN917529 QAI917526:QAJ917529 QKE917526:QKF917529 QUA917526:QUB917529 RDW917526:RDX917529 RNS917526:RNT917529 RXO917526:RXP917529 SHK917526:SHL917529 SRG917526:SRH917529 TBC917526:TBD917529 TKY917526:TKZ917529 TUU917526:TUV917529 UEQ917526:UER917529 UOM917526:UON917529 UYI917526:UYJ917529 VIE917526:VIF917529 VSA917526:VSB917529 WBW917526:WBX917529 WLS917526:WLT917529 WVO917526:WVP917529 JC983062:JD983065 SY983062:SZ983065 ACU983062:ACV983065 AMQ983062:AMR983065 AWM983062:AWN983065 BGI983062:BGJ983065 BQE983062:BQF983065 CAA983062:CAB983065 CJW983062:CJX983065 CTS983062:CTT983065 DDO983062:DDP983065 DNK983062:DNL983065 DXG983062:DXH983065 EHC983062:EHD983065 EQY983062:EQZ983065 FAU983062:FAV983065 FKQ983062:FKR983065 FUM983062:FUN983065 GEI983062:GEJ983065 GOE983062:GOF983065 GYA983062:GYB983065 HHW983062:HHX983065 HRS983062:HRT983065 IBO983062:IBP983065 ILK983062:ILL983065 IVG983062:IVH983065 JFC983062:JFD983065 JOY983062:JOZ983065 JYU983062:JYV983065 KIQ983062:KIR983065 KSM983062:KSN983065 LCI983062:LCJ983065 LME983062:LMF983065 LWA983062:LWB983065 MFW983062:MFX983065 MPS983062:MPT983065 MZO983062:MZP983065 NJK983062:NJL983065 NTG983062:NTH983065 ODC983062:ODD983065 OMY983062:OMZ983065 OWU983062:OWV983065 PGQ983062:PGR983065 PQM983062:PQN983065 QAI983062:QAJ983065 QKE983062:QKF983065 QUA983062:QUB983065 RDW983062:RDX983065 RNS983062:RNT983065 RXO983062:RXP983065 SHK983062:SHL983065 SRG983062:SRH983065 TBC983062:TBD983065 TKY983062:TKZ983065 TUU983062:TUV983065 UEQ983062:UER983065 UOM983062:UON983065 UYI983062:UYJ983065 VIE983062:VIF983065 VSA983062:VSB983065 WBW983062:WBX983065 WLS983062:WLT983065 WVO983062:WVP983065 JC27:JD27 SY27:SZ27 ACU27:ACV27 AMQ27:AMR27 AWM27:AWN27 BGI27:BGJ27 BQE27:BQF27 CAA27:CAB27 CJW27:CJX27 CTS27:CTT27 DDO27:DDP27 DNK27:DNL27 DXG27:DXH27 EHC27:EHD27 EQY27:EQZ27 FAU27:FAV27 FKQ27:FKR27 FUM27:FUN27 GEI27:GEJ27 GOE27:GOF27 GYA27:GYB27 HHW27:HHX27 HRS27:HRT27 IBO27:IBP27 ILK27:ILL27 IVG27:IVH27 JFC27:JFD27 JOY27:JOZ27 JYU27:JYV27 KIQ27:KIR27 KSM27:KSN27 LCI27:LCJ27 LME27:LMF27 LWA27:LWB27 MFW27:MFX27 MPS27:MPT27 MZO27:MZP27 NJK27:NJL27 NTG27:NTH27 ODC27:ODD27 OMY27:OMZ27 OWU27:OWV27 PGQ27:PGR27 PQM27:PQN27 QAI27:QAJ27 QKE27:QKF27 QUA27:QUB27 RDW27:RDX27 RNS27:RNT27 RXO27:RXP27 SHK27:SHL27 SRG27:SRH27 TBC27:TBD27 TKY27:TKZ27 TUU27:TUV27 UEQ27:UER27 UOM27:UON27 UYI27:UYJ27 VIE27:VIF27 VSA27:VSB27 WBW27:WBX27 WLS27:WLT27 WVO27:WVP27 JC65563:JD65563 SY65563:SZ65563 ACU65563:ACV65563 AMQ65563:AMR65563 AWM65563:AWN65563 BGI65563:BGJ65563 BQE65563:BQF65563 CAA65563:CAB65563 CJW65563:CJX65563 CTS65563:CTT65563 DDO65563:DDP65563 DNK65563:DNL65563 DXG65563:DXH65563 EHC65563:EHD65563 EQY65563:EQZ65563 FAU65563:FAV65563 FKQ65563:FKR65563 FUM65563:FUN65563 GEI65563:GEJ65563 GOE65563:GOF65563 GYA65563:GYB65563 HHW65563:HHX65563 HRS65563:HRT65563 IBO65563:IBP65563 ILK65563:ILL65563 IVG65563:IVH65563 JFC65563:JFD65563 JOY65563:JOZ65563 JYU65563:JYV65563 KIQ65563:KIR65563 KSM65563:KSN65563 LCI65563:LCJ65563 LME65563:LMF65563 LWA65563:LWB65563 MFW65563:MFX65563 MPS65563:MPT65563 MZO65563:MZP65563 NJK65563:NJL65563 NTG65563:NTH65563 ODC65563:ODD65563 OMY65563:OMZ65563 OWU65563:OWV65563 PGQ65563:PGR65563 PQM65563:PQN65563 QAI65563:QAJ65563 QKE65563:QKF65563 QUA65563:QUB65563 RDW65563:RDX65563 RNS65563:RNT65563 RXO65563:RXP65563 SHK65563:SHL65563 SRG65563:SRH65563 TBC65563:TBD65563 TKY65563:TKZ65563 TUU65563:TUV65563 UEQ65563:UER65563 UOM65563:UON65563 UYI65563:UYJ65563 VIE65563:VIF65563 VSA65563:VSB65563 WBW65563:WBX65563 WLS65563:WLT65563 WVO65563:WVP65563 JC131099:JD131099 SY131099:SZ131099 ACU131099:ACV131099 AMQ131099:AMR131099 AWM131099:AWN131099 BGI131099:BGJ131099 BQE131099:BQF131099 CAA131099:CAB131099 CJW131099:CJX131099 CTS131099:CTT131099 DDO131099:DDP131099 DNK131099:DNL131099 DXG131099:DXH131099 EHC131099:EHD131099 EQY131099:EQZ131099 FAU131099:FAV131099 FKQ131099:FKR131099 FUM131099:FUN131099 GEI131099:GEJ131099 GOE131099:GOF131099 GYA131099:GYB131099 HHW131099:HHX131099 HRS131099:HRT131099 IBO131099:IBP131099 ILK131099:ILL131099 IVG131099:IVH131099 JFC131099:JFD131099 JOY131099:JOZ131099 JYU131099:JYV131099 KIQ131099:KIR131099 KSM131099:KSN131099 LCI131099:LCJ131099 LME131099:LMF131099 LWA131099:LWB131099 MFW131099:MFX131099 MPS131099:MPT131099 MZO131099:MZP131099 NJK131099:NJL131099 NTG131099:NTH131099 ODC131099:ODD131099 OMY131099:OMZ131099 OWU131099:OWV131099 PGQ131099:PGR131099 PQM131099:PQN131099 QAI131099:QAJ131099 QKE131099:QKF131099 QUA131099:QUB131099 RDW131099:RDX131099 RNS131099:RNT131099 RXO131099:RXP131099 SHK131099:SHL131099 SRG131099:SRH131099 TBC131099:TBD131099 TKY131099:TKZ131099 TUU131099:TUV131099 UEQ131099:UER131099 UOM131099:UON131099 UYI131099:UYJ131099 VIE131099:VIF131099 VSA131099:VSB131099 WBW131099:WBX131099 WLS131099:WLT131099 WVO131099:WVP131099 JC196635:JD196635 SY196635:SZ196635 ACU196635:ACV196635 AMQ196635:AMR196635 AWM196635:AWN196635 BGI196635:BGJ196635 BQE196635:BQF196635 CAA196635:CAB196635 CJW196635:CJX196635 CTS196635:CTT196635 DDO196635:DDP196635 DNK196635:DNL196635 DXG196635:DXH196635 EHC196635:EHD196635 EQY196635:EQZ196635 FAU196635:FAV196635 FKQ196635:FKR196635 FUM196635:FUN196635 GEI196635:GEJ196635 GOE196635:GOF196635 GYA196635:GYB196635 HHW196635:HHX196635 HRS196635:HRT196635 IBO196635:IBP196635 ILK196635:ILL196635 IVG196635:IVH196635 JFC196635:JFD196635 JOY196635:JOZ196635 JYU196635:JYV196635 KIQ196635:KIR196635 KSM196635:KSN196635 LCI196635:LCJ196635 LME196635:LMF196635 LWA196635:LWB196635 MFW196635:MFX196635 MPS196635:MPT196635 MZO196635:MZP196635 NJK196635:NJL196635 NTG196635:NTH196635 ODC196635:ODD196635 OMY196635:OMZ196635 OWU196635:OWV196635 PGQ196635:PGR196635 PQM196635:PQN196635 QAI196635:QAJ196635 QKE196635:QKF196635 QUA196635:QUB196635 RDW196635:RDX196635 RNS196635:RNT196635 RXO196635:RXP196635 SHK196635:SHL196635 SRG196635:SRH196635 TBC196635:TBD196635 TKY196635:TKZ196635 TUU196635:TUV196635 UEQ196635:UER196635 UOM196635:UON196635 UYI196635:UYJ196635 VIE196635:VIF196635 VSA196635:VSB196635 WBW196635:WBX196635 WLS196635:WLT196635 WVO196635:WVP196635 JC262171:JD262171 SY262171:SZ262171 ACU262171:ACV262171 AMQ262171:AMR262171 AWM262171:AWN262171 BGI262171:BGJ262171 BQE262171:BQF262171 CAA262171:CAB262171 CJW262171:CJX262171 CTS262171:CTT262171 DDO262171:DDP262171 DNK262171:DNL262171 DXG262171:DXH262171 EHC262171:EHD262171 EQY262171:EQZ262171 FAU262171:FAV262171 FKQ262171:FKR262171 FUM262171:FUN262171 GEI262171:GEJ262171 GOE262171:GOF262171 GYA262171:GYB262171 HHW262171:HHX262171 HRS262171:HRT262171 IBO262171:IBP262171 ILK262171:ILL262171 IVG262171:IVH262171 JFC262171:JFD262171 JOY262171:JOZ262171 JYU262171:JYV262171 KIQ262171:KIR262171 KSM262171:KSN262171 LCI262171:LCJ262171 LME262171:LMF262171 LWA262171:LWB262171 MFW262171:MFX262171 MPS262171:MPT262171 MZO262171:MZP262171 NJK262171:NJL262171 NTG262171:NTH262171 ODC262171:ODD262171 OMY262171:OMZ262171 OWU262171:OWV262171 PGQ262171:PGR262171 PQM262171:PQN262171 QAI262171:QAJ262171 QKE262171:QKF262171 QUA262171:QUB262171 RDW262171:RDX262171 RNS262171:RNT262171 RXO262171:RXP262171 SHK262171:SHL262171 SRG262171:SRH262171 TBC262171:TBD262171 TKY262171:TKZ262171 TUU262171:TUV262171 UEQ262171:UER262171 UOM262171:UON262171 UYI262171:UYJ262171 VIE262171:VIF262171 VSA262171:VSB262171 WBW262171:WBX262171 WLS262171:WLT262171 WVO262171:WVP262171 JC327707:JD327707 SY327707:SZ327707 ACU327707:ACV327707 AMQ327707:AMR327707 AWM327707:AWN327707 BGI327707:BGJ327707 BQE327707:BQF327707 CAA327707:CAB327707 CJW327707:CJX327707 CTS327707:CTT327707 DDO327707:DDP327707 DNK327707:DNL327707 DXG327707:DXH327707 EHC327707:EHD327707 EQY327707:EQZ327707 FAU327707:FAV327707 FKQ327707:FKR327707 FUM327707:FUN327707 GEI327707:GEJ327707 GOE327707:GOF327707 GYA327707:GYB327707 HHW327707:HHX327707 HRS327707:HRT327707 IBO327707:IBP327707 ILK327707:ILL327707 IVG327707:IVH327707 JFC327707:JFD327707 JOY327707:JOZ327707 JYU327707:JYV327707 KIQ327707:KIR327707 KSM327707:KSN327707 LCI327707:LCJ327707 LME327707:LMF327707 LWA327707:LWB327707 MFW327707:MFX327707 MPS327707:MPT327707 MZO327707:MZP327707 NJK327707:NJL327707 NTG327707:NTH327707 ODC327707:ODD327707 OMY327707:OMZ327707 OWU327707:OWV327707 PGQ327707:PGR327707 PQM327707:PQN327707 QAI327707:QAJ327707 QKE327707:QKF327707 QUA327707:QUB327707 RDW327707:RDX327707 RNS327707:RNT327707 RXO327707:RXP327707 SHK327707:SHL327707 SRG327707:SRH327707 TBC327707:TBD327707 TKY327707:TKZ327707 TUU327707:TUV327707 UEQ327707:UER327707 UOM327707:UON327707 UYI327707:UYJ327707 VIE327707:VIF327707 VSA327707:VSB327707 WBW327707:WBX327707 WLS327707:WLT327707 WVO327707:WVP327707 JC393243:JD393243 SY393243:SZ393243 ACU393243:ACV393243 AMQ393243:AMR393243 AWM393243:AWN393243 BGI393243:BGJ393243 BQE393243:BQF393243 CAA393243:CAB393243 CJW393243:CJX393243 CTS393243:CTT393243 DDO393243:DDP393243 DNK393243:DNL393243 DXG393243:DXH393243 EHC393243:EHD393243 EQY393243:EQZ393243 FAU393243:FAV393243 FKQ393243:FKR393243 FUM393243:FUN393243 GEI393243:GEJ393243 GOE393243:GOF393243 GYA393243:GYB393243 HHW393243:HHX393243 HRS393243:HRT393243 IBO393243:IBP393243 ILK393243:ILL393243 IVG393243:IVH393243 JFC393243:JFD393243 JOY393243:JOZ393243 JYU393243:JYV393243 KIQ393243:KIR393243 KSM393243:KSN393243 LCI393243:LCJ393243 LME393243:LMF393243 LWA393243:LWB393243 MFW393243:MFX393243 MPS393243:MPT393243 MZO393243:MZP393243 NJK393243:NJL393243 NTG393243:NTH393243 ODC393243:ODD393243 OMY393243:OMZ393243 OWU393243:OWV393243 PGQ393243:PGR393243 PQM393243:PQN393243 QAI393243:QAJ393243 QKE393243:QKF393243 QUA393243:QUB393243 RDW393243:RDX393243 RNS393243:RNT393243 RXO393243:RXP393243 SHK393243:SHL393243 SRG393243:SRH393243 TBC393243:TBD393243 TKY393243:TKZ393243 TUU393243:TUV393243 UEQ393243:UER393243 UOM393243:UON393243 UYI393243:UYJ393243 VIE393243:VIF393243 VSA393243:VSB393243 WBW393243:WBX393243 WLS393243:WLT393243 WVO393243:WVP393243 JC458779:JD458779 SY458779:SZ458779 ACU458779:ACV458779 AMQ458779:AMR458779 AWM458779:AWN458779 BGI458779:BGJ458779 BQE458779:BQF458779 CAA458779:CAB458779 CJW458779:CJX458779 CTS458779:CTT458779 DDO458779:DDP458779 DNK458779:DNL458779 DXG458779:DXH458779 EHC458779:EHD458779 EQY458779:EQZ458779 FAU458779:FAV458779 FKQ458779:FKR458779 FUM458779:FUN458779 GEI458779:GEJ458779 GOE458779:GOF458779 GYA458779:GYB458779 HHW458779:HHX458779 HRS458779:HRT458779 IBO458779:IBP458779 ILK458779:ILL458779 IVG458779:IVH458779 JFC458779:JFD458779 JOY458779:JOZ458779 JYU458779:JYV458779 KIQ458779:KIR458779 KSM458779:KSN458779 LCI458779:LCJ458779 LME458779:LMF458779 LWA458779:LWB458779 MFW458779:MFX458779 MPS458779:MPT458779 MZO458779:MZP458779 NJK458779:NJL458779 NTG458779:NTH458779 ODC458779:ODD458779 OMY458779:OMZ458779 OWU458779:OWV458779 PGQ458779:PGR458779 PQM458779:PQN458779 QAI458779:QAJ458779 QKE458779:QKF458779 QUA458779:QUB458779 RDW458779:RDX458779 RNS458779:RNT458779 RXO458779:RXP458779 SHK458779:SHL458779 SRG458779:SRH458779 TBC458779:TBD458779 TKY458779:TKZ458779 TUU458779:TUV458779 UEQ458779:UER458779 UOM458779:UON458779 UYI458779:UYJ458779 VIE458779:VIF458779 VSA458779:VSB458779 WBW458779:WBX458779 WLS458779:WLT458779 WVO458779:WVP458779 JC524315:JD524315 SY524315:SZ524315 ACU524315:ACV524315 AMQ524315:AMR524315 AWM524315:AWN524315 BGI524315:BGJ524315 BQE524315:BQF524315 CAA524315:CAB524315 CJW524315:CJX524315 CTS524315:CTT524315 DDO524315:DDP524315 DNK524315:DNL524315 DXG524315:DXH524315 EHC524315:EHD524315 EQY524315:EQZ524315 FAU524315:FAV524315 FKQ524315:FKR524315 FUM524315:FUN524315 GEI524315:GEJ524315 GOE524315:GOF524315 GYA524315:GYB524315 HHW524315:HHX524315 HRS524315:HRT524315 IBO524315:IBP524315 ILK524315:ILL524315 IVG524315:IVH524315 JFC524315:JFD524315 JOY524315:JOZ524315 JYU524315:JYV524315 KIQ524315:KIR524315 KSM524315:KSN524315 LCI524315:LCJ524315 LME524315:LMF524315 LWA524315:LWB524315 MFW524315:MFX524315 MPS524315:MPT524315 MZO524315:MZP524315 NJK524315:NJL524315 NTG524315:NTH524315 ODC524315:ODD524315 OMY524315:OMZ524315 OWU524315:OWV524315 PGQ524315:PGR524315 PQM524315:PQN524315 QAI524315:QAJ524315 QKE524315:QKF524315 QUA524315:QUB524315 RDW524315:RDX524315 RNS524315:RNT524315 RXO524315:RXP524315 SHK524315:SHL524315 SRG524315:SRH524315 TBC524315:TBD524315 TKY524315:TKZ524315 TUU524315:TUV524315 UEQ524315:UER524315 UOM524315:UON524315 UYI524315:UYJ524315 VIE524315:VIF524315 VSA524315:VSB524315 WBW524315:WBX524315 WLS524315:WLT524315 WVO524315:WVP524315 JC589851:JD589851 SY589851:SZ589851 ACU589851:ACV589851 AMQ589851:AMR589851 AWM589851:AWN589851 BGI589851:BGJ589851 BQE589851:BQF589851 CAA589851:CAB589851 CJW589851:CJX589851 CTS589851:CTT589851 DDO589851:DDP589851 DNK589851:DNL589851 DXG589851:DXH589851 EHC589851:EHD589851 EQY589851:EQZ589851 FAU589851:FAV589851 FKQ589851:FKR589851 FUM589851:FUN589851 GEI589851:GEJ589851 GOE589851:GOF589851 GYA589851:GYB589851 HHW589851:HHX589851 HRS589851:HRT589851 IBO589851:IBP589851 ILK589851:ILL589851 IVG589851:IVH589851 JFC589851:JFD589851 JOY589851:JOZ589851 JYU589851:JYV589851 KIQ589851:KIR589851 KSM589851:KSN589851 LCI589851:LCJ589851 LME589851:LMF589851 LWA589851:LWB589851 MFW589851:MFX589851 MPS589851:MPT589851 MZO589851:MZP589851 NJK589851:NJL589851 NTG589851:NTH589851 ODC589851:ODD589851 OMY589851:OMZ589851 OWU589851:OWV589851 PGQ589851:PGR589851 PQM589851:PQN589851 QAI589851:QAJ589851 QKE589851:QKF589851 QUA589851:QUB589851 RDW589851:RDX589851 RNS589851:RNT589851 RXO589851:RXP589851 SHK589851:SHL589851 SRG589851:SRH589851 TBC589851:TBD589851 TKY589851:TKZ589851 TUU589851:TUV589851 UEQ589851:UER589851 UOM589851:UON589851 UYI589851:UYJ589851 VIE589851:VIF589851 VSA589851:VSB589851 WBW589851:WBX589851 WLS589851:WLT589851 WVO589851:WVP589851 JC655387:JD655387 SY655387:SZ655387 ACU655387:ACV655387 AMQ655387:AMR655387 AWM655387:AWN655387 BGI655387:BGJ655387 BQE655387:BQF655387 CAA655387:CAB655387 CJW655387:CJX655387 CTS655387:CTT655387 DDO655387:DDP655387 DNK655387:DNL655387 DXG655387:DXH655387 EHC655387:EHD655387 EQY655387:EQZ655387 FAU655387:FAV655387 FKQ655387:FKR655387 FUM655387:FUN655387 GEI655387:GEJ655387 GOE655387:GOF655387 GYA655387:GYB655387 HHW655387:HHX655387 HRS655387:HRT655387 IBO655387:IBP655387 ILK655387:ILL655387 IVG655387:IVH655387 JFC655387:JFD655387 JOY655387:JOZ655387 JYU655387:JYV655387 KIQ655387:KIR655387 KSM655387:KSN655387 LCI655387:LCJ655387 LME655387:LMF655387 LWA655387:LWB655387 MFW655387:MFX655387 MPS655387:MPT655387 MZO655387:MZP655387 NJK655387:NJL655387 NTG655387:NTH655387 ODC655387:ODD655387 OMY655387:OMZ655387 OWU655387:OWV655387 PGQ655387:PGR655387 PQM655387:PQN655387 QAI655387:QAJ655387 QKE655387:QKF655387 QUA655387:QUB655387 RDW655387:RDX655387 RNS655387:RNT655387 RXO655387:RXP655387 SHK655387:SHL655387 SRG655387:SRH655387 TBC655387:TBD655387 TKY655387:TKZ655387 TUU655387:TUV655387 UEQ655387:UER655387 UOM655387:UON655387 UYI655387:UYJ655387 VIE655387:VIF655387 VSA655387:VSB655387 WBW655387:WBX655387 WLS655387:WLT655387 WVO655387:WVP655387 JC720923:JD720923 SY720923:SZ720923 ACU720923:ACV720923 AMQ720923:AMR720923 AWM720923:AWN720923 BGI720923:BGJ720923 BQE720923:BQF720923 CAA720923:CAB720923 CJW720923:CJX720923 CTS720923:CTT720923 DDO720923:DDP720923 DNK720923:DNL720923 DXG720923:DXH720923 EHC720923:EHD720923 EQY720923:EQZ720923 FAU720923:FAV720923 FKQ720923:FKR720923 FUM720923:FUN720923 GEI720923:GEJ720923 GOE720923:GOF720923 GYA720923:GYB720923 HHW720923:HHX720923 HRS720923:HRT720923 IBO720923:IBP720923 ILK720923:ILL720923 IVG720923:IVH720923 JFC720923:JFD720923 JOY720923:JOZ720923 JYU720923:JYV720923 KIQ720923:KIR720923 KSM720923:KSN720923 LCI720923:LCJ720923 LME720923:LMF720923 LWA720923:LWB720923 MFW720923:MFX720923 MPS720923:MPT720923 MZO720923:MZP720923 NJK720923:NJL720923 NTG720923:NTH720923 ODC720923:ODD720923 OMY720923:OMZ720923 OWU720923:OWV720923 PGQ720923:PGR720923 PQM720923:PQN720923 QAI720923:QAJ720923 QKE720923:QKF720923 QUA720923:QUB720923 RDW720923:RDX720923 RNS720923:RNT720923 RXO720923:RXP720923 SHK720923:SHL720923 SRG720923:SRH720923 TBC720923:TBD720923 TKY720923:TKZ720923 TUU720923:TUV720923 UEQ720923:UER720923 UOM720923:UON720923 UYI720923:UYJ720923 VIE720923:VIF720923 VSA720923:VSB720923 WBW720923:WBX720923 WLS720923:WLT720923 WVO720923:WVP720923 JC786459:JD786459 SY786459:SZ786459 ACU786459:ACV786459 AMQ786459:AMR786459 AWM786459:AWN786459 BGI786459:BGJ786459 BQE786459:BQF786459 CAA786459:CAB786459 CJW786459:CJX786459 CTS786459:CTT786459 DDO786459:DDP786459 DNK786459:DNL786459 DXG786459:DXH786459 EHC786459:EHD786459 EQY786459:EQZ786459 FAU786459:FAV786459 FKQ786459:FKR786459 FUM786459:FUN786459 GEI786459:GEJ786459 GOE786459:GOF786459 GYA786459:GYB786459 HHW786459:HHX786459 HRS786459:HRT786459 IBO786459:IBP786459 ILK786459:ILL786459 IVG786459:IVH786459 JFC786459:JFD786459 JOY786459:JOZ786459 JYU786459:JYV786459 KIQ786459:KIR786459 KSM786459:KSN786459 LCI786459:LCJ786459 LME786459:LMF786459 LWA786459:LWB786459 MFW786459:MFX786459 MPS786459:MPT786459 MZO786459:MZP786459 NJK786459:NJL786459 NTG786459:NTH786459 ODC786459:ODD786459 OMY786459:OMZ786459 OWU786459:OWV786459 PGQ786459:PGR786459 PQM786459:PQN786459 QAI786459:QAJ786459 QKE786459:QKF786459 QUA786459:QUB786459 RDW786459:RDX786459 RNS786459:RNT786459 RXO786459:RXP786459 SHK786459:SHL786459 SRG786459:SRH786459 TBC786459:TBD786459 TKY786459:TKZ786459 TUU786459:TUV786459 UEQ786459:UER786459 UOM786459:UON786459 UYI786459:UYJ786459 VIE786459:VIF786459 VSA786459:VSB786459 WBW786459:WBX786459 WLS786459:WLT786459 WVO786459:WVP786459 JC851995:JD851995 SY851995:SZ851995 ACU851995:ACV851995 AMQ851995:AMR851995 AWM851995:AWN851995 BGI851995:BGJ851995 BQE851995:BQF851995 CAA851995:CAB851995 CJW851995:CJX851995 CTS851995:CTT851995 DDO851995:DDP851995 DNK851995:DNL851995 DXG851995:DXH851995 EHC851995:EHD851995 EQY851995:EQZ851995 FAU851995:FAV851995 FKQ851995:FKR851995 FUM851995:FUN851995 GEI851995:GEJ851995 GOE851995:GOF851995 GYA851995:GYB851995 HHW851995:HHX851995 HRS851995:HRT851995 IBO851995:IBP851995 ILK851995:ILL851995 IVG851995:IVH851995 JFC851995:JFD851995 JOY851995:JOZ851995 JYU851995:JYV851995 KIQ851995:KIR851995 KSM851995:KSN851995 LCI851995:LCJ851995 LME851995:LMF851995 LWA851995:LWB851995 MFW851995:MFX851995 MPS851995:MPT851995 MZO851995:MZP851995 NJK851995:NJL851995 NTG851995:NTH851995 ODC851995:ODD851995 OMY851995:OMZ851995 OWU851995:OWV851995 PGQ851995:PGR851995 PQM851995:PQN851995 QAI851995:QAJ851995 QKE851995:QKF851995 QUA851995:QUB851995 RDW851995:RDX851995 RNS851995:RNT851995 RXO851995:RXP851995 SHK851995:SHL851995 SRG851995:SRH851995 TBC851995:TBD851995 TKY851995:TKZ851995 TUU851995:TUV851995 UEQ851995:UER851995 UOM851995:UON851995 UYI851995:UYJ851995 VIE851995:VIF851995 VSA851995:VSB851995 WBW851995:WBX851995 WLS851995:WLT851995 WVO851995:WVP851995 JC917531:JD917531 SY917531:SZ917531 ACU917531:ACV917531 AMQ917531:AMR917531 AWM917531:AWN917531 BGI917531:BGJ917531 BQE917531:BQF917531 CAA917531:CAB917531 CJW917531:CJX917531 CTS917531:CTT917531 DDO917531:DDP917531 DNK917531:DNL917531 DXG917531:DXH917531 EHC917531:EHD917531 EQY917531:EQZ917531 FAU917531:FAV917531 FKQ917531:FKR917531 FUM917531:FUN917531 GEI917531:GEJ917531 GOE917531:GOF917531 GYA917531:GYB917531 HHW917531:HHX917531 HRS917531:HRT917531 IBO917531:IBP917531 ILK917531:ILL917531 IVG917531:IVH917531 JFC917531:JFD917531 JOY917531:JOZ917531 JYU917531:JYV917531 KIQ917531:KIR917531 KSM917531:KSN917531 LCI917531:LCJ917531 LME917531:LMF917531 LWA917531:LWB917531 MFW917531:MFX917531 MPS917531:MPT917531 MZO917531:MZP917531 NJK917531:NJL917531 NTG917531:NTH917531 ODC917531:ODD917531 OMY917531:OMZ917531 OWU917531:OWV917531 PGQ917531:PGR917531 PQM917531:PQN917531 QAI917531:QAJ917531 QKE917531:QKF917531 QUA917531:QUB917531 RDW917531:RDX917531 RNS917531:RNT917531 RXO917531:RXP917531 SHK917531:SHL917531 SRG917531:SRH917531 TBC917531:TBD917531 TKY917531:TKZ917531 TUU917531:TUV917531 UEQ917531:UER917531 UOM917531:UON917531 UYI917531:UYJ917531 VIE917531:VIF917531 VSA917531:VSB917531 WBW917531:WBX917531 WLS917531:WLT917531 WVO917531:WVP917531 JC983067:JD983067 SY983067:SZ983067 ACU983067:ACV983067 AMQ983067:AMR983067 AWM983067:AWN983067 BGI983067:BGJ983067 BQE983067:BQF983067 CAA983067:CAB983067 CJW983067:CJX983067 CTS983067:CTT983067 DDO983067:DDP983067 DNK983067:DNL983067 DXG983067:DXH983067 EHC983067:EHD983067 EQY983067:EQZ983067 FAU983067:FAV983067 FKQ983067:FKR983067 FUM983067:FUN983067 GEI983067:GEJ983067 GOE983067:GOF983067 GYA983067:GYB983067 HHW983067:HHX983067 HRS983067:HRT983067 IBO983067:IBP983067 ILK983067:ILL983067 IVG983067:IVH983067 JFC983067:JFD983067 JOY983067:JOZ983067 JYU983067:JYV983067 KIQ983067:KIR983067 KSM983067:KSN983067 LCI983067:LCJ983067 LME983067:LMF983067 LWA983067:LWB983067 MFW983067:MFX983067 MPS983067:MPT983067 MZO983067:MZP983067 NJK983067:NJL983067 NTG983067:NTH983067 ODC983067:ODD983067 OMY983067:OMZ983067 OWU983067:OWV983067 PGQ983067:PGR983067 PQM983067:PQN983067 QAI983067:QAJ983067 QKE983067:QKF983067 QUA983067:QUB983067 RDW983067:RDX983067 RNS983067:RNT983067 RXO983067:RXP983067 SHK983067:SHL983067 SRG983067:SRH983067 TBC983067:TBD983067 TKY983067:TKZ983067 TUU983067:TUV983067 UEQ983067:UER983067 UOM983067:UON983067 UYI983067:UYJ983067 VIE983067:VIF983067 VSA983067:VSB983067 WBW983067:WBX983067 WLS983067:WLT983067 WVO983067:WVP983067 JC33:JD33 SY33:SZ33 ACU33:ACV33 AMQ33:AMR33 AWM33:AWN33 BGI33:BGJ33 BQE33:BQF33 CAA33:CAB33 CJW33:CJX33 CTS33:CTT33 DDO33:DDP33 DNK33:DNL33 DXG33:DXH33 EHC33:EHD33 EQY33:EQZ33 FAU33:FAV33 FKQ33:FKR33 FUM33:FUN33 GEI33:GEJ33 GOE33:GOF33 GYA33:GYB33 HHW33:HHX33 HRS33:HRT33 IBO33:IBP33 ILK33:ILL33 IVG33:IVH33 JFC33:JFD33 JOY33:JOZ33 JYU33:JYV33 KIQ33:KIR33 KSM33:KSN33 LCI33:LCJ33 LME33:LMF33 LWA33:LWB33 MFW33:MFX33 MPS33:MPT33 MZO33:MZP33 NJK33:NJL33 NTG33:NTH33 ODC33:ODD33 OMY33:OMZ33 OWU33:OWV33 PGQ33:PGR33 PQM33:PQN33 QAI33:QAJ33 QKE33:QKF33 QUA33:QUB33 RDW33:RDX33 RNS33:RNT33 RXO33:RXP33 SHK33:SHL33 SRG33:SRH33 TBC33:TBD33 TKY33:TKZ33 TUU33:TUV33 UEQ33:UER33 UOM33:UON33 UYI33:UYJ33 VIE33:VIF33 VSA33:VSB33 WBW33:WBX33 WLS33:WLT33 WVO33:WVP33 JC65569:JD65569 SY65569:SZ65569 ACU65569:ACV65569 AMQ65569:AMR65569 AWM65569:AWN65569 BGI65569:BGJ65569 BQE65569:BQF65569 CAA65569:CAB65569 CJW65569:CJX65569 CTS65569:CTT65569 DDO65569:DDP65569 DNK65569:DNL65569 DXG65569:DXH65569 EHC65569:EHD65569 EQY65569:EQZ65569 FAU65569:FAV65569 FKQ65569:FKR65569 FUM65569:FUN65569 GEI65569:GEJ65569 GOE65569:GOF65569 GYA65569:GYB65569 HHW65569:HHX65569 HRS65569:HRT65569 IBO65569:IBP65569 ILK65569:ILL65569 IVG65569:IVH65569 JFC65569:JFD65569 JOY65569:JOZ65569 JYU65569:JYV65569 KIQ65569:KIR65569 KSM65569:KSN65569 LCI65569:LCJ65569 LME65569:LMF65569 LWA65569:LWB65569 MFW65569:MFX65569 MPS65569:MPT65569 MZO65569:MZP65569 NJK65569:NJL65569 NTG65569:NTH65569 ODC65569:ODD65569 OMY65569:OMZ65569 OWU65569:OWV65569 PGQ65569:PGR65569 PQM65569:PQN65569 QAI65569:QAJ65569 QKE65569:QKF65569 QUA65569:QUB65569 RDW65569:RDX65569 RNS65569:RNT65569 RXO65569:RXP65569 SHK65569:SHL65569 SRG65569:SRH65569 TBC65569:TBD65569 TKY65569:TKZ65569 TUU65569:TUV65569 UEQ65569:UER65569 UOM65569:UON65569 UYI65569:UYJ65569 VIE65569:VIF65569 VSA65569:VSB65569 WBW65569:WBX65569 WLS65569:WLT65569 WVO65569:WVP65569 JC131105:JD131105 SY131105:SZ131105 ACU131105:ACV131105 AMQ131105:AMR131105 AWM131105:AWN131105 BGI131105:BGJ131105 BQE131105:BQF131105 CAA131105:CAB131105 CJW131105:CJX131105 CTS131105:CTT131105 DDO131105:DDP131105 DNK131105:DNL131105 DXG131105:DXH131105 EHC131105:EHD131105 EQY131105:EQZ131105 FAU131105:FAV131105 FKQ131105:FKR131105 FUM131105:FUN131105 GEI131105:GEJ131105 GOE131105:GOF131105 GYA131105:GYB131105 HHW131105:HHX131105 HRS131105:HRT131105 IBO131105:IBP131105 ILK131105:ILL131105 IVG131105:IVH131105 JFC131105:JFD131105 JOY131105:JOZ131105 JYU131105:JYV131105 KIQ131105:KIR131105 KSM131105:KSN131105 LCI131105:LCJ131105 LME131105:LMF131105 LWA131105:LWB131105 MFW131105:MFX131105 MPS131105:MPT131105 MZO131105:MZP131105 NJK131105:NJL131105 NTG131105:NTH131105 ODC131105:ODD131105 OMY131105:OMZ131105 OWU131105:OWV131105 PGQ131105:PGR131105 PQM131105:PQN131105 QAI131105:QAJ131105 QKE131105:QKF131105 QUA131105:QUB131105 RDW131105:RDX131105 RNS131105:RNT131105 RXO131105:RXP131105 SHK131105:SHL131105 SRG131105:SRH131105 TBC131105:TBD131105 TKY131105:TKZ131105 TUU131105:TUV131105 UEQ131105:UER131105 UOM131105:UON131105 UYI131105:UYJ131105 VIE131105:VIF131105 VSA131105:VSB131105 WBW131105:WBX131105 WLS131105:WLT131105 WVO131105:WVP131105 JC196641:JD196641 SY196641:SZ196641 ACU196641:ACV196641 AMQ196641:AMR196641 AWM196641:AWN196641 BGI196641:BGJ196641 BQE196641:BQF196641 CAA196641:CAB196641 CJW196641:CJX196641 CTS196641:CTT196641 DDO196641:DDP196641 DNK196641:DNL196641 DXG196641:DXH196641 EHC196641:EHD196641 EQY196641:EQZ196641 FAU196641:FAV196641 FKQ196641:FKR196641 FUM196641:FUN196641 GEI196641:GEJ196641 GOE196641:GOF196641 GYA196641:GYB196641 HHW196641:HHX196641 HRS196641:HRT196641 IBO196641:IBP196641 ILK196641:ILL196641 IVG196641:IVH196641 JFC196641:JFD196641 JOY196641:JOZ196641 JYU196641:JYV196641 KIQ196641:KIR196641 KSM196641:KSN196641 LCI196641:LCJ196641 LME196641:LMF196641 LWA196641:LWB196641 MFW196641:MFX196641 MPS196641:MPT196641 MZO196641:MZP196641 NJK196641:NJL196641 NTG196641:NTH196641 ODC196641:ODD196641 OMY196641:OMZ196641 OWU196641:OWV196641 PGQ196641:PGR196641 PQM196641:PQN196641 QAI196641:QAJ196641 QKE196641:QKF196641 QUA196641:QUB196641 RDW196641:RDX196641 RNS196641:RNT196641 RXO196641:RXP196641 SHK196641:SHL196641 SRG196641:SRH196641 TBC196641:TBD196641 TKY196641:TKZ196641 TUU196641:TUV196641 UEQ196641:UER196641 UOM196641:UON196641 UYI196641:UYJ196641 VIE196641:VIF196641 VSA196641:VSB196641 WBW196641:WBX196641 WLS196641:WLT196641 WVO196641:WVP196641 JC262177:JD262177 SY262177:SZ262177 ACU262177:ACV262177 AMQ262177:AMR262177 AWM262177:AWN262177 BGI262177:BGJ262177 BQE262177:BQF262177 CAA262177:CAB262177 CJW262177:CJX262177 CTS262177:CTT262177 DDO262177:DDP262177 DNK262177:DNL262177 DXG262177:DXH262177 EHC262177:EHD262177 EQY262177:EQZ262177 FAU262177:FAV262177 FKQ262177:FKR262177 FUM262177:FUN262177 GEI262177:GEJ262177 GOE262177:GOF262177 GYA262177:GYB262177 HHW262177:HHX262177 HRS262177:HRT262177 IBO262177:IBP262177 ILK262177:ILL262177 IVG262177:IVH262177 JFC262177:JFD262177 JOY262177:JOZ262177 JYU262177:JYV262177 KIQ262177:KIR262177 KSM262177:KSN262177 LCI262177:LCJ262177 LME262177:LMF262177 LWA262177:LWB262177 MFW262177:MFX262177 MPS262177:MPT262177 MZO262177:MZP262177 NJK262177:NJL262177 NTG262177:NTH262177 ODC262177:ODD262177 OMY262177:OMZ262177 OWU262177:OWV262177 PGQ262177:PGR262177 PQM262177:PQN262177 QAI262177:QAJ262177 QKE262177:QKF262177 QUA262177:QUB262177 RDW262177:RDX262177 RNS262177:RNT262177 RXO262177:RXP262177 SHK262177:SHL262177 SRG262177:SRH262177 TBC262177:TBD262177 TKY262177:TKZ262177 TUU262177:TUV262177 UEQ262177:UER262177 UOM262177:UON262177 UYI262177:UYJ262177 VIE262177:VIF262177 VSA262177:VSB262177 WBW262177:WBX262177 WLS262177:WLT262177 WVO262177:WVP262177 JC327713:JD327713 SY327713:SZ327713 ACU327713:ACV327713 AMQ327713:AMR327713 AWM327713:AWN327713 BGI327713:BGJ327713 BQE327713:BQF327713 CAA327713:CAB327713 CJW327713:CJX327713 CTS327713:CTT327713 DDO327713:DDP327713 DNK327713:DNL327713 DXG327713:DXH327713 EHC327713:EHD327713 EQY327713:EQZ327713 FAU327713:FAV327713 FKQ327713:FKR327713 FUM327713:FUN327713 GEI327713:GEJ327713 GOE327713:GOF327713 GYA327713:GYB327713 HHW327713:HHX327713 HRS327713:HRT327713 IBO327713:IBP327713 ILK327713:ILL327713 IVG327713:IVH327713 JFC327713:JFD327713 JOY327713:JOZ327713 JYU327713:JYV327713 KIQ327713:KIR327713 KSM327713:KSN327713 LCI327713:LCJ327713 LME327713:LMF327713 LWA327713:LWB327713 MFW327713:MFX327713 MPS327713:MPT327713 MZO327713:MZP327713 NJK327713:NJL327713 NTG327713:NTH327713 ODC327713:ODD327713 OMY327713:OMZ327713 OWU327713:OWV327713 PGQ327713:PGR327713 PQM327713:PQN327713 QAI327713:QAJ327713 QKE327713:QKF327713 QUA327713:QUB327713 RDW327713:RDX327713 RNS327713:RNT327713 RXO327713:RXP327713 SHK327713:SHL327713 SRG327713:SRH327713 TBC327713:TBD327713 TKY327713:TKZ327713 TUU327713:TUV327713 UEQ327713:UER327713 UOM327713:UON327713 UYI327713:UYJ327713 VIE327713:VIF327713 VSA327713:VSB327713 WBW327713:WBX327713 WLS327713:WLT327713 WVO327713:WVP327713 JC393249:JD393249 SY393249:SZ393249 ACU393249:ACV393249 AMQ393249:AMR393249 AWM393249:AWN393249 BGI393249:BGJ393249 BQE393249:BQF393249 CAA393249:CAB393249 CJW393249:CJX393249 CTS393249:CTT393249 DDO393249:DDP393249 DNK393249:DNL393249 DXG393249:DXH393249 EHC393249:EHD393249 EQY393249:EQZ393249 FAU393249:FAV393249 FKQ393249:FKR393249 FUM393249:FUN393249 GEI393249:GEJ393249 GOE393249:GOF393249 GYA393249:GYB393249 HHW393249:HHX393249 HRS393249:HRT393249 IBO393249:IBP393249 ILK393249:ILL393249 IVG393249:IVH393249 JFC393249:JFD393249 JOY393249:JOZ393249 JYU393249:JYV393249 KIQ393249:KIR393249 KSM393249:KSN393249 LCI393249:LCJ393249 LME393249:LMF393249 LWA393249:LWB393249 MFW393249:MFX393249 MPS393249:MPT393249 MZO393249:MZP393249 NJK393249:NJL393249 NTG393249:NTH393249 ODC393249:ODD393249 OMY393249:OMZ393249 OWU393249:OWV393249 PGQ393249:PGR393249 PQM393249:PQN393249 QAI393249:QAJ393249 QKE393249:QKF393249 QUA393249:QUB393249 RDW393249:RDX393249 RNS393249:RNT393249 RXO393249:RXP393249 SHK393249:SHL393249 SRG393249:SRH393249 TBC393249:TBD393249 TKY393249:TKZ393249 TUU393249:TUV393249 UEQ393249:UER393249 UOM393249:UON393249 UYI393249:UYJ393249 VIE393249:VIF393249 VSA393249:VSB393249 WBW393249:WBX393249 WLS393249:WLT393249 WVO393249:WVP393249 JC458785:JD458785 SY458785:SZ458785 ACU458785:ACV458785 AMQ458785:AMR458785 AWM458785:AWN458785 BGI458785:BGJ458785 BQE458785:BQF458785 CAA458785:CAB458785 CJW458785:CJX458785 CTS458785:CTT458785 DDO458785:DDP458785 DNK458785:DNL458785 DXG458785:DXH458785 EHC458785:EHD458785 EQY458785:EQZ458785 FAU458785:FAV458785 FKQ458785:FKR458785 FUM458785:FUN458785 GEI458785:GEJ458785 GOE458785:GOF458785 GYA458785:GYB458785 HHW458785:HHX458785 HRS458785:HRT458785 IBO458785:IBP458785 ILK458785:ILL458785 IVG458785:IVH458785 JFC458785:JFD458785 JOY458785:JOZ458785 JYU458785:JYV458785 KIQ458785:KIR458785 KSM458785:KSN458785 LCI458785:LCJ458785 LME458785:LMF458785 LWA458785:LWB458785 MFW458785:MFX458785 MPS458785:MPT458785 MZO458785:MZP458785 NJK458785:NJL458785 NTG458785:NTH458785 ODC458785:ODD458785 OMY458785:OMZ458785 OWU458785:OWV458785 PGQ458785:PGR458785 PQM458785:PQN458785 QAI458785:QAJ458785 QKE458785:QKF458785 QUA458785:QUB458785 RDW458785:RDX458785 RNS458785:RNT458785 RXO458785:RXP458785 SHK458785:SHL458785 SRG458785:SRH458785 TBC458785:TBD458785 TKY458785:TKZ458785 TUU458785:TUV458785 UEQ458785:UER458785 UOM458785:UON458785 UYI458785:UYJ458785 VIE458785:VIF458785 VSA458785:VSB458785 WBW458785:WBX458785 WLS458785:WLT458785 WVO458785:WVP458785 JC524321:JD524321 SY524321:SZ524321 ACU524321:ACV524321 AMQ524321:AMR524321 AWM524321:AWN524321 BGI524321:BGJ524321 BQE524321:BQF524321 CAA524321:CAB524321 CJW524321:CJX524321 CTS524321:CTT524321 DDO524321:DDP524321 DNK524321:DNL524321 DXG524321:DXH524321 EHC524321:EHD524321 EQY524321:EQZ524321 FAU524321:FAV524321 FKQ524321:FKR524321 FUM524321:FUN524321 GEI524321:GEJ524321 GOE524321:GOF524321 GYA524321:GYB524321 HHW524321:HHX524321 HRS524321:HRT524321 IBO524321:IBP524321 ILK524321:ILL524321 IVG524321:IVH524321 JFC524321:JFD524321 JOY524321:JOZ524321 JYU524321:JYV524321 KIQ524321:KIR524321 KSM524321:KSN524321 LCI524321:LCJ524321 LME524321:LMF524321 LWA524321:LWB524321 MFW524321:MFX524321 MPS524321:MPT524321 MZO524321:MZP524321 NJK524321:NJL524321 NTG524321:NTH524321 ODC524321:ODD524321 OMY524321:OMZ524321 OWU524321:OWV524321 PGQ524321:PGR524321 PQM524321:PQN524321 QAI524321:QAJ524321 QKE524321:QKF524321 QUA524321:QUB524321 RDW524321:RDX524321 RNS524321:RNT524321 RXO524321:RXP524321 SHK524321:SHL524321 SRG524321:SRH524321 TBC524321:TBD524321 TKY524321:TKZ524321 TUU524321:TUV524321 UEQ524321:UER524321 UOM524321:UON524321 UYI524321:UYJ524321 VIE524321:VIF524321 VSA524321:VSB524321 WBW524321:WBX524321 WLS524321:WLT524321 WVO524321:WVP524321 JC589857:JD589857 SY589857:SZ589857 ACU589857:ACV589857 AMQ589857:AMR589857 AWM589857:AWN589857 BGI589857:BGJ589857 BQE589857:BQF589857 CAA589857:CAB589857 CJW589857:CJX589857 CTS589857:CTT589857 DDO589857:DDP589857 DNK589857:DNL589857 DXG589857:DXH589857 EHC589857:EHD589857 EQY589857:EQZ589857 FAU589857:FAV589857 FKQ589857:FKR589857 FUM589857:FUN589857 GEI589857:GEJ589857 GOE589857:GOF589857 GYA589857:GYB589857 HHW589857:HHX589857 HRS589857:HRT589857 IBO589857:IBP589857 ILK589857:ILL589857 IVG589857:IVH589857 JFC589857:JFD589857 JOY589857:JOZ589857 JYU589857:JYV589857 KIQ589857:KIR589857 KSM589857:KSN589857 LCI589857:LCJ589857 LME589857:LMF589857 LWA589857:LWB589857 MFW589857:MFX589857 MPS589857:MPT589857 MZO589857:MZP589857 NJK589857:NJL589857 NTG589857:NTH589857 ODC589857:ODD589857 OMY589857:OMZ589857 OWU589857:OWV589857 PGQ589857:PGR589857 PQM589857:PQN589857 QAI589857:QAJ589857 QKE589857:QKF589857 QUA589857:QUB589857 RDW589857:RDX589857 RNS589857:RNT589857 RXO589857:RXP589857 SHK589857:SHL589857 SRG589857:SRH589857 TBC589857:TBD589857 TKY589857:TKZ589857 TUU589857:TUV589857 UEQ589857:UER589857 UOM589857:UON589857 UYI589857:UYJ589857 VIE589857:VIF589857 VSA589857:VSB589857 WBW589857:WBX589857 WLS589857:WLT589857 WVO589857:WVP589857 JC655393:JD655393 SY655393:SZ655393 ACU655393:ACV655393 AMQ655393:AMR655393 AWM655393:AWN655393 BGI655393:BGJ655393 BQE655393:BQF655393 CAA655393:CAB655393 CJW655393:CJX655393 CTS655393:CTT655393 DDO655393:DDP655393 DNK655393:DNL655393 DXG655393:DXH655393 EHC655393:EHD655393 EQY655393:EQZ655393 FAU655393:FAV655393 FKQ655393:FKR655393 FUM655393:FUN655393 GEI655393:GEJ655393 GOE655393:GOF655393 GYA655393:GYB655393 HHW655393:HHX655393 HRS655393:HRT655393 IBO655393:IBP655393 ILK655393:ILL655393 IVG655393:IVH655393 JFC655393:JFD655393 JOY655393:JOZ655393 JYU655393:JYV655393 KIQ655393:KIR655393 KSM655393:KSN655393 LCI655393:LCJ655393 LME655393:LMF655393 LWA655393:LWB655393 MFW655393:MFX655393 MPS655393:MPT655393 MZO655393:MZP655393 NJK655393:NJL655393 NTG655393:NTH655393 ODC655393:ODD655393 OMY655393:OMZ655393 OWU655393:OWV655393 PGQ655393:PGR655393 PQM655393:PQN655393 QAI655393:QAJ655393 QKE655393:QKF655393 QUA655393:QUB655393 RDW655393:RDX655393 RNS655393:RNT655393 RXO655393:RXP655393 SHK655393:SHL655393 SRG655393:SRH655393 TBC655393:TBD655393 TKY655393:TKZ655393 TUU655393:TUV655393 UEQ655393:UER655393 UOM655393:UON655393 UYI655393:UYJ655393 VIE655393:VIF655393 VSA655393:VSB655393 WBW655393:WBX655393 WLS655393:WLT655393 WVO655393:WVP655393 JC720929:JD720929 SY720929:SZ720929 ACU720929:ACV720929 AMQ720929:AMR720929 AWM720929:AWN720929 BGI720929:BGJ720929 BQE720929:BQF720929 CAA720929:CAB720929 CJW720929:CJX720929 CTS720929:CTT720929 DDO720929:DDP720929 DNK720929:DNL720929 DXG720929:DXH720929 EHC720929:EHD720929 EQY720929:EQZ720929 FAU720929:FAV720929 FKQ720929:FKR720929 FUM720929:FUN720929 GEI720929:GEJ720929 GOE720929:GOF720929 GYA720929:GYB720929 HHW720929:HHX720929 HRS720929:HRT720929 IBO720929:IBP720929 ILK720929:ILL720929 IVG720929:IVH720929 JFC720929:JFD720929 JOY720929:JOZ720929 JYU720929:JYV720929 KIQ720929:KIR720929 KSM720929:KSN720929 LCI720929:LCJ720929 LME720929:LMF720929 LWA720929:LWB720929 MFW720929:MFX720929 MPS720929:MPT720929 MZO720929:MZP720929 NJK720929:NJL720929 NTG720929:NTH720929 ODC720929:ODD720929 OMY720929:OMZ720929 OWU720929:OWV720929 PGQ720929:PGR720929 PQM720929:PQN720929 QAI720929:QAJ720929 QKE720929:QKF720929 QUA720929:QUB720929 RDW720929:RDX720929 RNS720929:RNT720929 RXO720929:RXP720929 SHK720929:SHL720929 SRG720929:SRH720929 TBC720929:TBD720929 TKY720929:TKZ720929 TUU720929:TUV720929 UEQ720929:UER720929 UOM720929:UON720929 UYI720929:UYJ720929 VIE720929:VIF720929 VSA720929:VSB720929 WBW720929:WBX720929 WLS720929:WLT720929 WVO720929:WVP720929 JC786465:JD786465 SY786465:SZ786465 ACU786465:ACV786465 AMQ786465:AMR786465 AWM786465:AWN786465 BGI786465:BGJ786465 BQE786465:BQF786465 CAA786465:CAB786465 CJW786465:CJX786465 CTS786465:CTT786465 DDO786465:DDP786465 DNK786465:DNL786465 DXG786465:DXH786465 EHC786465:EHD786465 EQY786465:EQZ786465 FAU786465:FAV786465 FKQ786465:FKR786465 FUM786465:FUN786465 GEI786465:GEJ786465 GOE786465:GOF786465 GYA786465:GYB786465 HHW786465:HHX786465 HRS786465:HRT786465 IBO786465:IBP786465 ILK786465:ILL786465 IVG786465:IVH786465 JFC786465:JFD786465 JOY786465:JOZ786465 JYU786465:JYV786465 KIQ786465:KIR786465 KSM786465:KSN786465 LCI786465:LCJ786465 LME786465:LMF786465 LWA786465:LWB786465 MFW786465:MFX786465 MPS786465:MPT786465 MZO786465:MZP786465 NJK786465:NJL786465 NTG786465:NTH786465 ODC786465:ODD786465 OMY786465:OMZ786465 OWU786465:OWV786465 PGQ786465:PGR786465 PQM786465:PQN786465 QAI786465:QAJ786465 QKE786465:QKF786465 QUA786465:QUB786465 RDW786465:RDX786465 RNS786465:RNT786465 RXO786465:RXP786465 SHK786465:SHL786465 SRG786465:SRH786465 TBC786465:TBD786465 TKY786465:TKZ786465 TUU786465:TUV786465 UEQ786465:UER786465 UOM786465:UON786465 UYI786465:UYJ786465 VIE786465:VIF786465 VSA786465:VSB786465 WBW786465:WBX786465 WLS786465:WLT786465 WVO786465:WVP786465 JC852001:JD852001 SY852001:SZ852001 ACU852001:ACV852001 AMQ852001:AMR852001 AWM852001:AWN852001 BGI852001:BGJ852001 BQE852001:BQF852001 CAA852001:CAB852001 CJW852001:CJX852001 CTS852001:CTT852001 DDO852001:DDP852001 DNK852001:DNL852001 DXG852001:DXH852001 EHC852001:EHD852001 EQY852001:EQZ852001 FAU852001:FAV852001 FKQ852001:FKR852001 FUM852001:FUN852001 GEI852001:GEJ852001 GOE852001:GOF852001 GYA852001:GYB852001 HHW852001:HHX852001 HRS852001:HRT852001 IBO852001:IBP852001 ILK852001:ILL852001 IVG852001:IVH852001 JFC852001:JFD852001 JOY852001:JOZ852001 JYU852001:JYV852001 KIQ852001:KIR852001 KSM852001:KSN852001 LCI852001:LCJ852001 LME852001:LMF852001 LWA852001:LWB852001 MFW852001:MFX852001 MPS852001:MPT852001 MZO852001:MZP852001 NJK852001:NJL852001 NTG852001:NTH852001 ODC852001:ODD852001 OMY852001:OMZ852001 OWU852001:OWV852001 PGQ852001:PGR852001 PQM852001:PQN852001 QAI852001:QAJ852001 QKE852001:QKF852001 QUA852001:QUB852001 RDW852001:RDX852001 RNS852001:RNT852001 RXO852001:RXP852001 SHK852001:SHL852001 SRG852001:SRH852001 TBC852001:TBD852001 TKY852001:TKZ852001 TUU852001:TUV852001 UEQ852001:UER852001 UOM852001:UON852001 UYI852001:UYJ852001 VIE852001:VIF852001 VSA852001:VSB852001 WBW852001:WBX852001 WLS852001:WLT852001 WVO852001:WVP852001 JC917537:JD917537 SY917537:SZ917537 ACU917537:ACV917537 AMQ917537:AMR917537 AWM917537:AWN917537 BGI917537:BGJ917537 BQE917537:BQF917537 CAA917537:CAB917537 CJW917537:CJX917537 CTS917537:CTT917537 DDO917537:DDP917537 DNK917537:DNL917537 DXG917537:DXH917537 EHC917537:EHD917537 EQY917537:EQZ917537 FAU917537:FAV917537 FKQ917537:FKR917537 FUM917537:FUN917537 GEI917537:GEJ917537 GOE917537:GOF917537 GYA917537:GYB917537 HHW917537:HHX917537 HRS917537:HRT917537 IBO917537:IBP917537 ILK917537:ILL917537 IVG917537:IVH917537 JFC917537:JFD917537 JOY917537:JOZ917537 JYU917537:JYV917537 KIQ917537:KIR917537 KSM917537:KSN917537 LCI917537:LCJ917537 LME917537:LMF917537 LWA917537:LWB917537 MFW917537:MFX917537 MPS917537:MPT917537 MZO917537:MZP917537 NJK917537:NJL917537 NTG917537:NTH917537 ODC917537:ODD917537 OMY917537:OMZ917537 OWU917537:OWV917537 PGQ917537:PGR917537 PQM917537:PQN917537 QAI917537:QAJ917537 QKE917537:QKF917537 QUA917537:QUB917537 RDW917537:RDX917537 RNS917537:RNT917537 RXO917537:RXP917537 SHK917537:SHL917537 SRG917537:SRH917537 TBC917537:TBD917537 TKY917537:TKZ917537 TUU917537:TUV917537 UEQ917537:UER917537 UOM917537:UON917537 UYI917537:UYJ917537 VIE917537:VIF917537 VSA917537:VSB917537 WBW917537:WBX917537 WLS917537:WLT917537 WVO917537:WVP917537 JC983073:JD983073 SY983073:SZ983073 ACU983073:ACV983073 AMQ983073:AMR983073 AWM983073:AWN983073 BGI983073:BGJ983073 BQE983073:BQF983073 CAA983073:CAB983073 CJW983073:CJX983073 CTS983073:CTT983073 DDO983073:DDP983073 DNK983073:DNL983073 DXG983073:DXH983073 EHC983073:EHD983073 EQY983073:EQZ983073 FAU983073:FAV983073 FKQ983073:FKR983073 FUM983073:FUN983073 GEI983073:GEJ983073 GOE983073:GOF983073 GYA983073:GYB983073 HHW983073:HHX983073 HRS983073:HRT983073 IBO983073:IBP983073 ILK983073:ILL983073 IVG983073:IVH983073 JFC983073:JFD983073 JOY983073:JOZ983073 JYU983073:JYV983073 KIQ983073:KIR983073 KSM983073:KSN983073 LCI983073:LCJ983073 LME983073:LMF983073 LWA983073:LWB983073 MFW983073:MFX983073 MPS983073:MPT983073 MZO983073:MZP983073 NJK983073:NJL983073 NTG983073:NTH983073 ODC983073:ODD983073 OMY983073:OMZ983073 OWU983073:OWV983073 PGQ983073:PGR983073 PQM983073:PQN983073 QAI983073:QAJ983073 QKE983073:QKF983073 QUA983073:QUB983073 RDW983073:RDX983073 RNS983073:RNT983073 RXO983073:RXP983073 SHK983073:SHL983073 SRG983073:SRH983073 TBC983073:TBD983073 TKY983073:TKZ983073 TUU983073:TUV983073 UEQ983073:UER983073 UOM983073:UON983073 UYI983073:UYJ983073 VIE983073:VIF983073 VSA983073:VSB983073 WBW983073:WBX983073 WLS983073:WLT983073 WVO983073:WVP983073 JC983078:JD1048576 SY983078:SZ1048576 ACU983078:ACV1048576 AMQ983078:AMR1048576 AWM983078:AWN1048576 BGI983078:BGJ1048576 BQE983078:BQF1048576 CAA983078:CAB1048576 CJW983078:CJX1048576 CTS983078:CTT1048576 DDO983078:DDP1048576 DNK983078:DNL1048576 DXG983078:DXH1048576 EHC983078:EHD1048576 EQY983078:EQZ1048576 FAU983078:FAV1048576 FKQ983078:FKR1048576 FUM983078:FUN1048576 GEI983078:GEJ1048576 GOE983078:GOF1048576 GYA983078:GYB1048576 HHW983078:HHX1048576 HRS983078:HRT1048576 IBO983078:IBP1048576 ILK983078:ILL1048576 IVG983078:IVH1048576 JFC983078:JFD1048576 JOY983078:JOZ1048576 JYU983078:JYV1048576 KIQ983078:KIR1048576 KSM983078:KSN1048576 LCI983078:LCJ1048576 LME983078:LMF1048576 LWA983078:LWB1048576 MFW983078:MFX1048576 MPS983078:MPT1048576 MZO983078:MZP1048576 NJK983078:NJL1048576 NTG983078:NTH1048576 ODC983078:ODD1048576 OMY983078:OMZ1048576 OWU983078:OWV1048576 PGQ983078:PGR1048576 PQM983078:PQN1048576 QAI983078:QAJ1048576 QKE983078:QKF1048576 QUA983078:QUB1048576 RDW983078:RDX1048576 RNS983078:RNT1048576 RXO983078:RXP1048576 SHK983078:SHL1048576 SRG983078:SRH1048576 TBC983078:TBD1048576 TKY983078:TKZ1048576 TUU983078:TUV1048576 UEQ983078:UER1048576 UOM983078:UON1048576 UYI983078:UYJ1048576 VIE983078:VIF1048576 VSA983078:VSB1048576 WBW983078:WBX1048576 WLS983078:WLT1048576 WVO983078:WVP1048576 A1:JB1048576"/>
    <dataValidation type="whole" operator="greaterThanOrEqual" allowBlank="1" showInputMessage="1" showErrorMessage="1" errorTitle="Pogrešan unos" error="Mogu se unijeti samo cjelobrojne pozitivne vrijednosti." sqref="WVO983074:WVO983077 JC8:JC9 SY8:SY9 ACU8:ACU9 AMQ8:AMQ9 AWM8:AWM9 BGI8:BGI9 BQE8:BQE9 CAA8:CAA9 CJW8:CJW9 CTS8:CTS9 DDO8:DDO9 DNK8:DNK9 DXG8:DXG9 EHC8:EHC9 EQY8:EQY9 FAU8:FAU9 FKQ8:FKQ9 FUM8:FUM9 GEI8:GEI9 GOE8:GOE9 GYA8:GYA9 HHW8:HHW9 HRS8:HRS9 IBO8:IBO9 ILK8:ILK9 IVG8:IVG9 JFC8:JFC9 JOY8:JOY9 JYU8:JYU9 KIQ8:KIQ9 KSM8:KSM9 LCI8:LCI9 LME8:LME9 LWA8:LWA9 MFW8:MFW9 MPS8:MPS9 MZO8:MZO9 NJK8:NJK9 NTG8:NTG9 ODC8:ODC9 OMY8:OMY9 OWU8:OWU9 PGQ8:PGQ9 PQM8:PQM9 QAI8:QAI9 QKE8:QKE9 QUA8:QUA9 RDW8:RDW9 RNS8:RNS9 RXO8:RXO9 SHK8:SHK9 SRG8:SRG9 TBC8:TBC9 TKY8:TKY9 TUU8:TUU9 UEQ8:UEQ9 UOM8:UOM9 UYI8:UYI9 VIE8:VIE9 VSA8:VSA9 WBW8:WBW9 WLS8:WLS9 WVO8:WVO9 JC65544:JC65545 SY65544:SY65545 ACU65544:ACU65545 AMQ65544:AMQ65545 AWM65544:AWM65545 BGI65544:BGI65545 BQE65544:BQE65545 CAA65544:CAA65545 CJW65544:CJW65545 CTS65544:CTS65545 DDO65544:DDO65545 DNK65544:DNK65545 DXG65544:DXG65545 EHC65544:EHC65545 EQY65544:EQY65545 FAU65544:FAU65545 FKQ65544:FKQ65545 FUM65544:FUM65545 GEI65544:GEI65545 GOE65544:GOE65545 GYA65544:GYA65545 HHW65544:HHW65545 HRS65544:HRS65545 IBO65544:IBO65545 ILK65544:ILK65545 IVG65544:IVG65545 JFC65544:JFC65545 JOY65544:JOY65545 JYU65544:JYU65545 KIQ65544:KIQ65545 KSM65544:KSM65545 LCI65544:LCI65545 LME65544:LME65545 LWA65544:LWA65545 MFW65544:MFW65545 MPS65544:MPS65545 MZO65544:MZO65545 NJK65544:NJK65545 NTG65544:NTG65545 ODC65544:ODC65545 OMY65544:OMY65545 OWU65544:OWU65545 PGQ65544:PGQ65545 PQM65544:PQM65545 QAI65544:QAI65545 QKE65544:QKE65545 QUA65544:QUA65545 RDW65544:RDW65545 RNS65544:RNS65545 RXO65544:RXO65545 SHK65544:SHK65545 SRG65544:SRG65545 TBC65544:TBC65545 TKY65544:TKY65545 TUU65544:TUU65545 UEQ65544:UEQ65545 UOM65544:UOM65545 UYI65544:UYI65545 VIE65544:VIE65545 VSA65544:VSA65545 WBW65544:WBW65545 WLS65544:WLS65545 WVO65544:WVO65545 JC131080:JC131081 SY131080:SY131081 ACU131080:ACU131081 AMQ131080:AMQ131081 AWM131080:AWM131081 BGI131080:BGI131081 BQE131080:BQE131081 CAA131080:CAA131081 CJW131080:CJW131081 CTS131080:CTS131081 DDO131080:DDO131081 DNK131080:DNK131081 DXG131080:DXG131081 EHC131080:EHC131081 EQY131080:EQY131081 FAU131080:FAU131081 FKQ131080:FKQ131081 FUM131080:FUM131081 GEI131080:GEI131081 GOE131080:GOE131081 GYA131080:GYA131081 HHW131080:HHW131081 HRS131080:HRS131081 IBO131080:IBO131081 ILK131080:ILK131081 IVG131080:IVG131081 JFC131080:JFC131081 JOY131080:JOY131081 JYU131080:JYU131081 KIQ131080:KIQ131081 KSM131080:KSM131081 LCI131080:LCI131081 LME131080:LME131081 LWA131080:LWA131081 MFW131080:MFW131081 MPS131080:MPS131081 MZO131080:MZO131081 NJK131080:NJK131081 NTG131080:NTG131081 ODC131080:ODC131081 OMY131080:OMY131081 OWU131080:OWU131081 PGQ131080:PGQ131081 PQM131080:PQM131081 QAI131080:QAI131081 QKE131080:QKE131081 QUA131080:QUA131081 RDW131080:RDW131081 RNS131080:RNS131081 RXO131080:RXO131081 SHK131080:SHK131081 SRG131080:SRG131081 TBC131080:TBC131081 TKY131080:TKY131081 TUU131080:TUU131081 UEQ131080:UEQ131081 UOM131080:UOM131081 UYI131080:UYI131081 VIE131080:VIE131081 VSA131080:VSA131081 WBW131080:WBW131081 WLS131080:WLS131081 WVO131080:WVO131081 JC196616:JC196617 SY196616:SY196617 ACU196616:ACU196617 AMQ196616:AMQ196617 AWM196616:AWM196617 BGI196616:BGI196617 BQE196616:BQE196617 CAA196616:CAA196617 CJW196616:CJW196617 CTS196616:CTS196617 DDO196616:DDO196617 DNK196616:DNK196617 DXG196616:DXG196617 EHC196616:EHC196617 EQY196616:EQY196617 FAU196616:FAU196617 FKQ196616:FKQ196617 FUM196616:FUM196617 GEI196616:GEI196617 GOE196616:GOE196617 GYA196616:GYA196617 HHW196616:HHW196617 HRS196616:HRS196617 IBO196616:IBO196617 ILK196616:ILK196617 IVG196616:IVG196617 JFC196616:JFC196617 JOY196616:JOY196617 JYU196616:JYU196617 KIQ196616:KIQ196617 KSM196616:KSM196617 LCI196616:LCI196617 LME196616:LME196617 LWA196616:LWA196617 MFW196616:MFW196617 MPS196616:MPS196617 MZO196616:MZO196617 NJK196616:NJK196617 NTG196616:NTG196617 ODC196616:ODC196617 OMY196616:OMY196617 OWU196616:OWU196617 PGQ196616:PGQ196617 PQM196616:PQM196617 QAI196616:QAI196617 QKE196616:QKE196617 QUA196616:QUA196617 RDW196616:RDW196617 RNS196616:RNS196617 RXO196616:RXO196617 SHK196616:SHK196617 SRG196616:SRG196617 TBC196616:TBC196617 TKY196616:TKY196617 TUU196616:TUU196617 UEQ196616:UEQ196617 UOM196616:UOM196617 UYI196616:UYI196617 VIE196616:VIE196617 VSA196616:VSA196617 WBW196616:WBW196617 WLS196616:WLS196617 WVO196616:WVO196617 JC262152:JC262153 SY262152:SY262153 ACU262152:ACU262153 AMQ262152:AMQ262153 AWM262152:AWM262153 BGI262152:BGI262153 BQE262152:BQE262153 CAA262152:CAA262153 CJW262152:CJW262153 CTS262152:CTS262153 DDO262152:DDO262153 DNK262152:DNK262153 DXG262152:DXG262153 EHC262152:EHC262153 EQY262152:EQY262153 FAU262152:FAU262153 FKQ262152:FKQ262153 FUM262152:FUM262153 GEI262152:GEI262153 GOE262152:GOE262153 GYA262152:GYA262153 HHW262152:HHW262153 HRS262152:HRS262153 IBO262152:IBO262153 ILK262152:ILK262153 IVG262152:IVG262153 JFC262152:JFC262153 JOY262152:JOY262153 JYU262152:JYU262153 KIQ262152:KIQ262153 KSM262152:KSM262153 LCI262152:LCI262153 LME262152:LME262153 LWA262152:LWA262153 MFW262152:MFW262153 MPS262152:MPS262153 MZO262152:MZO262153 NJK262152:NJK262153 NTG262152:NTG262153 ODC262152:ODC262153 OMY262152:OMY262153 OWU262152:OWU262153 PGQ262152:PGQ262153 PQM262152:PQM262153 QAI262152:QAI262153 QKE262152:QKE262153 QUA262152:QUA262153 RDW262152:RDW262153 RNS262152:RNS262153 RXO262152:RXO262153 SHK262152:SHK262153 SRG262152:SRG262153 TBC262152:TBC262153 TKY262152:TKY262153 TUU262152:TUU262153 UEQ262152:UEQ262153 UOM262152:UOM262153 UYI262152:UYI262153 VIE262152:VIE262153 VSA262152:VSA262153 WBW262152:WBW262153 WLS262152:WLS262153 WVO262152:WVO262153 JC327688:JC327689 SY327688:SY327689 ACU327688:ACU327689 AMQ327688:AMQ327689 AWM327688:AWM327689 BGI327688:BGI327689 BQE327688:BQE327689 CAA327688:CAA327689 CJW327688:CJW327689 CTS327688:CTS327689 DDO327688:DDO327689 DNK327688:DNK327689 DXG327688:DXG327689 EHC327688:EHC327689 EQY327688:EQY327689 FAU327688:FAU327689 FKQ327688:FKQ327689 FUM327688:FUM327689 GEI327688:GEI327689 GOE327688:GOE327689 GYA327688:GYA327689 HHW327688:HHW327689 HRS327688:HRS327689 IBO327688:IBO327689 ILK327688:ILK327689 IVG327688:IVG327689 JFC327688:JFC327689 JOY327688:JOY327689 JYU327688:JYU327689 KIQ327688:KIQ327689 KSM327688:KSM327689 LCI327688:LCI327689 LME327688:LME327689 LWA327688:LWA327689 MFW327688:MFW327689 MPS327688:MPS327689 MZO327688:MZO327689 NJK327688:NJK327689 NTG327688:NTG327689 ODC327688:ODC327689 OMY327688:OMY327689 OWU327688:OWU327689 PGQ327688:PGQ327689 PQM327688:PQM327689 QAI327688:QAI327689 QKE327688:QKE327689 QUA327688:QUA327689 RDW327688:RDW327689 RNS327688:RNS327689 RXO327688:RXO327689 SHK327688:SHK327689 SRG327688:SRG327689 TBC327688:TBC327689 TKY327688:TKY327689 TUU327688:TUU327689 UEQ327688:UEQ327689 UOM327688:UOM327689 UYI327688:UYI327689 VIE327688:VIE327689 VSA327688:VSA327689 WBW327688:WBW327689 WLS327688:WLS327689 WVO327688:WVO327689 JC393224:JC393225 SY393224:SY393225 ACU393224:ACU393225 AMQ393224:AMQ393225 AWM393224:AWM393225 BGI393224:BGI393225 BQE393224:BQE393225 CAA393224:CAA393225 CJW393224:CJW393225 CTS393224:CTS393225 DDO393224:DDO393225 DNK393224:DNK393225 DXG393224:DXG393225 EHC393224:EHC393225 EQY393224:EQY393225 FAU393224:FAU393225 FKQ393224:FKQ393225 FUM393224:FUM393225 GEI393224:GEI393225 GOE393224:GOE393225 GYA393224:GYA393225 HHW393224:HHW393225 HRS393224:HRS393225 IBO393224:IBO393225 ILK393224:ILK393225 IVG393224:IVG393225 JFC393224:JFC393225 JOY393224:JOY393225 JYU393224:JYU393225 KIQ393224:KIQ393225 KSM393224:KSM393225 LCI393224:LCI393225 LME393224:LME393225 LWA393224:LWA393225 MFW393224:MFW393225 MPS393224:MPS393225 MZO393224:MZO393225 NJK393224:NJK393225 NTG393224:NTG393225 ODC393224:ODC393225 OMY393224:OMY393225 OWU393224:OWU393225 PGQ393224:PGQ393225 PQM393224:PQM393225 QAI393224:QAI393225 QKE393224:QKE393225 QUA393224:QUA393225 RDW393224:RDW393225 RNS393224:RNS393225 RXO393224:RXO393225 SHK393224:SHK393225 SRG393224:SRG393225 TBC393224:TBC393225 TKY393224:TKY393225 TUU393224:TUU393225 UEQ393224:UEQ393225 UOM393224:UOM393225 UYI393224:UYI393225 VIE393224:VIE393225 VSA393224:VSA393225 WBW393224:WBW393225 WLS393224:WLS393225 WVO393224:WVO393225 JC458760:JC458761 SY458760:SY458761 ACU458760:ACU458761 AMQ458760:AMQ458761 AWM458760:AWM458761 BGI458760:BGI458761 BQE458760:BQE458761 CAA458760:CAA458761 CJW458760:CJW458761 CTS458760:CTS458761 DDO458760:DDO458761 DNK458760:DNK458761 DXG458760:DXG458761 EHC458760:EHC458761 EQY458760:EQY458761 FAU458760:FAU458761 FKQ458760:FKQ458761 FUM458760:FUM458761 GEI458760:GEI458761 GOE458760:GOE458761 GYA458760:GYA458761 HHW458760:HHW458761 HRS458760:HRS458761 IBO458760:IBO458761 ILK458760:ILK458761 IVG458760:IVG458761 JFC458760:JFC458761 JOY458760:JOY458761 JYU458760:JYU458761 KIQ458760:KIQ458761 KSM458760:KSM458761 LCI458760:LCI458761 LME458760:LME458761 LWA458760:LWA458761 MFW458760:MFW458761 MPS458760:MPS458761 MZO458760:MZO458761 NJK458760:NJK458761 NTG458760:NTG458761 ODC458760:ODC458761 OMY458760:OMY458761 OWU458760:OWU458761 PGQ458760:PGQ458761 PQM458760:PQM458761 QAI458760:QAI458761 QKE458760:QKE458761 QUA458760:QUA458761 RDW458760:RDW458761 RNS458760:RNS458761 RXO458760:RXO458761 SHK458760:SHK458761 SRG458760:SRG458761 TBC458760:TBC458761 TKY458760:TKY458761 TUU458760:TUU458761 UEQ458760:UEQ458761 UOM458760:UOM458761 UYI458760:UYI458761 VIE458760:VIE458761 VSA458760:VSA458761 WBW458760:WBW458761 WLS458760:WLS458761 WVO458760:WVO458761 JC524296:JC524297 SY524296:SY524297 ACU524296:ACU524297 AMQ524296:AMQ524297 AWM524296:AWM524297 BGI524296:BGI524297 BQE524296:BQE524297 CAA524296:CAA524297 CJW524296:CJW524297 CTS524296:CTS524297 DDO524296:DDO524297 DNK524296:DNK524297 DXG524296:DXG524297 EHC524296:EHC524297 EQY524296:EQY524297 FAU524296:FAU524297 FKQ524296:FKQ524297 FUM524296:FUM524297 GEI524296:GEI524297 GOE524296:GOE524297 GYA524296:GYA524297 HHW524296:HHW524297 HRS524296:HRS524297 IBO524296:IBO524297 ILK524296:ILK524297 IVG524296:IVG524297 JFC524296:JFC524297 JOY524296:JOY524297 JYU524296:JYU524297 KIQ524296:KIQ524297 KSM524296:KSM524297 LCI524296:LCI524297 LME524296:LME524297 LWA524296:LWA524297 MFW524296:MFW524297 MPS524296:MPS524297 MZO524296:MZO524297 NJK524296:NJK524297 NTG524296:NTG524297 ODC524296:ODC524297 OMY524296:OMY524297 OWU524296:OWU524297 PGQ524296:PGQ524297 PQM524296:PQM524297 QAI524296:QAI524297 QKE524296:QKE524297 QUA524296:QUA524297 RDW524296:RDW524297 RNS524296:RNS524297 RXO524296:RXO524297 SHK524296:SHK524297 SRG524296:SRG524297 TBC524296:TBC524297 TKY524296:TKY524297 TUU524296:TUU524297 UEQ524296:UEQ524297 UOM524296:UOM524297 UYI524296:UYI524297 VIE524296:VIE524297 VSA524296:VSA524297 WBW524296:WBW524297 WLS524296:WLS524297 WVO524296:WVO524297 JC589832:JC589833 SY589832:SY589833 ACU589832:ACU589833 AMQ589832:AMQ589833 AWM589832:AWM589833 BGI589832:BGI589833 BQE589832:BQE589833 CAA589832:CAA589833 CJW589832:CJW589833 CTS589832:CTS589833 DDO589832:DDO589833 DNK589832:DNK589833 DXG589832:DXG589833 EHC589832:EHC589833 EQY589832:EQY589833 FAU589832:FAU589833 FKQ589832:FKQ589833 FUM589832:FUM589833 GEI589832:GEI589833 GOE589832:GOE589833 GYA589832:GYA589833 HHW589832:HHW589833 HRS589832:HRS589833 IBO589832:IBO589833 ILK589832:ILK589833 IVG589832:IVG589833 JFC589832:JFC589833 JOY589832:JOY589833 JYU589832:JYU589833 KIQ589832:KIQ589833 KSM589832:KSM589833 LCI589832:LCI589833 LME589832:LME589833 LWA589832:LWA589833 MFW589832:MFW589833 MPS589832:MPS589833 MZO589832:MZO589833 NJK589832:NJK589833 NTG589832:NTG589833 ODC589832:ODC589833 OMY589832:OMY589833 OWU589832:OWU589833 PGQ589832:PGQ589833 PQM589832:PQM589833 QAI589832:QAI589833 QKE589832:QKE589833 QUA589832:QUA589833 RDW589832:RDW589833 RNS589832:RNS589833 RXO589832:RXO589833 SHK589832:SHK589833 SRG589832:SRG589833 TBC589832:TBC589833 TKY589832:TKY589833 TUU589832:TUU589833 UEQ589832:UEQ589833 UOM589832:UOM589833 UYI589832:UYI589833 VIE589832:VIE589833 VSA589832:VSA589833 WBW589832:WBW589833 WLS589832:WLS589833 WVO589832:WVO589833 JC655368:JC655369 SY655368:SY655369 ACU655368:ACU655369 AMQ655368:AMQ655369 AWM655368:AWM655369 BGI655368:BGI655369 BQE655368:BQE655369 CAA655368:CAA655369 CJW655368:CJW655369 CTS655368:CTS655369 DDO655368:DDO655369 DNK655368:DNK655369 DXG655368:DXG655369 EHC655368:EHC655369 EQY655368:EQY655369 FAU655368:FAU655369 FKQ655368:FKQ655369 FUM655368:FUM655369 GEI655368:GEI655369 GOE655368:GOE655369 GYA655368:GYA655369 HHW655368:HHW655369 HRS655368:HRS655369 IBO655368:IBO655369 ILK655368:ILK655369 IVG655368:IVG655369 JFC655368:JFC655369 JOY655368:JOY655369 JYU655368:JYU655369 KIQ655368:KIQ655369 KSM655368:KSM655369 LCI655368:LCI655369 LME655368:LME655369 LWA655368:LWA655369 MFW655368:MFW655369 MPS655368:MPS655369 MZO655368:MZO655369 NJK655368:NJK655369 NTG655368:NTG655369 ODC655368:ODC655369 OMY655368:OMY655369 OWU655368:OWU655369 PGQ655368:PGQ655369 PQM655368:PQM655369 QAI655368:QAI655369 QKE655368:QKE655369 QUA655368:QUA655369 RDW655368:RDW655369 RNS655368:RNS655369 RXO655368:RXO655369 SHK655368:SHK655369 SRG655368:SRG655369 TBC655368:TBC655369 TKY655368:TKY655369 TUU655368:TUU655369 UEQ655368:UEQ655369 UOM655368:UOM655369 UYI655368:UYI655369 VIE655368:VIE655369 VSA655368:VSA655369 WBW655368:WBW655369 WLS655368:WLS655369 WVO655368:WVO655369 JC720904:JC720905 SY720904:SY720905 ACU720904:ACU720905 AMQ720904:AMQ720905 AWM720904:AWM720905 BGI720904:BGI720905 BQE720904:BQE720905 CAA720904:CAA720905 CJW720904:CJW720905 CTS720904:CTS720905 DDO720904:DDO720905 DNK720904:DNK720905 DXG720904:DXG720905 EHC720904:EHC720905 EQY720904:EQY720905 FAU720904:FAU720905 FKQ720904:FKQ720905 FUM720904:FUM720905 GEI720904:GEI720905 GOE720904:GOE720905 GYA720904:GYA720905 HHW720904:HHW720905 HRS720904:HRS720905 IBO720904:IBO720905 ILK720904:ILK720905 IVG720904:IVG720905 JFC720904:JFC720905 JOY720904:JOY720905 JYU720904:JYU720905 KIQ720904:KIQ720905 KSM720904:KSM720905 LCI720904:LCI720905 LME720904:LME720905 LWA720904:LWA720905 MFW720904:MFW720905 MPS720904:MPS720905 MZO720904:MZO720905 NJK720904:NJK720905 NTG720904:NTG720905 ODC720904:ODC720905 OMY720904:OMY720905 OWU720904:OWU720905 PGQ720904:PGQ720905 PQM720904:PQM720905 QAI720904:QAI720905 QKE720904:QKE720905 QUA720904:QUA720905 RDW720904:RDW720905 RNS720904:RNS720905 RXO720904:RXO720905 SHK720904:SHK720905 SRG720904:SRG720905 TBC720904:TBC720905 TKY720904:TKY720905 TUU720904:TUU720905 UEQ720904:UEQ720905 UOM720904:UOM720905 UYI720904:UYI720905 VIE720904:VIE720905 VSA720904:VSA720905 WBW720904:WBW720905 WLS720904:WLS720905 WVO720904:WVO720905 JC786440:JC786441 SY786440:SY786441 ACU786440:ACU786441 AMQ786440:AMQ786441 AWM786440:AWM786441 BGI786440:BGI786441 BQE786440:BQE786441 CAA786440:CAA786441 CJW786440:CJW786441 CTS786440:CTS786441 DDO786440:DDO786441 DNK786440:DNK786441 DXG786440:DXG786441 EHC786440:EHC786441 EQY786440:EQY786441 FAU786440:FAU786441 FKQ786440:FKQ786441 FUM786440:FUM786441 GEI786440:GEI786441 GOE786440:GOE786441 GYA786440:GYA786441 HHW786440:HHW786441 HRS786440:HRS786441 IBO786440:IBO786441 ILK786440:ILK786441 IVG786440:IVG786441 JFC786440:JFC786441 JOY786440:JOY786441 JYU786440:JYU786441 KIQ786440:KIQ786441 KSM786440:KSM786441 LCI786440:LCI786441 LME786440:LME786441 LWA786440:LWA786441 MFW786440:MFW786441 MPS786440:MPS786441 MZO786440:MZO786441 NJK786440:NJK786441 NTG786440:NTG786441 ODC786440:ODC786441 OMY786440:OMY786441 OWU786440:OWU786441 PGQ786440:PGQ786441 PQM786440:PQM786441 QAI786440:QAI786441 QKE786440:QKE786441 QUA786440:QUA786441 RDW786440:RDW786441 RNS786440:RNS786441 RXO786440:RXO786441 SHK786440:SHK786441 SRG786440:SRG786441 TBC786440:TBC786441 TKY786440:TKY786441 TUU786440:TUU786441 UEQ786440:UEQ786441 UOM786440:UOM786441 UYI786440:UYI786441 VIE786440:VIE786441 VSA786440:VSA786441 WBW786440:WBW786441 WLS786440:WLS786441 WVO786440:WVO786441 JC851976:JC851977 SY851976:SY851977 ACU851976:ACU851977 AMQ851976:AMQ851977 AWM851976:AWM851977 BGI851976:BGI851977 BQE851976:BQE851977 CAA851976:CAA851977 CJW851976:CJW851977 CTS851976:CTS851977 DDO851976:DDO851977 DNK851976:DNK851977 DXG851976:DXG851977 EHC851976:EHC851977 EQY851976:EQY851977 FAU851976:FAU851977 FKQ851976:FKQ851977 FUM851976:FUM851977 GEI851976:GEI851977 GOE851976:GOE851977 GYA851976:GYA851977 HHW851976:HHW851977 HRS851976:HRS851977 IBO851976:IBO851977 ILK851976:ILK851977 IVG851976:IVG851977 JFC851976:JFC851977 JOY851976:JOY851977 JYU851976:JYU851977 KIQ851976:KIQ851977 KSM851976:KSM851977 LCI851976:LCI851977 LME851976:LME851977 LWA851976:LWA851977 MFW851976:MFW851977 MPS851976:MPS851977 MZO851976:MZO851977 NJK851976:NJK851977 NTG851976:NTG851977 ODC851976:ODC851977 OMY851976:OMY851977 OWU851976:OWU851977 PGQ851976:PGQ851977 PQM851976:PQM851977 QAI851976:QAI851977 QKE851976:QKE851977 QUA851976:QUA851977 RDW851976:RDW851977 RNS851976:RNS851977 RXO851976:RXO851977 SHK851976:SHK851977 SRG851976:SRG851977 TBC851976:TBC851977 TKY851976:TKY851977 TUU851976:TUU851977 UEQ851976:UEQ851977 UOM851976:UOM851977 UYI851976:UYI851977 VIE851976:VIE851977 VSA851976:VSA851977 WBW851976:WBW851977 WLS851976:WLS851977 WVO851976:WVO851977 JC917512:JC917513 SY917512:SY917513 ACU917512:ACU917513 AMQ917512:AMQ917513 AWM917512:AWM917513 BGI917512:BGI917513 BQE917512:BQE917513 CAA917512:CAA917513 CJW917512:CJW917513 CTS917512:CTS917513 DDO917512:DDO917513 DNK917512:DNK917513 DXG917512:DXG917513 EHC917512:EHC917513 EQY917512:EQY917513 FAU917512:FAU917513 FKQ917512:FKQ917513 FUM917512:FUM917513 GEI917512:GEI917513 GOE917512:GOE917513 GYA917512:GYA917513 HHW917512:HHW917513 HRS917512:HRS917513 IBO917512:IBO917513 ILK917512:ILK917513 IVG917512:IVG917513 JFC917512:JFC917513 JOY917512:JOY917513 JYU917512:JYU917513 KIQ917512:KIQ917513 KSM917512:KSM917513 LCI917512:LCI917513 LME917512:LME917513 LWA917512:LWA917513 MFW917512:MFW917513 MPS917512:MPS917513 MZO917512:MZO917513 NJK917512:NJK917513 NTG917512:NTG917513 ODC917512:ODC917513 OMY917512:OMY917513 OWU917512:OWU917513 PGQ917512:PGQ917513 PQM917512:PQM917513 QAI917512:QAI917513 QKE917512:QKE917513 QUA917512:QUA917513 RDW917512:RDW917513 RNS917512:RNS917513 RXO917512:RXO917513 SHK917512:SHK917513 SRG917512:SRG917513 TBC917512:TBC917513 TKY917512:TKY917513 TUU917512:TUU917513 UEQ917512:UEQ917513 UOM917512:UOM917513 UYI917512:UYI917513 VIE917512:VIE917513 VSA917512:VSA917513 WBW917512:WBW917513 WLS917512:WLS917513 WVO917512:WVO917513 JC983048:JC983049 SY983048:SY983049 ACU983048:ACU983049 AMQ983048:AMQ983049 AWM983048:AWM983049 BGI983048:BGI983049 BQE983048:BQE983049 CAA983048:CAA983049 CJW983048:CJW983049 CTS983048:CTS983049 DDO983048:DDO983049 DNK983048:DNK983049 DXG983048:DXG983049 EHC983048:EHC983049 EQY983048:EQY983049 FAU983048:FAU983049 FKQ983048:FKQ983049 FUM983048:FUM983049 GEI983048:GEI983049 GOE983048:GOE983049 GYA983048:GYA983049 HHW983048:HHW983049 HRS983048:HRS983049 IBO983048:IBO983049 ILK983048:ILK983049 IVG983048:IVG983049 JFC983048:JFC983049 JOY983048:JOY983049 JYU983048:JYU983049 KIQ983048:KIQ983049 KSM983048:KSM983049 LCI983048:LCI983049 LME983048:LME983049 LWA983048:LWA983049 MFW983048:MFW983049 MPS983048:MPS983049 MZO983048:MZO983049 NJK983048:NJK983049 NTG983048:NTG983049 ODC983048:ODC983049 OMY983048:OMY983049 OWU983048:OWU983049 PGQ983048:PGQ983049 PQM983048:PQM983049 QAI983048:QAI983049 QKE983048:QKE983049 QUA983048:QUA983049 RDW983048:RDW983049 RNS983048:RNS983049 RXO983048:RXO983049 SHK983048:SHK983049 SRG983048:SRG983049 TBC983048:TBC983049 TKY983048:TKY983049 TUU983048:TUU983049 UEQ983048:UEQ983049 UOM983048:UOM983049 UYI983048:UYI983049 VIE983048:VIE983049 VSA983048:VSA983049 WBW983048:WBW983049 WLS983048:WLS983049 WVO983048:WVO983049 WLS983074:WLS983077 JC13:JC15 SY13:SY15 ACU13:ACU15 AMQ13:AMQ15 AWM13:AWM15 BGI13:BGI15 BQE13:BQE15 CAA13:CAA15 CJW13:CJW15 CTS13:CTS15 DDO13:DDO15 DNK13:DNK15 DXG13:DXG15 EHC13:EHC15 EQY13:EQY15 FAU13:FAU15 FKQ13:FKQ15 FUM13:FUM15 GEI13:GEI15 GOE13:GOE15 GYA13:GYA15 HHW13:HHW15 HRS13:HRS15 IBO13:IBO15 ILK13:ILK15 IVG13:IVG15 JFC13:JFC15 JOY13:JOY15 JYU13:JYU15 KIQ13:KIQ15 KSM13:KSM15 LCI13:LCI15 LME13:LME15 LWA13:LWA15 MFW13:MFW15 MPS13:MPS15 MZO13:MZO15 NJK13:NJK15 NTG13:NTG15 ODC13:ODC15 OMY13:OMY15 OWU13:OWU15 PGQ13:PGQ15 PQM13:PQM15 QAI13:QAI15 QKE13:QKE15 QUA13:QUA15 RDW13:RDW15 RNS13:RNS15 RXO13:RXO15 SHK13:SHK15 SRG13:SRG15 TBC13:TBC15 TKY13:TKY15 TUU13:TUU15 UEQ13:UEQ15 UOM13:UOM15 UYI13:UYI15 VIE13:VIE15 VSA13:VSA15 WBW13:WBW15 WLS13:WLS15 WVO13:WVO15 JC65549:JC65551 SY65549:SY65551 ACU65549:ACU65551 AMQ65549:AMQ65551 AWM65549:AWM65551 BGI65549:BGI65551 BQE65549:BQE65551 CAA65549:CAA65551 CJW65549:CJW65551 CTS65549:CTS65551 DDO65549:DDO65551 DNK65549:DNK65551 DXG65549:DXG65551 EHC65549:EHC65551 EQY65549:EQY65551 FAU65549:FAU65551 FKQ65549:FKQ65551 FUM65549:FUM65551 GEI65549:GEI65551 GOE65549:GOE65551 GYA65549:GYA65551 HHW65549:HHW65551 HRS65549:HRS65551 IBO65549:IBO65551 ILK65549:ILK65551 IVG65549:IVG65551 JFC65549:JFC65551 JOY65549:JOY65551 JYU65549:JYU65551 KIQ65549:KIQ65551 KSM65549:KSM65551 LCI65549:LCI65551 LME65549:LME65551 LWA65549:LWA65551 MFW65549:MFW65551 MPS65549:MPS65551 MZO65549:MZO65551 NJK65549:NJK65551 NTG65549:NTG65551 ODC65549:ODC65551 OMY65549:OMY65551 OWU65549:OWU65551 PGQ65549:PGQ65551 PQM65549:PQM65551 QAI65549:QAI65551 QKE65549:QKE65551 QUA65549:QUA65551 RDW65549:RDW65551 RNS65549:RNS65551 RXO65549:RXO65551 SHK65549:SHK65551 SRG65549:SRG65551 TBC65549:TBC65551 TKY65549:TKY65551 TUU65549:TUU65551 UEQ65549:UEQ65551 UOM65549:UOM65551 UYI65549:UYI65551 VIE65549:VIE65551 VSA65549:VSA65551 WBW65549:WBW65551 WLS65549:WLS65551 WVO65549:WVO65551 JC131085:JC131087 SY131085:SY131087 ACU131085:ACU131087 AMQ131085:AMQ131087 AWM131085:AWM131087 BGI131085:BGI131087 BQE131085:BQE131087 CAA131085:CAA131087 CJW131085:CJW131087 CTS131085:CTS131087 DDO131085:DDO131087 DNK131085:DNK131087 DXG131085:DXG131087 EHC131085:EHC131087 EQY131085:EQY131087 FAU131085:FAU131087 FKQ131085:FKQ131087 FUM131085:FUM131087 GEI131085:GEI131087 GOE131085:GOE131087 GYA131085:GYA131087 HHW131085:HHW131087 HRS131085:HRS131087 IBO131085:IBO131087 ILK131085:ILK131087 IVG131085:IVG131087 JFC131085:JFC131087 JOY131085:JOY131087 JYU131085:JYU131087 KIQ131085:KIQ131087 KSM131085:KSM131087 LCI131085:LCI131087 LME131085:LME131087 LWA131085:LWA131087 MFW131085:MFW131087 MPS131085:MPS131087 MZO131085:MZO131087 NJK131085:NJK131087 NTG131085:NTG131087 ODC131085:ODC131087 OMY131085:OMY131087 OWU131085:OWU131087 PGQ131085:PGQ131087 PQM131085:PQM131087 QAI131085:QAI131087 QKE131085:QKE131087 QUA131085:QUA131087 RDW131085:RDW131087 RNS131085:RNS131087 RXO131085:RXO131087 SHK131085:SHK131087 SRG131085:SRG131087 TBC131085:TBC131087 TKY131085:TKY131087 TUU131085:TUU131087 UEQ131085:UEQ131087 UOM131085:UOM131087 UYI131085:UYI131087 VIE131085:VIE131087 VSA131085:VSA131087 WBW131085:WBW131087 WLS131085:WLS131087 WVO131085:WVO131087 JC196621:JC196623 SY196621:SY196623 ACU196621:ACU196623 AMQ196621:AMQ196623 AWM196621:AWM196623 BGI196621:BGI196623 BQE196621:BQE196623 CAA196621:CAA196623 CJW196621:CJW196623 CTS196621:CTS196623 DDO196621:DDO196623 DNK196621:DNK196623 DXG196621:DXG196623 EHC196621:EHC196623 EQY196621:EQY196623 FAU196621:FAU196623 FKQ196621:FKQ196623 FUM196621:FUM196623 GEI196621:GEI196623 GOE196621:GOE196623 GYA196621:GYA196623 HHW196621:HHW196623 HRS196621:HRS196623 IBO196621:IBO196623 ILK196621:ILK196623 IVG196621:IVG196623 JFC196621:JFC196623 JOY196621:JOY196623 JYU196621:JYU196623 KIQ196621:KIQ196623 KSM196621:KSM196623 LCI196621:LCI196623 LME196621:LME196623 LWA196621:LWA196623 MFW196621:MFW196623 MPS196621:MPS196623 MZO196621:MZO196623 NJK196621:NJK196623 NTG196621:NTG196623 ODC196621:ODC196623 OMY196621:OMY196623 OWU196621:OWU196623 PGQ196621:PGQ196623 PQM196621:PQM196623 QAI196621:QAI196623 QKE196621:QKE196623 QUA196621:QUA196623 RDW196621:RDW196623 RNS196621:RNS196623 RXO196621:RXO196623 SHK196621:SHK196623 SRG196621:SRG196623 TBC196621:TBC196623 TKY196621:TKY196623 TUU196621:TUU196623 UEQ196621:UEQ196623 UOM196621:UOM196623 UYI196621:UYI196623 VIE196621:VIE196623 VSA196621:VSA196623 WBW196621:WBW196623 WLS196621:WLS196623 WVO196621:WVO196623 JC262157:JC262159 SY262157:SY262159 ACU262157:ACU262159 AMQ262157:AMQ262159 AWM262157:AWM262159 BGI262157:BGI262159 BQE262157:BQE262159 CAA262157:CAA262159 CJW262157:CJW262159 CTS262157:CTS262159 DDO262157:DDO262159 DNK262157:DNK262159 DXG262157:DXG262159 EHC262157:EHC262159 EQY262157:EQY262159 FAU262157:FAU262159 FKQ262157:FKQ262159 FUM262157:FUM262159 GEI262157:GEI262159 GOE262157:GOE262159 GYA262157:GYA262159 HHW262157:HHW262159 HRS262157:HRS262159 IBO262157:IBO262159 ILK262157:ILK262159 IVG262157:IVG262159 JFC262157:JFC262159 JOY262157:JOY262159 JYU262157:JYU262159 KIQ262157:KIQ262159 KSM262157:KSM262159 LCI262157:LCI262159 LME262157:LME262159 LWA262157:LWA262159 MFW262157:MFW262159 MPS262157:MPS262159 MZO262157:MZO262159 NJK262157:NJK262159 NTG262157:NTG262159 ODC262157:ODC262159 OMY262157:OMY262159 OWU262157:OWU262159 PGQ262157:PGQ262159 PQM262157:PQM262159 QAI262157:QAI262159 QKE262157:QKE262159 QUA262157:QUA262159 RDW262157:RDW262159 RNS262157:RNS262159 RXO262157:RXO262159 SHK262157:SHK262159 SRG262157:SRG262159 TBC262157:TBC262159 TKY262157:TKY262159 TUU262157:TUU262159 UEQ262157:UEQ262159 UOM262157:UOM262159 UYI262157:UYI262159 VIE262157:VIE262159 VSA262157:VSA262159 WBW262157:WBW262159 WLS262157:WLS262159 WVO262157:WVO262159 JC327693:JC327695 SY327693:SY327695 ACU327693:ACU327695 AMQ327693:AMQ327695 AWM327693:AWM327695 BGI327693:BGI327695 BQE327693:BQE327695 CAA327693:CAA327695 CJW327693:CJW327695 CTS327693:CTS327695 DDO327693:DDO327695 DNK327693:DNK327695 DXG327693:DXG327695 EHC327693:EHC327695 EQY327693:EQY327695 FAU327693:FAU327695 FKQ327693:FKQ327695 FUM327693:FUM327695 GEI327693:GEI327695 GOE327693:GOE327695 GYA327693:GYA327695 HHW327693:HHW327695 HRS327693:HRS327695 IBO327693:IBO327695 ILK327693:ILK327695 IVG327693:IVG327695 JFC327693:JFC327695 JOY327693:JOY327695 JYU327693:JYU327695 KIQ327693:KIQ327695 KSM327693:KSM327695 LCI327693:LCI327695 LME327693:LME327695 LWA327693:LWA327695 MFW327693:MFW327695 MPS327693:MPS327695 MZO327693:MZO327695 NJK327693:NJK327695 NTG327693:NTG327695 ODC327693:ODC327695 OMY327693:OMY327695 OWU327693:OWU327695 PGQ327693:PGQ327695 PQM327693:PQM327695 QAI327693:QAI327695 QKE327693:QKE327695 QUA327693:QUA327695 RDW327693:RDW327695 RNS327693:RNS327695 RXO327693:RXO327695 SHK327693:SHK327695 SRG327693:SRG327695 TBC327693:TBC327695 TKY327693:TKY327695 TUU327693:TUU327695 UEQ327693:UEQ327695 UOM327693:UOM327695 UYI327693:UYI327695 VIE327693:VIE327695 VSA327693:VSA327695 WBW327693:WBW327695 WLS327693:WLS327695 WVO327693:WVO327695 JC393229:JC393231 SY393229:SY393231 ACU393229:ACU393231 AMQ393229:AMQ393231 AWM393229:AWM393231 BGI393229:BGI393231 BQE393229:BQE393231 CAA393229:CAA393231 CJW393229:CJW393231 CTS393229:CTS393231 DDO393229:DDO393231 DNK393229:DNK393231 DXG393229:DXG393231 EHC393229:EHC393231 EQY393229:EQY393231 FAU393229:FAU393231 FKQ393229:FKQ393231 FUM393229:FUM393231 GEI393229:GEI393231 GOE393229:GOE393231 GYA393229:GYA393231 HHW393229:HHW393231 HRS393229:HRS393231 IBO393229:IBO393231 ILK393229:ILK393231 IVG393229:IVG393231 JFC393229:JFC393231 JOY393229:JOY393231 JYU393229:JYU393231 KIQ393229:KIQ393231 KSM393229:KSM393231 LCI393229:LCI393231 LME393229:LME393231 LWA393229:LWA393231 MFW393229:MFW393231 MPS393229:MPS393231 MZO393229:MZO393231 NJK393229:NJK393231 NTG393229:NTG393231 ODC393229:ODC393231 OMY393229:OMY393231 OWU393229:OWU393231 PGQ393229:PGQ393231 PQM393229:PQM393231 QAI393229:QAI393231 QKE393229:QKE393231 QUA393229:QUA393231 RDW393229:RDW393231 RNS393229:RNS393231 RXO393229:RXO393231 SHK393229:SHK393231 SRG393229:SRG393231 TBC393229:TBC393231 TKY393229:TKY393231 TUU393229:TUU393231 UEQ393229:UEQ393231 UOM393229:UOM393231 UYI393229:UYI393231 VIE393229:VIE393231 VSA393229:VSA393231 WBW393229:WBW393231 WLS393229:WLS393231 WVO393229:WVO393231 JC458765:JC458767 SY458765:SY458767 ACU458765:ACU458767 AMQ458765:AMQ458767 AWM458765:AWM458767 BGI458765:BGI458767 BQE458765:BQE458767 CAA458765:CAA458767 CJW458765:CJW458767 CTS458765:CTS458767 DDO458765:DDO458767 DNK458765:DNK458767 DXG458765:DXG458767 EHC458765:EHC458767 EQY458765:EQY458767 FAU458765:FAU458767 FKQ458765:FKQ458767 FUM458765:FUM458767 GEI458765:GEI458767 GOE458765:GOE458767 GYA458765:GYA458767 HHW458765:HHW458767 HRS458765:HRS458767 IBO458765:IBO458767 ILK458765:ILK458767 IVG458765:IVG458767 JFC458765:JFC458767 JOY458765:JOY458767 JYU458765:JYU458767 KIQ458765:KIQ458767 KSM458765:KSM458767 LCI458765:LCI458767 LME458765:LME458767 LWA458765:LWA458767 MFW458765:MFW458767 MPS458765:MPS458767 MZO458765:MZO458767 NJK458765:NJK458767 NTG458765:NTG458767 ODC458765:ODC458767 OMY458765:OMY458767 OWU458765:OWU458767 PGQ458765:PGQ458767 PQM458765:PQM458767 QAI458765:QAI458767 QKE458765:QKE458767 QUA458765:QUA458767 RDW458765:RDW458767 RNS458765:RNS458767 RXO458765:RXO458767 SHK458765:SHK458767 SRG458765:SRG458767 TBC458765:TBC458767 TKY458765:TKY458767 TUU458765:TUU458767 UEQ458765:UEQ458767 UOM458765:UOM458767 UYI458765:UYI458767 VIE458765:VIE458767 VSA458765:VSA458767 WBW458765:WBW458767 WLS458765:WLS458767 WVO458765:WVO458767 JC524301:JC524303 SY524301:SY524303 ACU524301:ACU524303 AMQ524301:AMQ524303 AWM524301:AWM524303 BGI524301:BGI524303 BQE524301:BQE524303 CAA524301:CAA524303 CJW524301:CJW524303 CTS524301:CTS524303 DDO524301:DDO524303 DNK524301:DNK524303 DXG524301:DXG524303 EHC524301:EHC524303 EQY524301:EQY524303 FAU524301:FAU524303 FKQ524301:FKQ524303 FUM524301:FUM524303 GEI524301:GEI524303 GOE524301:GOE524303 GYA524301:GYA524303 HHW524301:HHW524303 HRS524301:HRS524303 IBO524301:IBO524303 ILK524301:ILK524303 IVG524301:IVG524303 JFC524301:JFC524303 JOY524301:JOY524303 JYU524301:JYU524303 KIQ524301:KIQ524303 KSM524301:KSM524303 LCI524301:LCI524303 LME524301:LME524303 LWA524301:LWA524303 MFW524301:MFW524303 MPS524301:MPS524303 MZO524301:MZO524303 NJK524301:NJK524303 NTG524301:NTG524303 ODC524301:ODC524303 OMY524301:OMY524303 OWU524301:OWU524303 PGQ524301:PGQ524303 PQM524301:PQM524303 QAI524301:QAI524303 QKE524301:QKE524303 QUA524301:QUA524303 RDW524301:RDW524303 RNS524301:RNS524303 RXO524301:RXO524303 SHK524301:SHK524303 SRG524301:SRG524303 TBC524301:TBC524303 TKY524301:TKY524303 TUU524301:TUU524303 UEQ524301:UEQ524303 UOM524301:UOM524303 UYI524301:UYI524303 VIE524301:VIE524303 VSA524301:VSA524303 WBW524301:WBW524303 WLS524301:WLS524303 WVO524301:WVO524303 JC589837:JC589839 SY589837:SY589839 ACU589837:ACU589839 AMQ589837:AMQ589839 AWM589837:AWM589839 BGI589837:BGI589839 BQE589837:BQE589839 CAA589837:CAA589839 CJW589837:CJW589839 CTS589837:CTS589839 DDO589837:DDO589839 DNK589837:DNK589839 DXG589837:DXG589839 EHC589837:EHC589839 EQY589837:EQY589839 FAU589837:FAU589839 FKQ589837:FKQ589839 FUM589837:FUM589839 GEI589837:GEI589839 GOE589837:GOE589839 GYA589837:GYA589839 HHW589837:HHW589839 HRS589837:HRS589839 IBO589837:IBO589839 ILK589837:ILK589839 IVG589837:IVG589839 JFC589837:JFC589839 JOY589837:JOY589839 JYU589837:JYU589839 KIQ589837:KIQ589839 KSM589837:KSM589839 LCI589837:LCI589839 LME589837:LME589839 LWA589837:LWA589839 MFW589837:MFW589839 MPS589837:MPS589839 MZO589837:MZO589839 NJK589837:NJK589839 NTG589837:NTG589839 ODC589837:ODC589839 OMY589837:OMY589839 OWU589837:OWU589839 PGQ589837:PGQ589839 PQM589837:PQM589839 QAI589837:QAI589839 QKE589837:QKE589839 QUA589837:QUA589839 RDW589837:RDW589839 RNS589837:RNS589839 RXO589837:RXO589839 SHK589837:SHK589839 SRG589837:SRG589839 TBC589837:TBC589839 TKY589837:TKY589839 TUU589837:TUU589839 UEQ589837:UEQ589839 UOM589837:UOM589839 UYI589837:UYI589839 VIE589837:VIE589839 VSA589837:VSA589839 WBW589837:WBW589839 WLS589837:WLS589839 WVO589837:WVO589839 JC655373:JC655375 SY655373:SY655375 ACU655373:ACU655375 AMQ655373:AMQ655375 AWM655373:AWM655375 BGI655373:BGI655375 BQE655373:BQE655375 CAA655373:CAA655375 CJW655373:CJW655375 CTS655373:CTS655375 DDO655373:DDO655375 DNK655373:DNK655375 DXG655373:DXG655375 EHC655373:EHC655375 EQY655373:EQY655375 FAU655373:FAU655375 FKQ655373:FKQ655375 FUM655373:FUM655375 GEI655373:GEI655375 GOE655373:GOE655375 GYA655373:GYA655375 HHW655373:HHW655375 HRS655373:HRS655375 IBO655373:IBO655375 ILK655373:ILK655375 IVG655373:IVG655375 JFC655373:JFC655375 JOY655373:JOY655375 JYU655373:JYU655375 KIQ655373:KIQ655375 KSM655373:KSM655375 LCI655373:LCI655375 LME655373:LME655375 LWA655373:LWA655375 MFW655373:MFW655375 MPS655373:MPS655375 MZO655373:MZO655375 NJK655373:NJK655375 NTG655373:NTG655375 ODC655373:ODC655375 OMY655373:OMY655375 OWU655373:OWU655375 PGQ655373:PGQ655375 PQM655373:PQM655375 QAI655373:QAI655375 QKE655373:QKE655375 QUA655373:QUA655375 RDW655373:RDW655375 RNS655373:RNS655375 RXO655373:RXO655375 SHK655373:SHK655375 SRG655373:SRG655375 TBC655373:TBC655375 TKY655373:TKY655375 TUU655373:TUU655375 UEQ655373:UEQ655375 UOM655373:UOM655375 UYI655373:UYI655375 VIE655373:VIE655375 VSA655373:VSA655375 WBW655373:WBW655375 WLS655373:WLS655375 WVO655373:WVO655375 JC720909:JC720911 SY720909:SY720911 ACU720909:ACU720911 AMQ720909:AMQ720911 AWM720909:AWM720911 BGI720909:BGI720911 BQE720909:BQE720911 CAA720909:CAA720911 CJW720909:CJW720911 CTS720909:CTS720911 DDO720909:DDO720911 DNK720909:DNK720911 DXG720909:DXG720911 EHC720909:EHC720911 EQY720909:EQY720911 FAU720909:FAU720911 FKQ720909:FKQ720911 FUM720909:FUM720911 GEI720909:GEI720911 GOE720909:GOE720911 GYA720909:GYA720911 HHW720909:HHW720911 HRS720909:HRS720911 IBO720909:IBO720911 ILK720909:ILK720911 IVG720909:IVG720911 JFC720909:JFC720911 JOY720909:JOY720911 JYU720909:JYU720911 KIQ720909:KIQ720911 KSM720909:KSM720911 LCI720909:LCI720911 LME720909:LME720911 LWA720909:LWA720911 MFW720909:MFW720911 MPS720909:MPS720911 MZO720909:MZO720911 NJK720909:NJK720911 NTG720909:NTG720911 ODC720909:ODC720911 OMY720909:OMY720911 OWU720909:OWU720911 PGQ720909:PGQ720911 PQM720909:PQM720911 QAI720909:QAI720911 QKE720909:QKE720911 QUA720909:QUA720911 RDW720909:RDW720911 RNS720909:RNS720911 RXO720909:RXO720911 SHK720909:SHK720911 SRG720909:SRG720911 TBC720909:TBC720911 TKY720909:TKY720911 TUU720909:TUU720911 UEQ720909:UEQ720911 UOM720909:UOM720911 UYI720909:UYI720911 VIE720909:VIE720911 VSA720909:VSA720911 WBW720909:WBW720911 WLS720909:WLS720911 WVO720909:WVO720911 JC786445:JC786447 SY786445:SY786447 ACU786445:ACU786447 AMQ786445:AMQ786447 AWM786445:AWM786447 BGI786445:BGI786447 BQE786445:BQE786447 CAA786445:CAA786447 CJW786445:CJW786447 CTS786445:CTS786447 DDO786445:DDO786447 DNK786445:DNK786447 DXG786445:DXG786447 EHC786445:EHC786447 EQY786445:EQY786447 FAU786445:FAU786447 FKQ786445:FKQ786447 FUM786445:FUM786447 GEI786445:GEI786447 GOE786445:GOE786447 GYA786445:GYA786447 HHW786445:HHW786447 HRS786445:HRS786447 IBO786445:IBO786447 ILK786445:ILK786447 IVG786445:IVG786447 JFC786445:JFC786447 JOY786445:JOY786447 JYU786445:JYU786447 KIQ786445:KIQ786447 KSM786445:KSM786447 LCI786445:LCI786447 LME786445:LME786447 LWA786445:LWA786447 MFW786445:MFW786447 MPS786445:MPS786447 MZO786445:MZO786447 NJK786445:NJK786447 NTG786445:NTG786447 ODC786445:ODC786447 OMY786445:OMY786447 OWU786445:OWU786447 PGQ786445:PGQ786447 PQM786445:PQM786447 QAI786445:QAI786447 QKE786445:QKE786447 QUA786445:QUA786447 RDW786445:RDW786447 RNS786445:RNS786447 RXO786445:RXO786447 SHK786445:SHK786447 SRG786445:SRG786447 TBC786445:TBC786447 TKY786445:TKY786447 TUU786445:TUU786447 UEQ786445:UEQ786447 UOM786445:UOM786447 UYI786445:UYI786447 VIE786445:VIE786447 VSA786445:VSA786447 WBW786445:WBW786447 WLS786445:WLS786447 WVO786445:WVO786447 JC851981:JC851983 SY851981:SY851983 ACU851981:ACU851983 AMQ851981:AMQ851983 AWM851981:AWM851983 BGI851981:BGI851983 BQE851981:BQE851983 CAA851981:CAA851983 CJW851981:CJW851983 CTS851981:CTS851983 DDO851981:DDO851983 DNK851981:DNK851983 DXG851981:DXG851983 EHC851981:EHC851983 EQY851981:EQY851983 FAU851981:FAU851983 FKQ851981:FKQ851983 FUM851981:FUM851983 GEI851981:GEI851983 GOE851981:GOE851983 GYA851981:GYA851983 HHW851981:HHW851983 HRS851981:HRS851983 IBO851981:IBO851983 ILK851981:ILK851983 IVG851981:IVG851983 JFC851981:JFC851983 JOY851981:JOY851983 JYU851981:JYU851983 KIQ851981:KIQ851983 KSM851981:KSM851983 LCI851981:LCI851983 LME851981:LME851983 LWA851981:LWA851983 MFW851981:MFW851983 MPS851981:MPS851983 MZO851981:MZO851983 NJK851981:NJK851983 NTG851981:NTG851983 ODC851981:ODC851983 OMY851981:OMY851983 OWU851981:OWU851983 PGQ851981:PGQ851983 PQM851981:PQM851983 QAI851981:QAI851983 QKE851981:QKE851983 QUA851981:QUA851983 RDW851981:RDW851983 RNS851981:RNS851983 RXO851981:RXO851983 SHK851981:SHK851983 SRG851981:SRG851983 TBC851981:TBC851983 TKY851981:TKY851983 TUU851981:TUU851983 UEQ851981:UEQ851983 UOM851981:UOM851983 UYI851981:UYI851983 VIE851981:VIE851983 VSA851981:VSA851983 WBW851981:WBW851983 WLS851981:WLS851983 WVO851981:WVO851983 JC917517:JC917519 SY917517:SY917519 ACU917517:ACU917519 AMQ917517:AMQ917519 AWM917517:AWM917519 BGI917517:BGI917519 BQE917517:BQE917519 CAA917517:CAA917519 CJW917517:CJW917519 CTS917517:CTS917519 DDO917517:DDO917519 DNK917517:DNK917519 DXG917517:DXG917519 EHC917517:EHC917519 EQY917517:EQY917519 FAU917517:FAU917519 FKQ917517:FKQ917519 FUM917517:FUM917519 GEI917517:GEI917519 GOE917517:GOE917519 GYA917517:GYA917519 HHW917517:HHW917519 HRS917517:HRS917519 IBO917517:IBO917519 ILK917517:ILK917519 IVG917517:IVG917519 JFC917517:JFC917519 JOY917517:JOY917519 JYU917517:JYU917519 KIQ917517:KIQ917519 KSM917517:KSM917519 LCI917517:LCI917519 LME917517:LME917519 LWA917517:LWA917519 MFW917517:MFW917519 MPS917517:MPS917519 MZO917517:MZO917519 NJK917517:NJK917519 NTG917517:NTG917519 ODC917517:ODC917519 OMY917517:OMY917519 OWU917517:OWU917519 PGQ917517:PGQ917519 PQM917517:PQM917519 QAI917517:QAI917519 QKE917517:QKE917519 QUA917517:QUA917519 RDW917517:RDW917519 RNS917517:RNS917519 RXO917517:RXO917519 SHK917517:SHK917519 SRG917517:SRG917519 TBC917517:TBC917519 TKY917517:TKY917519 TUU917517:TUU917519 UEQ917517:UEQ917519 UOM917517:UOM917519 UYI917517:UYI917519 VIE917517:VIE917519 VSA917517:VSA917519 WBW917517:WBW917519 WLS917517:WLS917519 WVO917517:WVO917519 JC983053:JC983055 SY983053:SY983055 ACU983053:ACU983055 AMQ983053:AMQ983055 AWM983053:AWM983055 BGI983053:BGI983055 BQE983053:BQE983055 CAA983053:CAA983055 CJW983053:CJW983055 CTS983053:CTS983055 DDO983053:DDO983055 DNK983053:DNK983055 DXG983053:DXG983055 EHC983053:EHC983055 EQY983053:EQY983055 FAU983053:FAU983055 FKQ983053:FKQ983055 FUM983053:FUM983055 GEI983053:GEI983055 GOE983053:GOE983055 GYA983053:GYA983055 HHW983053:HHW983055 HRS983053:HRS983055 IBO983053:IBO983055 ILK983053:ILK983055 IVG983053:IVG983055 JFC983053:JFC983055 JOY983053:JOY983055 JYU983053:JYU983055 KIQ983053:KIQ983055 KSM983053:KSM983055 LCI983053:LCI983055 LME983053:LME983055 LWA983053:LWA983055 MFW983053:MFW983055 MPS983053:MPS983055 MZO983053:MZO983055 NJK983053:NJK983055 NTG983053:NTG983055 ODC983053:ODC983055 OMY983053:OMY983055 OWU983053:OWU983055 PGQ983053:PGQ983055 PQM983053:PQM983055 QAI983053:QAI983055 QKE983053:QKE983055 QUA983053:QUA983055 RDW983053:RDW983055 RNS983053:RNS983055 RXO983053:RXO983055 SHK983053:SHK983055 SRG983053:SRG983055 TBC983053:TBC983055 TKY983053:TKY983055 TUU983053:TUU983055 UEQ983053:UEQ983055 UOM983053:UOM983055 UYI983053:UYI983055 VIE983053:VIE983055 VSA983053:VSA983055 WBW983053:WBW983055 WLS983053:WLS983055 WVO983053:WVO983055 WBW983074:WBW983077 JC17:JC21 SY17:SY21 ACU17:ACU21 AMQ17:AMQ21 AWM17:AWM21 BGI17:BGI21 BQE17:BQE21 CAA17:CAA21 CJW17:CJW21 CTS17:CTS21 DDO17:DDO21 DNK17:DNK21 DXG17:DXG21 EHC17:EHC21 EQY17:EQY21 FAU17:FAU21 FKQ17:FKQ21 FUM17:FUM21 GEI17:GEI21 GOE17:GOE21 GYA17:GYA21 HHW17:HHW21 HRS17:HRS21 IBO17:IBO21 ILK17:ILK21 IVG17:IVG21 JFC17:JFC21 JOY17:JOY21 JYU17:JYU21 KIQ17:KIQ21 KSM17:KSM21 LCI17:LCI21 LME17:LME21 LWA17:LWA21 MFW17:MFW21 MPS17:MPS21 MZO17:MZO21 NJK17:NJK21 NTG17:NTG21 ODC17:ODC21 OMY17:OMY21 OWU17:OWU21 PGQ17:PGQ21 PQM17:PQM21 QAI17:QAI21 QKE17:QKE21 QUA17:QUA21 RDW17:RDW21 RNS17:RNS21 RXO17:RXO21 SHK17:SHK21 SRG17:SRG21 TBC17:TBC21 TKY17:TKY21 TUU17:TUU21 UEQ17:UEQ21 UOM17:UOM21 UYI17:UYI21 VIE17:VIE21 VSA17:VSA21 WBW17:WBW21 WLS17:WLS21 WVO17:WVO21 JC65553:JC65557 SY65553:SY65557 ACU65553:ACU65557 AMQ65553:AMQ65557 AWM65553:AWM65557 BGI65553:BGI65557 BQE65553:BQE65557 CAA65553:CAA65557 CJW65553:CJW65557 CTS65553:CTS65557 DDO65553:DDO65557 DNK65553:DNK65557 DXG65553:DXG65557 EHC65553:EHC65557 EQY65553:EQY65557 FAU65553:FAU65557 FKQ65553:FKQ65557 FUM65553:FUM65557 GEI65553:GEI65557 GOE65553:GOE65557 GYA65553:GYA65557 HHW65553:HHW65557 HRS65553:HRS65557 IBO65553:IBO65557 ILK65553:ILK65557 IVG65553:IVG65557 JFC65553:JFC65557 JOY65553:JOY65557 JYU65553:JYU65557 KIQ65553:KIQ65557 KSM65553:KSM65557 LCI65553:LCI65557 LME65553:LME65557 LWA65553:LWA65557 MFW65553:MFW65557 MPS65553:MPS65557 MZO65553:MZO65557 NJK65553:NJK65557 NTG65553:NTG65557 ODC65553:ODC65557 OMY65553:OMY65557 OWU65553:OWU65557 PGQ65553:PGQ65557 PQM65553:PQM65557 QAI65553:QAI65557 QKE65553:QKE65557 QUA65553:QUA65557 RDW65553:RDW65557 RNS65553:RNS65557 RXO65553:RXO65557 SHK65553:SHK65557 SRG65553:SRG65557 TBC65553:TBC65557 TKY65553:TKY65557 TUU65553:TUU65557 UEQ65553:UEQ65557 UOM65553:UOM65557 UYI65553:UYI65557 VIE65553:VIE65557 VSA65553:VSA65557 WBW65553:WBW65557 WLS65553:WLS65557 WVO65553:WVO65557 JC131089:JC131093 SY131089:SY131093 ACU131089:ACU131093 AMQ131089:AMQ131093 AWM131089:AWM131093 BGI131089:BGI131093 BQE131089:BQE131093 CAA131089:CAA131093 CJW131089:CJW131093 CTS131089:CTS131093 DDO131089:DDO131093 DNK131089:DNK131093 DXG131089:DXG131093 EHC131089:EHC131093 EQY131089:EQY131093 FAU131089:FAU131093 FKQ131089:FKQ131093 FUM131089:FUM131093 GEI131089:GEI131093 GOE131089:GOE131093 GYA131089:GYA131093 HHW131089:HHW131093 HRS131089:HRS131093 IBO131089:IBO131093 ILK131089:ILK131093 IVG131089:IVG131093 JFC131089:JFC131093 JOY131089:JOY131093 JYU131089:JYU131093 KIQ131089:KIQ131093 KSM131089:KSM131093 LCI131089:LCI131093 LME131089:LME131093 LWA131089:LWA131093 MFW131089:MFW131093 MPS131089:MPS131093 MZO131089:MZO131093 NJK131089:NJK131093 NTG131089:NTG131093 ODC131089:ODC131093 OMY131089:OMY131093 OWU131089:OWU131093 PGQ131089:PGQ131093 PQM131089:PQM131093 QAI131089:QAI131093 QKE131089:QKE131093 QUA131089:QUA131093 RDW131089:RDW131093 RNS131089:RNS131093 RXO131089:RXO131093 SHK131089:SHK131093 SRG131089:SRG131093 TBC131089:TBC131093 TKY131089:TKY131093 TUU131089:TUU131093 UEQ131089:UEQ131093 UOM131089:UOM131093 UYI131089:UYI131093 VIE131089:VIE131093 VSA131089:VSA131093 WBW131089:WBW131093 WLS131089:WLS131093 WVO131089:WVO131093 JC196625:JC196629 SY196625:SY196629 ACU196625:ACU196629 AMQ196625:AMQ196629 AWM196625:AWM196629 BGI196625:BGI196629 BQE196625:BQE196629 CAA196625:CAA196629 CJW196625:CJW196629 CTS196625:CTS196629 DDO196625:DDO196629 DNK196625:DNK196629 DXG196625:DXG196629 EHC196625:EHC196629 EQY196625:EQY196629 FAU196625:FAU196629 FKQ196625:FKQ196629 FUM196625:FUM196629 GEI196625:GEI196629 GOE196625:GOE196629 GYA196625:GYA196629 HHW196625:HHW196629 HRS196625:HRS196629 IBO196625:IBO196629 ILK196625:ILK196629 IVG196625:IVG196629 JFC196625:JFC196629 JOY196625:JOY196629 JYU196625:JYU196629 KIQ196625:KIQ196629 KSM196625:KSM196629 LCI196625:LCI196629 LME196625:LME196629 LWA196625:LWA196629 MFW196625:MFW196629 MPS196625:MPS196629 MZO196625:MZO196629 NJK196625:NJK196629 NTG196625:NTG196629 ODC196625:ODC196629 OMY196625:OMY196629 OWU196625:OWU196629 PGQ196625:PGQ196629 PQM196625:PQM196629 QAI196625:QAI196629 QKE196625:QKE196629 QUA196625:QUA196629 RDW196625:RDW196629 RNS196625:RNS196629 RXO196625:RXO196629 SHK196625:SHK196629 SRG196625:SRG196629 TBC196625:TBC196629 TKY196625:TKY196629 TUU196625:TUU196629 UEQ196625:UEQ196629 UOM196625:UOM196629 UYI196625:UYI196629 VIE196625:VIE196629 VSA196625:VSA196629 WBW196625:WBW196629 WLS196625:WLS196629 WVO196625:WVO196629 JC262161:JC262165 SY262161:SY262165 ACU262161:ACU262165 AMQ262161:AMQ262165 AWM262161:AWM262165 BGI262161:BGI262165 BQE262161:BQE262165 CAA262161:CAA262165 CJW262161:CJW262165 CTS262161:CTS262165 DDO262161:DDO262165 DNK262161:DNK262165 DXG262161:DXG262165 EHC262161:EHC262165 EQY262161:EQY262165 FAU262161:FAU262165 FKQ262161:FKQ262165 FUM262161:FUM262165 GEI262161:GEI262165 GOE262161:GOE262165 GYA262161:GYA262165 HHW262161:HHW262165 HRS262161:HRS262165 IBO262161:IBO262165 ILK262161:ILK262165 IVG262161:IVG262165 JFC262161:JFC262165 JOY262161:JOY262165 JYU262161:JYU262165 KIQ262161:KIQ262165 KSM262161:KSM262165 LCI262161:LCI262165 LME262161:LME262165 LWA262161:LWA262165 MFW262161:MFW262165 MPS262161:MPS262165 MZO262161:MZO262165 NJK262161:NJK262165 NTG262161:NTG262165 ODC262161:ODC262165 OMY262161:OMY262165 OWU262161:OWU262165 PGQ262161:PGQ262165 PQM262161:PQM262165 QAI262161:QAI262165 QKE262161:QKE262165 QUA262161:QUA262165 RDW262161:RDW262165 RNS262161:RNS262165 RXO262161:RXO262165 SHK262161:SHK262165 SRG262161:SRG262165 TBC262161:TBC262165 TKY262161:TKY262165 TUU262161:TUU262165 UEQ262161:UEQ262165 UOM262161:UOM262165 UYI262161:UYI262165 VIE262161:VIE262165 VSA262161:VSA262165 WBW262161:WBW262165 WLS262161:WLS262165 WVO262161:WVO262165 JC327697:JC327701 SY327697:SY327701 ACU327697:ACU327701 AMQ327697:AMQ327701 AWM327697:AWM327701 BGI327697:BGI327701 BQE327697:BQE327701 CAA327697:CAA327701 CJW327697:CJW327701 CTS327697:CTS327701 DDO327697:DDO327701 DNK327697:DNK327701 DXG327697:DXG327701 EHC327697:EHC327701 EQY327697:EQY327701 FAU327697:FAU327701 FKQ327697:FKQ327701 FUM327697:FUM327701 GEI327697:GEI327701 GOE327697:GOE327701 GYA327697:GYA327701 HHW327697:HHW327701 HRS327697:HRS327701 IBO327697:IBO327701 ILK327697:ILK327701 IVG327697:IVG327701 JFC327697:JFC327701 JOY327697:JOY327701 JYU327697:JYU327701 KIQ327697:KIQ327701 KSM327697:KSM327701 LCI327697:LCI327701 LME327697:LME327701 LWA327697:LWA327701 MFW327697:MFW327701 MPS327697:MPS327701 MZO327697:MZO327701 NJK327697:NJK327701 NTG327697:NTG327701 ODC327697:ODC327701 OMY327697:OMY327701 OWU327697:OWU327701 PGQ327697:PGQ327701 PQM327697:PQM327701 QAI327697:QAI327701 QKE327697:QKE327701 QUA327697:QUA327701 RDW327697:RDW327701 RNS327697:RNS327701 RXO327697:RXO327701 SHK327697:SHK327701 SRG327697:SRG327701 TBC327697:TBC327701 TKY327697:TKY327701 TUU327697:TUU327701 UEQ327697:UEQ327701 UOM327697:UOM327701 UYI327697:UYI327701 VIE327697:VIE327701 VSA327697:VSA327701 WBW327697:WBW327701 WLS327697:WLS327701 WVO327697:WVO327701 JC393233:JC393237 SY393233:SY393237 ACU393233:ACU393237 AMQ393233:AMQ393237 AWM393233:AWM393237 BGI393233:BGI393237 BQE393233:BQE393237 CAA393233:CAA393237 CJW393233:CJW393237 CTS393233:CTS393237 DDO393233:DDO393237 DNK393233:DNK393237 DXG393233:DXG393237 EHC393233:EHC393237 EQY393233:EQY393237 FAU393233:FAU393237 FKQ393233:FKQ393237 FUM393233:FUM393237 GEI393233:GEI393237 GOE393233:GOE393237 GYA393233:GYA393237 HHW393233:HHW393237 HRS393233:HRS393237 IBO393233:IBO393237 ILK393233:ILK393237 IVG393233:IVG393237 JFC393233:JFC393237 JOY393233:JOY393237 JYU393233:JYU393237 KIQ393233:KIQ393237 KSM393233:KSM393237 LCI393233:LCI393237 LME393233:LME393237 LWA393233:LWA393237 MFW393233:MFW393237 MPS393233:MPS393237 MZO393233:MZO393237 NJK393233:NJK393237 NTG393233:NTG393237 ODC393233:ODC393237 OMY393233:OMY393237 OWU393233:OWU393237 PGQ393233:PGQ393237 PQM393233:PQM393237 QAI393233:QAI393237 QKE393233:QKE393237 QUA393233:QUA393237 RDW393233:RDW393237 RNS393233:RNS393237 RXO393233:RXO393237 SHK393233:SHK393237 SRG393233:SRG393237 TBC393233:TBC393237 TKY393233:TKY393237 TUU393233:TUU393237 UEQ393233:UEQ393237 UOM393233:UOM393237 UYI393233:UYI393237 VIE393233:VIE393237 VSA393233:VSA393237 WBW393233:WBW393237 WLS393233:WLS393237 WVO393233:WVO393237 JC458769:JC458773 SY458769:SY458773 ACU458769:ACU458773 AMQ458769:AMQ458773 AWM458769:AWM458773 BGI458769:BGI458773 BQE458769:BQE458773 CAA458769:CAA458773 CJW458769:CJW458773 CTS458769:CTS458773 DDO458769:DDO458773 DNK458769:DNK458773 DXG458769:DXG458773 EHC458769:EHC458773 EQY458769:EQY458773 FAU458769:FAU458773 FKQ458769:FKQ458773 FUM458769:FUM458773 GEI458769:GEI458773 GOE458769:GOE458773 GYA458769:GYA458773 HHW458769:HHW458773 HRS458769:HRS458773 IBO458769:IBO458773 ILK458769:ILK458773 IVG458769:IVG458773 JFC458769:JFC458773 JOY458769:JOY458773 JYU458769:JYU458773 KIQ458769:KIQ458773 KSM458769:KSM458773 LCI458769:LCI458773 LME458769:LME458773 LWA458769:LWA458773 MFW458769:MFW458773 MPS458769:MPS458773 MZO458769:MZO458773 NJK458769:NJK458773 NTG458769:NTG458773 ODC458769:ODC458773 OMY458769:OMY458773 OWU458769:OWU458773 PGQ458769:PGQ458773 PQM458769:PQM458773 QAI458769:QAI458773 QKE458769:QKE458773 QUA458769:QUA458773 RDW458769:RDW458773 RNS458769:RNS458773 RXO458769:RXO458773 SHK458769:SHK458773 SRG458769:SRG458773 TBC458769:TBC458773 TKY458769:TKY458773 TUU458769:TUU458773 UEQ458769:UEQ458773 UOM458769:UOM458773 UYI458769:UYI458773 VIE458769:VIE458773 VSA458769:VSA458773 WBW458769:WBW458773 WLS458769:WLS458773 WVO458769:WVO458773 JC524305:JC524309 SY524305:SY524309 ACU524305:ACU524309 AMQ524305:AMQ524309 AWM524305:AWM524309 BGI524305:BGI524309 BQE524305:BQE524309 CAA524305:CAA524309 CJW524305:CJW524309 CTS524305:CTS524309 DDO524305:DDO524309 DNK524305:DNK524309 DXG524305:DXG524309 EHC524305:EHC524309 EQY524305:EQY524309 FAU524305:FAU524309 FKQ524305:FKQ524309 FUM524305:FUM524309 GEI524305:GEI524309 GOE524305:GOE524309 GYA524305:GYA524309 HHW524305:HHW524309 HRS524305:HRS524309 IBO524305:IBO524309 ILK524305:ILK524309 IVG524305:IVG524309 JFC524305:JFC524309 JOY524305:JOY524309 JYU524305:JYU524309 KIQ524305:KIQ524309 KSM524305:KSM524309 LCI524305:LCI524309 LME524305:LME524309 LWA524305:LWA524309 MFW524305:MFW524309 MPS524305:MPS524309 MZO524305:MZO524309 NJK524305:NJK524309 NTG524305:NTG524309 ODC524305:ODC524309 OMY524305:OMY524309 OWU524305:OWU524309 PGQ524305:PGQ524309 PQM524305:PQM524309 QAI524305:QAI524309 QKE524305:QKE524309 QUA524305:QUA524309 RDW524305:RDW524309 RNS524305:RNS524309 RXO524305:RXO524309 SHK524305:SHK524309 SRG524305:SRG524309 TBC524305:TBC524309 TKY524305:TKY524309 TUU524305:TUU524309 UEQ524305:UEQ524309 UOM524305:UOM524309 UYI524305:UYI524309 VIE524305:VIE524309 VSA524305:VSA524309 WBW524305:WBW524309 WLS524305:WLS524309 WVO524305:WVO524309 JC589841:JC589845 SY589841:SY589845 ACU589841:ACU589845 AMQ589841:AMQ589845 AWM589841:AWM589845 BGI589841:BGI589845 BQE589841:BQE589845 CAA589841:CAA589845 CJW589841:CJW589845 CTS589841:CTS589845 DDO589841:DDO589845 DNK589841:DNK589845 DXG589841:DXG589845 EHC589841:EHC589845 EQY589841:EQY589845 FAU589841:FAU589845 FKQ589841:FKQ589845 FUM589841:FUM589845 GEI589841:GEI589845 GOE589841:GOE589845 GYA589841:GYA589845 HHW589841:HHW589845 HRS589841:HRS589845 IBO589841:IBO589845 ILK589841:ILK589845 IVG589841:IVG589845 JFC589841:JFC589845 JOY589841:JOY589845 JYU589841:JYU589845 KIQ589841:KIQ589845 KSM589841:KSM589845 LCI589841:LCI589845 LME589841:LME589845 LWA589841:LWA589845 MFW589841:MFW589845 MPS589841:MPS589845 MZO589841:MZO589845 NJK589841:NJK589845 NTG589841:NTG589845 ODC589841:ODC589845 OMY589841:OMY589845 OWU589841:OWU589845 PGQ589841:PGQ589845 PQM589841:PQM589845 QAI589841:QAI589845 QKE589841:QKE589845 QUA589841:QUA589845 RDW589841:RDW589845 RNS589841:RNS589845 RXO589841:RXO589845 SHK589841:SHK589845 SRG589841:SRG589845 TBC589841:TBC589845 TKY589841:TKY589845 TUU589841:TUU589845 UEQ589841:UEQ589845 UOM589841:UOM589845 UYI589841:UYI589845 VIE589841:VIE589845 VSA589841:VSA589845 WBW589841:WBW589845 WLS589841:WLS589845 WVO589841:WVO589845 JC655377:JC655381 SY655377:SY655381 ACU655377:ACU655381 AMQ655377:AMQ655381 AWM655377:AWM655381 BGI655377:BGI655381 BQE655377:BQE655381 CAA655377:CAA655381 CJW655377:CJW655381 CTS655377:CTS655381 DDO655377:DDO655381 DNK655377:DNK655381 DXG655377:DXG655381 EHC655377:EHC655381 EQY655377:EQY655381 FAU655377:FAU655381 FKQ655377:FKQ655381 FUM655377:FUM655381 GEI655377:GEI655381 GOE655377:GOE655381 GYA655377:GYA655381 HHW655377:HHW655381 HRS655377:HRS655381 IBO655377:IBO655381 ILK655377:ILK655381 IVG655377:IVG655381 JFC655377:JFC655381 JOY655377:JOY655381 JYU655377:JYU655381 KIQ655377:KIQ655381 KSM655377:KSM655381 LCI655377:LCI655381 LME655377:LME655381 LWA655377:LWA655381 MFW655377:MFW655381 MPS655377:MPS655381 MZO655377:MZO655381 NJK655377:NJK655381 NTG655377:NTG655381 ODC655377:ODC655381 OMY655377:OMY655381 OWU655377:OWU655381 PGQ655377:PGQ655381 PQM655377:PQM655381 QAI655377:QAI655381 QKE655377:QKE655381 QUA655377:QUA655381 RDW655377:RDW655381 RNS655377:RNS655381 RXO655377:RXO655381 SHK655377:SHK655381 SRG655377:SRG655381 TBC655377:TBC655381 TKY655377:TKY655381 TUU655377:TUU655381 UEQ655377:UEQ655381 UOM655377:UOM655381 UYI655377:UYI655381 VIE655377:VIE655381 VSA655377:VSA655381 WBW655377:WBW655381 WLS655377:WLS655381 WVO655377:WVO655381 JC720913:JC720917 SY720913:SY720917 ACU720913:ACU720917 AMQ720913:AMQ720917 AWM720913:AWM720917 BGI720913:BGI720917 BQE720913:BQE720917 CAA720913:CAA720917 CJW720913:CJW720917 CTS720913:CTS720917 DDO720913:DDO720917 DNK720913:DNK720917 DXG720913:DXG720917 EHC720913:EHC720917 EQY720913:EQY720917 FAU720913:FAU720917 FKQ720913:FKQ720917 FUM720913:FUM720917 GEI720913:GEI720917 GOE720913:GOE720917 GYA720913:GYA720917 HHW720913:HHW720917 HRS720913:HRS720917 IBO720913:IBO720917 ILK720913:ILK720917 IVG720913:IVG720917 JFC720913:JFC720917 JOY720913:JOY720917 JYU720913:JYU720917 KIQ720913:KIQ720917 KSM720913:KSM720917 LCI720913:LCI720917 LME720913:LME720917 LWA720913:LWA720917 MFW720913:MFW720917 MPS720913:MPS720917 MZO720913:MZO720917 NJK720913:NJK720917 NTG720913:NTG720917 ODC720913:ODC720917 OMY720913:OMY720917 OWU720913:OWU720917 PGQ720913:PGQ720917 PQM720913:PQM720917 QAI720913:QAI720917 QKE720913:QKE720917 QUA720913:QUA720917 RDW720913:RDW720917 RNS720913:RNS720917 RXO720913:RXO720917 SHK720913:SHK720917 SRG720913:SRG720917 TBC720913:TBC720917 TKY720913:TKY720917 TUU720913:TUU720917 UEQ720913:UEQ720917 UOM720913:UOM720917 UYI720913:UYI720917 VIE720913:VIE720917 VSA720913:VSA720917 WBW720913:WBW720917 WLS720913:WLS720917 WVO720913:WVO720917 JC786449:JC786453 SY786449:SY786453 ACU786449:ACU786453 AMQ786449:AMQ786453 AWM786449:AWM786453 BGI786449:BGI786453 BQE786449:BQE786453 CAA786449:CAA786453 CJW786449:CJW786453 CTS786449:CTS786453 DDO786449:DDO786453 DNK786449:DNK786453 DXG786449:DXG786453 EHC786449:EHC786453 EQY786449:EQY786453 FAU786449:FAU786453 FKQ786449:FKQ786453 FUM786449:FUM786453 GEI786449:GEI786453 GOE786449:GOE786453 GYA786449:GYA786453 HHW786449:HHW786453 HRS786449:HRS786453 IBO786449:IBO786453 ILK786449:ILK786453 IVG786449:IVG786453 JFC786449:JFC786453 JOY786449:JOY786453 JYU786449:JYU786453 KIQ786449:KIQ786453 KSM786449:KSM786453 LCI786449:LCI786453 LME786449:LME786453 LWA786449:LWA786453 MFW786449:MFW786453 MPS786449:MPS786453 MZO786449:MZO786453 NJK786449:NJK786453 NTG786449:NTG786453 ODC786449:ODC786453 OMY786449:OMY786453 OWU786449:OWU786453 PGQ786449:PGQ786453 PQM786449:PQM786453 QAI786449:QAI786453 QKE786449:QKE786453 QUA786449:QUA786453 RDW786449:RDW786453 RNS786449:RNS786453 RXO786449:RXO786453 SHK786449:SHK786453 SRG786449:SRG786453 TBC786449:TBC786453 TKY786449:TKY786453 TUU786449:TUU786453 UEQ786449:UEQ786453 UOM786449:UOM786453 UYI786449:UYI786453 VIE786449:VIE786453 VSA786449:VSA786453 WBW786449:WBW786453 WLS786449:WLS786453 WVO786449:WVO786453 JC851985:JC851989 SY851985:SY851989 ACU851985:ACU851989 AMQ851985:AMQ851989 AWM851985:AWM851989 BGI851985:BGI851989 BQE851985:BQE851989 CAA851985:CAA851989 CJW851985:CJW851989 CTS851985:CTS851989 DDO851985:DDO851989 DNK851985:DNK851989 DXG851985:DXG851989 EHC851985:EHC851989 EQY851985:EQY851989 FAU851985:FAU851989 FKQ851985:FKQ851989 FUM851985:FUM851989 GEI851985:GEI851989 GOE851985:GOE851989 GYA851985:GYA851989 HHW851985:HHW851989 HRS851985:HRS851989 IBO851985:IBO851989 ILK851985:ILK851989 IVG851985:IVG851989 JFC851985:JFC851989 JOY851985:JOY851989 JYU851985:JYU851989 KIQ851985:KIQ851989 KSM851985:KSM851989 LCI851985:LCI851989 LME851985:LME851989 LWA851985:LWA851989 MFW851985:MFW851989 MPS851985:MPS851989 MZO851985:MZO851989 NJK851985:NJK851989 NTG851985:NTG851989 ODC851985:ODC851989 OMY851985:OMY851989 OWU851985:OWU851989 PGQ851985:PGQ851989 PQM851985:PQM851989 QAI851985:QAI851989 QKE851985:QKE851989 QUA851985:QUA851989 RDW851985:RDW851989 RNS851985:RNS851989 RXO851985:RXO851989 SHK851985:SHK851989 SRG851985:SRG851989 TBC851985:TBC851989 TKY851985:TKY851989 TUU851985:TUU851989 UEQ851985:UEQ851989 UOM851985:UOM851989 UYI851985:UYI851989 VIE851985:VIE851989 VSA851985:VSA851989 WBW851985:WBW851989 WLS851985:WLS851989 WVO851985:WVO851989 JC917521:JC917525 SY917521:SY917525 ACU917521:ACU917525 AMQ917521:AMQ917525 AWM917521:AWM917525 BGI917521:BGI917525 BQE917521:BQE917525 CAA917521:CAA917525 CJW917521:CJW917525 CTS917521:CTS917525 DDO917521:DDO917525 DNK917521:DNK917525 DXG917521:DXG917525 EHC917521:EHC917525 EQY917521:EQY917525 FAU917521:FAU917525 FKQ917521:FKQ917525 FUM917521:FUM917525 GEI917521:GEI917525 GOE917521:GOE917525 GYA917521:GYA917525 HHW917521:HHW917525 HRS917521:HRS917525 IBO917521:IBO917525 ILK917521:ILK917525 IVG917521:IVG917525 JFC917521:JFC917525 JOY917521:JOY917525 JYU917521:JYU917525 KIQ917521:KIQ917525 KSM917521:KSM917525 LCI917521:LCI917525 LME917521:LME917525 LWA917521:LWA917525 MFW917521:MFW917525 MPS917521:MPS917525 MZO917521:MZO917525 NJK917521:NJK917525 NTG917521:NTG917525 ODC917521:ODC917525 OMY917521:OMY917525 OWU917521:OWU917525 PGQ917521:PGQ917525 PQM917521:PQM917525 QAI917521:QAI917525 QKE917521:QKE917525 QUA917521:QUA917525 RDW917521:RDW917525 RNS917521:RNS917525 RXO917521:RXO917525 SHK917521:SHK917525 SRG917521:SRG917525 TBC917521:TBC917525 TKY917521:TKY917525 TUU917521:TUU917525 UEQ917521:UEQ917525 UOM917521:UOM917525 UYI917521:UYI917525 VIE917521:VIE917525 VSA917521:VSA917525 WBW917521:WBW917525 WLS917521:WLS917525 WVO917521:WVO917525 JC983057:JC983061 SY983057:SY983061 ACU983057:ACU983061 AMQ983057:AMQ983061 AWM983057:AWM983061 BGI983057:BGI983061 BQE983057:BQE983061 CAA983057:CAA983061 CJW983057:CJW983061 CTS983057:CTS983061 DDO983057:DDO983061 DNK983057:DNK983061 DXG983057:DXG983061 EHC983057:EHC983061 EQY983057:EQY983061 FAU983057:FAU983061 FKQ983057:FKQ983061 FUM983057:FUM983061 GEI983057:GEI983061 GOE983057:GOE983061 GYA983057:GYA983061 HHW983057:HHW983061 HRS983057:HRS983061 IBO983057:IBO983061 ILK983057:ILK983061 IVG983057:IVG983061 JFC983057:JFC983061 JOY983057:JOY983061 JYU983057:JYU983061 KIQ983057:KIQ983061 KSM983057:KSM983061 LCI983057:LCI983061 LME983057:LME983061 LWA983057:LWA983061 MFW983057:MFW983061 MPS983057:MPS983061 MZO983057:MZO983061 NJK983057:NJK983061 NTG983057:NTG983061 ODC983057:ODC983061 OMY983057:OMY983061 OWU983057:OWU983061 PGQ983057:PGQ983061 PQM983057:PQM983061 QAI983057:QAI983061 QKE983057:QKE983061 QUA983057:QUA983061 RDW983057:RDW983061 RNS983057:RNS983061 RXO983057:RXO983061 SHK983057:SHK983061 SRG983057:SRG983061 TBC983057:TBC983061 TKY983057:TKY983061 TUU983057:TUU983061 UEQ983057:UEQ983061 UOM983057:UOM983061 UYI983057:UYI983061 VIE983057:VIE983061 VSA983057:VSA983061 WBW983057:WBW983061 WLS983057:WLS983061 WVO983057:WVO983061 VSA983074:VSA983077 JC26 SY26 ACU26 AMQ26 AWM26 BGI26 BQE26 CAA26 CJW26 CTS26 DDO26 DNK26 DXG26 EHC26 EQY26 FAU26 FKQ26 FUM26 GEI26 GOE26 GYA26 HHW26 HRS26 IBO26 ILK26 IVG26 JFC26 JOY26 JYU26 KIQ26 KSM26 LCI26 LME26 LWA26 MFW26 MPS26 MZO26 NJK26 NTG26 ODC26 OMY26 OWU26 PGQ26 PQM26 QAI26 QKE26 QUA26 RDW26 RNS26 RXO26 SHK26 SRG26 TBC26 TKY26 TUU26 UEQ26 UOM26 UYI26 VIE26 VSA26 WBW26 WLS26 WVO26 JC65562 SY65562 ACU65562 AMQ65562 AWM65562 BGI65562 BQE65562 CAA65562 CJW65562 CTS65562 DDO65562 DNK65562 DXG65562 EHC65562 EQY65562 FAU65562 FKQ65562 FUM65562 GEI65562 GOE65562 GYA65562 HHW65562 HRS65562 IBO65562 ILK65562 IVG65562 JFC65562 JOY65562 JYU65562 KIQ65562 KSM65562 LCI65562 LME65562 LWA65562 MFW65562 MPS65562 MZO65562 NJK65562 NTG65562 ODC65562 OMY65562 OWU65562 PGQ65562 PQM65562 QAI65562 QKE65562 QUA65562 RDW65562 RNS65562 RXO65562 SHK65562 SRG65562 TBC65562 TKY65562 TUU65562 UEQ65562 UOM65562 UYI65562 VIE65562 VSA65562 WBW65562 WLS65562 WVO65562 JC131098 SY131098 ACU131098 AMQ131098 AWM131098 BGI131098 BQE131098 CAA131098 CJW131098 CTS131098 DDO131098 DNK131098 DXG131098 EHC131098 EQY131098 FAU131098 FKQ131098 FUM131098 GEI131098 GOE131098 GYA131098 HHW131098 HRS131098 IBO131098 ILK131098 IVG131098 JFC131098 JOY131098 JYU131098 KIQ131098 KSM131098 LCI131098 LME131098 LWA131098 MFW131098 MPS131098 MZO131098 NJK131098 NTG131098 ODC131098 OMY131098 OWU131098 PGQ131098 PQM131098 QAI131098 QKE131098 QUA131098 RDW131098 RNS131098 RXO131098 SHK131098 SRG131098 TBC131098 TKY131098 TUU131098 UEQ131098 UOM131098 UYI131098 VIE131098 VSA131098 WBW131098 WLS131098 WVO131098 JC196634 SY196634 ACU196634 AMQ196634 AWM196634 BGI196634 BQE196634 CAA196634 CJW196634 CTS196634 DDO196634 DNK196634 DXG196634 EHC196634 EQY196634 FAU196634 FKQ196634 FUM196634 GEI196634 GOE196634 GYA196634 HHW196634 HRS196634 IBO196634 ILK196634 IVG196634 JFC196634 JOY196634 JYU196634 KIQ196634 KSM196634 LCI196634 LME196634 LWA196634 MFW196634 MPS196634 MZO196634 NJK196634 NTG196634 ODC196634 OMY196634 OWU196634 PGQ196634 PQM196634 QAI196634 QKE196634 QUA196634 RDW196634 RNS196634 RXO196634 SHK196634 SRG196634 TBC196634 TKY196634 TUU196634 UEQ196634 UOM196634 UYI196634 VIE196634 VSA196634 WBW196634 WLS196634 WVO196634 JC262170 SY262170 ACU262170 AMQ262170 AWM262170 BGI262170 BQE262170 CAA262170 CJW262170 CTS262170 DDO262170 DNK262170 DXG262170 EHC262170 EQY262170 FAU262170 FKQ262170 FUM262170 GEI262170 GOE262170 GYA262170 HHW262170 HRS262170 IBO262170 ILK262170 IVG262170 JFC262170 JOY262170 JYU262170 KIQ262170 KSM262170 LCI262170 LME262170 LWA262170 MFW262170 MPS262170 MZO262170 NJK262170 NTG262170 ODC262170 OMY262170 OWU262170 PGQ262170 PQM262170 QAI262170 QKE262170 QUA262170 RDW262170 RNS262170 RXO262170 SHK262170 SRG262170 TBC262170 TKY262170 TUU262170 UEQ262170 UOM262170 UYI262170 VIE262170 VSA262170 WBW262170 WLS262170 WVO262170 JC327706 SY327706 ACU327706 AMQ327706 AWM327706 BGI327706 BQE327706 CAA327706 CJW327706 CTS327706 DDO327706 DNK327706 DXG327706 EHC327706 EQY327706 FAU327706 FKQ327706 FUM327706 GEI327706 GOE327706 GYA327706 HHW327706 HRS327706 IBO327706 ILK327706 IVG327706 JFC327706 JOY327706 JYU327706 KIQ327706 KSM327706 LCI327706 LME327706 LWA327706 MFW327706 MPS327706 MZO327706 NJK327706 NTG327706 ODC327706 OMY327706 OWU327706 PGQ327706 PQM327706 QAI327706 QKE327706 QUA327706 RDW327706 RNS327706 RXO327706 SHK327706 SRG327706 TBC327706 TKY327706 TUU327706 UEQ327706 UOM327706 UYI327706 VIE327706 VSA327706 WBW327706 WLS327706 WVO327706 JC393242 SY393242 ACU393242 AMQ393242 AWM393242 BGI393242 BQE393242 CAA393242 CJW393242 CTS393242 DDO393242 DNK393242 DXG393242 EHC393242 EQY393242 FAU393242 FKQ393242 FUM393242 GEI393242 GOE393242 GYA393242 HHW393242 HRS393242 IBO393242 ILK393242 IVG393242 JFC393242 JOY393242 JYU393242 KIQ393242 KSM393242 LCI393242 LME393242 LWA393242 MFW393242 MPS393242 MZO393242 NJK393242 NTG393242 ODC393242 OMY393242 OWU393242 PGQ393242 PQM393242 QAI393242 QKE393242 QUA393242 RDW393242 RNS393242 RXO393242 SHK393242 SRG393242 TBC393242 TKY393242 TUU393242 UEQ393242 UOM393242 UYI393242 VIE393242 VSA393242 WBW393242 WLS393242 WVO393242 JC458778 SY458778 ACU458778 AMQ458778 AWM458778 BGI458778 BQE458778 CAA458778 CJW458778 CTS458778 DDO458778 DNK458778 DXG458778 EHC458778 EQY458778 FAU458778 FKQ458778 FUM458778 GEI458778 GOE458778 GYA458778 HHW458778 HRS458778 IBO458778 ILK458778 IVG458778 JFC458778 JOY458778 JYU458778 KIQ458778 KSM458778 LCI458778 LME458778 LWA458778 MFW458778 MPS458778 MZO458778 NJK458778 NTG458778 ODC458778 OMY458778 OWU458778 PGQ458778 PQM458778 QAI458778 QKE458778 QUA458778 RDW458778 RNS458778 RXO458778 SHK458778 SRG458778 TBC458778 TKY458778 TUU458778 UEQ458778 UOM458778 UYI458778 VIE458778 VSA458778 WBW458778 WLS458778 WVO458778 JC524314 SY524314 ACU524314 AMQ524314 AWM524314 BGI524314 BQE524314 CAA524314 CJW524314 CTS524314 DDO524314 DNK524314 DXG524314 EHC524314 EQY524314 FAU524314 FKQ524314 FUM524314 GEI524314 GOE524314 GYA524314 HHW524314 HRS524314 IBO524314 ILK524314 IVG524314 JFC524314 JOY524314 JYU524314 KIQ524314 KSM524314 LCI524314 LME524314 LWA524314 MFW524314 MPS524314 MZO524314 NJK524314 NTG524314 ODC524314 OMY524314 OWU524314 PGQ524314 PQM524314 QAI524314 QKE524314 QUA524314 RDW524314 RNS524314 RXO524314 SHK524314 SRG524314 TBC524314 TKY524314 TUU524314 UEQ524314 UOM524314 UYI524314 VIE524314 VSA524314 WBW524314 WLS524314 WVO524314 JC589850 SY589850 ACU589850 AMQ589850 AWM589850 BGI589850 BQE589850 CAA589850 CJW589850 CTS589850 DDO589850 DNK589850 DXG589850 EHC589850 EQY589850 FAU589850 FKQ589850 FUM589850 GEI589850 GOE589850 GYA589850 HHW589850 HRS589850 IBO589850 ILK589850 IVG589850 JFC589850 JOY589850 JYU589850 KIQ589850 KSM589850 LCI589850 LME589850 LWA589850 MFW589850 MPS589850 MZO589850 NJK589850 NTG589850 ODC589850 OMY589850 OWU589850 PGQ589850 PQM589850 QAI589850 QKE589850 QUA589850 RDW589850 RNS589850 RXO589850 SHK589850 SRG589850 TBC589850 TKY589850 TUU589850 UEQ589850 UOM589850 UYI589850 VIE589850 VSA589850 WBW589850 WLS589850 WVO589850 JC655386 SY655386 ACU655386 AMQ655386 AWM655386 BGI655386 BQE655386 CAA655386 CJW655386 CTS655386 DDO655386 DNK655386 DXG655386 EHC655386 EQY655386 FAU655386 FKQ655386 FUM655386 GEI655386 GOE655386 GYA655386 HHW655386 HRS655386 IBO655386 ILK655386 IVG655386 JFC655386 JOY655386 JYU655386 KIQ655386 KSM655386 LCI655386 LME655386 LWA655386 MFW655386 MPS655386 MZO655386 NJK655386 NTG655386 ODC655386 OMY655386 OWU655386 PGQ655386 PQM655386 QAI655386 QKE655386 QUA655386 RDW655386 RNS655386 RXO655386 SHK655386 SRG655386 TBC655386 TKY655386 TUU655386 UEQ655386 UOM655386 UYI655386 VIE655386 VSA655386 WBW655386 WLS655386 WVO655386 JC720922 SY720922 ACU720922 AMQ720922 AWM720922 BGI720922 BQE720922 CAA720922 CJW720922 CTS720922 DDO720922 DNK720922 DXG720922 EHC720922 EQY720922 FAU720922 FKQ720922 FUM720922 GEI720922 GOE720922 GYA720922 HHW720922 HRS720922 IBO720922 ILK720922 IVG720922 JFC720922 JOY720922 JYU720922 KIQ720922 KSM720922 LCI720922 LME720922 LWA720922 MFW720922 MPS720922 MZO720922 NJK720922 NTG720922 ODC720922 OMY720922 OWU720922 PGQ720922 PQM720922 QAI720922 QKE720922 QUA720922 RDW720922 RNS720922 RXO720922 SHK720922 SRG720922 TBC720922 TKY720922 TUU720922 UEQ720922 UOM720922 UYI720922 VIE720922 VSA720922 WBW720922 WLS720922 WVO720922 JC786458 SY786458 ACU786458 AMQ786458 AWM786458 BGI786458 BQE786458 CAA786458 CJW786458 CTS786458 DDO786458 DNK786458 DXG786458 EHC786458 EQY786458 FAU786458 FKQ786458 FUM786458 GEI786458 GOE786458 GYA786458 HHW786458 HRS786458 IBO786458 ILK786458 IVG786458 JFC786458 JOY786458 JYU786458 KIQ786458 KSM786458 LCI786458 LME786458 LWA786458 MFW786458 MPS786458 MZO786458 NJK786458 NTG786458 ODC786458 OMY786458 OWU786458 PGQ786458 PQM786458 QAI786458 QKE786458 QUA786458 RDW786458 RNS786458 RXO786458 SHK786458 SRG786458 TBC786458 TKY786458 TUU786458 UEQ786458 UOM786458 UYI786458 VIE786458 VSA786458 WBW786458 WLS786458 WVO786458 JC851994 SY851994 ACU851994 AMQ851994 AWM851994 BGI851994 BQE851994 CAA851994 CJW851994 CTS851994 DDO851994 DNK851994 DXG851994 EHC851994 EQY851994 FAU851994 FKQ851994 FUM851994 GEI851994 GOE851994 GYA851994 HHW851994 HRS851994 IBO851994 ILK851994 IVG851994 JFC851994 JOY851994 JYU851994 KIQ851994 KSM851994 LCI851994 LME851994 LWA851994 MFW851994 MPS851994 MZO851994 NJK851994 NTG851994 ODC851994 OMY851994 OWU851994 PGQ851994 PQM851994 QAI851994 QKE851994 QUA851994 RDW851994 RNS851994 RXO851994 SHK851994 SRG851994 TBC851994 TKY851994 TUU851994 UEQ851994 UOM851994 UYI851994 VIE851994 VSA851994 WBW851994 WLS851994 WVO851994 JC917530 SY917530 ACU917530 AMQ917530 AWM917530 BGI917530 BQE917530 CAA917530 CJW917530 CTS917530 DDO917530 DNK917530 DXG917530 EHC917530 EQY917530 FAU917530 FKQ917530 FUM917530 GEI917530 GOE917530 GYA917530 HHW917530 HRS917530 IBO917530 ILK917530 IVG917530 JFC917530 JOY917530 JYU917530 KIQ917530 KSM917530 LCI917530 LME917530 LWA917530 MFW917530 MPS917530 MZO917530 NJK917530 NTG917530 ODC917530 OMY917530 OWU917530 PGQ917530 PQM917530 QAI917530 QKE917530 QUA917530 RDW917530 RNS917530 RXO917530 SHK917530 SRG917530 TBC917530 TKY917530 TUU917530 UEQ917530 UOM917530 UYI917530 VIE917530 VSA917530 WBW917530 WLS917530 WVO917530 JC983066 SY983066 ACU983066 AMQ983066 AWM983066 BGI983066 BQE983066 CAA983066 CJW983066 CTS983066 DDO983066 DNK983066 DXG983066 EHC983066 EQY983066 FAU983066 FKQ983066 FUM983066 GEI983066 GOE983066 GYA983066 HHW983066 HRS983066 IBO983066 ILK983066 IVG983066 JFC983066 JOY983066 JYU983066 KIQ983066 KSM983066 LCI983066 LME983066 LWA983066 MFW983066 MPS983066 MZO983066 NJK983066 NTG983066 ODC983066 OMY983066 OWU983066 PGQ983066 PQM983066 QAI983066 QKE983066 QUA983066 RDW983066 RNS983066 RXO983066 SHK983066 SRG983066 TBC983066 TKY983066 TUU983066 UEQ983066 UOM983066 UYI983066 VIE983066 VSA983066 WBW983066 WLS983066 WVO983066 VIE983074:VIE983077 JC28:JC32 SY28:SY32 ACU28:ACU32 AMQ28:AMQ32 AWM28:AWM32 BGI28:BGI32 BQE28:BQE32 CAA28:CAA32 CJW28:CJW32 CTS28:CTS32 DDO28:DDO32 DNK28:DNK32 DXG28:DXG32 EHC28:EHC32 EQY28:EQY32 FAU28:FAU32 FKQ28:FKQ32 FUM28:FUM32 GEI28:GEI32 GOE28:GOE32 GYA28:GYA32 HHW28:HHW32 HRS28:HRS32 IBO28:IBO32 ILK28:ILK32 IVG28:IVG32 JFC28:JFC32 JOY28:JOY32 JYU28:JYU32 KIQ28:KIQ32 KSM28:KSM32 LCI28:LCI32 LME28:LME32 LWA28:LWA32 MFW28:MFW32 MPS28:MPS32 MZO28:MZO32 NJK28:NJK32 NTG28:NTG32 ODC28:ODC32 OMY28:OMY32 OWU28:OWU32 PGQ28:PGQ32 PQM28:PQM32 QAI28:QAI32 QKE28:QKE32 QUA28:QUA32 RDW28:RDW32 RNS28:RNS32 RXO28:RXO32 SHK28:SHK32 SRG28:SRG32 TBC28:TBC32 TKY28:TKY32 TUU28:TUU32 UEQ28:UEQ32 UOM28:UOM32 UYI28:UYI32 VIE28:VIE32 VSA28:VSA32 WBW28:WBW32 WLS28:WLS32 WVO28:WVO32 JC65564:JC65568 SY65564:SY65568 ACU65564:ACU65568 AMQ65564:AMQ65568 AWM65564:AWM65568 BGI65564:BGI65568 BQE65564:BQE65568 CAA65564:CAA65568 CJW65564:CJW65568 CTS65564:CTS65568 DDO65564:DDO65568 DNK65564:DNK65568 DXG65564:DXG65568 EHC65564:EHC65568 EQY65564:EQY65568 FAU65564:FAU65568 FKQ65564:FKQ65568 FUM65564:FUM65568 GEI65564:GEI65568 GOE65564:GOE65568 GYA65564:GYA65568 HHW65564:HHW65568 HRS65564:HRS65568 IBO65564:IBO65568 ILK65564:ILK65568 IVG65564:IVG65568 JFC65564:JFC65568 JOY65564:JOY65568 JYU65564:JYU65568 KIQ65564:KIQ65568 KSM65564:KSM65568 LCI65564:LCI65568 LME65564:LME65568 LWA65564:LWA65568 MFW65564:MFW65568 MPS65564:MPS65568 MZO65564:MZO65568 NJK65564:NJK65568 NTG65564:NTG65568 ODC65564:ODC65568 OMY65564:OMY65568 OWU65564:OWU65568 PGQ65564:PGQ65568 PQM65564:PQM65568 QAI65564:QAI65568 QKE65564:QKE65568 QUA65564:QUA65568 RDW65564:RDW65568 RNS65564:RNS65568 RXO65564:RXO65568 SHK65564:SHK65568 SRG65564:SRG65568 TBC65564:TBC65568 TKY65564:TKY65568 TUU65564:TUU65568 UEQ65564:UEQ65568 UOM65564:UOM65568 UYI65564:UYI65568 VIE65564:VIE65568 VSA65564:VSA65568 WBW65564:WBW65568 WLS65564:WLS65568 WVO65564:WVO65568 JC131100:JC131104 SY131100:SY131104 ACU131100:ACU131104 AMQ131100:AMQ131104 AWM131100:AWM131104 BGI131100:BGI131104 BQE131100:BQE131104 CAA131100:CAA131104 CJW131100:CJW131104 CTS131100:CTS131104 DDO131100:DDO131104 DNK131100:DNK131104 DXG131100:DXG131104 EHC131100:EHC131104 EQY131100:EQY131104 FAU131100:FAU131104 FKQ131100:FKQ131104 FUM131100:FUM131104 GEI131100:GEI131104 GOE131100:GOE131104 GYA131100:GYA131104 HHW131100:HHW131104 HRS131100:HRS131104 IBO131100:IBO131104 ILK131100:ILK131104 IVG131100:IVG131104 JFC131100:JFC131104 JOY131100:JOY131104 JYU131100:JYU131104 KIQ131100:KIQ131104 KSM131100:KSM131104 LCI131100:LCI131104 LME131100:LME131104 LWA131100:LWA131104 MFW131100:MFW131104 MPS131100:MPS131104 MZO131100:MZO131104 NJK131100:NJK131104 NTG131100:NTG131104 ODC131100:ODC131104 OMY131100:OMY131104 OWU131100:OWU131104 PGQ131100:PGQ131104 PQM131100:PQM131104 QAI131100:QAI131104 QKE131100:QKE131104 QUA131100:QUA131104 RDW131100:RDW131104 RNS131100:RNS131104 RXO131100:RXO131104 SHK131100:SHK131104 SRG131100:SRG131104 TBC131100:TBC131104 TKY131100:TKY131104 TUU131100:TUU131104 UEQ131100:UEQ131104 UOM131100:UOM131104 UYI131100:UYI131104 VIE131100:VIE131104 VSA131100:VSA131104 WBW131100:WBW131104 WLS131100:WLS131104 WVO131100:WVO131104 JC196636:JC196640 SY196636:SY196640 ACU196636:ACU196640 AMQ196636:AMQ196640 AWM196636:AWM196640 BGI196636:BGI196640 BQE196636:BQE196640 CAA196636:CAA196640 CJW196636:CJW196640 CTS196636:CTS196640 DDO196636:DDO196640 DNK196636:DNK196640 DXG196636:DXG196640 EHC196636:EHC196640 EQY196636:EQY196640 FAU196636:FAU196640 FKQ196636:FKQ196640 FUM196636:FUM196640 GEI196636:GEI196640 GOE196636:GOE196640 GYA196636:GYA196640 HHW196636:HHW196640 HRS196636:HRS196640 IBO196636:IBO196640 ILK196636:ILK196640 IVG196636:IVG196640 JFC196636:JFC196640 JOY196636:JOY196640 JYU196636:JYU196640 KIQ196636:KIQ196640 KSM196636:KSM196640 LCI196636:LCI196640 LME196636:LME196640 LWA196636:LWA196640 MFW196636:MFW196640 MPS196636:MPS196640 MZO196636:MZO196640 NJK196636:NJK196640 NTG196636:NTG196640 ODC196636:ODC196640 OMY196636:OMY196640 OWU196636:OWU196640 PGQ196636:PGQ196640 PQM196636:PQM196640 QAI196636:QAI196640 QKE196636:QKE196640 QUA196636:QUA196640 RDW196636:RDW196640 RNS196636:RNS196640 RXO196636:RXO196640 SHK196636:SHK196640 SRG196636:SRG196640 TBC196636:TBC196640 TKY196636:TKY196640 TUU196636:TUU196640 UEQ196636:UEQ196640 UOM196636:UOM196640 UYI196636:UYI196640 VIE196636:VIE196640 VSA196636:VSA196640 WBW196636:WBW196640 WLS196636:WLS196640 WVO196636:WVO196640 JC262172:JC262176 SY262172:SY262176 ACU262172:ACU262176 AMQ262172:AMQ262176 AWM262172:AWM262176 BGI262172:BGI262176 BQE262172:BQE262176 CAA262172:CAA262176 CJW262172:CJW262176 CTS262172:CTS262176 DDO262172:DDO262176 DNK262172:DNK262176 DXG262172:DXG262176 EHC262172:EHC262176 EQY262172:EQY262176 FAU262172:FAU262176 FKQ262172:FKQ262176 FUM262172:FUM262176 GEI262172:GEI262176 GOE262172:GOE262176 GYA262172:GYA262176 HHW262172:HHW262176 HRS262172:HRS262176 IBO262172:IBO262176 ILK262172:ILK262176 IVG262172:IVG262176 JFC262172:JFC262176 JOY262172:JOY262176 JYU262172:JYU262176 KIQ262172:KIQ262176 KSM262172:KSM262176 LCI262172:LCI262176 LME262172:LME262176 LWA262172:LWA262176 MFW262172:MFW262176 MPS262172:MPS262176 MZO262172:MZO262176 NJK262172:NJK262176 NTG262172:NTG262176 ODC262172:ODC262176 OMY262172:OMY262176 OWU262172:OWU262176 PGQ262172:PGQ262176 PQM262172:PQM262176 QAI262172:QAI262176 QKE262172:QKE262176 QUA262172:QUA262176 RDW262172:RDW262176 RNS262172:RNS262176 RXO262172:RXO262176 SHK262172:SHK262176 SRG262172:SRG262176 TBC262172:TBC262176 TKY262172:TKY262176 TUU262172:TUU262176 UEQ262172:UEQ262176 UOM262172:UOM262176 UYI262172:UYI262176 VIE262172:VIE262176 VSA262172:VSA262176 WBW262172:WBW262176 WLS262172:WLS262176 WVO262172:WVO262176 JC327708:JC327712 SY327708:SY327712 ACU327708:ACU327712 AMQ327708:AMQ327712 AWM327708:AWM327712 BGI327708:BGI327712 BQE327708:BQE327712 CAA327708:CAA327712 CJW327708:CJW327712 CTS327708:CTS327712 DDO327708:DDO327712 DNK327708:DNK327712 DXG327708:DXG327712 EHC327708:EHC327712 EQY327708:EQY327712 FAU327708:FAU327712 FKQ327708:FKQ327712 FUM327708:FUM327712 GEI327708:GEI327712 GOE327708:GOE327712 GYA327708:GYA327712 HHW327708:HHW327712 HRS327708:HRS327712 IBO327708:IBO327712 ILK327708:ILK327712 IVG327708:IVG327712 JFC327708:JFC327712 JOY327708:JOY327712 JYU327708:JYU327712 KIQ327708:KIQ327712 KSM327708:KSM327712 LCI327708:LCI327712 LME327708:LME327712 LWA327708:LWA327712 MFW327708:MFW327712 MPS327708:MPS327712 MZO327708:MZO327712 NJK327708:NJK327712 NTG327708:NTG327712 ODC327708:ODC327712 OMY327708:OMY327712 OWU327708:OWU327712 PGQ327708:PGQ327712 PQM327708:PQM327712 QAI327708:QAI327712 QKE327708:QKE327712 QUA327708:QUA327712 RDW327708:RDW327712 RNS327708:RNS327712 RXO327708:RXO327712 SHK327708:SHK327712 SRG327708:SRG327712 TBC327708:TBC327712 TKY327708:TKY327712 TUU327708:TUU327712 UEQ327708:UEQ327712 UOM327708:UOM327712 UYI327708:UYI327712 VIE327708:VIE327712 VSA327708:VSA327712 WBW327708:WBW327712 WLS327708:WLS327712 WVO327708:WVO327712 JC393244:JC393248 SY393244:SY393248 ACU393244:ACU393248 AMQ393244:AMQ393248 AWM393244:AWM393248 BGI393244:BGI393248 BQE393244:BQE393248 CAA393244:CAA393248 CJW393244:CJW393248 CTS393244:CTS393248 DDO393244:DDO393248 DNK393244:DNK393248 DXG393244:DXG393248 EHC393244:EHC393248 EQY393244:EQY393248 FAU393244:FAU393248 FKQ393244:FKQ393248 FUM393244:FUM393248 GEI393244:GEI393248 GOE393244:GOE393248 GYA393244:GYA393248 HHW393244:HHW393248 HRS393244:HRS393248 IBO393244:IBO393248 ILK393244:ILK393248 IVG393244:IVG393248 JFC393244:JFC393248 JOY393244:JOY393248 JYU393244:JYU393248 KIQ393244:KIQ393248 KSM393244:KSM393248 LCI393244:LCI393248 LME393244:LME393248 LWA393244:LWA393248 MFW393244:MFW393248 MPS393244:MPS393248 MZO393244:MZO393248 NJK393244:NJK393248 NTG393244:NTG393248 ODC393244:ODC393248 OMY393244:OMY393248 OWU393244:OWU393248 PGQ393244:PGQ393248 PQM393244:PQM393248 QAI393244:QAI393248 QKE393244:QKE393248 QUA393244:QUA393248 RDW393244:RDW393248 RNS393244:RNS393248 RXO393244:RXO393248 SHK393244:SHK393248 SRG393244:SRG393248 TBC393244:TBC393248 TKY393244:TKY393248 TUU393244:TUU393248 UEQ393244:UEQ393248 UOM393244:UOM393248 UYI393244:UYI393248 VIE393244:VIE393248 VSA393244:VSA393248 WBW393244:WBW393248 WLS393244:WLS393248 WVO393244:WVO393248 JC458780:JC458784 SY458780:SY458784 ACU458780:ACU458784 AMQ458780:AMQ458784 AWM458780:AWM458784 BGI458780:BGI458784 BQE458780:BQE458784 CAA458780:CAA458784 CJW458780:CJW458784 CTS458780:CTS458784 DDO458780:DDO458784 DNK458780:DNK458784 DXG458780:DXG458784 EHC458780:EHC458784 EQY458780:EQY458784 FAU458780:FAU458784 FKQ458780:FKQ458784 FUM458780:FUM458784 GEI458780:GEI458784 GOE458780:GOE458784 GYA458780:GYA458784 HHW458780:HHW458784 HRS458780:HRS458784 IBO458780:IBO458784 ILK458780:ILK458784 IVG458780:IVG458784 JFC458780:JFC458784 JOY458780:JOY458784 JYU458780:JYU458784 KIQ458780:KIQ458784 KSM458780:KSM458784 LCI458780:LCI458784 LME458780:LME458784 LWA458780:LWA458784 MFW458780:MFW458784 MPS458780:MPS458784 MZO458780:MZO458784 NJK458780:NJK458784 NTG458780:NTG458784 ODC458780:ODC458784 OMY458780:OMY458784 OWU458780:OWU458784 PGQ458780:PGQ458784 PQM458780:PQM458784 QAI458780:QAI458784 QKE458780:QKE458784 QUA458780:QUA458784 RDW458780:RDW458784 RNS458780:RNS458784 RXO458780:RXO458784 SHK458780:SHK458784 SRG458780:SRG458784 TBC458780:TBC458784 TKY458780:TKY458784 TUU458780:TUU458784 UEQ458780:UEQ458784 UOM458780:UOM458784 UYI458780:UYI458784 VIE458780:VIE458784 VSA458780:VSA458784 WBW458780:WBW458784 WLS458780:WLS458784 WVO458780:WVO458784 JC524316:JC524320 SY524316:SY524320 ACU524316:ACU524320 AMQ524316:AMQ524320 AWM524316:AWM524320 BGI524316:BGI524320 BQE524316:BQE524320 CAA524316:CAA524320 CJW524316:CJW524320 CTS524316:CTS524320 DDO524316:DDO524320 DNK524316:DNK524320 DXG524316:DXG524320 EHC524316:EHC524320 EQY524316:EQY524320 FAU524316:FAU524320 FKQ524316:FKQ524320 FUM524316:FUM524320 GEI524316:GEI524320 GOE524316:GOE524320 GYA524316:GYA524320 HHW524316:HHW524320 HRS524316:HRS524320 IBO524316:IBO524320 ILK524316:ILK524320 IVG524316:IVG524320 JFC524316:JFC524320 JOY524316:JOY524320 JYU524316:JYU524320 KIQ524316:KIQ524320 KSM524316:KSM524320 LCI524316:LCI524320 LME524316:LME524320 LWA524316:LWA524320 MFW524316:MFW524320 MPS524316:MPS524320 MZO524316:MZO524320 NJK524316:NJK524320 NTG524316:NTG524320 ODC524316:ODC524320 OMY524316:OMY524320 OWU524316:OWU524320 PGQ524316:PGQ524320 PQM524316:PQM524320 QAI524316:QAI524320 QKE524316:QKE524320 QUA524316:QUA524320 RDW524316:RDW524320 RNS524316:RNS524320 RXO524316:RXO524320 SHK524316:SHK524320 SRG524316:SRG524320 TBC524316:TBC524320 TKY524316:TKY524320 TUU524316:TUU524320 UEQ524316:UEQ524320 UOM524316:UOM524320 UYI524316:UYI524320 VIE524316:VIE524320 VSA524316:VSA524320 WBW524316:WBW524320 WLS524316:WLS524320 WVO524316:WVO524320 JC589852:JC589856 SY589852:SY589856 ACU589852:ACU589856 AMQ589852:AMQ589856 AWM589852:AWM589856 BGI589852:BGI589856 BQE589852:BQE589856 CAA589852:CAA589856 CJW589852:CJW589856 CTS589852:CTS589856 DDO589852:DDO589856 DNK589852:DNK589856 DXG589852:DXG589856 EHC589852:EHC589856 EQY589852:EQY589856 FAU589852:FAU589856 FKQ589852:FKQ589856 FUM589852:FUM589856 GEI589852:GEI589856 GOE589852:GOE589856 GYA589852:GYA589856 HHW589852:HHW589856 HRS589852:HRS589856 IBO589852:IBO589856 ILK589852:ILK589856 IVG589852:IVG589856 JFC589852:JFC589856 JOY589852:JOY589856 JYU589852:JYU589856 KIQ589852:KIQ589856 KSM589852:KSM589856 LCI589852:LCI589856 LME589852:LME589856 LWA589852:LWA589856 MFW589852:MFW589856 MPS589852:MPS589856 MZO589852:MZO589856 NJK589852:NJK589856 NTG589852:NTG589856 ODC589852:ODC589856 OMY589852:OMY589856 OWU589852:OWU589856 PGQ589852:PGQ589856 PQM589852:PQM589856 QAI589852:QAI589856 QKE589852:QKE589856 QUA589852:QUA589856 RDW589852:RDW589856 RNS589852:RNS589856 RXO589852:RXO589856 SHK589852:SHK589856 SRG589852:SRG589856 TBC589852:TBC589856 TKY589852:TKY589856 TUU589852:TUU589856 UEQ589852:UEQ589856 UOM589852:UOM589856 UYI589852:UYI589856 VIE589852:VIE589856 VSA589852:VSA589856 WBW589852:WBW589856 WLS589852:WLS589856 WVO589852:WVO589856 JC655388:JC655392 SY655388:SY655392 ACU655388:ACU655392 AMQ655388:AMQ655392 AWM655388:AWM655392 BGI655388:BGI655392 BQE655388:BQE655392 CAA655388:CAA655392 CJW655388:CJW655392 CTS655388:CTS655392 DDO655388:DDO655392 DNK655388:DNK655392 DXG655388:DXG655392 EHC655388:EHC655392 EQY655388:EQY655392 FAU655388:FAU655392 FKQ655388:FKQ655392 FUM655388:FUM655392 GEI655388:GEI655392 GOE655388:GOE655392 GYA655388:GYA655392 HHW655388:HHW655392 HRS655388:HRS655392 IBO655388:IBO655392 ILK655388:ILK655392 IVG655388:IVG655392 JFC655388:JFC655392 JOY655388:JOY655392 JYU655388:JYU655392 KIQ655388:KIQ655392 KSM655388:KSM655392 LCI655388:LCI655392 LME655388:LME655392 LWA655388:LWA655392 MFW655388:MFW655392 MPS655388:MPS655392 MZO655388:MZO655392 NJK655388:NJK655392 NTG655388:NTG655392 ODC655388:ODC655392 OMY655388:OMY655392 OWU655388:OWU655392 PGQ655388:PGQ655392 PQM655388:PQM655392 QAI655388:QAI655392 QKE655388:QKE655392 QUA655388:QUA655392 RDW655388:RDW655392 RNS655388:RNS655392 RXO655388:RXO655392 SHK655388:SHK655392 SRG655388:SRG655392 TBC655388:TBC655392 TKY655388:TKY655392 TUU655388:TUU655392 UEQ655388:UEQ655392 UOM655388:UOM655392 UYI655388:UYI655392 VIE655388:VIE655392 VSA655388:VSA655392 WBW655388:WBW655392 WLS655388:WLS655392 WVO655388:WVO655392 JC720924:JC720928 SY720924:SY720928 ACU720924:ACU720928 AMQ720924:AMQ720928 AWM720924:AWM720928 BGI720924:BGI720928 BQE720924:BQE720928 CAA720924:CAA720928 CJW720924:CJW720928 CTS720924:CTS720928 DDO720924:DDO720928 DNK720924:DNK720928 DXG720924:DXG720928 EHC720924:EHC720928 EQY720924:EQY720928 FAU720924:FAU720928 FKQ720924:FKQ720928 FUM720924:FUM720928 GEI720924:GEI720928 GOE720924:GOE720928 GYA720924:GYA720928 HHW720924:HHW720928 HRS720924:HRS720928 IBO720924:IBO720928 ILK720924:ILK720928 IVG720924:IVG720928 JFC720924:JFC720928 JOY720924:JOY720928 JYU720924:JYU720928 KIQ720924:KIQ720928 KSM720924:KSM720928 LCI720924:LCI720928 LME720924:LME720928 LWA720924:LWA720928 MFW720924:MFW720928 MPS720924:MPS720928 MZO720924:MZO720928 NJK720924:NJK720928 NTG720924:NTG720928 ODC720924:ODC720928 OMY720924:OMY720928 OWU720924:OWU720928 PGQ720924:PGQ720928 PQM720924:PQM720928 QAI720924:QAI720928 QKE720924:QKE720928 QUA720924:QUA720928 RDW720924:RDW720928 RNS720924:RNS720928 RXO720924:RXO720928 SHK720924:SHK720928 SRG720924:SRG720928 TBC720924:TBC720928 TKY720924:TKY720928 TUU720924:TUU720928 UEQ720924:UEQ720928 UOM720924:UOM720928 UYI720924:UYI720928 VIE720924:VIE720928 VSA720924:VSA720928 WBW720924:WBW720928 WLS720924:WLS720928 WVO720924:WVO720928 JC786460:JC786464 SY786460:SY786464 ACU786460:ACU786464 AMQ786460:AMQ786464 AWM786460:AWM786464 BGI786460:BGI786464 BQE786460:BQE786464 CAA786460:CAA786464 CJW786460:CJW786464 CTS786460:CTS786464 DDO786460:DDO786464 DNK786460:DNK786464 DXG786460:DXG786464 EHC786460:EHC786464 EQY786460:EQY786464 FAU786460:FAU786464 FKQ786460:FKQ786464 FUM786460:FUM786464 GEI786460:GEI786464 GOE786460:GOE786464 GYA786460:GYA786464 HHW786460:HHW786464 HRS786460:HRS786464 IBO786460:IBO786464 ILK786460:ILK786464 IVG786460:IVG786464 JFC786460:JFC786464 JOY786460:JOY786464 JYU786460:JYU786464 KIQ786460:KIQ786464 KSM786460:KSM786464 LCI786460:LCI786464 LME786460:LME786464 LWA786460:LWA786464 MFW786460:MFW786464 MPS786460:MPS786464 MZO786460:MZO786464 NJK786460:NJK786464 NTG786460:NTG786464 ODC786460:ODC786464 OMY786460:OMY786464 OWU786460:OWU786464 PGQ786460:PGQ786464 PQM786460:PQM786464 QAI786460:QAI786464 QKE786460:QKE786464 QUA786460:QUA786464 RDW786460:RDW786464 RNS786460:RNS786464 RXO786460:RXO786464 SHK786460:SHK786464 SRG786460:SRG786464 TBC786460:TBC786464 TKY786460:TKY786464 TUU786460:TUU786464 UEQ786460:UEQ786464 UOM786460:UOM786464 UYI786460:UYI786464 VIE786460:VIE786464 VSA786460:VSA786464 WBW786460:WBW786464 WLS786460:WLS786464 WVO786460:WVO786464 JC851996:JC852000 SY851996:SY852000 ACU851996:ACU852000 AMQ851996:AMQ852000 AWM851996:AWM852000 BGI851996:BGI852000 BQE851996:BQE852000 CAA851996:CAA852000 CJW851996:CJW852000 CTS851996:CTS852000 DDO851996:DDO852000 DNK851996:DNK852000 DXG851996:DXG852000 EHC851996:EHC852000 EQY851996:EQY852000 FAU851996:FAU852000 FKQ851996:FKQ852000 FUM851996:FUM852000 GEI851996:GEI852000 GOE851996:GOE852000 GYA851996:GYA852000 HHW851996:HHW852000 HRS851996:HRS852000 IBO851996:IBO852000 ILK851996:ILK852000 IVG851996:IVG852000 JFC851996:JFC852000 JOY851996:JOY852000 JYU851996:JYU852000 KIQ851996:KIQ852000 KSM851996:KSM852000 LCI851996:LCI852000 LME851996:LME852000 LWA851996:LWA852000 MFW851996:MFW852000 MPS851996:MPS852000 MZO851996:MZO852000 NJK851996:NJK852000 NTG851996:NTG852000 ODC851996:ODC852000 OMY851996:OMY852000 OWU851996:OWU852000 PGQ851996:PGQ852000 PQM851996:PQM852000 QAI851996:QAI852000 QKE851996:QKE852000 QUA851996:QUA852000 RDW851996:RDW852000 RNS851996:RNS852000 RXO851996:RXO852000 SHK851996:SHK852000 SRG851996:SRG852000 TBC851996:TBC852000 TKY851996:TKY852000 TUU851996:TUU852000 UEQ851996:UEQ852000 UOM851996:UOM852000 UYI851996:UYI852000 VIE851996:VIE852000 VSA851996:VSA852000 WBW851996:WBW852000 WLS851996:WLS852000 WVO851996:WVO852000 JC917532:JC917536 SY917532:SY917536 ACU917532:ACU917536 AMQ917532:AMQ917536 AWM917532:AWM917536 BGI917532:BGI917536 BQE917532:BQE917536 CAA917532:CAA917536 CJW917532:CJW917536 CTS917532:CTS917536 DDO917532:DDO917536 DNK917532:DNK917536 DXG917532:DXG917536 EHC917532:EHC917536 EQY917532:EQY917536 FAU917532:FAU917536 FKQ917532:FKQ917536 FUM917532:FUM917536 GEI917532:GEI917536 GOE917532:GOE917536 GYA917532:GYA917536 HHW917532:HHW917536 HRS917532:HRS917536 IBO917532:IBO917536 ILK917532:ILK917536 IVG917532:IVG917536 JFC917532:JFC917536 JOY917532:JOY917536 JYU917532:JYU917536 KIQ917532:KIQ917536 KSM917532:KSM917536 LCI917532:LCI917536 LME917532:LME917536 LWA917532:LWA917536 MFW917532:MFW917536 MPS917532:MPS917536 MZO917532:MZO917536 NJK917532:NJK917536 NTG917532:NTG917536 ODC917532:ODC917536 OMY917532:OMY917536 OWU917532:OWU917536 PGQ917532:PGQ917536 PQM917532:PQM917536 QAI917532:QAI917536 QKE917532:QKE917536 QUA917532:QUA917536 RDW917532:RDW917536 RNS917532:RNS917536 RXO917532:RXO917536 SHK917532:SHK917536 SRG917532:SRG917536 TBC917532:TBC917536 TKY917532:TKY917536 TUU917532:TUU917536 UEQ917532:UEQ917536 UOM917532:UOM917536 UYI917532:UYI917536 VIE917532:VIE917536 VSA917532:VSA917536 WBW917532:WBW917536 WLS917532:WLS917536 WVO917532:WVO917536 JC983068:JC983072 SY983068:SY983072 ACU983068:ACU983072 AMQ983068:AMQ983072 AWM983068:AWM983072 BGI983068:BGI983072 BQE983068:BQE983072 CAA983068:CAA983072 CJW983068:CJW983072 CTS983068:CTS983072 DDO983068:DDO983072 DNK983068:DNK983072 DXG983068:DXG983072 EHC983068:EHC983072 EQY983068:EQY983072 FAU983068:FAU983072 FKQ983068:FKQ983072 FUM983068:FUM983072 GEI983068:GEI983072 GOE983068:GOE983072 GYA983068:GYA983072 HHW983068:HHW983072 HRS983068:HRS983072 IBO983068:IBO983072 ILK983068:ILK983072 IVG983068:IVG983072 JFC983068:JFC983072 JOY983068:JOY983072 JYU983068:JYU983072 KIQ983068:KIQ983072 KSM983068:KSM983072 LCI983068:LCI983072 LME983068:LME983072 LWA983068:LWA983072 MFW983068:MFW983072 MPS983068:MPS983072 MZO983068:MZO983072 NJK983068:NJK983072 NTG983068:NTG983072 ODC983068:ODC983072 OMY983068:OMY983072 OWU983068:OWU983072 PGQ983068:PGQ983072 PQM983068:PQM983072 QAI983068:QAI983072 QKE983068:QKE983072 QUA983068:QUA983072 RDW983068:RDW983072 RNS983068:RNS983072 RXO983068:RXO983072 SHK983068:SHK983072 SRG983068:SRG983072 TBC983068:TBC983072 TKY983068:TKY983072 TUU983068:TUU983072 UEQ983068:UEQ983072 UOM983068:UOM983072 UYI983068:UYI983072 VIE983068:VIE983072 VSA983068:VSA983072 WBW983068:WBW983072 WLS983068:WLS983072 WVO983068:WVO983072 JC34:JC37 SY34:SY37 ACU34:ACU37 AMQ34:AMQ37 AWM34:AWM37 BGI34:BGI37 BQE34:BQE37 CAA34:CAA37 CJW34:CJW37 CTS34:CTS37 DDO34:DDO37 DNK34:DNK37 DXG34:DXG37 EHC34:EHC37 EQY34:EQY37 FAU34:FAU37 FKQ34:FKQ37 FUM34:FUM37 GEI34:GEI37 GOE34:GOE37 GYA34:GYA37 HHW34:HHW37 HRS34:HRS37 IBO34:IBO37 ILK34:ILK37 IVG34:IVG37 JFC34:JFC37 JOY34:JOY37 JYU34:JYU37 KIQ34:KIQ37 KSM34:KSM37 LCI34:LCI37 LME34:LME37 LWA34:LWA37 MFW34:MFW37 MPS34:MPS37 MZO34:MZO37 NJK34:NJK37 NTG34:NTG37 ODC34:ODC37 OMY34:OMY37 OWU34:OWU37 PGQ34:PGQ37 PQM34:PQM37 QAI34:QAI37 QKE34:QKE37 QUA34:QUA37 RDW34:RDW37 RNS34:RNS37 RXO34:RXO37 SHK34:SHK37 SRG34:SRG37 TBC34:TBC37 TKY34:TKY37 TUU34:TUU37 UEQ34:UEQ37 UOM34:UOM37 UYI34:UYI37 VIE34:VIE37 VSA34:VSA37 WBW34:WBW37 WLS34:WLS37 WVO34:WVO37 JC65570:JC65573 SY65570:SY65573 ACU65570:ACU65573 AMQ65570:AMQ65573 AWM65570:AWM65573 BGI65570:BGI65573 BQE65570:BQE65573 CAA65570:CAA65573 CJW65570:CJW65573 CTS65570:CTS65573 DDO65570:DDO65573 DNK65570:DNK65573 DXG65570:DXG65573 EHC65570:EHC65573 EQY65570:EQY65573 FAU65570:FAU65573 FKQ65570:FKQ65573 FUM65570:FUM65573 GEI65570:GEI65573 GOE65570:GOE65573 GYA65570:GYA65573 HHW65570:HHW65573 HRS65570:HRS65573 IBO65570:IBO65573 ILK65570:ILK65573 IVG65570:IVG65573 JFC65570:JFC65573 JOY65570:JOY65573 JYU65570:JYU65573 KIQ65570:KIQ65573 KSM65570:KSM65573 LCI65570:LCI65573 LME65570:LME65573 LWA65570:LWA65573 MFW65570:MFW65573 MPS65570:MPS65573 MZO65570:MZO65573 NJK65570:NJK65573 NTG65570:NTG65573 ODC65570:ODC65573 OMY65570:OMY65573 OWU65570:OWU65573 PGQ65570:PGQ65573 PQM65570:PQM65573 QAI65570:QAI65573 QKE65570:QKE65573 QUA65570:QUA65573 RDW65570:RDW65573 RNS65570:RNS65573 RXO65570:RXO65573 SHK65570:SHK65573 SRG65570:SRG65573 TBC65570:TBC65573 TKY65570:TKY65573 TUU65570:TUU65573 UEQ65570:UEQ65573 UOM65570:UOM65573 UYI65570:UYI65573 VIE65570:VIE65573 VSA65570:VSA65573 WBW65570:WBW65573 WLS65570:WLS65573 WVO65570:WVO65573 JC131106:JC131109 SY131106:SY131109 ACU131106:ACU131109 AMQ131106:AMQ131109 AWM131106:AWM131109 BGI131106:BGI131109 BQE131106:BQE131109 CAA131106:CAA131109 CJW131106:CJW131109 CTS131106:CTS131109 DDO131106:DDO131109 DNK131106:DNK131109 DXG131106:DXG131109 EHC131106:EHC131109 EQY131106:EQY131109 FAU131106:FAU131109 FKQ131106:FKQ131109 FUM131106:FUM131109 GEI131106:GEI131109 GOE131106:GOE131109 GYA131106:GYA131109 HHW131106:HHW131109 HRS131106:HRS131109 IBO131106:IBO131109 ILK131106:ILK131109 IVG131106:IVG131109 JFC131106:JFC131109 JOY131106:JOY131109 JYU131106:JYU131109 KIQ131106:KIQ131109 KSM131106:KSM131109 LCI131106:LCI131109 LME131106:LME131109 LWA131106:LWA131109 MFW131106:MFW131109 MPS131106:MPS131109 MZO131106:MZO131109 NJK131106:NJK131109 NTG131106:NTG131109 ODC131106:ODC131109 OMY131106:OMY131109 OWU131106:OWU131109 PGQ131106:PGQ131109 PQM131106:PQM131109 QAI131106:QAI131109 QKE131106:QKE131109 QUA131106:QUA131109 RDW131106:RDW131109 RNS131106:RNS131109 RXO131106:RXO131109 SHK131106:SHK131109 SRG131106:SRG131109 TBC131106:TBC131109 TKY131106:TKY131109 TUU131106:TUU131109 UEQ131106:UEQ131109 UOM131106:UOM131109 UYI131106:UYI131109 VIE131106:VIE131109 VSA131106:VSA131109 WBW131106:WBW131109 WLS131106:WLS131109 WVO131106:WVO131109 JC196642:JC196645 SY196642:SY196645 ACU196642:ACU196645 AMQ196642:AMQ196645 AWM196642:AWM196645 BGI196642:BGI196645 BQE196642:BQE196645 CAA196642:CAA196645 CJW196642:CJW196645 CTS196642:CTS196645 DDO196642:DDO196645 DNK196642:DNK196645 DXG196642:DXG196645 EHC196642:EHC196645 EQY196642:EQY196645 FAU196642:FAU196645 FKQ196642:FKQ196645 FUM196642:FUM196645 GEI196642:GEI196645 GOE196642:GOE196645 GYA196642:GYA196645 HHW196642:HHW196645 HRS196642:HRS196645 IBO196642:IBO196645 ILK196642:ILK196645 IVG196642:IVG196645 JFC196642:JFC196645 JOY196642:JOY196645 JYU196642:JYU196645 KIQ196642:KIQ196645 KSM196642:KSM196645 LCI196642:LCI196645 LME196642:LME196645 LWA196642:LWA196645 MFW196642:MFW196645 MPS196642:MPS196645 MZO196642:MZO196645 NJK196642:NJK196645 NTG196642:NTG196645 ODC196642:ODC196645 OMY196642:OMY196645 OWU196642:OWU196645 PGQ196642:PGQ196645 PQM196642:PQM196645 QAI196642:QAI196645 QKE196642:QKE196645 QUA196642:QUA196645 RDW196642:RDW196645 RNS196642:RNS196645 RXO196642:RXO196645 SHK196642:SHK196645 SRG196642:SRG196645 TBC196642:TBC196645 TKY196642:TKY196645 TUU196642:TUU196645 UEQ196642:UEQ196645 UOM196642:UOM196645 UYI196642:UYI196645 VIE196642:VIE196645 VSA196642:VSA196645 WBW196642:WBW196645 WLS196642:WLS196645 WVO196642:WVO196645 JC262178:JC262181 SY262178:SY262181 ACU262178:ACU262181 AMQ262178:AMQ262181 AWM262178:AWM262181 BGI262178:BGI262181 BQE262178:BQE262181 CAA262178:CAA262181 CJW262178:CJW262181 CTS262178:CTS262181 DDO262178:DDO262181 DNK262178:DNK262181 DXG262178:DXG262181 EHC262178:EHC262181 EQY262178:EQY262181 FAU262178:FAU262181 FKQ262178:FKQ262181 FUM262178:FUM262181 GEI262178:GEI262181 GOE262178:GOE262181 GYA262178:GYA262181 HHW262178:HHW262181 HRS262178:HRS262181 IBO262178:IBO262181 ILK262178:ILK262181 IVG262178:IVG262181 JFC262178:JFC262181 JOY262178:JOY262181 JYU262178:JYU262181 KIQ262178:KIQ262181 KSM262178:KSM262181 LCI262178:LCI262181 LME262178:LME262181 LWA262178:LWA262181 MFW262178:MFW262181 MPS262178:MPS262181 MZO262178:MZO262181 NJK262178:NJK262181 NTG262178:NTG262181 ODC262178:ODC262181 OMY262178:OMY262181 OWU262178:OWU262181 PGQ262178:PGQ262181 PQM262178:PQM262181 QAI262178:QAI262181 QKE262178:QKE262181 QUA262178:QUA262181 RDW262178:RDW262181 RNS262178:RNS262181 RXO262178:RXO262181 SHK262178:SHK262181 SRG262178:SRG262181 TBC262178:TBC262181 TKY262178:TKY262181 TUU262178:TUU262181 UEQ262178:UEQ262181 UOM262178:UOM262181 UYI262178:UYI262181 VIE262178:VIE262181 VSA262178:VSA262181 WBW262178:WBW262181 WLS262178:WLS262181 WVO262178:WVO262181 JC327714:JC327717 SY327714:SY327717 ACU327714:ACU327717 AMQ327714:AMQ327717 AWM327714:AWM327717 BGI327714:BGI327717 BQE327714:BQE327717 CAA327714:CAA327717 CJW327714:CJW327717 CTS327714:CTS327717 DDO327714:DDO327717 DNK327714:DNK327717 DXG327714:DXG327717 EHC327714:EHC327717 EQY327714:EQY327717 FAU327714:FAU327717 FKQ327714:FKQ327717 FUM327714:FUM327717 GEI327714:GEI327717 GOE327714:GOE327717 GYA327714:GYA327717 HHW327714:HHW327717 HRS327714:HRS327717 IBO327714:IBO327717 ILK327714:ILK327717 IVG327714:IVG327717 JFC327714:JFC327717 JOY327714:JOY327717 JYU327714:JYU327717 KIQ327714:KIQ327717 KSM327714:KSM327717 LCI327714:LCI327717 LME327714:LME327717 LWA327714:LWA327717 MFW327714:MFW327717 MPS327714:MPS327717 MZO327714:MZO327717 NJK327714:NJK327717 NTG327714:NTG327717 ODC327714:ODC327717 OMY327714:OMY327717 OWU327714:OWU327717 PGQ327714:PGQ327717 PQM327714:PQM327717 QAI327714:QAI327717 QKE327714:QKE327717 QUA327714:QUA327717 RDW327714:RDW327717 RNS327714:RNS327717 RXO327714:RXO327717 SHK327714:SHK327717 SRG327714:SRG327717 TBC327714:TBC327717 TKY327714:TKY327717 TUU327714:TUU327717 UEQ327714:UEQ327717 UOM327714:UOM327717 UYI327714:UYI327717 VIE327714:VIE327717 VSA327714:VSA327717 WBW327714:WBW327717 WLS327714:WLS327717 WVO327714:WVO327717 JC393250:JC393253 SY393250:SY393253 ACU393250:ACU393253 AMQ393250:AMQ393253 AWM393250:AWM393253 BGI393250:BGI393253 BQE393250:BQE393253 CAA393250:CAA393253 CJW393250:CJW393253 CTS393250:CTS393253 DDO393250:DDO393253 DNK393250:DNK393253 DXG393250:DXG393253 EHC393250:EHC393253 EQY393250:EQY393253 FAU393250:FAU393253 FKQ393250:FKQ393253 FUM393250:FUM393253 GEI393250:GEI393253 GOE393250:GOE393253 GYA393250:GYA393253 HHW393250:HHW393253 HRS393250:HRS393253 IBO393250:IBO393253 ILK393250:ILK393253 IVG393250:IVG393253 JFC393250:JFC393253 JOY393250:JOY393253 JYU393250:JYU393253 KIQ393250:KIQ393253 KSM393250:KSM393253 LCI393250:LCI393253 LME393250:LME393253 LWA393250:LWA393253 MFW393250:MFW393253 MPS393250:MPS393253 MZO393250:MZO393253 NJK393250:NJK393253 NTG393250:NTG393253 ODC393250:ODC393253 OMY393250:OMY393253 OWU393250:OWU393253 PGQ393250:PGQ393253 PQM393250:PQM393253 QAI393250:QAI393253 QKE393250:QKE393253 QUA393250:QUA393253 RDW393250:RDW393253 RNS393250:RNS393253 RXO393250:RXO393253 SHK393250:SHK393253 SRG393250:SRG393253 TBC393250:TBC393253 TKY393250:TKY393253 TUU393250:TUU393253 UEQ393250:UEQ393253 UOM393250:UOM393253 UYI393250:UYI393253 VIE393250:VIE393253 VSA393250:VSA393253 WBW393250:WBW393253 WLS393250:WLS393253 WVO393250:WVO393253 JC458786:JC458789 SY458786:SY458789 ACU458786:ACU458789 AMQ458786:AMQ458789 AWM458786:AWM458789 BGI458786:BGI458789 BQE458786:BQE458789 CAA458786:CAA458789 CJW458786:CJW458789 CTS458786:CTS458789 DDO458786:DDO458789 DNK458786:DNK458789 DXG458786:DXG458789 EHC458786:EHC458789 EQY458786:EQY458789 FAU458786:FAU458789 FKQ458786:FKQ458789 FUM458786:FUM458789 GEI458786:GEI458789 GOE458786:GOE458789 GYA458786:GYA458789 HHW458786:HHW458789 HRS458786:HRS458789 IBO458786:IBO458789 ILK458786:ILK458789 IVG458786:IVG458789 JFC458786:JFC458789 JOY458786:JOY458789 JYU458786:JYU458789 KIQ458786:KIQ458789 KSM458786:KSM458789 LCI458786:LCI458789 LME458786:LME458789 LWA458786:LWA458789 MFW458786:MFW458789 MPS458786:MPS458789 MZO458786:MZO458789 NJK458786:NJK458789 NTG458786:NTG458789 ODC458786:ODC458789 OMY458786:OMY458789 OWU458786:OWU458789 PGQ458786:PGQ458789 PQM458786:PQM458789 QAI458786:QAI458789 QKE458786:QKE458789 QUA458786:QUA458789 RDW458786:RDW458789 RNS458786:RNS458789 RXO458786:RXO458789 SHK458786:SHK458789 SRG458786:SRG458789 TBC458786:TBC458789 TKY458786:TKY458789 TUU458786:TUU458789 UEQ458786:UEQ458789 UOM458786:UOM458789 UYI458786:UYI458789 VIE458786:VIE458789 VSA458786:VSA458789 WBW458786:WBW458789 WLS458786:WLS458789 WVO458786:WVO458789 JC524322:JC524325 SY524322:SY524325 ACU524322:ACU524325 AMQ524322:AMQ524325 AWM524322:AWM524325 BGI524322:BGI524325 BQE524322:BQE524325 CAA524322:CAA524325 CJW524322:CJW524325 CTS524322:CTS524325 DDO524322:DDO524325 DNK524322:DNK524325 DXG524322:DXG524325 EHC524322:EHC524325 EQY524322:EQY524325 FAU524322:FAU524325 FKQ524322:FKQ524325 FUM524322:FUM524325 GEI524322:GEI524325 GOE524322:GOE524325 GYA524322:GYA524325 HHW524322:HHW524325 HRS524322:HRS524325 IBO524322:IBO524325 ILK524322:ILK524325 IVG524322:IVG524325 JFC524322:JFC524325 JOY524322:JOY524325 JYU524322:JYU524325 KIQ524322:KIQ524325 KSM524322:KSM524325 LCI524322:LCI524325 LME524322:LME524325 LWA524322:LWA524325 MFW524322:MFW524325 MPS524322:MPS524325 MZO524322:MZO524325 NJK524322:NJK524325 NTG524322:NTG524325 ODC524322:ODC524325 OMY524322:OMY524325 OWU524322:OWU524325 PGQ524322:PGQ524325 PQM524322:PQM524325 QAI524322:QAI524325 QKE524322:QKE524325 QUA524322:QUA524325 RDW524322:RDW524325 RNS524322:RNS524325 RXO524322:RXO524325 SHK524322:SHK524325 SRG524322:SRG524325 TBC524322:TBC524325 TKY524322:TKY524325 TUU524322:TUU524325 UEQ524322:UEQ524325 UOM524322:UOM524325 UYI524322:UYI524325 VIE524322:VIE524325 VSA524322:VSA524325 WBW524322:WBW524325 WLS524322:WLS524325 WVO524322:WVO524325 JC589858:JC589861 SY589858:SY589861 ACU589858:ACU589861 AMQ589858:AMQ589861 AWM589858:AWM589861 BGI589858:BGI589861 BQE589858:BQE589861 CAA589858:CAA589861 CJW589858:CJW589861 CTS589858:CTS589861 DDO589858:DDO589861 DNK589858:DNK589861 DXG589858:DXG589861 EHC589858:EHC589861 EQY589858:EQY589861 FAU589858:FAU589861 FKQ589858:FKQ589861 FUM589858:FUM589861 GEI589858:GEI589861 GOE589858:GOE589861 GYA589858:GYA589861 HHW589858:HHW589861 HRS589858:HRS589861 IBO589858:IBO589861 ILK589858:ILK589861 IVG589858:IVG589861 JFC589858:JFC589861 JOY589858:JOY589861 JYU589858:JYU589861 KIQ589858:KIQ589861 KSM589858:KSM589861 LCI589858:LCI589861 LME589858:LME589861 LWA589858:LWA589861 MFW589858:MFW589861 MPS589858:MPS589861 MZO589858:MZO589861 NJK589858:NJK589861 NTG589858:NTG589861 ODC589858:ODC589861 OMY589858:OMY589861 OWU589858:OWU589861 PGQ589858:PGQ589861 PQM589858:PQM589861 QAI589858:QAI589861 QKE589858:QKE589861 QUA589858:QUA589861 RDW589858:RDW589861 RNS589858:RNS589861 RXO589858:RXO589861 SHK589858:SHK589861 SRG589858:SRG589861 TBC589858:TBC589861 TKY589858:TKY589861 TUU589858:TUU589861 UEQ589858:UEQ589861 UOM589858:UOM589861 UYI589858:UYI589861 VIE589858:VIE589861 VSA589858:VSA589861 WBW589858:WBW589861 WLS589858:WLS589861 WVO589858:WVO589861 JC655394:JC655397 SY655394:SY655397 ACU655394:ACU655397 AMQ655394:AMQ655397 AWM655394:AWM655397 BGI655394:BGI655397 BQE655394:BQE655397 CAA655394:CAA655397 CJW655394:CJW655397 CTS655394:CTS655397 DDO655394:DDO655397 DNK655394:DNK655397 DXG655394:DXG655397 EHC655394:EHC655397 EQY655394:EQY655397 FAU655394:FAU655397 FKQ655394:FKQ655397 FUM655394:FUM655397 GEI655394:GEI655397 GOE655394:GOE655397 GYA655394:GYA655397 HHW655394:HHW655397 HRS655394:HRS655397 IBO655394:IBO655397 ILK655394:ILK655397 IVG655394:IVG655397 JFC655394:JFC655397 JOY655394:JOY655397 JYU655394:JYU655397 KIQ655394:KIQ655397 KSM655394:KSM655397 LCI655394:LCI655397 LME655394:LME655397 LWA655394:LWA655397 MFW655394:MFW655397 MPS655394:MPS655397 MZO655394:MZO655397 NJK655394:NJK655397 NTG655394:NTG655397 ODC655394:ODC655397 OMY655394:OMY655397 OWU655394:OWU655397 PGQ655394:PGQ655397 PQM655394:PQM655397 QAI655394:QAI655397 QKE655394:QKE655397 QUA655394:QUA655397 RDW655394:RDW655397 RNS655394:RNS655397 RXO655394:RXO655397 SHK655394:SHK655397 SRG655394:SRG655397 TBC655394:TBC655397 TKY655394:TKY655397 TUU655394:TUU655397 UEQ655394:UEQ655397 UOM655394:UOM655397 UYI655394:UYI655397 VIE655394:VIE655397 VSA655394:VSA655397 WBW655394:WBW655397 WLS655394:WLS655397 WVO655394:WVO655397 JC720930:JC720933 SY720930:SY720933 ACU720930:ACU720933 AMQ720930:AMQ720933 AWM720930:AWM720933 BGI720930:BGI720933 BQE720930:BQE720933 CAA720930:CAA720933 CJW720930:CJW720933 CTS720930:CTS720933 DDO720930:DDO720933 DNK720930:DNK720933 DXG720930:DXG720933 EHC720930:EHC720933 EQY720930:EQY720933 FAU720930:FAU720933 FKQ720930:FKQ720933 FUM720930:FUM720933 GEI720930:GEI720933 GOE720930:GOE720933 GYA720930:GYA720933 HHW720930:HHW720933 HRS720930:HRS720933 IBO720930:IBO720933 ILK720930:ILK720933 IVG720930:IVG720933 JFC720930:JFC720933 JOY720930:JOY720933 JYU720930:JYU720933 KIQ720930:KIQ720933 KSM720930:KSM720933 LCI720930:LCI720933 LME720930:LME720933 LWA720930:LWA720933 MFW720930:MFW720933 MPS720930:MPS720933 MZO720930:MZO720933 NJK720930:NJK720933 NTG720930:NTG720933 ODC720930:ODC720933 OMY720930:OMY720933 OWU720930:OWU720933 PGQ720930:PGQ720933 PQM720930:PQM720933 QAI720930:QAI720933 QKE720930:QKE720933 QUA720930:QUA720933 RDW720930:RDW720933 RNS720930:RNS720933 RXO720930:RXO720933 SHK720930:SHK720933 SRG720930:SRG720933 TBC720930:TBC720933 TKY720930:TKY720933 TUU720930:TUU720933 UEQ720930:UEQ720933 UOM720930:UOM720933 UYI720930:UYI720933 VIE720930:VIE720933 VSA720930:VSA720933 WBW720930:WBW720933 WLS720930:WLS720933 WVO720930:WVO720933 JC786466:JC786469 SY786466:SY786469 ACU786466:ACU786469 AMQ786466:AMQ786469 AWM786466:AWM786469 BGI786466:BGI786469 BQE786466:BQE786469 CAA786466:CAA786469 CJW786466:CJW786469 CTS786466:CTS786469 DDO786466:DDO786469 DNK786466:DNK786469 DXG786466:DXG786469 EHC786466:EHC786469 EQY786466:EQY786469 FAU786466:FAU786469 FKQ786466:FKQ786469 FUM786466:FUM786469 GEI786466:GEI786469 GOE786466:GOE786469 GYA786466:GYA786469 HHW786466:HHW786469 HRS786466:HRS786469 IBO786466:IBO786469 ILK786466:ILK786469 IVG786466:IVG786469 JFC786466:JFC786469 JOY786466:JOY786469 JYU786466:JYU786469 KIQ786466:KIQ786469 KSM786466:KSM786469 LCI786466:LCI786469 LME786466:LME786469 LWA786466:LWA786469 MFW786466:MFW786469 MPS786466:MPS786469 MZO786466:MZO786469 NJK786466:NJK786469 NTG786466:NTG786469 ODC786466:ODC786469 OMY786466:OMY786469 OWU786466:OWU786469 PGQ786466:PGQ786469 PQM786466:PQM786469 QAI786466:QAI786469 QKE786466:QKE786469 QUA786466:QUA786469 RDW786466:RDW786469 RNS786466:RNS786469 RXO786466:RXO786469 SHK786466:SHK786469 SRG786466:SRG786469 TBC786466:TBC786469 TKY786466:TKY786469 TUU786466:TUU786469 UEQ786466:UEQ786469 UOM786466:UOM786469 UYI786466:UYI786469 VIE786466:VIE786469 VSA786466:VSA786469 WBW786466:WBW786469 WLS786466:WLS786469 WVO786466:WVO786469 JC852002:JC852005 SY852002:SY852005 ACU852002:ACU852005 AMQ852002:AMQ852005 AWM852002:AWM852005 BGI852002:BGI852005 BQE852002:BQE852005 CAA852002:CAA852005 CJW852002:CJW852005 CTS852002:CTS852005 DDO852002:DDO852005 DNK852002:DNK852005 DXG852002:DXG852005 EHC852002:EHC852005 EQY852002:EQY852005 FAU852002:FAU852005 FKQ852002:FKQ852005 FUM852002:FUM852005 GEI852002:GEI852005 GOE852002:GOE852005 GYA852002:GYA852005 HHW852002:HHW852005 HRS852002:HRS852005 IBO852002:IBO852005 ILK852002:ILK852005 IVG852002:IVG852005 JFC852002:JFC852005 JOY852002:JOY852005 JYU852002:JYU852005 KIQ852002:KIQ852005 KSM852002:KSM852005 LCI852002:LCI852005 LME852002:LME852005 LWA852002:LWA852005 MFW852002:MFW852005 MPS852002:MPS852005 MZO852002:MZO852005 NJK852002:NJK852005 NTG852002:NTG852005 ODC852002:ODC852005 OMY852002:OMY852005 OWU852002:OWU852005 PGQ852002:PGQ852005 PQM852002:PQM852005 QAI852002:QAI852005 QKE852002:QKE852005 QUA852002:QUA852005 RDW852002:RDW852005 RNS852002:RNS852005 RXO852002:RXO852005 SHK852002:SHK852005 SRG852002:SRG852005 TBC852002:TBC852005 TKY852002:TKY852005 TUU852002:TUU852005 UEQ852002:UEQ852005 UOM852002:UOM852005 UYI852002:UYI852005 VIE852002:VIE852005 VSA852002:VSA852005 WBW852002:WBW852005 WLS852002:WLS852005 WVO852002:WVO852005 JC917538:JC917541 SY917538:SY917541 ACU917538:ACU917541 AMQ917538:AMQ917541 AWM917538:AWM917541 BGI917538:BGI917541 BQE917538:BQE917541 CAA917538:CAA917541 CJW917538:CJW917541 CTS917538:CTS917541 DDO917538:DDO917541 DNK917538:DNK917541 DXG917538:DXG917541 EHC917538:EHC917541 EQY917538:EQY917541 FAU917538:FAU917541 FKQ917538:FKQ917541 FUM917538:FUM917541 GEI917538:GEI917541 GOE917538:GOE917541 GYA917538:GYA917541 HHW917538:HHW917541 HRS917538:HRS917541 IBO917538:IBO917541 ILK917538:ILK917541 IVG917538:IVG917541 JFC917538:JFC917541 JOY917538:JOY917541 JYU917538:JYU917541 KIQ917538:KIQ917541 KSM917538:KSM917541 LCI917538:LCI917541 LME917538:LME917541 LWA917538:LWA917541 MFW917538:MFW917541 MPS917538:MPS917541 MZO917538:MZO917541 NJK917538:NJK917541 NTG917538:NTG917541 ODC917538:ODC917541 OMY917538:OMY917541 OWU917538:OWU917541 PGQ917538:PGQ917541 PQM917538:PQM917541 QAI917538:QAI917541 QKE917538:QKE917541 QUA917538:QUA917541 RDW917538:RDW917541 RNS917538:RNS917541 RXO917538:RXO917541 SHK917538:SHK917541 SRG917538:SRG917541 TBC917538:TBC917541 TKY917538:TKY917541 TUU917538:TUU917541 UEQ917538:UEQ917541 UOM917538:UOM917541 UYI917538:UYI917541 VIE917538:VIE917541 VSA917538:VSA917541 WBW917538:WBW917541 WLS917538:WLS917541 WVO917538:WVO917541 JC983074:JC983077 SY983074:SY983077 ACU983074:ACU983077 AMQ983074:AMQ983077 AWM983074:AWM983077 BGI983074:BGI983077 BQE983074:BQE983077 CAA983074:CAA983077 CJW983074:CJW983077 CTS983074:CTS983077 DDO983074:DDO983077 DNK983074:DNK983077 DXG983074:DXG983077 EHC983074:EHC983077 EQY983074:EQY983077 FAU983074:FAU983077 FKQ983074:FKQ983077 FUM983074:FUM983077 GEI983074:GEI983077 GOE983074:GOE983077 GYA983074:GYA983077 HHW983074:HHW983077 HRS983074:HRS983077 IBO983074:IBO983077 ILK983074:ILK983077 IVG983074:IVG983077 JFC983074:JFC983077 JOY983074:JOY983077 JYU983074:JYU983077 KIQ983074:KIQ983077 KSM983074:KSM983077 LCI983074:LCI983077 LME983074:LME983077 LWA983074:LWA983077 MFW983074:MFW983077 MPS983074:MPS983077 MZO983074:MZO983077 NJK983074:NJK983077 NTG983074:NTG983077 ODC983074:ODC983077 OMY983074:OMY983077 OWU983074:OWU983077 PGQ983074:PGQ983077 PQM983074:PQM983077 QAI983074:QAI983077 QKE983074:QKE983077 QUA983074:QUA983077 RDW983074:RDW983077 RNS983074:RNS983077 RXO983074:RXO983077 SHK983074:SHK983077 SRG983074:SRG983077 TBC983074:TBC983077 TKY983074:TKY983077 TUU983074:TUU983077 UEQ983074:UEQ983077 UOM983074:UOM983077 UYI983074:UYI983077">
      <formula1>0</formula1>
    </dataValidation>
    <dataValidation type="whole" operator="notEqual" allowBlank="1" showInputMessage="1" showErrorMessage="1" errorTitle="Pogrešan unos" error="Mogu se unijeti samo cjelobrojne pozitivne ili negativne vrijednosti." sqref="WVO983051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JC65547 SY65547 ACU65547 AMQ65547 AWM65547 BGI65547 BQE65547 CAA65547 CJW65547 CTS65547 DDO65547 DNK65547 DXG65547 EHC65547 EQY65547 FAU65547 FKQ65547 FUM65547 GEI65547 GOE65547 GYA65547 HHW65547 HRS65547 IBO65547 ILK65547 IVG65547 JFC65547 JOY65547 JYU65547 KIQ65547 KSM65547 LCI65547 LME65547 LWA65547 MFW65547 MPS65547 MZO65547 NJK65547 NTG65547 ODC65547 OMY65547 OWU65547 PGQ65547 PQM65547 QAI65547 QKE65547 QUA65547 RDW65547 RNS65547 RXO65547 SHK65547 SRG65547 TBC65547 TKY65547 TUU65547 UEQ65547 UOM65547 UYI65547 VIE65547 VSA65547 WBW65547 WLS65547 WVO65547 JC131083 SY131083 ACU131083 AMQ131083 AWM131083 BGI131083 BQE131083 CAA131083 CJW131083 CTS131083 DDO131083 DNK131083 DXG131083 EHC131083 EQY131083 FAU131083 FKQ131083 FUM131083 GEI131083 GOE131083 GYA131083 HHW131083 HRS131083 IBO131083 ILK131083 IVG131083 JFC131083 JOY131083 JYU131083 KIQ131083 KSM131083 LCI131083 LME131083 LWA131083 MFW131083 MPS131083 MZO131083 NJK131083 NTG131083 ODC131083 OMY131083 OWU131083 PGQ131083 PQM131083 QAI131083 QKE131083 QUA131083 RDW131083 RNS131083 RXO131083 SHK131083 SRG131083 TBC131083 TKY131083 TUU131083 UEQ131083 UOM131083 UYI131083 VIE131083 VSA131083 WBW131083 WLS131083 WVO131083 JC196619 SY196619 ACU196619 AMQ196619 AWM196619 BGI196619 BQE196619 CAA196619 CJW196619 CTS196619 DDO196619 DNK196619 DXG196619 EHC196619 EQY196619 FAU196619 FKQ196619 FUM196619 GEI196619 GOE196619 GYA196619 HHW196619 HRS196619 IBO196619 ILK196619 IVG196619 JFC196619 JOY196619 JYU196619 KIQ196619 KSM196619 LCI196619 LME196619 LWA196619 MFW196619 MPS196619 MZO196619 NJK196619 NTG196619 ODC196619 OMY196619 OWU196619 PGQ196619 PQM196619 QAI196619 QKE196619 QUA196619 RDW196619 RNS196619 RXO196619 SHK196619 SRG196619 TBC196619 TKY196619 TUU196619 UEQ196619 UOM196619 UYI196619 VIE196619 VSA196619 WBW196619 WLS196619 WVO196619 JC262155 SY262155 ACU262155 AMQ262155 AWM262155 BGI262155 BQE262155 CAA262155 CJW262155 CTS262155 DDO262155 DNK262155 DXG262155 EHC262155 EQY262155 FAU262155 FKQ262155 FUM262155 GEI262155 GOE262155 GYA262155 HHW262155 HRS262155 IBO262155 ILK262155 IVG262155 JFC262155 JOY262155 JYU262155 KIQ262155 KSM262155 LCI262155 LME262155 LWA262155 MFW262155 MPS262155 MZO262155 NJK262155 NTG262155 ODC262155 OMY262155 OWU262155 PGQ262155 PQM262155 QAI262155 QKE262155 QUA262155 RDW262155 RNS262155 RXO262155 SHK262155 SRG262155 TBC262155 TKY262155 TUU262155 UEQ262155 UOM262155 UYI262155 VIE262155 VSA262155 WBW262155 WLS262155 WVO262155 JC327691 SY327691 ACU327691 AMQ327691 AWM327691 BGI327691 BQE327691 CAA327691 CJW327691 CTS327691 DDO327691 DNK327691 DXG327691 EHC327691 EQY327691 FAU327691 FKQ327691 FUM327691 GEI327691 GOE327691 GYA327691 HHW327691 HRS327691 IBO327691 ILK327691 IVG327691 JFC327691 JOY327691 JYU327691 KIQ327691 KSM327691 LCI327691 LME327691 LWA327691 MFW327691 MPS327691 MZO327691 NJK327691 NTG327691 ODC327691 OMY327691 OWU327691 PGQ327691 PQM327691 QAI327691 QKE327691 QUA327691 RDW327691 RNS327691 RXO327691 SHK327691 SRG327691 TBC327691 TKY327691 TUU327691 UEQ327691 UOM327691 UYI327691 VIE327691 VSA327691 WBW327691 WLS327691 WVO327691 JC393227 SY393227 ACU393227 AMQ393227 AWM393227 BGI393227 BQE393227 CAA393227 CJW393227 CTS393227 DDO393227 DNK393227 DXG393227 EHC393227 EQY393227 FAU393227 FKQ393227 FUM393227 GEI393227 GOE393227 GYA393227 HHW393227 HRS393227 IBO393227 ILK393227 IVG393227 JFC393227 JOY393227 JYU393227 KIQ393227 KSM393227 LCI393227 LME393227 LWA393227 MFW393227 MPS393227 MZO393227 NJK393227 NTG393227 ODC393227 OMY393227 OWU393227 PGQ393227 PQM393227 QAI393227 QKE393227 QUA393227 RDW393227 RNS393227 RXO393227 SHK393227 SRG393227 TBC393227 TKY393227 TUU393227 UEQ393227 UOM393227 UYI393227 VIE393227 VSA393227 WBW393227 WLS393227 WVO393227 JC458763 SY458763 ACU458763 AMQ458763 AWM458763 BGI458763 BQE458763 CAA458763 CJW458763 CTS458763 DDO458763 DNK458763 DXG458763 EHC458763 EQY458763 FAU458763 FKQ458763 FUM458763 GEI458763 GOE458763 GYA458763 HHW458763 HRS458763 IBO458763 ILK458763 IVG458763 JFC458763 JOY458763 JYU458763 KIQ458763 KSM458763 LCI458763 LME458763 LWA458763 MFW458763 MPS458763 MZO458763 NJK458763 NTG458763 ODC458763 OMY458763 OWU458763 PGQ458763 PQM458763 QAI458763 QKE458763 QUA458763 RDW458763 RNS458763 RXO458763 SHK458763 SRG458763 TBC458763 TKY458763 TUU458763 UEQ458763 UOM458763 UYI458763 VIE458763 VSA458763 WBW458763 WLS458763 WVO458763 JC524299 SY524299 ACU524299 AMQ524299 AWM524299 BGI524299 BQE524299 CAA524299 CJW524299 CTS524299 DDO524299 DNK524299 DXG524299 EHC524299 EQY524299 FAU524299 FKQ524299 FUM524299 GEI524299 GOE524299 GYA524299 HHW524299 HRS524299 IBO524299 ILK524299 IVG524299 JFC524299 JOY524299 JYU524299 KIQ524299 KSM524299 LCI524299 LME524299 LWA524299 MFW524299 MPS524299 MZO524299 NJK524299 NTG524299 ODC524299 OMY524299 OWU524299 PGQ524299 PQM524299 QAI524299 QKE524299 QUA524299 RDW524299 RNS524299 RXO524299 SHK524299 SRG524299 TBC524299 TKY524299 TUU524299 UEQ524299 UOM524299 UYI524299 VIE524299 VSA524299 WBW524299 WLS524299 WVO524299 JC589835 SY589835 ACU589835 AMQ589835 AWM589835 BGI589835 BQE589835 CAA589835 CJW589835 CTS589835 DDO589835 DNK589835 DXG589835 EHC589835 EQY589835 FAU589835 FKQ589835 FUM589835 GEI589835 GOE589835 GYA589835 HHW589835 HRS589835 IBO589835 ILK589835 IVG589835 JFC589835 JOY589835 JYU589835 KIQ589835 KSM589835 LCI589835 LME589835 LWA589835 MFW589835 MPS589835 MZO589835 NJK589835 NTG589835 ODC589835 OMY589835 OWU589835 PGQ589835 PQM589835 QAI589835 QKE589835 QUA589835 RDW589835 RNS589835 RXO589835 SHK589835 SRG589835 TBC589835 TKY589835 TUU589835 UEQ589835 UOM589835 UYI589835 VIE589835 VSA589835 WBW589835 WLS589835 WVO589835 JC655371 SY655371 ACU655371 AMQ655371 AWM655371 BGI655371 BQE655371 CAA655371 CJW655371 CTS655371 DDO655371 DNK655371 DXG655371 EHC655371 EQY655371 FAU655371 FKQ655371 FUM655371 GEI655371 GOE655371 GYA655371 HHW655371 HRS655371 IBO655371 ILK655371 IVG655371 JFC655371 JOY655371 JYU655371 KIQ655371 KSM655371 LCI655371 LME655371 LWA655371 MFW655371 MPS655371 MZO655371 NJK655371 NTG655371 ODC655371 OMY655371 OWU655371 PGQ655371 PQM655371 QAI655371 QKE655371 QUA655371 RDW655371 RNS655371 RXO655371 SHK655371 SRG655371 TBC655371 TKY655371 TUU655371 UEQ655371 UOM655371 UYI655371 VIE655371 VSA655371 WBW655371 WLS655371 WVO655371 JC720907 SY720907 ACU720907 AMQ720907 AWM720907 BGI720907 BQE720907 CAA720907 CJW720907 CTS720907 DDO720907 DNK720907 DXG720907 EHC720907 EQY720907 FAU720907 FKQ720907 FUM720907 GEI720907 GOE720907 GYA720907 HHW720907 HRS720907 IBO720907 ILK720907 IVG720907 JFC720907 JOY720907 JYU720907 KIQ720907 KSM720907 LCI720907 LME720907 LWA720907 MFW720907 MPS720907 MZO720907 NJK720907 NTG720907 ODC720907 OMY720907 OWU720907 PGQ720907 PQM720907 QAI720907 QKE720907 QUA720907 RDW720907 RNS720907 RXO720907 SHK720907 SRG720907 TBC720907 TKY720907 TUU720907 UEQ720907 UOM720907 UYI720907 VIE720907 VSA720907 WBW720907 WLS720907 WVO720907 JC786443 SY786443 ACU786443 AMQ786443 AWM786443 BGI786443 BQE786443 CAA786443 CJW786443 CTS786443 DDO786443 DNK786443 DXG786443 EHC786443 EQY786443 FAU786443 FKQ786443 FUM786443 GEI786443 GOE786443 GYA786443 HHW786443 HRS786443 IBO786443 ILK786443 IVG786443 JFC786443 JOY786443 JYU786443 KIQ786443 KSM786443 LCI786443 LME786443 LWA786443 MFW786443 MPS786443 MZO786443 NJK786443 NTG786443 ODC786443 OMY786443 OWU786443 PGQ786443 PQM786443 QAI786443 QKE786443 QUA786443 RDW786443 RNS786443 RXO786443 SHK786443 SRG786443 TBC786443 TKY786443 TUU786443 UEQ786443 UOM786443 UYI786443 VIE786443 VSA786443 WBW786443 WLS786443 WVO786443 JC851979 SY851979 ACU851979 AMQ851979 AWM851979 BGI851979 BQE851979 CAA851979 CJW851979 CTS851979 DDO851979 DNK851979 DXG851979 EHC851979 EQY851979 FAU851979 FKQ851979 FUM851979 GEI851979 GOE851979 GYA851979 HHW851979 HRS851979 IBO851979 ILK851979 IVG851979 JFC851979 JOY851979 JYU851979 KIQ851979 KSM851979 LCI851979 LME851979 LWA851979 MFW851979 MPS851979 MZO851979 NJK851979 NTG851979 ODC851979 OMY851979 OWU851979 PGQ851979 PQM851979 QAI851979 QKE851979 QUA851979 RDW851979 RNS851979 RXO851979 SHK851979 SRG851979 TBC851979 TKY851979 TUU851979 UEQ851979 UOM851979 UYI851979 VIE851979 VSA851979 WBW851979 WLS851979 WVO851979 JC917515 SY917515 ACU917515 AMQ917515 AWM917515 BGI917515 BQE917515 CAA917515 CJW917515 CTS917515 DDO917515 DNK917515 DXG917515 EHC917515 EQY917515 FAU917515 FKQ917515 FUM917515 GEI917515 GOE917515 GYA917515 HHW917515 HRS917515 IBO917515 ILK917515 IVG917515 JFC917515 JOY917515 JYU917515 KIQ917515 KSM917515 LCI917515 LME917515 LWA917515 MFW917515 MPS917515 MZO917515 NJK917515 NTG917515 ODC917515 OMY917515 OWU917515 PGQ917515 PQM917515 QAI917515 QKE917515 QUA917515 RDW917515 RNS917515 RXO917515 SHK917515 SRG917515 TBC917515 TKY917515 TUU917515 UEQ917515 UOM917515 UYI917515 VIE917515 VSA917515 WBW917515 WLS917515 WVO917515 JC983051 SY983051 ACU983051 AMQ983051 AWM983051 BGI983051 BQE983051 CAA983051 CJW983051 CTS983051 DDO983051 DNK983051 DXG983051 EHC983051 EQY983051 FAU983051 FKQ983051 FUM983051 GEI983051 GOE983051 GYA983051 HHW983051 HRS983051 IBO983051 ILK983051 IVG983051 JFC983051 JOY983051 JYU983051 KIQ983051 KSM983051 LCI983051 LME983051 LWA983051 MFW983051 MPS983051 MZO983051 NJK983051 NTG983051 ODC983051 OMY983051 OWU983051 PGQ983051 PQM983051 QAI983051 QKE983051 QUA983051 RDW983051 RNS983051 RXO983051 SHK983051 SRG983051 TBC983051 TKY983051 TUU983051 UEQ983051 UOM983051 UYI983051 VIE983051 VSA983051 WBW983051 WLS983051">
      <formula1>999999999999</formula1>
    </dataValidation>
  </dataValidations>
  <printOptions horizontalCentered="1"/>
  <pageMargins left="0.15748031496062992" right="0.15748031496062992" top="0.39370078740157483" bottom="0.39370078740157483" header="0" footer="0"/>
  <pageSetup paperSize="9" scale="80" orientation="portrait" r:id="rId1"/>
  <headerFooter alignWithMargins="0"/>
  <rowBreaks count="1" manualBreakCount="1">
    <brk id="5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view="pageBreakPreview" topLeftCell="A22" zoomScale="110" workbookViewId="0">
      <selection activeCell="A17" sqref="A17:H17"/>
    </sheetView>
  </sheetViews>
  <sheetFormatPr defaultColWidth="7.5703125" defaultRowHeight="12.75" x14ac:dyDescent="0.2"/>
  <cols>
    <col min="1" max="16384" width="7.5703125" style="126"/>
  </cols>
  <sheetData>
    <row r="1" spans="1:11" ht="12.75" customHeight="1" x14ac:dyDescent="0.2">
      <c r="A1" s="281" t="s">
        <v>297</v>
      </c>
      <c r="B1" s="281"/>
      <c r="C1" s="281"/>
      <c r="D1" s="281"/>
      <c r="E1" s="281"/>
      <c r="F1" s="281"/>
      <c r="G1" s="281"/>
      <c r="H1" s="281"/>
      <c r="I1" s="281"/>
      <c r="J1" s="281"/>
      <c r="K1" s="281"/>
    </row>
    <row r="2" spans="1:11" ht="12.75" customHeight="1" x14ac:dyDescent="0.2">
      <c r="A2" s="282" t="s">
        <v>298</v>
      </c>
      <c r="B2" s="282"/>
      <c r="C2" s="282"/>
      <c r="D2" s="282"/>
      <c r="E2" s="282"/>
      <c r="F2" s="282"/>
      <c r="G2" s="282"/>
      <c r="H2" s="282"/>
      <c r="I2" s="282"/>
      <c r="J2" s="282"/>
      <c r="K2" s="282"/>
    </row>
    <row r="3" spans="1:11" x14ac:dyDescent="0.2">
      <c r="A3" s="283" t="s">
        <v>299</v>
      </c>
      <c r="B3" s="284"/>
      <c r="C3" s="284"/>
      <c r="D3" s="284"/>
      <c r="E3" s="284"/>
      <c r="F3" s="284"/>
      <c r="G3" s="284"/>
      <c r="H3" s="284"/>
      <c r="I3" s="284"/>
      <c r="J3" s="284"/>
      <c r="K3" s="285"/>
    </row>
    <row r="4" spans="1:11" ht="45" x14ac:dyDescent="0.2">
      <c r="A4" s="286" t="s">
        <v>2</v>
      </c>
      <c r="B4" s="286"/>
      <c r="C4" s="286"/>
      <c r="D4" s="286"/>
      <c r="E4" s="286"/>
      <c r="F4" s="286"/>
      <c r="G4" s="286"/>
      <c r="H4" s="286"/>
      <c r="I4" s="127" t="s">
        <v>113</v>
      </c>
      <c r="J4" s="128" t="s">
        <v>9</v>
      </c>
      <c r="K4" s="128" t="s">
        <v>10</v>
      </c>
    </row>
    <row r="5" spans="1:11" x14ac:dyDescent="0.2">
      <c r="A5" s="287">
        <v>1</v>
      </c>
      <c r="B5" s="287"/>
      <c r="C5" s="287"/>
      <c r="D5" s="287"/>
      <c r="E5" s="287"/>
      <c r="F5" s="287"/>
      <c r="G5" s="287"/>
      <c r="H5" s="287"/>
      <c r="I5" s="129">
        <v>2</v>
      </c>
      <c r="J5" s="130" t="s">
        <v>179</v>
      </c>
      <c r="K5" s="130" t="s">
        <v>1</v>
      </c>
    </row>
    <row r="6" spans="1:11" x14ac:dyDescent="0.2">
      <c r="A6" s="277" t="s">
        <v>180</v>
      </c>
      <c r="B6" s="278"/>
      <c r="C6" s="278"/>
      <c r="D6" s="278"/>
      <c r="E6" s="278"/>
      <c r="F6" s="278"/>
      <c r="G6" s="278"/>
      <c r="H6" s="278"/>
      <c r="I6" s="279"/>
      <c r="J6" s="279"/>
      <c r="K6" s="280"/>
    </row>
    <row r="7" spans="1:11" x14ac:dyDescent="0.2">
      <c r="A7" s="290" t="s">
        <v>300</v>
      </c>
      <c r="B7" s="291"/>
      <c r="C7" s="291"/>
      <c r="D7" s="291"/>
      <c r="E7" s="291"/>
      <c r="F7" s="291"/>
      <c r="G7" s="291"/>
      <c r="H7" s="291"/>
      <c r="I7" s="131">
        <v>1</v>
      </c>
      <c r="J7" s="132"/>
      <c r="K7" s="133"/>
    </row>
    <row r="8" spans="1:11" x14ac:dyDescent="0.2">
      <c r="A8" s="290" t="s">
        <v>301</v>
      </c>
      <c r="B8" s="291"/>
      <c r="C8" s="291"/>
      <c r="D8" s="291"/>
      <c r="E8" s="291"/>
      <c r="F8" s="291"/>
      <c r="G8" s="291"/>
      <c r="H8" s="291"/>
      <c r="I8" s="131">
        <v>2</v>
      </c>
      <c r="J8" s="132"/>
      <c r="K8" s="133"/>
    </row>
    <row r="9" spans="1:11" x14ac:dyDescent="0.2">
      <c r="A9" s="290" t="s">
        <v>302</v>
      </c>
      <c r="B9" s="291"/>
      <c r="C9" s="291"/>
      <c r="D9" s="291"/>
      <c r="E9" s="291"/>
      <c r="F9" s="291"/>
      <c r="G9" s="291"/>
      <c r="H9" s="291"/>
      <c r="I9" s="131">
        <v>3</v>
      </c>
      <c r="J9" s="132"/>
      <c r="K9" s="133"/>
    </row>
    <row r="10" spans="1:11" x14ac:dyDescent="0.2">
      <c r="A10" s="290" t="s">
        <v>303</v>
      </c>
      <c r="B10" s="291"/>
      <c r="C10" s="291"/>
      <c r="D10" s="291"/>
      <c r="E10" s="291"/>
      <c r="F10" s="291"/>
      <c r="G10" s="291"/>
      <c r="H10" s="291"/>
      <c r="I10" s="131">
        <v>4</v>
      </c>
      <c r="J10" s="132"/>
      <c r="K10" s="133"/>
    </row>
    <row r="11" spans="1:11" x14ac:dyDescent="0.2">
      <c r="A11" s="290" t="s">
        <v>304</v>
      </c>
      <c r="B11" s="291"/>
      <c r="C11" s="291"/>
      <c r="D11" s="291"/>
      <c r="E11" s="291"/>
      <c r="F11" s="291"/>
      <c r="G11" s="291"/>
      <c r="H11" s="291"/>
      <c r="I11" s="131">
        <v>5</v>
      </c>
      <c r="J11" s="132"/>
      <c r="K11" s="133"/>
    </row>
    <row r="12" spans="1:11" x14ac:dyDescent="0.2">
      <c r="A12" s="290" t="s">
        <v>305</v>
      </c>
      <c r="B12" s="291"/>
      <c r="C12" s="291"/>
      <c r="D12" s="291"/>
      <c r="E12" s="291"/>
      <c r="F12" s="291"/>
      <c r="G12" s="291"/>
      <c r="H12" s="291"/>
      <c r="I12" s="131">
        <v>6</v>
      </c>
      <c r="J12" s="132"/>
      <c r="K12" s="133"/>
    </row>
    <row r="13" spans="1:11" x14ac:dyDescent="0.2">
      <c r="A13" s="288" t="s">
        <v>306</v>
      </c>
      <c r="B13" s="289"/>
      <c r="C13" s="289"/>
      <c r="D13" s="289"/>
      <c r="E13" s="289"/>
      <c r="F13" s="289"/>
      <c r="G13" s="289"/>
      <c r="H13" s="289"/>
      <c r="I13" s="131">
        <v>7</v>
      </c>
      <c r="J13" s="134">
        <f>SUM(J7:J12)</f>
        <v>0</v>
      </c>
      <c r="K13" s="135">
        <f>SUM(K7:K12)</f>
        <v>0</v>
      </c>
    </row>
    <row r="14" spans="1:11" x14ac:dyDescent="0.2">
      <c r="A14" s="290" t="s">
        <v>307</v>
      </c>
      <c r="B14" s="291"/>
      <c r="C14" s="291"/>
      <c r="D14" s="291"/>
      <c r="E14" s="291"/>
      <c r="F14" s="291"/>
      <c r="G14" s="291"/>
      <c r="H14" s="291"/>
      <c r="I14" s="131">
        <v>8</v>
      </c>
      <c r="J14" s="132"/>
      <c r="K14" s="133"/>
    </row>
    <row r="15" spans="1:11" x14ac:dyDescent="0.2">
      <c r="A15" s="290" t="s">
        <v>308</v>
      </c>
      <c r="B15" s="291"/>
      <c r="C15" s="291"/>
      <c r="D15" s="291"/>
      <c r="E15" s="291"/>
      <c r="F15" s="291"/>
      <c r="G15" s="291"/>
      <c r="H15" s="291"/>
      <c r="I15" s="131">
        <v>9</v>
      </c>
      <c r="J15" s="132"/>
      <c r="K15" s="133"/>
    </row>
    <row r="16" spans="1:11" x14ac:dyDescent="0.2">
      <c r="A16" s="290" t="s">
        <v>309</v>
      </c>
      <c r="B16" s="291"/>
      <c r="C16" s="291"/>
      <c r="D16" s="291"/>
      <c r="E16" s="291"/>
      <c r="F16" s="291"/>
      <c r="G16" s="291"/>
      <c r="H16" s="291"/>
      <c r="I16" s="131">
        <v>10</v>
      </c>
      <c r="J16" s="132"/>
      <c r="K16" s="133"/>
    </row>
    <row r="17" spans="1:11" x14ac:dyDescent="0.2">
      <c r="A17" s="290" t="s">
        <v>310</v>
      </c>
      <c r="B17" s="291"/>
      <c r="C17" s="291"/>
      <c r="D17" s="291"/>
      <c r="E17" s="291"/>
      <c r="F17" s="291"/>
      <c r="G17" s="291"/>
      <c r="H17" s="291"/>
      <c r="I17" s="131">
        <v>11</v>
      </c>
      <c r="J17" s="132"/>
      <c r="K17" s="133"/>
    </row>
    <row r="18" spans="1:11" x14ac:dyDescent="0.2">
      <c r="A18" s="288" t="s">
        <v>311</v>
      </c>
      <c r="B18" s="289"/>
      <c r="C18" s="289"/>
      <c r="D18" s="289"/>
      <c r="E18" s="289"/>
      <c r="F18" s="289"/>
      <c r="G18" s="289"/>
      <c r="H18" s="289"/>
      <c r="I18" s="131">
        <v>12</v>
      </c>
      <c r="J18" s="134">
        <f>SUM(J14:J17)</f>
        <v>0</v>
      </c>
      <c r="K18" s="135">
        <f>SUM(K14:K17)</f>
        <v>0</v>
      </c>
    </row>
    <row r="19" spans="1:11" x14ac:dyDescent="0.2">
      <c r="A19" s="288" t="s">
        <v>312</v>
      </c>
      <c r="B19" s="289"/>
      <c r="C19" s="289"/>
      <c r="D19" s="289"/>
      <c r="E19" s="289"/>
      <c r="F19" s="289"/>
      <c r="G19" s="289"/>
      <c r="H19" s="289"/>
      <c r="I19" s="131">
        <v>13</v>
      </c>
      <c r="J19" s="134">
        <f>IF(J13&gt;J18,J13-J18,0)</f>
        <v>0</v>
      </c>
      <c r="K19" s="135">
        <f>IF(K13&gt;K18,K13-K18,0)</f>
        <v>0</v>
      </c>
    </row>
    <row r="20" spans="1:11" x14ac:dyDescent="0.2">
      <c r="A20" s="288" t="s">
        <v>313</v>
      </c>
      <c r="B20" s="289"/>
      <c r="C20" s="289"/>
      <c r="D20" s="289"/>
      <c r="E20" s="289"/>
      <c r="F20" s="289"/>
      <c r="G20" s="289"/>
      <c r="H20" s="289"/>
      <c r="I20" s="131">
        <v>14</v>
      </c>
      <c r="J20" s="134">
        <f>IF(J18&gt;J13,J18-J13,0)</f>
        <v>0</v>
      </c>
      <c r="K20" s="135">
        <f>IF(K18&gt;K13,K18-K13,0)</f>
        <v>0</v>
      </c>
    </row>
    <row r="21" spans="1:11" x14ac:dyDescent="0.2">
      <c r="A21" s="277" t="s">
        <v>196</v>
      </c>
      <c r="B21" s="278"/>
      <c r="C21" s="278"/>
      <c r="D21" s="278"/>
      <c r="E21" s="278"/>
      <c r="F21" s="278"/>
      <c r="G21" s="278"/>
      <c r="H21" s="278"/>
      <c r="I21" s="279"/>
      <c r="J21" s="279"/>
      <c r="K21" s="280"/>
    </row>
    <row r="22" spans="1:11" x14ac:dyDescent="0.2">
      <c r="A22" s="290" t="s">
        <v>314</v>
      </c>
      <c r="B22" s="291"/>
      <c r="C22" s="291"/>
      <c r="D22" s="291"/>
      <c r="E22" s="291"/>
      <c r="F22" s="291"/>
      <c r="G22" s="291"/>
      <c r="H22" s="291"/>
      <c r="I22" s="131">
        <v>15</v>
      </c>
      <c r="J22" s="132"/>
      <c r="K22" s="133"/>
    </row>
    <row r="23" spans="1:11" x14ac:dyDescent="0.2">
      <c r="A23" s="290" t="s">
        <v>315</v>
      </c>
      <c r="B23" s="291"/>
      <c r="C23" s="291"/>
      <c r="D23" s="291"/>
      <c r="E23" s="291"/>
      <c r="F23" s="291"/>
      <c r="G23" s="291"/>
      <c r="H23" s="291"/>
      <c r="I23" s="131">
        <v>16</v>
      </c>
      <c r="J23" s="132"/>
      <c r="K23" s="133"/>
    </row>
    <row r="24" spans="1:11" x14ac:dyDescent="0.2">
      <c r="A24" s="290" t="s">
        <v>316</v>
      </c>
      <c r="B24" s="291"/>
      <c r="C24" s="291"/>
      <c r="D24" s="291"/>
      <c r="E24" s="291"/>
      <c r="F24" s="291"/>
      <c r="G24" s="291"/>
      <c r="H24" s="291"/>
      <c r="I24" s="131">
        <v>17</v>
      </c>
      <c r="J24" s="132"/>
      <c r="K24" s="133"/>
    </row>
    <row r="25" spans="1:11" x14ac:dyDescent="0.2">
      <c r="A25" s="290" t="s">
        <v>317</v>
      </c>
      <c r="B25" s="291"/>
      <c r="C25" s="291"/>
      <c r="D25" s="291"/>
      <c r="E25" s="291"/>
      <c r="F25" s="291"/>
      <c r="G25" s="291"/>
      <c r="H25" s="291"/>
      <c r="I25" s="131">
        <v>18</v>
      </c>
      <c r="J25" s="132"/>
      <c r="K25" s="133"/>
    </row>
    <row r="26" spans="1:11" x14ac:dyDescent="0.2">
      <c r="A26" s="290" t="s">
        <v>318</v>
      </c>
      <c r="B26" s="291"/>
      <c r="C26" s="291"/>
      <c r="D26" s="291"/>
      <c r="E26" s="291"/>
      <c r="F26" s="291"/>
      <c r="G26" s="291"/>
      <c r="H26" s="291"/>
      <c r="I26" s="131">
        <v>19</v>
      </c>
      <c r="J26" s="132"/>
      <c r="K26" s="133"/>
    </row>
    <row r="27" spans="1:11" x14ac:dyDescent="0.2">
      <c r="A27" s="288" t="s">
        <v>319</v>
      </c>
      <c r="B27" s="289"/>
      <c r="C27" s="289"/>
      <c r="D27" s="289"/>
      <c r="E27" s="289"/>
      <c r="F27" s="289"/>
      <c r="G27" s="289"/>
      <c r="H27" s="289"/>
      <c r="I27" s="131">
        <v>20</v>
      </c>
      <c r="J27" s="134">
        <f>SUM(J22:J26)</f>
        <v>0</v>
      </c>
      <c r="K27" s="135">
        <f>SUM(K22:K26)</f>
        <v>0</v>
      </c>
    </row>
    <row r="28" spans="1:11" x14ac:dyDescent="0.2">
      <c r="A28" s="290" t="s">
        <v>320</v>
      </c>
      <c r="B28" s="291"/>
      <c r="C28" s="291"/>
      <c r="D28" s="291"/>
      <c r="E28" s="291"/>
      <c r="F28" s="291"/>
      <c r="G28" s="291"/>
      <c r="H28" s="291"/>
      <c r="I28" s="131">
        <v>21</v>
      </c>
      <c r="J28" s="132"/>
      <c r="K28" s="133"/>
    </row>
    <row r="29" spans="1:11" x14ac:dyDescent="0.2">
      <c r="A29" s="290" t="s">
        <v>321</v>
      </c>
      <c r="B29" s="291"/>
      <c r="C29" s="291"/>
      <c r="D29" s="291"/>
      <c r="E29" s="291"/>
      <c r="F29" s="291"/>
      <c r="G29" s="291"/>
      <c r="H29" s="291"/>
      <c r="I29" s="131">
        <v>22</v>
      </c>
      <c r="J29" s="132"/>
      <c r="K29" s="133"/>
    </row>
    <row r="30" spans="1:11" x14ac:dyDescent="0.2">
      <c r="A30" s="290" t="s">
        <v>322</v>
      </c>
      <c r="B30" s="291"/>
      <c r="C30" s="291"/>
      <c r="D30" s="291"/>
      <c r="E30" s="291"/>
      <c r="F30" s="291"/>
      <c r="G30" s="291"/>
      <c r="H30" s="291"/>
      <c r="I30" s="131">
        <v>23</v>
      </c>
      <c r="J30" s="132"/>
      <c r="K30" s="133"/>
    </row>
    <row r="31" spans="1:11" x14ac:dyDescent="0.2">
      <c r="A31" s="288" t="s">
        <v>323</v>
      </c>
      <c r="B31" s="289"/>
      <c r="C31" s="289"/>
      <c r="D31" s="289"/>
      <c r="E31" s="289"/>
      <c r="F31" s="289"/>
      <c r="G31" s="289"/>
      <c r="H31" s="289"/>
      <c r="I31" s="131">
        <v>24</v>
      </c>
      <c r="J31" s="134">
        <f>SUM(J28:J30)</f>
        <v>0</v>
      </c>
      <c r="K31" s="135">
        <f>SUM(K28:K30)</f>
        <v>0</v>
      </c>
    </row>
    <row r="32" spans="1:11" x14ac:dyDescent="0.2">
      <c r="A32" s="288" t="s">
        <v>324</v>
      </c>
      <c r="B32" s="289"/>
      <c r="C32" s="289"/>
      <c r="D32" s="289"/>
      <c r="E32" s="289"/>
      <c r="F32" s="289"/>
      <c r="G32" s="289"/>
      <c r="H32" s="289"/>
      <c r="I32" s="131">
        <v>25</v>
      </c>
      <c r="J32" s="134">
        <f>IF(J27&gt;J31,J27-J31,0)</f>
        <v>0</v>
      </c>
      <c r="K32" s="135">
        <f>IF(K27&gt;K31,K27-K31,0)</f>
        <v>0</v>
      </c>
    </row>
    <row r="33" spans="1:11" x14ac:dyDescent="0.2">
      <c r="A33" s="288" t="s">
        <v>325</v>
      </c>
      <c r="B33" s="289"/>
      <c r="C33" s="289"/>
      <c r="D33" s="289"/>
      <c r="E33" s="289"/>
      <c r="F33" s="289"/>
      <c r="G33" s="289"/>
      <c r="H33" s="289"/>
      <c r="I33" s="131">
        <v>26</v>
      </c>
      <c r="J33" s="134">
        <f>IF(J31&gt;J27,J31-J27,0)</f>
        <v>0</v>
      </c>
      <c r="K33" s="135">
        <f>IF(K31&gt;K27,K31-K27,0)</f>
        <v>0</v>
      </c>
    </row>
    <row r="34" spans="1:11" x14ac:dyDescent="0.2">
      <c r="A34" s="277" t="s">
        <v>209</v>
      </c>
      <c r="B34" s="278"/>
      <c r="C34" s="278"/>
      <c r="D34" s="278"/>
      <c r="E34" s="278"/>
      <c r="F34" s="278"/>
      <c r="G34" s="278"/>
      <c r="H34" s="278"/>
      <c r="I34" s="279"/>
      <c r="J34" s="279"/>
      <c r="K34" s="280"/>
    </row>
    <row r="35" spans="1:11" x14ac:dyDescent="0.2">
      <c r="A35" s="290" t="s">
        <v>210</v>
      </c>
      <c r="B35" s="291"/>
      <c r="C35" s="291"/>
      <c r="D35" s="291"/>
      <c r="E35" s="291"/>
      <c r="F35" s="291"/>
      <c r="G35" s="291"/>
      <c r="H35" s="291"/>
      <c r="I35" s="131">
        <v>27</v>
      </c>
      <c r="J35" s="132"/>
      <c r="K35" s="133"/>
    </row>
    <row r="36" spans="1:11" x14ac:dyDescent="0.2">
      <c r="A36" s="290" t="s">
        <v>211</v>
      </c>
      <c r="B36" s="291"/>
      <c r="C36" s="291"/>
      <c r="D36" s="291"/>
      <c r="E36" s="291"/>
      <c r="F36" s="291"/>
      <c r="G36" s="291"/>
      <c r="H36" s="291"/>
      <c r="I36" s="131">
        <v>28</v>
      </c>
      <c r="J36" s="132"/>
      <c r="K36" s="133"/>
    </row>
    <row r="37" spans="1:11" x14ac:dyDescent="0.2">
      <c r="A37" s="290" t="s">
        <v>212</v>
      </c>
      <c r="B37" s="291"/>
      <c r="C37" s="291"/>
      <c r="D37" s="291"/>
      <c r="E37" s="291"/>
      <c r="F37" s="291"/>
      <c r="G37" s="291"/>
      <c r="H37" s="291"/>
      <c r="I37" s="131">
        <v>29</v>
      </c>
      <c r="J37" s="132"/>
      <c r="K37" s="133"/>
    </row>
    <row r="38" spans="1:11" x14ac:dyDescent="0.2">
      <c r="A38" s="288" t="s">
        <v>326</v>
      </c>
      <c r="B38" s="289"/>
      <c r="C38" s="289"/>
      <c r="D38" s="289"/>
      <c r="E38" s="289"/>
      <c r="F38" s="289"/>
      <c r="G38" s="289"/>
      <c r="H38" s="289"/>
      <c r="I38" s="131">
        <v>30</v>
      </c>
      <c r="J38" s="134">
        <f>SUM(J35:J37)</f>
        <v>0</v>
      </c>
      <c r="K38" s="135">
        <f>SUM(K35:K37)</f>
        <v>0</v>
      </c>
    </row>
    <row r="39" spans="1:11" x14ac:dyDescent="0.2">
      <c r="A39" s="290" t="s">
        <v>214</v>
      </c>
      <c r="B39" s="291"/>
      <c r="C39" s="291"/>
      <c r="D39" s="291"/>
      <c r="E39" s="291"/>
      <c r="F39" s="291"/>
      <c r="G39" s="291"/>
      <c r="H39" s="291"/>
      <c r="I39" s="131">
        <v>31</v>
      </c>
      <c r="J39" s="132"/>
      <c r="K39" s="133"/>
    </row>
    <row r="40" spans="1:11" x14ac:dyDescent="0.2">
      <c r="A40" s="290" t="s">
        <v>215</v>
      </c>
      <c r="B40" s="291"/>
      <c r="C40" s="291"/>
      <c r="D40" s="291"/>
      <c r="E40" s="291"/>
      <c r="F40" s="291"/>
      <c r="G40" s="291"/>
      <c r="H40" s="291"/>
      <c r="I40" s="131">
        <v>32</v>
      </c>
      <c r="J40" s="132"/>
      <c r="K40" s="133"/>
    </row>
    <row r="41" spans="1:11" x14ac:dyDescent="0.2">
      <c r="A41" s="290" t="s">
        <v>216</v>
      </c>
      <c r="B41" s="291"/>
      <c r="C41" s="291"/>
      <c r="D41" s="291"/>
      <c r="E41" s="291"/>
      <c r="F41" s="291"/>
      <c r="G41" s="291"/>
      <c r="H41" s="291"/>
      <c r="I41" s="131">
        <v>33</v>
      </c>
      <c r="J41" s="132"/>
      <c r="K41" s="133"/>
    </row>
    <row r="42" spans="1:11" x14ac:dyDescent="0.2">
      <c r="A42" s="290" t="s">
        <v>217</v>
      </c>
      <c r="B42" s="291"/>
      <c r="C42" s="291"/>
      <c r="D42" s="291"/>
      <c r="E42" s="291"/>
      <c r="F42" s="291"/>
      <c r="G42" s="291"/>
      <c r="H42" s="291"/>
      <c r="I42" s="131">
        <v>34</v>
      </c>
      <c r="J42" s="132"/>
      <c r="K42" s="133"/>
    </row>
    <row r="43" spans="1:11" x14ac:dyDescent="0.2">
      <c r="A43" s="290" t="s">
        <v>218</v>
      </c>
      <c r="B43" s="291"/>
      <c r="C43" s="291"/>
      <c r="D43" s="291"/>
      <c r="E43" s="291"/>
      <c r="F43" s="291"/>
      <c r="G43" s="291"/>
      <c r="H43" s="291"/>
      <c r="I43" s="131">
        <v>35</v>
      </c>
      <c r="J43" s="132"/>
      <c r="K43" s="133"/>
    </row>
    <row r="44" spans="1:11" x14ac:dyDescent="0.2">
      <c r="A44" s="288" t="s">
        <v>327</v>
      </c>
      <c r="B44" s="289"/>
      <c r="C44" s="289"/>
      <c r="D44" s="289"/>
      <c r="E44" s="289"/>
      <c r="F44" s="289"/>
      <c r="G44" s="289"/>
      <c r="H44" s="289"/>
      <c r="I44" s="131">
        <v>36</v>
      </c>
      <c r="J44" s="134">
        <f>SUM(J39:J43)</f>
        <v>0</v>
      </c>
      <c r="K44" s="135">
        <f>SUM(K39:K43)</f>
        <v>0</v>
      </c>
    </row>
    <row r="45" spans="1:11" x14ac:dyDescent="0.2">
      <c r="A45" s="288" t="s">
        <v>328</v>
      </c>
      <c r="B45" s="289"/>
      <c r="C45" s="289"/>
      <c r="D45" s="289"/>
      <c r="E45" s="289"/>
      <c r="F45" s="289"/>
      <c r="G45" s="289"/>
      <c r="H45" s="289"/>
      <c r="I45" s="131">
        <v>37</v>
      </c>
      <c r="J45" s="134">
        <f>IF(J38&gt;J44,J38-J44,0)</f>
        <v>0</v>
      </c>
      <c r="K45" s="135">
        <f>IF(K38&gt;K44,K38-K44,0)</f>
        <v>0</v>
      </c>
    </row>
    <row r="46" spans="1:11" x14ac:dyDescent="0.2">
      <c r="A46" s="288" t="s">
        <v>329</v>
      </c>
      <c r="B46" s="289"/>
      <c r="C46" s="289"/>
      <c r="D46" s="289"/>
      <c r="E46" s="289"/>
      <c r="F46" s="289"/>
      <c r="G46" s="289"/>
      <c r="H46" s="289"/>
      <c r="I46" s="131">
        <v>38</v>
      </c>
      <c r="J46" s="134">
        <f>IF(J44&gt;J38,J44-J38,0)</f>
        <v>0</v>
      </c>
      <c r="K46" s="135">
        <f>IF(K44&gt;K38,K44-K38,0)</f>
        <v>0</v>
      </c>
    </row>
    <row r="47" spans="1:11" x14ac:dyDescent="0.2">
      <c r="A47" s="290" t="s">
        <v>330</v>
      </c>
      <c r="B47" s="291"/>
      <c r="C47" s="291"/>
      <c r="D47" s="291"/>
      <c r="E47" s="291"/>
      <c r="F47" s="291"/>
      <c r="G47" s="291"/>
      <c r="H47" s="291"/>
      <c r="I47" s="131">
        <v>39</v>
      </c>
      <c r="J47" s="134">
        <f>IF(J19-J20+J32-J33+J45-J46&gt;0,J19-J20+J32-J33+J45-J46,0)</f>
        <v>0</v>
      </c>
      <c r="K47" s="135">
        <f>IF(K19-K20+K32-K33+K45-K46&gt;0,K19-K20+K32-K33+K45-K46,0)</f>
        <v>0</v>
      </c>
    </row>
    <row r="48" spans="1:11" x14ac:dyDescent="0.2">
      <c r="A48" s="290" t="s">
        <v>331</v>
      </c>
      <c r="B48" s="291"/>
      <c r="C48" s="291"/>
      <c r="D48" s="291"/>
      <c r="E48" s="291"/>
      <c r="F48" s="291"/>
      <c r="G48" s="291"/>
      <c r="H48" s="291"/>
      <c r="I48" s="131">
        <v>40</v>
      </c>
      <c r="J48" s="134">
        <f>IF(J20-J19+J33-J32+J46-J45&gt;0,J20-J19+J33-J32+J46-J45,0)</f>
        <v>0</v>
      </c>
      <c r="K48" s="135">
        <f>IF(K20-K19+K33-K32+K46-K45&gt;0,K20-K19+K33-K32+K46-K45,0)</f>
        <v>0</v>
      </c>
    </row>
    <row r="49" spans="1:11" x14ac:dyDescent="0.2">
      <c r="A49" s="290" t="s">
        <v>3</v>
      </c>
      <c r="B49" s="291"/>
      <c r="C49" s="291"/>
      <c r="D49" s="291"/>
      <c r="E49" s="291"/>
      <c r="F49" s="291"/>
      <c r="G49" s="291"/>
      <c r="H49" s="291"/>
      <c r="I49" s="131">
        <v>41</v>
      </c>
      <c r="J49" s="132"/>
      <c r="K49" s="133"/>
    </row>
    <row r="50" spans="1:11" x14ac:dyDescent="0.2">
      <c r="A50" s="290" t="s">
        <v>224</v>
      </c>
      <c r="B50" s="291"/>
      <c r="C50" s="291"/>
      <c r="D50" s="291"/>
      <c r="E50" s="291"/>
      <c r="F50" s="291"/>
      <c r="G50" s="291"/>
      <c r="H50" s="291"/>
      <c r="I50" s="131">
        <v>42</v>
      </c>
      <c r="J50" s="132"/>
      <c r="K50" s="133"/>
    </row>
    <row r="51" spans="1:11" x14ac:dyDescent="0.2">
      <c r="A51" s="290" t="s">
        <v>4</v>
      </c>
      <c r="B51" s="291"/>
      <c r="C51" s="291"/>
      <c r="D51" s="291"/>
      <c r="E51" s="291"/>
      <c r="F51" s="291"/>
      <c r="G51" s="291"/>
      <c r="H51" s="291"/>
      <c r="I51" s="131">
        <v>43</v>
      </c>
      <c r="J51" s="132"/>
      <c r="K51" s="133"/>
    </row>
    <row r="52" spans="1:11" x14ac:dyDescent="0.2">
      <c r="A52" s="292" t="s">
        <v>5</v>
      </c>
      <c r="B52" s="293"/>
      <c r="C52" s="293"/>
      <c r="D52" s="293"/>
      <c r="E52" s="293"/>
      <c r="F52" s="293"/>
      <c r="G52" s="293"/>
      <c r="H52" s="293"/>
      <c r="I52" s="136">
        <v>44</v>
      </c>
      <c r="J52" s="137">
        <f>J49+J50-J51</f>
        <v>0</v>
      </c>
      <c r="K52" s="138">
        <f>K49+K50-K51</f>
        <v>0</v>
      </c>
    </row>
  </sheetData>
  <mergeCells count="52">
    <mergeCell ref="A49:H49"/>
    <mergeCell ref="A50:H50"/>
    <mergeCell ref="A51:H51"/>
    <mergeCell ref="A52:H52"/>
    <mergeCell ref="A43:H43"/>
    <mergeCell ref="A44:H44"/>
    <mergeCell ref="A45:H45"/>
    <mergeCell ref="A46:H46"/>
    <mergeCell ref="A47:H47"/>
    <mergeCell ref="A48:H48"/>
    <mergeCell ref="A42:H42"/>
    <mergeCell ref="A31:H31"/>
    <mergeCell ref="A32:H32"/>
    <mergeCell ref="A33:H33"/>
    <mergeCell ref="A34:K34"/>
    <mergeCell ref="A35:H35"/>
    <mergeCell ref="A36:H36"/>
    <mergeCell ref="A37:H37"/>
    <mergeCell ref="A38:H38"/>
    <mergeCell ref="A39:H39"/>
    <mergeCell ref="A40:H40"/>
    <mergeCell ref="A41:H41"/>
    <mergeCell ref="A30:H30"/>
    <mergeCell ref="A19:H19"/>
    <mergeCell ref="A20:H20"/>
    <mergeCell ref="A21:K21"/>
    <mergeCell ref="A22:H22"/>
    <mergeCell ref="A23:H23"/>
    <mergeCell ref="A24:H24"/>
    <mergeCell ref="A25:H25"/>
    <mergeCell ref="A26:H26"/>
    <mergeCell ref="A27:H27"/>
    <mergeCell ref="A28:H28"/>
    <mergeCell ref="A29:H29"/>
    <mergeCell ref="A18:H18"/>
    <mergeCell ref="A7:H7"/>
    <mergeCell ref="A8:H8"/>
    <mergeCell ref="A9:H9"/>
    <mergeCell ref="A10:H10"/>
    <mergeCell ref="A11:H11"/>
    <mergeCell ref="A12:H12"/>
    <mergeCell ref="A13:H13"/>
    <mergeCell ref="A14:H14"/>
    <mergeCell ref="A15:H15"/>
    <mergeCell ref="A16:H16"/>
    <mergeCell ref="A17:H17"/>
    <mergeCell ref="A6:K6"/>
    <mergeCell ref="A1:K1"/>
    <mergeCell ref="A2:K2"/>
    <mergeCell ref="A3:K3"/>
    <mergeCell ref="A4:H4"/>
    <mergeCell ref="A5:H5"/>
  </mergeCells>
  <dataValidations count="1">
    <dataValidation allowBlank="1" sqref="A1:XFD1048576"/>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K55"/>
  <sheetViews>
    <sheetView view="pageBreakPreview" zoomScale="110" zoomScaleNormal="100" zoomScaleSheetLayoutView="110" workbookViewId="0">
      <selection activeCell="A11" sqref="A11:H11"/>
    </sheetView>
  </sheetViews>
  <sheetFormatPr defaultRowHeight="12.75" x14ac:dyDescent="0.2"/>
  <cols>
    <col min="1" max="6" width="9.140625" style="1"/>
    <col min="7" max="7" width="7.7109375" style="1" customWidth="1"/>
    <col min="8" max="8" width="2" style="1" customWidth="1"/>
    <col min="9" max="9" width="9.140625" style="1"/>
    <col min="10" max="11" width="13" style="1" customWidth="1"/>
    <col min="12" max="263" width="9.140625" style="1"/>
    <col min="264" max="264" width="5.85546875" style="1" customWidth="1"/>
    <col min="265" max="519" width="9.140625" style="1"/>
    <col min="520" max="520" width="5.85546875" style="1" customWidth="1"/>
    <col min="521" max="775" width="9.140625" style="1"/>
    <col min="776" max="776" width="5.85546875" style="1" customWidth="1"/>
    <col min="777" max="1031" width="9.140625" style="1"/>
    <col min="1032" max="1032" width="5.85546875" style="1" customWidth="1"/>
    <col min="1033" max="1287" width="9.140625" style="1"/>
    <col min="1288" max="1288" width="5.85546875" style="1" customWidth="1"/>
    <col min="1289" max="1543" width="9.140625" style="1"/>
    <col min="1544" max="1544" width="5.85546875" style="1" customWidth="1"/>
    <col min="1545" max="1799" width="9.140625" style="1"/>
    <col min="1800" max="1800" width="5.85546875" style="1" customWidth="1"/>
    <col min="1801" max="2055" width="9.140625" style="1"/>
    <col min="2056" max="2056" width="5.85546875" style="1" customWidth="1"/>
    <col min="2057" max="2311" width="9.140625" style="1"/>
    <col min="2312" max="2312" width="5.85546875" style="1" customWidth="1"/>
    <col min="2313" max="2567" width="9.140625" style="1"/>
    <col min="2568" max="2568" width="5.85546875" style="1" customWidth="1"/>
    <col min="2569" max="2823" width="9.140625" style="1"/>
    <col min="2824" max="2824" width="5.85546875" style="1" customWidth="1"/>
    <col min="2825" max="3079" width="9.140625" style="1"/>
    <col min="3080" max="3080" width="5.85546875" style="1" customWidth="1"/>
    <col min="3081" max="3335" width="9.140625" style="1"/>
    <col min="3336" max="3336" width="5.85546875" style="1" customWidth="1"/>
    <col min="3337" max="3591" width="9.140625" style="1"/>
    <col min="3592" max="3592" width="5.85546875" style="1" customWidth="1"/>
    <col min="3593" max="3847" width="9.140625" style="1"/>
    <col min="3848" max="3848" width="5.85546875" style="1" customWidth="1"/>
    <col min="3849" max="4103" width="9.140625" style="1"/>
    <col min="4104" max="4104" width="5.85546875" style="1" customWidth="1"/>
    <col min="4105" max="4359" width="9.140625" style="1"/>
    <col min="4360" max="4360" width="5.85546875" style="1" customWidth="1"/>
    <col min="4361" max="4615" width="9.140625" style="1"/>
    <col min="4616" max="4616" width="5.85546875" style="1" customWidth="1"/>
    <col min="4617" max="4871" width="9.140625" style="1"/>
    <col min="4872" max="4872" width="5.85546875" style="1" customWidth="1"/>
    <col min="4873" max="5127" width="9.140625" style="1"/>
    <col min="5128" max="5128" width="5.85546875" style="1" customWidth="1"/>
    <col min="5129" max="5383" width="9.140625" style="1"/>
    <col min="5384" max="5384" width="5.85546875" style="1" customWidth="1"/>
    <col min="5385" max="5639" width="9.140625" style="1"/>
    <col min="5640" max="5640" width="5.85546875" style="1" customWidth="1"/>
    <col min="5641" max="5895" width="9.140625" style="1"/>
    <col min="5896" max="5896" width="5.85546875" style="1" customWidth="1"/>
    <col min="5897" max="6151" width="9.140625" style="1"/>
    <col min="6152" max="6152" width="5.85546875" style="1" customWidth="1"/>
    <col min="6153" max="6407" width="9.140625" style="1"/>
    <col min="6408" max="6408" width="5.85546875" style="1" customWidth="1"/>
    <col min="6409" max="6663" width="9.140625" style="1"/>
    <col min="6664" max="6664" width="5.85546875" style="1" customWidth="1"/>
    <col min="6665" max="6919" width="9.140625" style="1"/>
    <col min="6920" max="6920" width="5.85546875" style="1" customWidth="1"/>
    <col min="6921" max="7175" width="9.140625" style="1"/>
    <col min="7176" max="7176" width="5.85546875" style="1" customWidth="1"/>
    <col min="7177" max="7431" width="9.140625" style="1"/>
    <col min="7432" max="7432" width="5.85546875" style="1" customWidth="1"/>
    <col min="7433" max="7687" width="9.140625" style="1"/>
    <col min="7688" max="7688" width="5.85546875" style="1" customWidth="1"/>
    <col min="7689" max="7943" width="9.140625" style="1"/>
    <col min="7944" max="7944" width="5.85546875" style="1" customWidth="1"/>
    <col min="7945" max="8199" width="9.140625" style="1"/>
    <col min="8200" max="8200" width="5.85546875" style="1" customWidth="1"/>
    <col min="8201" max="8455" width="9.140625" style="1"/>
    <col min="8456" max="8456" width="5.85546875" style="1" customWidth="1"/>
    <col min="8457" max="8711" width="9.140625" style="1"/>
    <col min="8712" max="8712" width="5.85546875" style="1" customWidth="1"/>
    <col min="8713" max="8967" width="9.140625" style="1"/>
    <col min="8968" max="8968" width="5.85546875" style="1" customWidth="1"/>
    <col min="8969" max="9223" width="9.140625" style="1"/>
    <col min="9224" max="9224" width="5.85546875" style="1" customWidth="1"/>
    <col min="9225" max="9479" width="9.140625" style="1"/>
    <col min="9480" max="9480" width="5.85546875" style="1" customWidth="1"/>
    <col min="9481" max="9735" width="9.140625" style="1"/>
    <col min="9736" max="9736" width="5.85546875" style="1" customWidth="1"/>
    <col min="9737" max="9991" width="9.140625" style="1"/>
    <col min="9992" max="9992" width="5.85546875" style="1" customWidth="1"/>
    <col min="9993" max="10247" width="9.140625" style="1"/>
    <col min="10248" max="10248" width="5.85546875" style="1" customWidth="1"/>
    <col min="10249" max="10503" width="9.140625" style="1"/>
    <col min="10504" max="10504" width="5.85546875" style="1" customWidth="1"/>
    <col min="10505" max="10759" width="9.140625" style="1"/>
    <col min="10760" max="10760" width="5.85546875" style="1" customWidth="1"/>
    <col min="10761" max="11015" width="9.140625" style="1"/>
    <col min="11016" max="11016" width="5.85546875" style="1" customWidth="1"/>
    <col min="11017" max="11271" width="9.140625" style="1"/>
    <col min="11272" max="11272" width="5.85546875" style="1" customWidth="1"/>
    <col min="11273" max="11527" width="9.140625" style="1"/>
    <col min="11528" max="11528" width="5.85546875" style="1" customWidth="1"/>
    <col min="11529" max="11783" width="9.140625" style="1"/>
    <col min="11784" max="11784" width="5.85546875" style="1" customWidth="1"/>
    <col min="11785" max="12039" width="9.140625" style="1"/>
    <col min="12040" max="12040" width="5.85546875" style="1" customWidth="1"/>
    <col min="12041" max="12295" width="9.140625" style="1"/>
    <col min="12296" max="12296" width="5.85546875" style="1" customWidth="1"/>
    <col min="12297" max="12551" width="9.140625" style="1"/>
    <col min="12552" max="12552" width="5.85546875" style="1" customWidth="1"/>
    <col min="12553" max="12807" width="9.140625" style="1"/>
    <col min="12808" max="12808" width="5.85546875" style="1" customWidth="1"/>
    <col min="12809" max="13063" width="9.140625" style="1"/>
    <col min="13064" max="13064" width="5.85546875" style="1" customWidth="1"/>
    <col min="13065" max="13319" width="9.140625" style="1"/>
    <col min="13320" max="13320" width="5.85546875" style="1" customWidth="1"/>
    <col min="13321" max="13575" width="9.140625" style="1"/>
    <col min="13576" max="13576" width="5.85546875" style="1" customWidth="1"/>
    <col min="13577" max="13831" width="9.140625" style="1"/>
    <col min="13832" max="13832" width="5.85546875" style="1" customWidth="1"/>
    <col min="13833" max="14087" width="9.140625" style="1"/>
    <col min="14088" max="14088" width="5.85546875" style="1" customWidth="1"/>
    <col min="14089" max="14343" width="9.140625" style="1"/>
    <col min="14344" max="14344" width="5.85546875" style="1" customWidth="1"/>
    <col min="14345" max="14599" width="9.140625" style="1"/>
    <col min="14600" max="14600" width="5.85546875" style="1" customWidth="1"/>
    <col min="14601" max="14855" width="9.140625" style="1"/>
    <col min="14856" max="14856" width="5.85546875" style="1" customWidth="1"/>
    <col min="14857" max="15111" width="9.140625" style="1"/>
    <col min="15112" max="15112" width="5.85546875" style="1" customWidth="1"/>
    <col min="15113" max="15367" width="9.140625" style="1"/>
    <col min="15368" max="15368" width="5.85546875" style="1" customWidth="1"/>
    <col min="15369" max="15623" width="9.140625" style="1"/>
    <col min="15624" max="15624" width="5.85546875" style="1" customWidth="1"/>
    <col min="15625" max="15879" width="9.140625" style="1"/>
    <col min="15880" max="15880" width="5.85546875" style="1" customWidth="1"/>
    <col min="15881" max="16135" width="9.140625" style="1"/>
    <col min="16136" max="16136" width="5.85546875" style="1" customWidth="1"/>
    <col min="16137" max="16384" width="9.140625" style="1"/>
  </cols>
  <sheetData>
    <row r="1" spans="1:11" ht="12.75" customHeight="1" x14ac:dyDescent="0.2">
      <c r="A1" s="300" t="s">
        <v>178</v>
      </c>
      <c r="B1" s="300"/>
      <c r="C1" s="300"/>
      <c r="D1" s="300"/>
      <c r="E1" s="300"/>
      <c r="F1" s="300"/>
      <c r="G1" s="300"/>
      <c r="H1" s="300"/>
      <c r="I1" s="300"/>
      <c r="J1" s="300"/>
      <c r="K1" s="300"/>
    </row>
    <row r="2" spans="1:11" ht="12.75" customHeight="1" x14ac:dyDescent="0.2">
      <c r="A2" s="301" t="s">
        <v>341</v>
      </c>
      <c r="B2" s="301"/>
      <c r="C2" s="301"/>
      <c r="D2" s="301"/>
      <c r="E2" s="301"/>
      <c r="F2" s="301"/>
      <c r="G2" s="301"/>
      <c r="H2" s="301"/>
      <c r="I2" s="301"/>
      <c r="J2" s="301"/>
      <c r="K2" s="301"/>
    </row>
    <row r="3" spans="1:11" x14ac:dyDescent="0.2">
      <c r="A3" s="302" t="s">
        <v>7</v>
      </c>
      <c r="B3" s="302"/>
      <c r="C3" s="302"/>
      <c r="D3" s="302"/>
      <c r="E3" s="302"/>
      <c r="F3" s="302"/>
      <c r="G3" s="302"/>
      <c r="H3" s="302"/>
      <c r="I3" s="302"/>
      <c r="J3" s="302"/>
      <c r="K3" s="302"/>
    </row>
    <row r="4" spans="1:11" ht="23.25" x14ac:dyDescent="0.2">
      <c r="A4" s="303" t="s">
        <v>2</v>
      </c>
      <c r="B4" s="303"/>
      <c r="C4" s="303"/>
      <c r="D4" s="303"/>
      <c r="E4" s="303"/>
      <c r="F4" s="303"/>
      <c r="G4" s="303"/>
      <c r="H4" s="303"/>
      <c r="I4" s="18" t="s">
        <v>113</v>
      </c>
      <c r="J4" s="19" t="s">
        <v>9</v>
      </c>
      <c r="K4" s="19" t="s">
        <v>10</v>
      </c>
    </row>
    <row r="5" spans="1:11" x14ac:dyDescent="0.2">
      <c r="A5" s="304">
        <v>1</v>
      </c>
      <c r="B5" s="304"/>
      <c r="C5" s="304"/>
      <c r="D5" s="304"/>
      <c r="E5" s="304"/>
      <c r="F5" s="304"/>
      <c r="G5" s="304"/>
      <c r="H5" s="304"/>
      <c r="I5" s="20">
        <v>2</v>
      </c>
      <c r="J5" s="21" t="s">
        <v>179</v>
      </c>
      <c r="K5" s="21" t="s">
        <v>1</v>
      </c>
    </row>
    <row r="6" spans="1:11" x14ac:dyDescent="0.2">
      <c r="A6" s="220" t="s">
        <v>180</v>
      </c>
      <c r="B6" s="221"/>
      <c r="C6" s="221"/>
      <c r="D6" s="221"/>
      <c r="E6" s="221"/>
      <c r="F6" s="221"/>
      <c r="G6" s="221"/>
      <c r="H6" s="221"/>
      <c r="I6" s="294"/>
      <c r="J6" s="294"/>
      <c r="K6" s="295"/>
    </row>
    <row r="7" spans="1:11" x14ac:dyDescent="0.2">
      <c r="A7" s="228" t="s">
        <v>181</v>
      </c>
      <c r="B7" s="229"/>
      <c r="C7" s="229"/>
      <c r="D7" s="229"/>
      <c r="E7" s="229"/>
      <c r="F7" s="229"/>
      <c r="G7" s="229"/>
      <c r="H7" s="229"/>
      <c r="I7" s="8">
        <v>1</v>
      </c>
      <c r="J7" s="9">
        <v>18092947</v>
      </c>
      <c r="K7" s="9">
        <v>18417655</v>
      </c>
    </row>
    <row r="8" spans="1:11" x14ac:dyDescent="0.2">
      <c r="A8" s="228" t="s">
        <v>182</v>
      </c>
      <c r="B8" s="229"/>
      <c r="C8" s="229"/>
      <c r="D8" s="229"/>
      <c r="E8" s="229"/>
      <c r="F8" s="229"/>
      <c r="G8" s="229"/>
      <c r="H8" s="229"/>
      <c r="I8" s="8">
        <v>2</v>
      </c>
      <c r="J8" s="141"/>
      <c r="K8" s="141"/>
    </row>
    <row r="9" spans="1:11" x14ac:dyDescent="0.2">
      <c r="A9" s="228" t="s">
        <v>183</v>
      </c>
      <c r="B9" s="229"/>
      <c r="C9" s="229"/>
      <c r="D9" s="229"/>
      <c r="E9" s="229"/>
      <c r="F9" s="229"/>
      <c r="G9" s="229"/>
      <c r="H9" s="229"/>
      <c r="I9" s="8">
        <v>3</v>
      </c>
      <c r="J9" s="9"/>
      <c r="K9" s="9"/>
    </row>
    <row r="10" spans="1:11" x14ac:dyDescent="0.2">
      <c r="A10" s="228" t="s">
        <v>184</v>
      </c>
      <c r="B10" s="229"/>
      <c r="C10" s="229"/>
      <c r="D10" s="229"/>
      <c r="E10" s="229"/>
      <c r="F10" s="229"/>
      <c r="G10" s="229"/>
      <c r="H10" s="229"/>
      <c r="I10" s="8">
        <v>4</v>
      </c>
      <c r="J10" s="9"/>
      <c r="K10" s="9"/>
    </row>
    <row r="11" spans="1:11" x14ac:dyDescent="0.2">
      <c r="A11" s="228" t="s">
        <v>185</v>
      </c>
      <c r="B11" s="229"/>
      <c r="C11" s="229"/>
      <c r="D11" s="229"/>
      <c r="E11" s="229"/>
      <c r="F11" s="229"/>
      <c r="G11" s="229"/>
      <c r="H11" s="229"/>
      <c r="I11" s="8">
        <v>5</v>
      </c>
      <c r="J11" s="9">
        <f>5561+290064</f>
        <v>295625</v>
      </c>
      <c r="K11" s="9">
        <v>90738</v>
      </c>
    </row>
    <row r="12" spans="1:11" x14ac:dyDescent="0.2">
      <c r="A12" s="236" t="s">
        <v>186</v>
      </c>
      <c r="B12" s="237"/>
      <c r="C12" s="237"/>
      <c r="D12" s="237"/>
      <c r="E12" s="237"/>
      <c r="F12" s="237"/>
      <c r="G12" s="237"/>
      <c r="H12" s="237"/>
      <c r="I12" s="8">
        <v>6</v>
      </c>
      <c r="J12" s="9">
        <f>SUM(J7:J11)</f>
        <v>18388572</v>
      </c>
      <c r="K12" s="9">
        <f>SUM(K7:K11)</f>
        <v>18508393</v>
      </c>
    </row>
    <row r="13" spans="1:11" x14ac:dyDescent="0.2">
      <c r="A13" s="228" t="s">
        <v>187</v>
      </c>
      <c r="B13" s="229"/>
      <c r="C13" s="229"/>
      <c r="D13" s="229"/>
      <c r="E13" s="229"/>
      <c r="F13" s="229"/>
      <c r="G13" s="229"/>
      <c r="H13" s="229"/>
      <c r="I13" s="8">
        <v>7</v>
      </c>
      <c r="J13" s="9">
        <v>10848997</v>
      </c>
      <c r="K13" s="9">
        <f>11397289-19615</f>
        <v>11377674</v>
      </c>
    </row>
    <row r="14" spans="1:11" x14ac:dyDescent="0.2">
      <c r="A14" s="228" t="s">
        <v>188</v>
      </c>
      <c r="B14" s="229"/>
      <c r="C14" s="229"/>
      <c r="D14" s="229"/>
      <c r="E14" s="229"/>
      <c r="F14" s="229"/>
      <c r="G14" s="229"/>
      <c r="H14" s="229"/>
      <c r="I14" s="8">
        <v>8</v>
      </c>
      <c r="J14" s="9">
        <v>3957311</v>
      </c>
      <c r="K14" s="9">
        <v>3971690</v>
      </c>
    </row>
    <row r="15" spans="1:11" x14ac:dyDescent="0.2">
      <c r="A15" s="228" t="s">
        <v>189</v>
      </c>
      <c r="B15" s="229"/>
      <c r="C15" s="229"/>
      <c r="D15" s="229"/>
      <c r="E15" s="229"/>
      <c r="F15" s="229"/>
      <c r="G15" s="229"/>
      <c r="H15" s="229"/>
      <c r="I15" s="8">
        <v>9</v>
      </c>
      <c r="J15" s="9"/>
      <c r="K15" s="9"/>
    </row>
    <row r="16" spans="1:11" x14ac:dyDescent="0.2">
      <c r="A16" s="228" t="s">
        <v>190</v>
      </c>
      <c r="B16" s="229"/>
      <c r="C16" s="229"/>
      <c r="D16" s="229"/>
      <c r="E16" s="229"/>
      <c r="F16" s="229"/>
      <c r="G16" s="229"/>
      <c r="H16" s="229"/>
      <c r="I16" s="8">
        <v>10</v>
      </c>
      <c r="J16" s="9">
        <v>2</v>
      </c>
      <c r="K16" s="9">
        <v>8881</v>
      </c>
    </row>
    <row r="17" spans="1:11" x14ac:dyDescent="0.2">
      <c r="A17" s="228" t="s">
        <v>191</v>
      </c>
      <c r="B17" s="229"/>
      <c r="C17" s="229"/>
      <c r="D17" s="229"/>
      <c r="E17" s="229"/>
      <c r="F17" s="229"/>
      <c r="G17" s="229"/>
      <c r="H17" s="229"/>
      <c r="I17" s="8">
        <v>11</v>
      </c>
      <c r="J17" s="9">
        <v>1709659</v>
      </c>
      <c r="K17" s="9">
        <v>1849709</v>
      </c>
    </row>
    <row r="18" spans="1:11" x14ac:dyDescent="0.2">
      <c r="A18" s="228" t="s">
        <v>192</v>
      </c>
      <c r="B18" s="229"/>
      <c r="C18" s="229"/>
      <c r="D18" s="229"/>
      <c r="E18" s="229"/>
      <c r="F18" s="229"/>
      <c r="G18" s="229"/>
      <c r="H18" s="229"/>
      <c r="I18" s="8">
        <v>12</v>
      </c>
      <c r="J18" s="9">
        <f>2888247-1709659</f>
        <v>1178588</v>
      </c>
      <c r="K18" s="9">
        <v>1199614</v>
      </c>
    </row>
    <row r="19" spans="1:11" x14ac:dyDescent="0.2">
      <c r="A19" s="236" t="s">
        <v>193</v>
      </c>
      <c r="B19" s="237"/>
      <c r="C19" s="237"/>
      <c r="D19" s="237"/>
      <c r="E19" s="237"/>
      <c r="F19" s="237"/>
      <c r="G19" s="237"/>
      <c r="H19" s="237"/>
      <c r="I19" s="8">
        <v>13</v>
      </c>
      <c r="J19" s="9">
        <f>SUM(J13:J18)</f>
        <v>17694557</v>
      </c>
      <c r="K19" s="9">
        <f>SUM(K13:K18)</f>
        <v>18407568</v>
      </c>
    </row>
    <row r="20" spans="1:11" x14ac:dyDescent="0.2">
      <c r="A20" s="236" t="s">
        <v>194</v>
      </c>
      <c r="B20" s="296"/>
      <c r="C20" s="296"/>
      <c r="D20" s="296"/>
      <c r="E20" s="296"/>
      <c r="F20" s="296"/>
      <c r="G20" s="296"/>
      <c r="H20" s="297"/>
      <c r="I20" s="8">
        <v>14</v>
      </c>
      <c r="J20" s="9">
        <f>IF(J12&gt;J19,J12-J19,0)</f>
        <v>694015</v>
      </c>
      <c r="K20" s="9">
        <f>IF(K12&gt;K19,K12-K19,0)</f>
        <v>100825</v>
      </c>
    </row>
    <row r="21" spans="1:11" x14ac:dyDescent="0.2">
      <c r="A21" s="242" t="s">
        <v>195</v>
      </c>
      <c r="B21" s="298"/>
      <c r="C21" s="298"/>
      <c r="D21" s="298"/>
      <c r="E21" s="298"/>
      <c r="F21" s="298"/>
      <c r="G21" s="298"/>
      <c r="H21" s="299"/>
      <c r="I21" s="8">
        <v>15</v>
      </c>
      <c r="J21" s="16">
        <f>IF(J19&gt;J12,J19-J12,0)</f>
        <v>0</v>
      </c>
      <c r="K21" s="16">
        <f>IF(K19&gt;K12,K19-K12,0)</f>
        <v>0</v>
      </c>
    </row>
    <row r="22" spans="1:11" x14ac:dyDescent="0.2">
      <c r="A22" s="220" t="s">
        <v>196</v>
      </c>
      <c r="B22" s="221"/>
      <c r="C22" s="221"/>
      <c r="D22" s="221"/>
      <c r="E22" s="221"/>
      <c r="F22" s="221"/>
      <c r="G22" s="221"/>
      <c r="H22" s="221"/>
      <c r="I22" s="294"/>
      <c r="J22" s="294"/>
      <c r="K22" s="295"/>
    </row>
    <row r="23" spans="1:11" x14ac:dyDescent="0.2">
      <c r="A23" s="228" t="s">
        <v>197</v>
      </c>
      <c r="B23" s="229"/>
      <c r="C23" s="229"/>
      <c r="D23" s="229"/>
      <c r="E23" s="229"/>
      <c r="F23" s="229"/>
      <c r="G23" s="229"/>
      <c r="H23" s="229"/>
      <c r="I23" s="8">
        <v>16</v>
      </c>
      <c r="J23" s="7"/>
      <c r="K23" s="7"/>
    </row>
    <row r="24" spans="1:11" x14ac:dyDescent="0.2">
      <c r="A24" s="228" t="s">
        <v>198</v>
      </c>
      <c r="B24" s="229"/>
      <c r="C24" s="229"/>
      <c r="D24" s="229"/>
      <c r="E24" s="229"/>
      <c r="F24" s="229"/>
      <c r="G24" s="229"/>
      <c r="H24" s="229"/>
      <c r="I24" s="8">
        <v>17</v>
      </c>
      <c r="J24" s="10"/>
      <c r="K24" s="10"/>
    </row>
    <row r="25" spans="1:11" x14ac:dyDescent="0.2">
      <c r="A25" s="228" t="s">
        <v>199</v>
      </c>
      <c r="B25" s="229"/>
      <c r="C25" s="229"/>
      <c r="D25" s="229"/>
      <c r="E25" s="229"/>
      <c r="F25" s="229"/>
      <c r="G25" s="229"/>
      <c r="H25" s="229"/>
      <c r="I25" s="8">
        <v>18</v>
      </c>
      <c r="J25" s="10"/>
      <c r="K25" s="10"/>
    </row>
    <row r="26" spans="1:11" x14ac:dyDescent="0.2">
      <c r="A26" s="228" t="s">
        <v>200</v>
      </c>
      <c r="B26" s="229"/>
      <c r="C26" s="229"/>
      <c r="D26" s="229"/>
      <c r="E26" s="229"/>
      <c r="F26" s="229"/>
      <c r="G26" s="229"/>
      <c r="H26" s="229"/>
      <c r="I26" s="8">
        <v>19</v>
      </c>
      <c r="J26" s="10"/>
      <c r="K26" s="10"/>
    </row>
    <row r="27" spans="1:11" x14ac:dyDescent="0.2">
      <c r="A27" s="228" t="s">
        <v>201</v>
      </c>
      <c r="B27" s="229"/>
      <c r="C27" s="229"/>
      <c r="D27" s="229"/>
      <c r="E27" s="229"/>
      <c r="F27" s="229"/>
      <c r="G27" s="229"/>
      <c r="H27" s="229"/>
      <c r="I27" s="8">
        <v>20</v>
      </c>
      <c r="J27" s="10"/>
      <c r="K27" s="10"/>
    </row>
    <row r="28" spans="1:11" x14ac:dyDescent="0.2">
      <c r="A28" s="236" t="s">
        <v>202</v>
      </c>
      <c r="B28" s="237"/>
      <c r="C28" s="237"/>
      <c r="D28" s="237"/>
      <c r="E28" s="237"/>
      <c r="F28" s="237"/>
      <c r="G28" s="237"/>
      <c r="H28" s="237"/>
      <c r="I28" s="8">
        <v>21</v>
      </c>
      <c r="J28" s="10">
        <f>SUM(J23:J27)</f>
        <v>0</v>
      </c>
      <c r="K28" s="10">
        <f>SUM(K23:K27)</f>
        <v>0</v>
      </c>
    </row>
    <row r="29" spans="1:11" x14ac:dyDescent="0.2">
      <c r="A29" s="228" t="s">
        <v>203</v>
      </c>
      <c r="B29" s="229"/>
      <c r="C29" s="229"/>
      <c r="D29" s="229"/>
      <c r="E29" s="229"/>
      <c r="F29" s="229"/>
      <c r="G29" s="229"/>
      <c r="H29" s="229"/>
      <c r="I29" s="8">
        <v>22</v>
      </c>
      <c r="J29" s="10">
        <v>0</v>
      </c>
      <c r="K29" s="10">
        <f>393550+19615</f>
        <v>413165</v>
      </c>
    </row>
    <row r="30" spans="1:11" x14ac:dyDescent="0.2">
      <c r="A30" s="228" t="s">
        <v>204</v>
      </c>
      <c r="B30" s="229"/>
      <c r="C30" s="229"/>
      <c r="D30" s="229"/>
      <c r="E30" s="229"/>
      <c r="F30" s="229"/>
      <c r="G30" s="229"/>
      <c r="H30" s="229"/>
      <c r="I30" s="8">
        <v>23</v>
      </c>
      <c r="J30" s="10"/>
      <c r="K30" s="10"/>
    </row>
    <row r="31" spans="1:11" x14ac:dyDescent="0.2">
      <c r="A31" s="228" t="s">
        <v>205</v>
      </c>
      <c r="B31" s="229"/>
      <c r="C31" s="229"/>
      <c r="D31" s="229"/>
      <c r="E31" s="229"/>
      <c r="F31" s="229"/>
      <c r="G31" s="229"/>
      <c r="H31" s="229"/>
      <c r="I31" s="8">
        <v>24</v>
      </c>
      <c r="J31" s="10">
        <v>0</v>
      </c>
      <c r="K31" s="10">
        <v>0</v>
      </c>
    </row>
    <row r="32" spans="1:11" x14ac:dyDescent="0.2">
      <c r="A32" s="236" t="s">
        <v>206</v>
      </c>
      <c r="B32" s="237"/>
      <c r="C32" s="237"/>
      <c r="D32" s="237"/>
      <c r="E32" s="237"/>
      <c r="F32" s="237"/>
      <c r="G32" s="237"/>
      <c r="H32" s="237"/>
      <c r="I32" s="8">
        <v>25</v>
      </c>
      <c r="J32" s="9">
        <f>SUM(J29:J31)</f>
        <v>0</v>
      </c>
      <c r="K32" s="9">
        <f>SUM(K29:K31)</f>
        <v>413165</v>
      </c>
    </row>
    <row r="33" spans="1:11" x14ac:dyDescent="0.2">
      <c r="A33" s="236" t="s">
        <v>207</v>
      </c>
      <c r="B33" s="237"/>
      <c r="C33" s="237"/>
      <c r="D33" s="237"/>
      <c r="E33" s="237"/>
      <c r="F33" s="237"/>
      <c r="G33" s="237"/>
      <c r="H33" s="237"/>
      <c r="I33" s="8">
        <v>26</v>
      </c>
      <c r="J33" s="9">
        <f>IF(J28&gt;J32,J28-J32,0)</f>
        <v>0</v>
      </c>
      <c r="K33" s="9">
        <f>IF(K28&gt;K32,K28-K32,0)</f>
        <v>0</v>
      </c>
    </row>
    <row r="34" spans="1:11" x14ac:dyDescent="0.2">
      <c r="A34" s="236" t="s">
        <v>208</v>
      </c>
      <c r="B34" s="237"/>
      <c r="C34" s="237"/>
      <c r="D34" s="237"/>
      <c r="E34" s="237"/>
      <c r="F34" s="237"/>
      <c r="G34" s="237"/>
      <c r="H34" s="237"/>
      <c r="I34" s="8">
        <v>27</v>
      </c>
      <c r="J34" s="16">
        <f>IF(J32&gt;J28,J32-J28,0)</f>
        <v>0</v>
      </c>
      <c r="K34" s="16">
        <f>IF(K32&gt;K28,K32-K28,0)</f>
        <v>413165</v>
      </c>
    </row>
    <row r="35" spans="1:11" x14ac:dyDescent="0.2">
      <c r="A35" s="220" t="s">
        <v>209</v>
      </c>
      <c r="B35" s="221"/>
      <c r="C35" s="221"/>
      <c r="D35" s="221"/>
      <c r="E35" s="221"/>
      <c r="F35" s="221"/>
      <c r="G35" s="221"/>
      <c r="H35" s="221"/>
      <c r="I35" s="294">
        <v>0</v>
      </c>
      <c r="J35" s="294"/>
      <c r="K35" s="295"/>
    </row>
    <row r="36" spans="1:11" x14ac:dyDescent="0.2">
      <c r="A36" s="228" t="s">
        <v>210</v>
      </c>
      <c r="B36" s="229"/>
      <c r="C36" s="229"/>
      <c r="D36" s="229"/>
      <c r="E36" s="229"/>
      <c r="F36" s="229"/>
      <c r="G36" s="229"/>
      <c r="H36" s="229"/>
      <c r="I36" s="8">
        <v>28</v>
      </c>
      <c r="J36" s="7"/>
      <c r="K36" s="7"/>
    </row>
    <row r="37" spans="1:11" x14ac:dyDescent="0.2">
      <c r="A37" s="228" t="s">
        <v>211</v>
      </c>
      <c r="B37" s="229"/>
      <c r="C37" s="229"/>
      <c r="D37" s="229"/>
      <c r="E37" s="229"/>
      <c r="F37" s="229"/>
      <c r="G37" s="229"/>
      <c r="H37" s="229"/>
      <c r="I37" s="8">
        <v>29</v>
      </c>
      <c r="J37" s="10">
        <v>0</v>
      </c>
      <c r="K37" s="10">
        <v>0</v>
      </c>
    </row>
    <row r="38" spans="1:11" x14ac:dyDescent="0.2">
      <c r="A38" s="228" t="s">
        <v>212</v>
      </c>
      <c r="B38" s="229"/>
      <c r="C38" s="229"/>
      <c r="D38" s="229"/>
      <c r="E38" s="229"/>
      <c r="F38" s="229"/>
      <c r="G38" s="229"/>
      <c r="H38" s="229"/>
      <c r="I38" s="8">
        <v>30</v>
      </c>
      <c r="J38" s="10">
        <v>3586</v>
      </c>
      <c r="K38" s="10">
        <v>7152</v>
      </c>
    </row>
    <row r="39" spans="1:11" x14ac:dyDescent="0.2">
      <c r="A39" s="236" t="s">
        <v>213</v>
      </c>
      <c r="B39" s="237"/>
      <c r="C39" s="237"/>
      <c r="D39" s="237"/>
      <c r="E39" s="237"/>
      <c r="F39" s="237"/>
      <c r="G39" s="237"/>
      <c r="H39" s="237"/>
      <c r="I39" s="8">
        <v>31</v>
      </c>
      <c r="J39" s="10">
        <f>SUM(J36:J38)</f>
        <v>3586</v>
      </c>
      <c r="K39" s="10">
        <f>SUM(K36:K38)</f>
        <v>7152</v>
      </c>
    </row>
    <row r="40" spans="1:11" x14ac:dyDescent="0.2">
      <c r="A40" s="228" t="s">
        <v>214</v>
      </c>
      <c r="B40" s="229"/>
      <c r="C40" s="229"/>
      <c r="D40" s="229"/>
      <c r="E40" s="229"/>
      <c r="F40" s="229"/>
      <c r="G40" s="229"/>
      <c r="H40" s="229"/>
      <c r="I40" s="8">
        <v>32</v>
      </c>
      <c r="J40" s="10"/>
      <c r="K40" s="10"/>
    </row>
    <row r="41" spans="1:11" x14ac:dyDescent="0.2">
      <c r="A41" s="228" t="s">
        <v>215</v>
      </c>
      <c r="B41" s="229"/>
      <c r="C41" s="229"/>
      <c r="D41" s="229"/>
      <c r="E41" s="229"/>
      <c r="F41" s="229"/>
      <c r="G41" s="229"/>
      <c r="H41" s="229"/>
      <c r="I41" s="8">
        <v>33</v>
      </c>
      <c r="J41" s="10"/>
      <c r="K41" s="10"/>
    </row>
    <row r="42" spans="1:11" x14ac:dyDescent="0.2">
      <c r="A42" s="228" t="s">
        <v>216</v>
      </c>
      <c r="B42" s="229"/>
      <c r="C42" s="229"/>
      <c r="D42" s="229"/>
      <c r="E42" s="229"/>
      <c r="F42" s="229"/>
      <c r="G42" s="229"/>
      <c r="H42" s="229"/>
      <c r="I42" s="8">
        <v>34</v>
      </c>
      <c r="J42" s="10"/>
      <c r="K42" s="10"/>
    </row>
    <row r="43" spans="1:11" x14ac:dyDescent="0.2">
      <c r="A43" s="228" t="s">
        <v>217</v>
      </c>
      <c r="B43" s="229"/>
      <c r="C43" s="229"/>
      <c r="D43" s="229"/>
      <c r="E43" s="229"/>
      <c r="F43" s="229"/>
      <c r="G43" s="229"/>
      <c r="H43" s="229"/>
      <c r="I43" s="8">
        <v>35</v>
      </c>
      <c r="J43" s="10"/>
      <c r="K43" s="10"/>
    </row>
    <row r="44" spans="1:11" x14ac:dyDescent="0.2">
      <c r="A44" s="228" t="s">
        <v>218</v>
      </c>
      <c r="B44" s="229"/>
      <c r="C44" s="229"/>
      <c r="D44" s="229"/>
      <c r="E44" s="229"/>
      <c r="F44" s="229"/>
      <c r="G44" s="229"/>
      <c r="H44" s="229"/>
      <c r="I44" s="8">
        <v>36</v>
      </c>
      <c r="J44" s="10">
        <v>283328</v>
      </c>
      <c r="K44" s="10">
        <v>188547</v>
      </c>
    </row>
    <row r="45" spans="1:11" x14ac:dyDescent="0.2">
      <c r="A45" s="236" t="s">
        <v>219</v>
      </c>
      <c r="B45" s="237"/>
      <c r="C45" s="237"/>
      <c r="D45" s="237"/>
      <c r="E45" s="237"/>
      <c r="F45" s="237"/>
      <c r="G45" s="237"/>
      <c r="H45" s="237"/>
      <c r="I45" s="8">
        <v>37</v>
      </c>
      <c r="J45" s="10">
        <f>SUM(J40:J44)</f>
        <v>283328</v>
      </c>
      <c r="K45" s="10">
        <f>SUM(K40:K44)</f>
        <v>188547</v>
      </c>
    </row>
    <row r="46" spans="1:11" x14ac:dyDescent="0.2">
      <c r="A46" s="236" t="s">
        <v>220</v>
      </c>
      <c r="B46" s="237"/>
      <c r="C46" s="237"/>
      <c r="D46" s="237"/>
      <c r="E46" s="237"/>
      <c r="F46" s="237"/>
      <c r="G46" s="237"/>
      <c r="H46" s="237"/>
      <c r="I46" s="8">
        <v>38</v>
      </c>
      <c r="J46" s="10">
        <f>IF(J39&gt;J45,J39-J45,0)</f>
        <v>0</v>
      </c>
      <c r="K46" s="10">
        <f>IF(K39&gt;K45,K39-K45,0)</f>
        <v>0</v>
      </c>
    </row>
    <row r="47" spans="1:11" x14ac:dyDescent="0.2">
      <c r="A47" s="236" t="s">
        <v>221</v>
      </c>
      <c r="B47" s="237"/>
      <c r="C47" s="237"/>
      <c r="D47" s="237"/>
      <c r="E47" s="237"/>
      <c r="F47" s="237"/>
      <c r="G47" s="237"/>
      <c r="H47" s="237"/>
      <c r="I47" s="8">
        <v>39</v>
      </c>
      <c r="J47" s="10">
        <f>IF(J45&gt;J39,J45-J39,0)</f>
        <v>279742</v>
      </c>
      <c r="K47" s="10">
        <f>IF(K45&gt;K39,K45-K39,0)</f>
        <v>181395</v>
      </c>
    </row>
    <row r="48" spans="1:11" x14ac:dyDescent="0.2">
      <c r="A48" s="236" t="s">
        <v>222</v>
      </c>
      <c r="B48" s="237"/>
      <c r="C48" s="237"/>
      <c r="D48" s="237"/>
      <c r="E48" s="237"/>
      <c r="F48" s="237"/>
      <c r="G48" s="237"/>
      <c r="H48" s="237"/>
      <c r="I48" s="8">
        <v>40</v>
      </c>
      <c r="J48" s="10">
        <f>J20-J47</f>
        <v>414273</v>
      </c>
      <c r="K48" s="10">
        <f>K20-K21+K33-K34+K46-K47</f>
        <v>-493735</v>
      </c>
    </row>
    <row r="49" spans="1:11" x14ac:dyDescent="0.2">
      <c r="A49" s="236" t="s">
        <v>223</v>
      </c>
      <c r="B49" s="237"/>
      <c r="C49" s="237"/>
      <c r="D49" s="237"/>
      <c r="E49" s="237"/>
      <c r="F49" s="237"/>
      <c r="G49" s="237"/>
      <c r="H49" s="237"/>
      <c r="I49" s="8">
        <v>41</v>
      </c>
      <c r="J49" s="10">
        <f>IF(J21-J20+J34-J33+J47-J46&gt;0,J21-J20+J34-J33+J47-J46,0)</f>
        <v>0</v>
      </c>
      <c r="K49" s="10">
        <f>IF(K21-K20+K34-K33+K47-K46&gt;0,K21-K20+K34-K33+K47-K46,0)</f>
        <v>493735</v>
      </c>
    </row>
    <row r="50" spans="1:11" x14ac:dyDescent="0.2">
      <c r="A50" s="236" t="s">
        <v>3</v>
      </c>
      <c r="B50" s="237"/>
      <c r="C50" s="237"/>
      <c r="D50" s="237"/>
      <c r="E50" s="237"/>
      <c r="F50" s="237"/>
      <c r="G50" s="237"/>
      <c r="H50" s="237"/>
      <c r="I50" s="8">
        <v>42</v>
      </c>
      <c r="J50" s="10">
        <v>310670</v>
      </c>
      <c r="K50" s="10">
        <v>1351012</v>
      </c>
    </row>
    <row r="51" spans="1:11" x14ac:dyDescent="0.2">
      <c r="A51" s="236" t="s">
        <v>224</v>
      </c>
      <c r="B51" s="237"/>
      <c r="C51" s="237"/>
      <c r="D51" s="237"/>
      <c r="E51" s="237"/>
      <c r="F51" s="237"/>
      <c r="G51" s="237"/>
      <c r="H51" s="237"/>
      <c r="I51" s="8">
        <v>43</v>
      </c>
      <c r="J51" s="10">
        <f>J48</f>
        <v>414273</v>
      </c>
      <c r="K51" s="10"/>
    </row>
    <row r="52" spans="1:11" x14ac:dyDescent="0.2">
      <c r="A52" s="236" t="s">
        <v>4</v>
      </c>
      <c r="B52" s="237"/>
      <c r="C52" s="237"/>
      <c r="D52" s="237"/>
      <c r="E52" s="237"/>
      <c r="F52" s="237"/>
      <c r="G52" s="237"/>
      <c r="H52" s="237"/>
      <c r="I52" s="8">
        <v>44</v>
      </c>
      <c r="J52" s="10">
        <v>0</v>
      </c>
      <c r="K52" s="10">
        <v>493735</v>
      </c>
    </row>
    <row r="53" spans="1:11" x14ac:dyDescent="0.2">
      <c r="A53" s="242" t="s">
        <v>5</v>
      </c>
      <c r="B53" s="243"/>
      <c r="C53" s="243"/>
      <c r="D53" s="243"/>
      <c r="E53" s="243"/>
      <c r="F53" s="243"/>
      <c r="G53" s="243"/>
      <c r="H53" s="243"/>
      <c r="I53" s="11">
        <v>45</v>
      </c>
      <c r="J53" s="12">
        <f>J50-J52+J51</f>
        <v>724943</v>
      </c>
      <c r="K53" s="12">
        <f>K50-K52+K51</f>
        <v>857277</v>
      </c>
    </row>
    <row r="54" spans="1:11" x14ac:dyDescent="0.2">
      <c r="A54" s="22"/>
      <c r="B54" s="23"/>
      <c r="C54" s="23"/>
      <c r="D54" s="23"/>
      <c r="E54" s="23"/>
      <c r="F54" s="23"/>
      <c r="G54" s="23"/>
      <c r="H54" s="23"/>
      <c r="I54" s="23"/>
      <c r="J54" s="23"/>
      <c r="K54" s="23"/>
    </row>
    <row r="55" spans="1:11" x14ac:dyDescent="0.2">
      <c r="J55" s="139"/>
      <c r="K55" s="139"/>
    </row>
  </sheetData>
  <mergeCells count="53">
    <mergeCell ref="A12:H12"/>
    <mergeCell ref="A1:K1"/>
    <mergeCell ref="A2:K2"/>
    <mergeCell ref="A3:K3"/>
    <mergeCell ref="A4:H4"/>
    <mergeCell ref="A5:H5"/>
    <mergeCell ref="A6:K6"/>
    <mergeCell ref="A7:H7"/>
    <mergeCell ref="A8:H8"/>
    <mergeCell ref="A9:H9"/>
    <mergeCell ref="A10:H10"/>
    <mergeCell ref="A11:H11"/>
    <mergeCell ref="A24:H24"/>
    <mergeCell ref="A13:H13"/>
    <mergeCell ref="A14:H14"/>
    <mergeCell ref="A15:H15"/>
    <mergeCell ref="A16:H16"/>
    <mergeCell ref="A17:H17"/>
    <mergeCell ref="A18:H18"/>
    <mergeCell ref="A19:H19"/>
    <mergeCell ref="A20:H20"/>
    <mergeCell ref="A21:H21"/>
    <mergeCell ref="A22:K22"/>
    <mergeCell ref="A23:H23"/>
    <mergeCell ref="A36:H36"/>
    <mergeCell ref="A25:H25"/>
    <mergeCell ref="A26:H26"/>
    <mergeCell ref="A27:H27"/>
    <mergeCell ref="A28:H28"/>
    <mergeCell ref="A29:H29"/>
    <mergeCell ref="A30:H30"/>
    <mergeCell ref="A31:H31"/>
    <mergeCell ref="A32:H32"/>
    <mergeCell ref="A33:H33"/>
    <mergeCell ref="A34:H34"/>
    <mergeCell ref="A35:K35"/>
    <mergeCell ref="A48:H48"/>
    <mergeCell ref="A37:H37"/>
    <mergeCell ref="A38:H38"/>
    <mergeCell ref="A39:H39"/>
    <mergeCell ref="A40:H40"/>
    <mergeCell ref="A41:H41"/>
    <mergeCell ref="A42:H42"/>
    <mergeCell ref="A43:H43"/>
    <mergeCell ref="A44:H44"/>
    <mergeCell ref="A45:H45"/>
    <mergeCell ref="A46:H46"/>
    <mergeCell ref="A47:H47"/>
    <mergeCell ref="A49:H49"/>
    <mergeCell ref="A50:H50"/>
    <mergeCell ref="A51:H51"/>
    <mergeCell ref="A52:H52"/>
    <mergeCell ref="A53:H53"/>
  </mergeCells>
  <dataValidations count="3">
    <dataValidation type="whole" operator="notEqual" allowBlank="1" showInputMessage="1" showErrorMessage="1" errorTitle="Pogrešan unos" error="Mogu se unijeti samo cjelobrojne pozitivne vrijednosti." sqref="RDZ983093 JF53 TB53 ACX53 AMT53 AWP53 BGL53 BQH53 CAD53 CJZ53 CTV53 DDR53 DNN53 DXJ53 EHF53 ERB53 FAX53 FKT53 FUP53 GEL53 GOH53 GYD53 HHZ53 HRV53 IBR53 ILN53 IVJ53 JFF53 JPB53 JYX53 KIT53 KSP53 LCL53 LMH53 LWD53 MFZ53 MPV53 MZR53 NJN53 NTJ53 ODF53 ONB53 OWX53 PGT53 PQP53 QAL53 QKH53 QUD53 RDZ53 RNV53 RXR53 SHN53 SRJ53 TBF53 TLB53 TUX53 UET53 UOP53 UYL53 VIH53 VSD53 WBZ53 WLV53 WVR53 RNV983093 JF65589 TB65589 ACX65589 AMT65589 AWP65589 BGL65589 BQH65589 CAD65589 CJZ65589 CTV65589 DDR65589 DNN65589 DXJ65589 EHF65589 ERB65589 FAX65589 FKT65589 FUP65589 GEL65589 GOH65589 GYD65589 HHZ65589 HRV65589 IBR65589 ILN65589 IVJ65589 JFF65589 JPB65589 JYX65589 KIT65589 KSP65589 LCL65589 LMH65589 LWD65589 MFZ65589 MPV65589 MZR65589 NJN65589 NTJ65589 ODF65589 ONB65589 OWX65589 PGT65589 PQP65589 QAL65589 QKH65589 QUD65589 RDZ65589 RNV65589 RXR65589 SHN65589 SRJ65589 TBF65589 TLB65589 TUX65589 UET65589 UOP65589 UYL65589 VIH65589 VSD65589 WBZ65589 WLV65589 WVR65589 RXR983093 JF131125 TB131125 ACX131125 AMT131125 AWP131125 BGL131125 BQH131125 CAD131125 CJZ131125 CTV131125 DDR131125 DNN131125 DXJ131125 EHF131125 ERB131125 FAX131125 FKT131125 FUP131125 GEL131125 GOH131125 GYD131125 HHZ131125 HRV131125 IBR131125 ILN131125 IVJ131125 JFF131125 JPB131125 JYX131125 KIT131125 KSP131125 LCL131125 LMH131125 LWD131125 MFZ131125 MPV131125 MZR131125 NJN131125 NTJ131125 ODF131125 ONB131125 OWX131125 PGT131125 PQP131125 QAL131125 QKH131125 QUD131125 RDZ131125 RNV131125 RXR131125 SHN131125 SRJ131125 TBF131125 TLB131125 TUX131125 UET131125 UOP131125 UYL131125 VIH131125 VSD131125 WBZ131125 WLV131125 WVR131125 SHN983093 JF196661 TB196661 ACX196661 AMT196661 AWP196661 BGL196661 BQH196661 CAD196661 CJZ196661 CTV196661 DDR196661 DNN196661 DXJ196661 EHF196661 ERB196661 FAX196661 FKT196661 FUP196661 GEL196661 GOH196661 GYD196661 HHZ196661 HRV196661 IBR196661 ILN196661 IVJ196661 JFF196661 JPB196661 JYX196661 KIT196661 KSP196661 LCL196661 LMH196661 LWD196661 MFZ196661 MPV196661 MZR196661 NJN196661 NTJ196661 ODF196661 ONB196661 OWX196661 PGT196661 PQP196661 QAL196661 QKH196661 QUD196661 RDZ196661 RNV196661 RXR196661 SHN196661 SRJ196661 TBF196661 TLB196661 TUX196661 UET196661 UOP196661 UYL196661 VIH196661 VSD196661 WBZ196661 WLV196661 WVR196661 SRJ983093 JF262197 TB262197 ACX262197 AMT262197 AWP262197 BGL262197 BQH262197 CAD262197 CJZ262197 CTV262197 DDR262197 DNN262197 DXJ262197 EHF262197 ERB262197 FAX262197 FKT262197 FUP262197 GEL262197 GOH262197 GYD262197 HHZ262197 HRV262197 IBR262197 ILN262197 IVJ262197 JFF262197 JPB262197 JYX262197 KIT262197 KSP262197 LCL262197 LMH262197 LWD262197 MFZ262197 MPV262197 MZR262197 NJN262197 NTJ262197 ODF262197 ONB262197 OWX262197 PGT262197 PQP262197 QAL262197 QKH262197 QUD262197 RDZ262197 RNV262197 RXR262197 SHN262197 SRJ262197 TBF262197 TLB262197 TUX262197 UET262197 UOP262197 UYL262197 VIH262197 VSD262197 WBZ262197 WLV262197 WVR262197 TBF983093 JF327733 TB327733 ACX327733 AMT327733 AWP327733 BGL327733 BQH327733 CAD327733 CJZ327733 CTV327733 DDR327733 DNN327733 DXJ327733 EHF327733 ERB327733 FAX327733 FKT327733 FUP327733 GEL327733 GOH327733 GYD327733 HHZ327733 HRV327733 IBR327733 ILN327733 IVJ327733 JFF327733 JPB327733 JYX327733 KIT327733 KSP327733 LCL327733 LMH327733 LWD327733 MFZ327733 MPV327733 MZR327733 NJN327733 NTJ327733 ODF327733 ONB327733 OWX327733 PGT327733 PQP327733 QAL327733 QKH327733 QUD327733 RDZ327733 RNV327733 RXR327733 SHN327733 SRJ327733 TBF327733 TLB327733 TUX327733 UET327733 UOP327733 UYL327733 VIH327733 VSD327733 WBZ327733 WLV327733 WVR327733 TLB983093 JF393269 TB393269 ACX393269 AMT393269 AWP393269 BGL393269 BQH393269 CAD393269 CJZ393269 CTV393269 DDR393269 DNN393269 DXJ393269 EHF393269 ERB393269 FAX393269 FKT393269 FUP393269 GEL393269 GOH393269 GYD393269 HHZ393269 HRV393269 IBR393269 ILN393269 IVJ393269 JFF393269 JPB393269 JYX393269 KIT393269 KSP393269 LCL393269 LMH393269 LWD393269 MFZ393269 MPV393269 MZR393269 NJN393269 NTJ393269 ODF393269 ONB393269 OWX393269 PGT393269 PQP393269 QAL393269 QKH393269 QUD393269 RDZ393269 RNV393269 RXR393269 SHN393269 SRJ393269 TBF393269 TLB393269 TUX393269 UET393269 UOP393269 UYL393269 VIH393269 VSD393269 WBZ393269 WLV393269 WVR393269 TUX983093 JF458805 TB458805 ACX458805 AMT458805 AWP458805 BGL458805 BQH458805 CAD458805 CJZ458805 CTV458805 DDR458805 DNN458805 DXJ458805 EHF458805 ERB458805 FAX458805 FKT458805 FUP458805 GEL458805 GOH458805 GYD458805 HHZ458805 HRV458805 IBR458805 ILN458805 IVJ458805 JFF458805 JPB458805 JYX458805 KIT458805 KSP458805 LCL458805 LMH458805 LWD458805 MFZ458805 MPV458805 MZR458805 NJN458805 NTJ458805 ODF458805 ONB458805 OWX458805 PGT458805 PQP458805 QAL458805 QKH458805 QUD458805 RDZ458805 RNV458805 RXR458805 SHN458805 SRJ458805 TBF458805 TLB458805 TUX458805 UET458805 UOP458805 UYL458805 VIH458805 VSD458805 WBZ458805 WLV458805 WVR458805 UET983093 JF524341 TB524341 ACX524341 AMT524341 AWP524341 BGL524341 BQH524341 CAD524341 CJZ524341 CTV524341 DDR524341 DNN524341 DXJ524341 EHF524341 ERB524341 FAX524341 FKT524341 FUP524341 GEL524341 GOH524341 GYD524341 HHZ524341 HRV524341 IBR524341 ILN524341 IVJ524341 JFF524341 JPB524341 JYX524341 KIT524341 KSP524341 LCL524341 LMH524341 LWD524341 MFZ524341 MPV524341 MZR524341 NJN524341 NTJ524341 ODF524341 ONB524341 OWX524341 PGT524341 PQP524341 QAL524341 QKH524341 QUD524341 RDZ524341 RNV524341 RXR524341 SHN524341 SRJ524341 TBF524341 TLB524341 TUX524341 UET524341 UOP524341 UYL524341 VIH524341 VSD524341 WBZ524341 WLV524341 WVR524341 UOP983093 JF589877 TB589877 ACX589877 AMT589877 AWP589877 BGL589877 BQH589877 CAD589877 CJZ589877 CTV589877 DDR589877 DNN589877 DXJ589877 EHF589877 ERB589877 FAX589877 FKT589877 FUP589877 GEL589877 GOH589877 GYD589877 HHZ589877 HRV589877 IBR589877 ILN589877 IVJ589877 JFF589877 JPB589877 JYX589877 KIT589877 KSP589877 LCL589877 LMH589877 LWD589877 MFZ589877 MPV589877 MZR589877 NJN589877 NTJ589877 ODF589877 ONB589877 OWX589877 PGT589877 PQP589877 QAL589877 QKH589877 QUD589877 RDZ589877 RNV589877 RXR589877 SHN589877 SRJ589877 TBF589877 TLB589877 TUX589877 UET589877 UOP589877 UYL589877 VIH589877 VSD589877 WBZ589877 WLV589877 WVR589877 UYL983093 JF655413 TB655413 ACX655413 AMT655413 AWP655413 BGL655413 BQH655413 CAD655413 CJZ655413 CTV655413 DDR655413 DNN655413 DXJ655413 EHF655413 ERB655413 FAX655413 FKT655413 FUP655413 GEL655413 GOH655413 GYD655413 HHZ655413 HRV655413 IBR655413 ILN655413 IVJ655413 JFF655413 JPB655413 JYX655413 KIT655413 KSP655413 LCL655413 LMH655413 LWD655413 MFZ655413 MPV655413 MZR655413 NJN655413 NTJ655413 ODF655413 ONB655413 OWX655413 PGT655413 PQP655413 QAL655413 QKH655413 QUD655413 RDZ655413 RNV655413 RXR655413 SHN655413 SRJ655413 TBF655413 TLB655413 TUX655413 UET655413 UOP655413 UYL655413 VIH655413 VSD655413 WBZ655413 WLV655413 WVR655413 VIH983093 JF720949 TB720949 ACX720949 AMT720949 AWP720949 BGL720949 BQH720949 CAD720949 CJZ720949 CTV720949 DDR720949 DNN720949 DXJ720949 EHF720949 ERB720949 FAX720949 FKT720949 FUP720949 GEL720949 GOH720949 GYD720949 HHZ720949 HRV720949 IBR720949 ILN720949 IVJ720949 JFF720949 JPB720949 JYX720949 KIT720949 KSP720949 LCL720949 LMH720949 LWD720949 MFZ720949 MPV720949 MZR720949 NJN720949 NTJ720949 ODF720949 ONB720949 OWX720949 PGT720949 PQP720949 QAL720949 QKH720949 QUD720949 RDZ720949 RNV720949 RXR720949 SHN720949 SRJ720949 TBF720949 TLB720949 TUX720949 UET720949 UOP720949 UYL720949 VIH720949 VSD720949 WBZ720949 WLV720949 WVR720949 VSD983093 JF786485 TB786485 ACX786485 AMT786485 AWP786485 BGL786485 BQH786485 CAD786485 CJZ786485 CTV786485 DDR786485 DNN786485 DXJ786485 EHF786485 ERB786485 FAX786485 FKT786485 FUP786485 GEL786485 GOH786485 GYD786485 HHZ786485 HRV786485 IBR786485 ILN786485 IVJ786485 JFF786485 JPB786485 JYX786485 KIT786485 KSP786485 LCL786485 LMH786485 LWD786485 MFZ786485 MPV786485 MZR786485 NJN786485 NTJ786485 ODF786485 ONB786485 OWX786485 PGT786485 PQP786485 QAL786485 QKH786485 QUD786485 RDZ786485 RNV786485 RXR786485 SHN786485 SRJ786485 TBF786485 TLB786485 TUX786485 UET786485 UOP786485 UYL786485 VIH786485 VSD786485 WBZ786485 WLV786485 WVR786485 WBZ983093 JF852021 TB852021 ACX852021 AMT852021 AWP852021 BGL852021 BQH852021 CAD852021 CJZ852021 CTV852021 DDR852021 DNN852021 DXJ852021 EHF852021 ERB852021 FAX852021 FKT852021 FUP852021 GEL852021 GOH852021 GYD852021 HHZ852021 HRV852021 IBR852021 ILN852021 IVJ852021 JFF852021 JPB852021 JYX852021 KIT852021 KSP852021 LCL852021 LMH852021 LWD852021 MFZ852021 MPV852021 MZR852021 NJN852021 NTJ852021 ODF852021 ONB852021 OWX852021 PGT852021 PQP852021 QAL852021 QKH852021 QUD852021 RDZ852021 RNV852021 RXR852021 SHN852021 SRJ852021 TBF852021 TLB852021 TUX852021 UET852021 UOP852021 UYL852021 VIH852021 VSD852021 WBZ852021 WLV852021 WVR852021 WLV983093 JF917557 TB917557 ACX917557 AMT917557 AWP917557 BGL917557 BQH917557 CAD917557 CJZ917557 CTV917557 DDR917557 DNN917557 DXJ917557 EHF917557 ERB917557 FAX917557 FKT917557 FUP917557 GEL917557 GOH917557 GYD917557 HHZ917557 HRV917557 IBR917557 ILN917557 IVJ917557 JFF917557 JPB917557 JYX917557 KIT917557 KSP917557 LCL917557 LMH917557 LWD917557 MFZ917557 MPV917557 MZR917557 NJN917557 NTJ917557 ODF917557 ONB917557 OWX917557 PGT917557 PQP917557 QAL917557 QKH917557 QUD917557 RDZ917557 RNV917557 RXR917557 SHN917557 SRJ917557 TBF917557 TLB917557 TUX917557 UET917557 UOP917557 UYL917557 VIH917557 VSD917557 WBZ917557 WLV917557 WVR917557 WVR983093 JF983093 TB983093 ACX983093 AMT983093 AWP983093 BGL983093 BQH983093 CAD983093 CJZ983093 CTV983093 DDR983093 DNN983093 DXJ983093 EHF983093 ERB983093 FAX983093 FKT983093 FUP983093 GEL983093 GOH983093 GYD983093 HHZ983093 HRV983093 IBR983093 ILN983093 IVJ983093 JFF983093 JPB983093 JYX983093 KIT983093 KSP983093 LCL983093 LMH983093 LWD983093 MFZ983093 MPV983093 MZR983093 NJN983093 NTJ983093 ODF983093 ONB983093 OWX983093 PGT983093 PQP983093 QAL983093 QKH983093 QUD983093">
      <formula1>9999999999</formula1>
    </dataValidation>
    <dataValidation type="whole" operator="notEqual" allowBlank="1" showInputMessage="1" showErrorMessage="1" errorTitle="Pogrešan unos" error="Mogu se unijeti samo cjelobrojne vrijednosti." sqref="WVR983090 JF7:JF11 TB7:TB11 ACX7:ACX11 AMT7:AMT11 AWP7:AWP11 BGL7:BGL11 BQH7:BQH11 CAD7:CAD11 CJZ7:CJZ11 CTV7:CTV11 DDR7:DDR11 DNN7:DNN11 DXJ7:DXJ11 EHF7:EHF11 ERB7:ERB11 FAX7:FAX11 FKT7:FKT11 FUP7:FUP11 GEL7:GEL11 GOH7:GOH11 GYD7:GYD11 HHZ7:HHZ11 HRV7:HRV11 IBR7:IBR11 ILN7:ILN11 IVJ7:IVJ11 JFF7:JFF11 JPB7:JPB11 JYX7:JYX11 KIT7:KIT11 KSP7:KSP11 LCL7:LCL11 LMH7:LMH11 LWD7:LWD11 MFZ7:MFZ11 MPV7:MPV11 MZR7:MZR11 NJN7:NJN11 NTJ7:NTJ11 ODF7:ODF11 ONB7:ONB11 OWX7:OWX11 PGT7:PGT11 PQP7:PQP11 QAL7:QAL11 QKH7:QKH11 QUD7:QUD11 RDZ7:RDZ11 RNV7:RNV11 RXR7:RXR11 SHN7:SHN11 SRJ7:SRJ11 TBF7:TBF11 TLB7:TLB11 TUX7:TUX11 UET7:UET11 UOP7:UOP11 UYL7:UYL11 VIH7:VIH11 VSD7:VSD11 WBZ7:WBZ11 WLV7:WLV11 WVR7:WVR11 LCL917554 JF65543:JF65547 TB65543:TB65547 ACX65543:ACX65547 AMT65543:AMT65547 AWP65543:AWP65547 BGL65543:BGL65547 BQH65543:BQH65547 CAD65543:CAD65547 CJZ65543:CJZ65547 CTV65543:CTV65547 DDR65543:DDR65547 DNN65543:DNN65547 DXJ65543:DXJ65547 EHF65543:EHF65547 ERB65543:ERB65547 FAX65543:FAX65547 FKT65543:FKT65547 FUP65543:FUP65547 GEL65543:GEL65547 GOH65543:GOH65547 GYD65543:GYD65547 HHZ65543:HHZ65547 HRV65543:HRV65547 IBR65543:IBR65547 ILN65543:ILN65547 IVJ65543:IVJ65547 JFF65543:JFF65547 JPB65543:JPB65547 JYX65543:JYX65547 KIT65543:KIT65547 KSP65543:KSP65547 LCL65543:LCL65547 LMH65543:LMH65547 LWD65543:LWD65547 MFZ65543:MFZ65547 MPV65543:MPV65547 MZR65543:MZR65547 NJN65543:NJN65547 NTJ65543:NTJ65547 ODF65543:ODF65547 ONB65543:ONB65547 OWX65543:OWX65547 PGT65543:PGT65547 PQP65543:PQP65547 QAL65543:QAL65547 QKH65543:QKH65547 QUD65543:QUD65547 RDZ65543:RDZ65547 RNV65543:RNV65547 RXR65543:RXR65547 SHN65543:SHN65547 SRJ65543:SRJ65547 TBF65543:TBF65547 TLB65543:TLB65547 TUX65543:TUX65547 UET65543:UET65547 UOP65543:UOP65547 UYL65543:UYL65547 VIH65543:VIH65547 VSD65543:VSD65547 WBZ65543:WBZ65547 WLV65543:WLV65547 WVR65543:WVR65547 LMH917554 JF131079:JF131083 TB131079:TB131083 ACX131079:ACX131083 AMT131079:AMT131083 AWP131079:AWP131083 BGL131079:BGL131083 BQH131079:BQH131083 CAD131079:CAD131083 CJZ131079:CJZ131083 CTV131079:CTV131083 DDR131079:DDR131083 DNN131079:DNN131083 DXJ131079:DXJ131083 EHF131079:EHF131083 ERB131079:ERB131083 FAX131079:FAX131083 FKT131079:FKT131083 FUP131079:FUP131083 GEL131079:GEL131083 GOH131079:GOH131083 GYD131079:GYD131083 HHZ131079:HHZ131083 HRV131079:HRV131083 IBR131079:IBR131083 ILN131079:ILN131083 IVJ131079:IVJ131083 JFF131079:JFF131083 JPB131079:JPB131083 JYX131079:JYX131083 KIT131079:KIT131083 KSP131079:KSP131083 LCL131079:LCL131083 LMH131079:LMH131083 LWD131079:LWD131083 MFZ131079:MFZ131083 MPV131079:MPV131083 MZR131079:MZR131083 NJN131079:NJN131083 NTJ131079:NTJ131083 ODF131079:ODF131083 ONB131079:ONB131083 OWX131079:OWX131083 PGT131079:PGT131083 PQP131079:PQP131083 QAL131079:QAL131083 QKH131079:QKH131083 QUD131079:QUD131083 RDZ131079:RDZ131083 RNV131079:RNV131083 RXR131079:RXR131083 SHN131079:SHN131083 SRJ131079:SRJ131083 TBF131079:TBF131083 TLB131079:TLB131083 TUX131079:TUX131083 UET131079:UET131083 UOP131079:UOP131083 UYL131079:UYL131083 VIH131079:VIH131083 VSD131079:VSD131083 WBZ131079:WBZ131083 WLV131079:WLV131083 WVR131079:WVR131083 LWD917554 JF196615:JF196619 TB196615:TB196619 ACX196615:ACX196619 AMT196615:AMT196619 AWP196615:AWP196619 BGL196615:BGL196619 BQH196615:BQH196619 CAD196615:CAD196619 CJZ196615:CJZ196619 CTV196615:CTV196619 DDR196615:DDR196619 DNN196615:DNN196619 DXJ196615:DXJ196619 EHF196615:EHF196619 ERB196615:ERB196619 FAX196615:FAX196619 FKT196615:FKT196619 FUP196615:FUP196619 GEL196615:GEL196619 GOH196615:GOH196619 GYD196615:GYD196619 HHZ196615:HHZ196619 HRV196615:HRV196619 IBR196615:IBR196619 ILN196615:ILN196619 IVJ196615:IVJ196619 JFF196615:JFF196619 JPB196615:JPB196619 JYX196615:JYX196619 KIT196615:KIT196619 KSP196615:KSP196619 LCL196615:LCL196619 LMH196615:LMH196619 LWD196615:LWD196619 MFZ196615:MFZ196619 MPV196615:MPV196619 MZR196615:MZR196619 NJN196615:NJN196619 NTJ196615:NTJ196619 ODF196615:ODF196619 ONB196615:ONB196619 OWX196615:OWX196619 PGT196615:PGT196619 PQP196615:PQP196619 QAL196615:QAL196619 QKH196615:QKH196619 QUD196615:QUD196619 RDZ196615:RDZ196619 RNV196615:RNV196619 RXR196615:RXR196619 SHN196615:SHN196619 SRJ196615:SRJ196619 TBF196615:TBF196619 TLB196615:TLB196619 TUX196615:TUX196619 UET196615:UET196619 UOP196615:UOP196619 UYL196615:UYL196619 VIH196615:VIH196619 VSD196615:VSD196619 WBZ196615:WBZ196619 WLV196615:WLV196619 WVR196615:WVR196619 MFZ917554 JF262151:JF262155 TB262151:TB262155 ACX262151:ACX262155 AMT262151:AMT262155 AWP262151:AWP262155 BGL262151:BGL262155 BQH262151:BQH262155 CAD262151:CAD262155 CJZ262151:CJZ262155 CTV262151:CTV262155 DDR262151:DDR262155 DNN262151:DNN262155 DXJ262151:DXJ262155 EHF262151:EHF262155 ERB262151:ERB262155 FAX262151:FAX262155 FKT262151:FKT262155 FUP262151:FUP262155 GEL262151:GEL262155 GOH262151:GOH262155 GYD262151:GYD262155 HHZ262151:HHZ262155 HRV262151:HRV262155 IBR262151:IBR262155 ILN262151:ILN262155 IVJ262151:IVJ262155 JFF262151:JFF262155 JPB262151:JPB262155 JYX262151:JYX262155 KIT262151:KIT262155 KSP262151:KSP262155 LCL262151:LCL262155 LMH262151:LMH262155 LWD262151:LWD262155 MFZ262151:MFZ262155 MPV262151:MPV262155 MZR262151:MZR262155 NJN262151:NJN262155 NTJ262151:NTJ262155 ODF262151:ODF262155 ONB262151:ONB262155 OWX262151:OWX262155 PGT262151:PGT262155 PQP262151:PQP262155 QAL262151:QAL262155 QKH262151:QKH262155 QUD262151:QUD262155 RDZ262151:RDZ262155 RNV262151:RNV262155 RXR262151:RXR262155 SHN262151:SHN262155 SRJ262151:SRJ262155 TBF262151:TBF262155 TLB262151:TLB262155 TUX262151:TUX262155 UET262151:UET262155 UOP262151:UOP262155 UYL262151:UYL262155 VIH262151:VIH262155 VSD262151:VSD262155 WBZ262151:WBZ262155 WLV262151:WLV262155 WVR262151:WVR262155 MPV917554 JF327687:JF327691 TB327687:TB327691 ACX327687:ACX327691 AMT327687:AMT327691 AWP327687:AWP327691 BGL327687:BGL327691 BQH327687:BQH327691 CAD327687:CAD327691 CJZ327687:CJZ327691 CTV327687:CTV327691 DDR327687:DDR327691 DNN327687:DNN327691 DXJ327687:DXJ327691 EHF327687:EHF327691 ERB327687:ERB327691 FAX327687:FAX327691 FKT327687:FKT327691 FUP327687:FUP327691 GEL327687:GEL327691 GOH327687:GOH327691 GYD327687:GYD327691 HHZ327687:HHZ327691 HRV327687:HRV327691 IBR327687:IBR327691 ILN327687:ILN327691 IVJ327687:IVJ327691 JFF327687:JFF327691 JPB327687:JPB327691 JYX327687:JYX327691 KIT327687:KIT327691 KSP327687:KSP327691 LCL327687:LCL327691 LMH327687:LMH327691 LWD327687:LWD327691 MFZ327687:MFZ327691 MPV327687:MPV327691 MZR327687:MZR327691 NJN327687:NJN327691 NTJ327687:NTJ327691 ODF327687:ODF327691 ONB327687:ONB327691 OWX327687:OWX327691 PGT327687:PGT327691 PQP327687:PQP327691 QAL327687:QAL327691 QKH327687:QKH327691 QUD327687:QUD327691 RDZ327687:RDZ327691 RNV327687:RNV327691 RXR327687:RXR327691 SHN327687:SHN327691 SRJ327687:SRJ327691 TBF327687:TBF327691 TLB327687:TLB327691 TUX327687:TUX327691 UET327687:UET327691 UOP327687:UOP327691 UYL327687:UYL327691 VIH327687:VIH327691 VSD327687:VSD327691 WBZ327687:WBZ327691 WLV327687:WLV327691 WVR327687:WVR327691 MZR917554 JF393223:JF393227 TB393223:TB393227 ACX393223:ACX393227 AMT393223:AMT393227 AWP393223:AWP393227 BGL393223:BGL393227 BQH393223:BQH393227 CAD393223:CAD393227 CJZ393223:CJZ393227 CTV393223:CTV393227 DDR393223:DDR393227 DNN393223:DNN393227 DXJ393223:DXJ393227 EHF393223:EHF393227 ERB393223:ERB393227 FAX393223:FAX393227 FKT393223:FKT393227 FUP393223:FUP393227 GEL393223:GEL393227 GOH393223:GOH393227 GYD393223:GYD393227 HHZ393223:HHZ393227 HRV393223:HRV393227 IBR393223:IBR393227 ILN393223:ILN393227 IVJ393223:IVJ393227 JFF393223:JFF393227 JPB393223:JPB393227 JYX393223:JYX393227 KIT393223:KIT393227 KSP393223:KSP393227 LCL393223:LCL393227 LMH393223:LMH393227 LWD393223:LWD393227 MFZ393223:MFZ393227 MPV393223:MPV393227 MZR393223:MZR393227 NJN393223:NJN393227 NTJ393223:NTJ393227 ODF393223:ODF393227 ONB393223:ONB393227 OWX393223:OWX393227 PGT393223:PGT393227 PQP393223:PQP393227 QAL393223:QAL393227 QKH393223:QKH393227 QUD393223:QUD393227 RDZ393223:RDZ393227 RNV393223:RNV393227 RXR393223:RXR393227 SHN393223:SHN393227 SRJ393223:SRJ393227 TBF393223:TBF393227 TLB393223:TLB393227 TUX393223:TUX393227 UET393223:UET393227 UOP393223:UOP393227 UYL393223:UYL393227 VIH393223:VIH393227 VSD393223:VSD393227 WBZ393223:WBZ393227 WLV393223:WLV393227 WVR393223:WVR393227 NJN917554 JF458759:JF458763 TB458759:TB458763 ACX458759:ACX458763 AMT458759:AMT458763 AWP458759:AWP458763 BGL458759:BGL458763 BQH458759:BQH458763 CAD458759:CAD458763 CJZ458759:CJZ458763 CTV458759:CTV458763 DDR458759:DDR458763 DNN458759:DNN458763 DXJ458759:DXJ458763 EHF458759:EHF458763 ERB458759:ERB458763 FAX458759:FAX458763 FKT458759:FKT458763 FUP458759:FUP458763 GEL458759:GEL458763 GOH458759:GOH458763 GYD458759:GYD458763 HHZ458759:HHZ458763 HRV458759:HRV458763 IBR458759:IBR458763 ILN458759:ILN458763 IVJ458759:IVJ458763 JFF458759:JFF458763 JPB458759:JPB458763 JYX458759:JYX458763 KIT458759:KIT458763 KSP458759:KSP458763 LCL458759:LCL458763 LMH458759:LMH458763 LWD458759:LWD458763 MFZ458759:MFZ458763 MPV458759:MPV458763 MZR458759:MZR458763 NJN458759:NJN458763 NTJ458759:NTJ458763 ODF458759:ODF458763 ONB458759:ONB458763 OWX458759:OWX458763 PGT458759:PGT458763 PQP458759:PQP458763 QAL458759:QAL458763 QKH458759:QKH458763 QUD458759:QUD458763 RDZ458759:RDZ458763 RNV458759:RNV458763 RXR458759:RXR458763 SHN458759:SHN458763 SRJ458759:SRJ458763 TBF458759:TBF458763 TLB458759:TLB458763 TUX458759:TUX458763 UET458759:UET458763 UOP458759:UOP458763 UYL458759:UYL458763 VIH458759:VIH458763 VSD458759:VSD458763 WBZ458759:WBZ458763 WLV458759:WLV458763 WVR458759:WVR458763 NTJ917554 JF524295:JF524299 TB524295:TB524299 ACX524295:ACX524299 AMT524295:AMT524299 AWP524295:AWP524299 BGL524295:BGL524299 BQH524295:BQH524299 CAD524295:CAD524299 CJZ524295:CJZ524299 CTV524295:CTV524299 DDR524295:DDR524299 DNN524295:DNN524299 DXJ524295:DXJ524299 EHF524295:EHF524299 ERB524295:ERB524299 FAX524295:FAX524299 FKT524295:FKT524299 FUP524295:FUP524299 GEL524295:GEL524299 GOH524295:GOH524299 GYD524295:GYD524299 HHZ524295:HHZ524299 HRV524295:HRV524299 IBR524295:IBR524299 ILN524295:ILN524299 IVJ524295:IVJ524299 JFF524295:JFF524299 JPB524295:JPB524299 JYX524295:JYX524299 KIT524295:KIT524299 KSP524295:KSP524299 LCL524295:LCL524299 LMH524295:LMH524299 LWD524295:LWD524299 MFZ524295:MFZ524299 MPV524295:MPV524299 MZR524295:MZR524299 NJN524295:NJN524299 NTJ524295:NTJ524299 ODF524295:ODF524299 ONB524295:ONB524299 OWX524295:OWX524299 PGT524295:PGT524299 PQP524295:PQP524299 QAL524295:QAL524299 QKH524295:QKH524299 QUD524295:QUD524299 RDZ524295:RDZ524299 RNV524295:RNV524299 RXR524295:RXR524299 SHN524295:SHN524299 SRJ524295:SRJ524299 TBF524295:TBF524299 TLB524295:TLB524299 TUX524295:TUX524299 UET524295:UET524299 UOP524295:UOP524299 UYL524295:UYL524299 VIH524295:VIH524299 VSD524295:VSD524299 WBZ524295:WBZ524299 WLV524295:WLV524299 WVR524295:WVR524299 ODF917554 JF589831:JF589835 TB589831:TB589835 ACX589831:ACX589835 AMT589831:AMT589835 AWP589831:AWP589835 BGL589831:BGL589835 BQH589831:BQH589835 CAD589831:CAD589835 CJZ589831:CJZ589835 CTV589831:CTV589835 DDR589831:DDR589835 DNN589831:DNN589835 DXJ589831:DXJ589835 EHF589831:EHF589835 ERB589831:ERB589835 FAX589831:FAX589835 FKT589831:FKT589835 FUP589831:FUP589835 GEL589831:GEL589835 GOH589831:GOH589835 GYD589831:GYD589835 HHZ589831:HHZ589835 HRV589831:HRV589835 IBR589831:IBR589835 ILN589831:ILN589835 IVJ589831:IVJ589835 JFF589831:JFF589835 JPB589831:JPB589835 JYX589831:JYX589835 KIT589831:KIT589835 KSP589831:KSP589835 LCL589831:LCL589835 LMH589831:LMH589835 LWD589831:LWD589835 MFZ589831:MFZ589835 MPV589831:MPV589835 MZR589831:MZR589835 NJN589831:NJN589835 NTJ589831:NTJ589835 ODF589831:ODF589835 ONB589831:ONB589835 OWX589831:OWX589835 PGT589831:PGT589835 PQP589831:PQP589835 QAL589831:QAL589835 QKH589831:QKH589835 QUD589831:QUD589835 RDZ589831:RDZ589835 RNV589831:RNV589835 RXR589831:RXR589835 SHN589831:SHN589835 SRJ589831:SRJ589835 TBF589831:TBF589835 TLB589831:TLB589835 TUX589831:TUX589835 UET589831:UET589835 UOP589831:UOP589835 UYL589831:UYL589835 VIH589831:VIH589835 VSD589831:VSD589835 WBZ589831:WBZ589835 WLV589831:WLV589835 WVR589831:WVR589835 ONB917554 JF655367:JF655371 TB655367:TB655371 ACX655367:ACX655371 AMT655367:AMT655371 AWP655367:AWP655371 BGL655367:BGL655371 BQH655367:BQH655371 CAD655367:CAD655371 CJZ655367:CJZ655371 CTV655367:CTV655371 DDR655367:DDR655371 DNN655367:DNN655371 DXJ655367:DXJ655371 EHF655367:EHF655371 ERB655367:ERB655371 FAX655367:FAX655371 FKT655367:FKT655371 FUP655367:FUP655371 GEL655367:GEL655371 GOH655367:GOH655371 GYD655367:GYD655371 HHZ655367:HHZ655371 HRV655367:HRV655371 IBR655367:IBR655371 ILN655367:ILN655371 IVJ655367:IVJ655371 JFF655367:JFF655371 JPB655367:JPB655371 JYX655367:JYX655371 KIT655367:KIT655371 KSP655367:KSP655371 LCL655367:LCL655371 LMH655367:LMH655371 LWD655367:LWD655371 MFZ655367:MFZ655371 MPV655367:MPV655371 MZR655367:MZR655371 NJN655367:NJN655371 NTJ655367:NTJ655371 ODF655367:ODF655371 ONB655367:ONB655371 OWX655367:OWX655371 PGT655367:PGT655371 PQP655367:PQP655371 QAL655367:QAL655371 QKH655367:QKH655371 QUD655367:QUD655371 RDZ655367:RDZ655371 RNV655367:RNV655371 RXR655367:RXR655371 SHN655367:SHN655371 SRJ655367:SRJ655371 TBF655367:TBF655371 TLB655367:TLB655371 TUX655367:TUX655371 UET655367:UET655371 UOP655367:UOP655371 UYL655367:UYL655371 VIH655367:VIH655371 VSD655367:VSD655371 WBZ655367:WBZ655371 WLV655367:WLV655371 WVR655367:WVR655371 OWX917554 JF720903:JF720907 TB720903:TB720907 ACX720903:ACX720907 AMT720903:AMT720907 AWP720903:AWP720907 BGL720903:BGL720907 BQH720903:BQH720907 CAD720903:CAD720907 CJZ720903:CJZ720907 CTV720903:CTV720907 DDR720903:DDR720907 DNN720903:DNN720907 DXJ720903:DXJ720907 EHF720903:EHF720907 ERB720903:ERB720907 FAX720903:FAX720907 FKT720903:FKT720907 FUP720903:FUP720907 GEL720903:GEL720907 GOH720903:GOH720907 GYD720903:GYD720907 HHZ720903:HHZ720907 HRV720903:HRV720907 IBR720903:IBR720907 ILN720903:ILN720907 IVJ720903:IVJ720907 JFF720903:JFF720907 JPB720903:JPB720907 JYX720903:JYX720907 KIT720903:KIT720907 KSP720903:KSP720907 LCL720903:LCL720907 LMH720903:LMH720907 LWD720903:LWD720907 MFZ720903:MFZ720907 MPV720903:MPV720907 MZR720903:MZR720907 NJN720903:NJN720907 NTJ720903:NTJ720907 ODF720903:ODF720907 ONB720903:ONB720907 OWX720903:OWX720907 PGT720903:PGT720907 PQP720903:PQP720907 QAL720903:QAL720907 QKH720903:QKH720907 QUD720903:QUD720907 RDZ720903:RDZ720907 RNV720903:RNV720907 RXR720903:RXR720907 SHN720903:SHN720907 SRJ720903:SRJ720907 TBF720903:TBF720907 TLB720903:TLB720907 TUX720903:TUX720907 UET720903:UET720907 UOP720903:UOP720907 UYL720903:UYL720907 VIH720903:VIH720907 VSD720903:VSD720907 WBZ720903:WBZ720907 WLV720903:WLV720907 WVR720903:WVR720907 PGT917554 JF786439:JF786443 TB786439:TB786443 ACX786439:ACX786443 AMT786439:AMT786443 AWP786439:AWP786443 BGL786439:BGL786443 BQH786439:BQH786443 CAD786439:CAD786443 CJZ786439:CJZ786443 CTV786439:CTV786443 DDR786439:DDR786443 DNN786439:DNN786443 DXJ786439:DXJ786443 EHF786439:EHF786443 ERB786439:ERB786443 FAX786439:FAX786443 FKT786439:FKT786443 FUP786439:FUP786443 GEL786439:GEL786443 GOH786439:GOH786443 GYD786439:GYD786443 HHZ786439:HHZ786443 HRV786439:HRV786443 IBR786439:IBR786443 ILN786439:ILN786443 IVJ786439:IVJ786443 JFF786439:JFF786443 JPB786439:JPB786443 JYX786439:JYX786443 KIT786439:KIT786443 KSP786439:KSP786443 LCL786439:LCL786443 LMH786439:LMH786443 LWD786439:LWD786443 MFZ786439:MFZ786443 MPV786439:MPV786443 MZR786439:MZR786443 NJN786439:NJN786443 NTJ786439:NTJ786443 ODF786439:ODF786443 ONB786439:ONB786443 OWX786439:OWX786443 PGT786439:PGT786443 PQP786439:PQP786443 QAL786439:QAL786443 QKH786439:QKH786443 QUD786439:QUD786443 RDZ786439:RDZ786443 RNV786439:RNV786443 RXR786439:RXR786443 SHN786439:SHN786443 SRJ786439:SRJ786443 TBF786439:TBF786443 TLB786439:TLB786443 TUX786439:TUX786443 UET786439:UET786443 UOP786439:UOP786443 UYL786439:UYL786443 VIH786439:VIH786443 VSD786439:VSD786443 WBZ786439:WBZ786443 WLV786439:WLV786443 WVR786439:WVR786443 PQP917554 JF851975:JF851979 TB851975:TB851979 ACX851975:ACX851979 AMT851975:AMT851979 AWP851975:AWP851979 BGL851975:BGL851979 BQH851975:BQH851979 CAD851975:CAD851979 CJZ851975:CJZ851979 CTV851975:CTV851979 DDR851975:DDR851979 DNN851975:DNN851979 DXJ851975:DXJ851979 EHF851975:EHF851979 ERB851975:ERB851979 FAX851975:FAX851979 FKT851975:FKT851979 FUP851975:FUP851979 GEL851975:GEL851979 GOH851975:GOH851979 GYD851975:GYD851979 HHZ851975:HHZ851979 HRV851975:HRV851979 IBR851975:IBR851979 ILN851975:ILN851979 IVJ851975:IVJ851979 JFF851975:JFF851979 JPB851975:JPB851979 JYX851975:JYX851979 KIT851975:KIT851979 KSP851975:KSP851979 LCL851975:LCL851979 LMH851975:LMH851979 LWD851975:LWD851979 MFZ851975:MFZ851979 MPV851975:MPV851979 MZR851975:MZR851979 NJN851975:NJN851979 NTJ851975:NTJ851979 ODF851975:ODF851979 ONB851975:ONB851979 OWX851975:OWX851979 PGT851975:PGT851979 PQP851975:PQP851979 QAL851975:QAL851979 QKH851975:QKH851979 QUD851975:QUD851979 RDZ851975:RDZ851979 RNV851975:RNV851979 RXR851975:RXR851979 SHN851975:SHN851979 SRJ851975:SRJ851979 TBF851975:TBF851979 TLB851975:TLB851979 TUX851975:TUX851979 UET851975:UET851979 UOP851975:UOP851979 UYL851975:UYL851979 VIH851975:VIH851979 VSD851975:VSD851979 WBZ851975:WBZ851979 WLV851975:WLV851979 WVR851975:WVR851979 QAL917554 JF917511:JF917515 TB917511:TB917515 ACX917511:ACX917515 AMT917511:AMT917515 AWP917511:AWP917515 BGL917511:BGL917515 BQH917511:BQH917515 CAD917511:CAD917515 CJZ917511:CJZ917515 CTV917511:CTV917515 DDR917511:DDR917515 DNN917511:DNN917515 DXJ917511:DXJ917515 EHF917511:EHF917515 ERB917511:ERB917515 FAX917511:FAX917515 FKT917511:FKT917515 FUP917511:FUP917515 GEL917511:GEL917515 GOH917511:GOH917515 GYD917511:GYD917515 HHZ917511:HHZ917515 HRV917511:HRV917515 IBR917511:IBR917515 ILN917511:ILN917515 IVJ917511:IVJ917515 JFF917511:JFF917515 JPB917511:JPB917515 JYX917511:JYX917515 KIT917511:KIT917515 KSP917511:KSP917515 LCL917511:LCL917515 LMH917511:LMH917515 LWD917511:LWD917515 MFZ917511:MFZ917515 MPV917511:MPV917515 MZR917511:MZR917515 NJN917511:NJN917515 NTJ917511:NTJ917515 ODF917511:ODF917515 ONB917511:ONB917515 OWX917511:OWX917515 PGT917511:PGT917515 PQP917511:PQP917515 QAL917511:QAL917515 QKH917511:QKH917515 QUD917511:QUD917515 RDZ917511:RDZ917515 RNV917511:RNV917515 RXR917511:RXR917515 SHN917511:SHN917515 SRJ917511:SRJ917515 TBF917511:TBF917515 TLB917511:TLB917515 TUX917511:TUX917515 UET917511:UET917515 UOP917511:UOP917515 UYL917511:UYL917515 VIH917511:VIH917515 VSD917511:VSD917515 WBZ917511:WBZ917515 WLV917511:WLV917515 WVR917511:WVR917515 QKH917554 JF983047:JF983051 TB983047:TB983051 ACX983047:ACX983051 AMT983047:AMT983051 AWP983047:AWP983051 BGL983047:BGL983051 BQH983047:BQH983051 CAD983047:CAD983051 CJZ983047:CJZ983051 CTV983047:CTV983051 DDR983047:DDR983051 DNN983047:DNN983051 DXJ983047:DXJ983051 EHF983047:EHF983051 ERB983047:ERB983051 FAX983047:FAX983051 FKT983047:FKT983051 FUP983047:FUP983051 GEL983047:GEL983051 GOH983047:GOH983051 GYD983047:GYD983051 HHZ983047:HHZ983051 HRV983047:HRV983051 IBR983047:IBR983051 ILN983047:ILN983051 IVJ983047:IVJ983051 JFF983047:JFF983051 JPB983047:JPB983051 JYX983047:JYX983051 KIT983047:KIT983051 KSP983047:KSP983051 LCL983047:LCL983051 LMH983047:LMH983051 LWD983047:LWD983051 MFZ983047:MFZ983051 MPV983047:MPV983051 MZR983047:MZR983051 NJN983047:NJN983051 NTJ983047:NTJ983051 ODF983047:ODF983051 ONB983047:ONB983051 OWX983047:OWX983051 PGT983047:PGT983051 PQP983047:PQP983051 QAL983047:QAL983051 QKH983047:QKH983051 QUD983047:QUD983051 RDZ983047:RDZ983051 RNV983047:RNV983051 RXR983047:RXR983051 SHN983047:SHN983051 SRJ983047:SRJ983051 TBF983047:TBF983051 TLB983047:TLB983051 TUX983047:TUX983051 UET983047:UET983051 UOP983047:UOP983051 UYL983047:UYL983051 VIH983047:VIH983051 VSD983047:VSD983051 WBZ983047:WBZ983051 WLV983047:WLV983051 WVR983047:WVR983051 WLV983090 JF13:JF18 TB13:TB18 ACX13:ACX18 AMT13:AMT18 AWP13:AWP18 BGL13:BGL18 BQH13:BQH18 CAD13:CAD18 CJZ13:CJZ18 CTV13:CTV18 DDR13:DDR18 DNN13:DNN18 DXJ13:DXJ18 EHF13:EHF18 ERB13:ERB18 FAX13:FAX18 FKT13:FKT18 FUP13:FUP18 GEL13:GEL18 GOH13:GOH18 GYD13:GYD18 HHZ13:HHZ18 HRV13:HRV18 IBR13:IBR18 ILN13:ILN18 IVJ13:IVJ18 JFF13:JFF18 JPB13:JPB18 JYX13:JYX18 KIT13:KIT18 KSP13:KSP18 LCL13:LCL18 LMH13:LMH18 LWD13:LWD18 MFZ13:MFZ18 MPV13:MPV18 MZR13:MZR18 NJN13:NJN18 NTJ13:NTJ18 ODF13:ODF18 ONB13:ONB18 OWX13:OWX18 PGT13:PGT18 PQP13:PQP18 QAL13:QAL18 QKH13:QKH18 QUD13:QUD18 RDZ13:RDZ18 RNV13:RNV18 RXR13:RXR18 SHN13:SHN18 SRJ13:SRJ18 TBF13:TBF18 TLB13:TLB18 TUX13:TUX18 UET13:UET18 UOP13:UOP18 UYL13:UYL18 VIH13:VIH18 VSD13:VSD18 WBZ13:WBZ18 WLV13:WLV18 WVR13:WVR18 QUD917554 JF65549:JF65554 TB65549:TB65554 ACX65549:ACX65554 AMT65549:AMT65554 AWP65549:AWP65554 BGL65549:BGL65554 BQH65549:BQH65554 CAD65549:CAD65554 CJZ65549:CJZ65554 CTV65549:CTV65554 DDR65549:DDR65554 DNN65549:DNN65554 DXJ65549:DXJ65554 EHF65549:EHF65554 ERB65549:ERB65554 FAX65549:FAX65554 FKT65549:FKT65554 FUP65549:FUP65554 GEL65549:GEL65554 GOH65549:GOH65554 GYD65549:GYD65554 HHZ65549:HHZ65554 HRV65549:HRV65554 IBR65549:IBR65554 ILN65549:ILN65554 IVJ65549:IVJ65554 JFF65549:JFF65554 JPB65549:JPB65554 JYX65549:JYX65554 KIT65549:KIT65554 KSP65549:KSP65554 LCL65549:LCL65554 LMH65549:LMH65554 LWD65549:LWD65554 MFZ65549:MFZ65554 MPV65549:MPV65554 MZR65549:MZR65554 NJN65549:NJN65554 NTJ65549:NTJ65554 ODF65549:ODF65554 ONB65549:ONB65554 OWX65549:OWX65554 PGT65549:PGT65554 PQP65549:PQP65554 QAL65549:QAL65554 QKH65549:QKH65554 QUD65549:QUD65554 RDZ65549:RDZ65554 RNV65549:RNV65554 RXR65549:RXR65554 SHN65549:SHN65554 SRJ65549:SRJ65554 TBF65549:TBF65554 TLB65549:TLB65554 TUX65549:TUX65554 UET65549:UET65554 UOP65549:UOP65554 UYL65549:UYL65554 VIH65549:VIH65554 VSD65549:VSD65554 WBZ65549:WBZ65554 WLV65549:WLV65554 WVR65549:WVR65554 RDZ917554 JF131085:JF131090 TB131085:TB131090 ACX131085:ACX131090 AMT131085:AMT131090 AWP131085:AWP131090 BGL131085:BGL131090 BQH131085:BQH131090 CAD131085:CAD131090 CJZ131085:CJZ131090 CTV131085:CTV131090 DDR131085:DDR131090 DNN131085:DNN131090 DXJ131085:DXJ131090 EHF131085:EHF131090 ERB131085:ERB131090 FAX131085:FAX131090 FKT131085:FKT131090 FUP131085:FUP131090 GEL131085:GEL131090 GOH131085:GOH131090 GYD131085:GYD131090 HHZ131085:HHZ131090 HRV131085:HRV131090 IBR131085:IBR131090 ILN131085:ILN131090 IVJ131085:IVJ131090 JFF131085:JFF131090 JPB131085:JPB131090 JYX131085:JYX131090 KIT131085:KIT131090 KSP131085:KSP131090 LCL131085:LCL131090 LMH131085:LMH131090 LWD131085:LWD131090 MFZ131085:MFZ131090 MPV131085:MPV131090 MZR131085:MZR131090 NJN131085:NJN131090 NTJ131085:NTJ131090 ODF131085:ODF131090 ONB131085:ONB131090 OWX131085:OWX131090 PGT131085:PGT131090 PQP131085:PQP131090 QAL131085:QAL131090 QKH131085:QKH131090 QUD131085:QUD131090 RDZ131085:RDZ131090 RNV131085:RNV131090 RXR131085:RXR131090 SHN131085:SHN131090 SRJ131085:SRJ131090 TBF131085:TBF131090 TLB131085:TLB131090 TUX131085:TUX131090 UET131085:UET131090 UOP131085:UOP131090 UYL131085:UYL131090 VIH131085:VIH131090 VSD131085:VSD131090 WBZ131085:WBZ131090 WLV131085:WLV131090 WVR131085:WVR131090 RNV917554 JF196621:JF196626 TB196621:TB196626 ACX196621:ACX196626 AMT196621:AMT196626 AWP196621:AWP196626 BGL196621:BGL196626 BQH196621:BQH196626 CAD196621:CAD196626 CJZ196621:CJZ196626 CTV196621:CTV196626 DDR196621:DDR196626 DNN196621:DNN196626 DXJ196621:DXJ196626 EHF196621:EHF196626 ERB196621:ERB196626 FAX196621:FAX196626 FKT196621:FKT196626 FUP196621:FUP196626 GEL196621:GEL196626 GOH196621:GOH196626 GYD196621:GYD196626 HHZ196621:HHZ196626 HRV196621:HRV196626 IBR196621:IBR196626 ILN196621:ILN196626 IVJ196621:IVJ196626 JFF196621:JFF196626 JPB196621:JPB196626 JYX196621:JYX196626 KIT196621:KIT196626 KSP196621:KSP196626 LCL196621:LCL196626 LMH196621:LMH196626 LWD196621:LWD196626 MFZ196621:MFZ196626 MPV196621:MPV196626 MZR196621:MZR196626 NJN196621:NJN196626 NTJ196621:NTJ196626 ODF196621:ODF196626 ONB196621:ONB196626 OWX196621:OWX196626 PGT196621:PGT196626 PQP196621:PQP196626 QAL196621:QAL196626 QKH196621:QKH196626 QUD196621:QUD196626 RDZ196621:RDZ196626 RNV196621:RNV196626 RXR196621:RXR196626 SHN196621:SHN196626 SRJ196621:SRJ196626 TBF196621:TBF196626 TLB196621:TLB196626 TUX196621:TUX196626 UET196621:UET196626 UOP196621:UOP196626 UYL196621:UYL196626 VIH196621:VIH196626 VSD196621:VSD196626 WBZ196621:WBZ196626 WLV196621:WLV196626 WVR196621:WVR196626 RXR917554 JF262157:JF262162 TB262157:TB262162 ACX262157:ACX262162 AMT262157:AMT262162 AWP262157:AWP262162 BGL262157:BGL262162 BQH262157:BQH262162 CAD262157:CAD262162 CJZ262157:CJZ262162 CTV262157:CTV262162 DDR262157:DDR262162 DNN262157:DNN262162 DXJ262157:DXJ262162 EHF262157:EHF262162 ERB262157:ERB262162 FAX262157:FAX262162 FKT262157:FKT262162 FUP262157:FUP262162 GEL262157:GEL262162 GOH262157:GOH262162 GYD262157:GYD262162 HHZ262157:HHZ262162 HRV262157:HRV262162 IBR262157:IBR262162 ILN262157:ILN262162 IVJ262157:IVJ262162 JFF262157:JFF262162 JPB262157:JPB262162 JYX262157:JYX262162 KIT262157:KIT262162 KSP262157:KSP262162 LCL262157:LCL262162 LMH262157:LMH262162 LWD262157:LWD262162 MFZ262157:MFZ262162 MPV262157:MPV262162 MZR262157:MZR262162 NJN262157:NJN262162 NTJ262157:NTJ262162 ODF262157:ODF262162 ONB262157:ONB262162 OWX262157:OWX262162 PGT262157:PGT262162 PQP262157:PQP262162 QAL262157:QAL262162 QKH262157:QKH262162 QUD262157:QUD262162 RDZ262157:RDZ262162 RNV262157:RNV262162 RXR262157:RXR262162 SHN262157:SHN262162 SRJ262157:SRJ262162 TBF262157:TBF262162 TLB262157:TLB262162 TUX262157:TUX262162 UET262157:UET262162 UOP262157:UOP262162 UYL262157:UYL262162 VIH262157:VIH262162 VSD262157:VSD262162 WBZ262157:WBZ262162 WLV262157:WLV262162 WVR262157:WVR262162 SHN917554 JF327693:JF327698 TB327693:TB327698 ACX327693:ACX327698 AMT327693:AMT327698 AWP327693:AWP327698 BGL327693:BGL327698 BQH327693:BQH327698 CAD327693:CAD327698 CJZ327693:CJZ327698 CTV327693:CTV327698 DDR327693:DDR327698 DNN327693:DNN327698 DXJ327693:DXJ327698 EHF327693:EHF327698 ERB327693:ERB327698 FAX327693:FAX327698 FKT327693:FKT327698 FUP327693:FUP327698 GEL327693:GEL327698 GOH327693:GOH327698 GYD327693:GYD327698 HHZ327693:HHZ327698 HRV327693:HRV327698 IBR327693:IBR327698 ILN327693:ILN327698 IVJ327693:IVJ327698 JFF327693:JFF327698 JPB327693:JPB327698 JYX327693:JYX327698 KIT327693:KIT327698 KSP327693:KSP327698 LCL327693:LCL327698 LMH327693:LMH327698 LWD327693:LWD327698 MFZ327693:MFZ327698 MPV327693:MPV327698 MZR327693:MZR327698 NJN327693:NJN327698 NTJ327693:NTJ327698 ODF327693:ODF327698 ONB327693:ONB327698 OWX327693:OWX327698 PGT327693:PGT327698 PQP327693:PQP327698 QAL327693:QAL327698 QKH327693:QKH327698 QUD327693:QUD327698 RDZ327693:RDZ327698 RNV327693:RNV327698 RXR327693:RXR327698 SHN327693:SHN327698 SRJ327693:SRJ327698 TBF327693:TBF327698 TLB327693:TLB327698 TUX327693:TUX327698 UET327693:UET327698 UOP327693:UOP327698 UYL327693:UYL327698 VIH327693:VIH327698 VSD327693:VSD327698 WBZ327693:WBZ327698 WLV327693:WLV327698 WVR327693:WVR327698 SRJ917554 JF393229:JF393234 TB393229:TB393234 ACX393229:ACX393234 AMT393229:AMT393234 AWP393229:AWP393234 BGL393229:BGL393234 BQH393229:BQH393234 CAD393229:CAD393234 CJZ393229:CJZ393234 CTV393229:CTV393234 DDR393229:DDR393234 DNN393229:DNN393234 DXJ393229:DXJ393234 EHF393229:EHF393234 ERB393229:ERB393234 FAX393229:FAX393234 FKT393229:FKT393234 FUP393229:FUP393234 GEL393229:GEL393234 GOH393229:GOH393234 GYD393229:GYD393234 HHZ393229:HHZ393234 HRV393229:HRV393234 IBR393229:IBR393234 ILN393229:ILN393234 IVJ393229:IVJ393234 JFF393229:JFF393234 JPB393229:JPB393234 JYX393229:JYX393234 KIT393229:KIT393234 KSP393229:KSP393234 LCL393229:LCL393234 LMH393229:LMH393234 LWD393229:LWD393234 MFZ393229:MFZ393234 MPV393229:MPV393234 MZR393229:MZR393234 NJN393229:NJN393234 NTJ393229:NTJ393234 ODF393229:ODF393234 ONB393229:ONB393234 OWX393229:OWX393234 PGT393229:PGT393234 PQP393229:PQP393234 QAL393229:QAL393234 QKH393229:QKH393234 QUD393229:QUD393234 RDZ393229:RDZ393234 RNV393229:RNV393234 RXR393229:RXR393234 SHN393229:SHN393234 SRJ393229:SRJ393234 TBF393229:TBF393234 TLB393229:TLB393234 TUX393229:TUX393234 UET393229:UET393234 UOP393229:UOP393234 UYL393229:UYL393234 VIH393229:VIH393234 VSD393229:VSD393234 WBZ393229:WBZ393234 WLV393229:WLV393234 WVR393229:WVR393234 TBF917554 JF458765:JF458770 TB458765:TB458770 ACX458765:ACX458770 AMT458765:AMT458770 AWP458765:AWP458770 BGL458765:BGL458770 BQH458765:BQH458770 CAD458765:CAD458770 CJZ458765:CJZ458770 CTV458765:CTV458770 DDR458765:DDR458770 DNN458765:DNN458770 DXJ458765:DXJ458770 EHF458765:EHF458770 ERB458765:ERB458770 FAX458765:FAX458770 FKT458765:FKT458770 FUP458765:FUP458770 GEL458765:GEL458770 GOH458765:GOH458770 GYD458765:GYD458770 HHZ458765:HHZ458770 HRV458765:HRV458770 IBR458765:IBR458770 ILN458765:ILN458770 IVJ458765:IVJ458770 JFF458765:JFF458770 JPB458765:JPB458770 JYX458765:JYX458770 KIT458765:KIT458770 KSP458765:KSP458770 LCL458765:LCL458770 LMH458765:LMH458770 LWD458765:LWD458770 MFZ458765:MFZ458770 MPV458765:MPV458770 MZR458765:MZR458770 NJN458765:NJN458770 NTJ458765:NTJ458770 ODF458765:ODF458770 ONB458765:ONB458770 OWX458765:OWX458770 PGT458765:PGT458770 PQP458765:PQP458770 QAL458765:QAL458770 QKH458765:QKH458770 QUD458765:QUD458770 RDZ458765:RDZ458770 RNV458765:RNV458770 RXR458765:RXR458770 SHN458765:SHN458770 SRJ458765:SRJ458770 TBF458765:TBF458770 TLB458765:TLB458770 TUX458765:TUX458770 UET458765:UET458770 UOP458765:UOP458770 UYL458765:UYL458770 VIH458765:VIH458770 VSD458765:VSD458770 WBZ458765:WBZ458770 WLV458765:WLV458770 WVR458765:WVR458770 TLB917554 JF524301:JF524306 TB524301:TB524306 ACX524301:ACX524306 AMT524301:AMT524306 AWP524301:AWP524306 BGL524301:BGL524306 BQH524301:BQH524306 CAD524301:CAD524306 CJZ524301:CJZ524306 CTV524301:CTV524306 DDR524301:DDR524306 DNN524301:DNN524306 DXJ524301:DXJ524306 EHF524301:EHF524306 ERB524301:ERB524306 FAX524301:FAX524306 FKT524301:FKT524306 FUP524301:FUP524306 GEL524301:GEL524306 GOH524301:GOH524306 GYD524301:GYD524306 HHZ524301:HHZ524306 HRV524301:HRV524306 IBR524301:IBR524306 ILN524301:ILN524306 IVJ524301:IVJ524306 JFF524301:JFF524306 JPB524301:JPB524306 JYX524301:JYX524306 KIT524301:KIT524306 KSP524301:KSP524306 LCL524301:LCL524306 LMH524301:LMH524306 LWD524301:LWD524306 MFZ524301:MFZ524306 MPV524301:MPV524306 MZR524301:MZR524306 NJN524301:NJN524306 NTJ524301:NTJ524306 ODF524301:ODF524306 ONB524301:ONB524306 OWX524301:OWX524306 PGT524301:PGT524306 PQP524301:PQP524306 QAL524301:QAL524306 QKH524301:QKH524306 QUD524301:QUD524306 RDZ524301:RDZ524306 RNV524301:RNV524306 RXR524301:RXR524306 SHN524301:SHN524306 SRJ524301:SRJ524306 TBF524301:TBF524306 TLB524301:TLB524306 TUX524301:TUX524306 UET524301:UET524306 UOP524301:UOP524306 UYL524301:UYL524306 VIH524301:VIH524306 VSD524301:VSD524306 WBZ524301:WBZ524306 WLV524301:WLV524306 WVR524301:WVR524306 TUX917554 JF589837:JF589842 TB589837:TB589842 ACX589837:ACX589842 AMT589837:AMT589842 AWP589837:AWP589842 BGL589837:BGL589842 BQH589837:BQH589842 CAD589837:CAD589842 CJZ589837:CJZ589842 CTV589837:CTV589842 DDR589837:DDR589842 DNN589837:DNN589842 DXJ589837:DXJ589842 EHF589837:EHF589842 ERB589837:ERB589842 FAX589837:FAX589842 FKT589837:FKT589842 FUP589837:FUP589842 GEL589837:GEL589842 GOH589837:GOH589842 GYD589837:GYD589842 HHZ589837:HHZ589842 HRV589837:HRV589842 IBR589837:IBR589842 ILN589837:ILN589842 IVJ589837:IVJ589842 JFF589837:JFF589842 JPB589837:JPB589842 JYX589837:JYX589842 KIT589837:KIT589842 KSP589837:KSP589842 LCL589837:LCL589842 LMH589837:LMH589842 LWD589837:LWD589842 MFZ589837:MFZ589842 MPV589837:MPV589842 MZR589837:MZR589842 NJN589837:NJN589842 NTJ589837:NTJ589842 ODF589837:ODF589842 ONB589837:ONB589842 OWX589837:OWX589842 PGT589837:PGT589842 PQP589837:PQP589842 QAL589837:QAL589842 QKH589837:QKH589842 QUD589837:QUD589842 RDZ589837:RDZ589842 RNV589837:RNV589842 RXR589837:RXR589842 SHN589837:SHN589842 SRJ589837:SRJ589842 TBF589837:TBF589842 TLB589837:TLB589842 TUX589837:TUX589842 UET589837:UET589842 UOP589837:UOP589842 UYL589837:UYL589842 VIH589837:VIH589842 VSD589837:VSD589842 WBZ589837:WBZ589842 WLV589837:WLV589842 WVR589837:WVR589842 UET917554 JF655373:JF655378 TB655373:TB655378 ACX655373:ACX655378 AMT655373:AMT655378 AWP655373:AWP655378 BGL655373:BGL655378 BQH655373:BQH655378 CAD655373:CAD655378 CJZ655373:CJZ655378 CTV655373:CTV655378 DDR655373:DDR655378 DNN655373:DNN655378 DXJ655373:DXJ655378 EHF655373:EHF655378 ERB655373:ERB655378 FAX655373:FAX655378 FKT655373:FKT655378 FUP655373:FUP655378 GEL655373:GEL655378 GOH655373:GOH655378 GYD655373:GYD655378 HHZ655373:HHZ655378 HRV655373:HRV655378 IBR655373:IBR655378 ILN655373:ILN655378 IVJ655373:IVJ655378 JFF655373:JFF655378 JPB655373:JPB655378 JYX655373:JYX655378 KIT655373:KIT655378 KSP655373:KSP655378 LCL655373:LCL655378 LMH655373:LMH655378 LWD655373:LWD655378 MFZ655373:MFZ655378 MPV655373:MPV655378 MZR655373:MZR655378 NJN655373:NJN655378 NTJ655373:NTJ655378 ODF655373:ODF655378 ONB655373:ONB655378 OWX655373:OWX655378 PGT655373:PGT655378 PQP655373:PQP655378 QAL655373:QAL655378 QKH655373:QKH655378 QUD655373:QUD655378 RDZ655373:RDZ655378 RNV655373:RNV655378 RXR655373:RXR655378 SHN655373:SHN655378 SRJ655373:SRJ655378 TBF655373:TBF655378 TLB655373:TLB655378 TUX655373:TUX655378 UET655373:UET655378 UOP655373:UOP655378 UYL655373:UYL655378 VIH655373:VIH655378 VSD655373:VSD655378 WBZ655373:WBZ655378 WLV655373:WLV655378 WVR655373:WVR655378 UOP917554 JF720909:JF720914 TB720909:TB720914 ACX720909:ACX720914 AMT720909:AMT720914 AWP720909:AWP720914 BGL720909:BGL720914 BQH720909:BQH720914 CAD720909:CAD720914 CJZ720909:CJZ720914 CTV720909:CTV720914 DDR720909:DDR720914 DNN720909:DNN720914 DXJ720909:DXJ720914 EHF720909:EHF720914 ERB720909:ERB720914 FAX720909:FAX720914 FKT720909:FKT720914 FUP720909:FUP720914 GEL720909:GEL720914 GOH720909:GOH720914 GYD720909:GYD720914 HHZ720909:HHZ720914 HRV720909:HRV720914 IBR720909:IBR720914 ILN720909:ILN720914 IVJ720909:IVJ720914 JFF720909:JFF720914 JPB720909:JPB720914 JYX720909:JYX720914 KIT720909:KIT720914 KSP720909:KSP720914 LCL720909:LCL720914 LMH720909:LMH720914 LWD720909:LWD720914 MFZ720909:MFZ720914 MPV720909:MPV720914 MZR720909:MZR720914 NJN720909:NJN720914 NTJ720909:NTJ720914 ODF720909:ODF720914 ONB720909:ONB720914 OWX720909:OWX720914 PGT720909:PGT720914 PQP720909:PQP720914 QAL720909:QAL720914 QKH720909:QKH720914 QUD720909:QUD720914 RDZ720909:RDZ720914 RNV720909:RNV720914 RXR720909:RXR720914 SHN720909:SHN720914 SRJ720909:SRJ720914 TBF720909:TBF720914 TLB720909:TLB720914 TUX720909:TUX720914 UET720909:UET720914 UOP720909:UOP720914 UYL720909:UYL720914 VIH720909:VIH720914 VSD720909:VSD720914 WBZ720909:WBZ720914 WLV720909:WLV720914 WVR720909:WVR720914 UYL917554 JF786445:JF786450 TB786445:TB786450 ACX786445:ACX786450 AMT786445:AMT786450 AWP786445:AWP786450 BGL786445:BGL786450 BQH786445:BQH786450 CAD786445:CAD786450 CJZ786445:CJZ786450 CTV786445:CTV786450 DDR786445:DDR786450 DNN786445:DNN786450 DXJ786445:DXJ786450 EHF786445:EHF786450 ERB786445:ERB786450 FAX786445:FAX786450 FKT786445:FKT786450 FUP786445:FUP786450 GEL786445:GEL786450 GOH786445:GOH786450 GYD786445:GYD786450 HHZ786445:HHZ786450 HRV786445:HRV786450 IBR786445:IBR786450 ILN786445:ILN786450 IVJ786445:IVJ786450 JFF786445:JFF786450 JPB786445:JPB786450 JYX786445:JYX786450 KIT786445:KIT786450 KSP786445:KSP786450 LCL786445:LCL786450 LMH786445:LMH786450 LWD786445:LWD786450 MFZ786445:MFZ786450 MPV786445:MPV786450 MZR786445:MZR786450 NJN786445:NJN786450 NTJ786445:NTJ786450 ODF786445:ODF786450 ONB786445:ONB786450 OWX786445:OWX786450 PGT786445:PGT786450 PQP786445:PQP786450 QAL786445:QAL786450 QKH786445:QKH786450 QUD786445:QUD786450 RDZ786445:RDZ786450 RNV786445:RNV786450 RXR786445:RXR786450 SHN786445:SHN786450 SRJ786445:SRJ786450 TBF786445:TBF786450 TLB786445:TLB786450 TUX786445:TUX786450 UET786445:UET786450 UOP786445:UOP786450 UYL786445:UYL786450 VIH786445:VIH786450 VSD786445:VSD786450 WBZ786445:WBZ786450 WLV786445:WLV786450 WVR786445:WVR786450 VIH917554 JF851981:JF851986 TB851981:TB851986 ACX851981:ACX851986 AMT851981:AMT851986 AWP851981:AWP851986 BGL851981:BGL851986 BQH851981:BQH851986 CAD851981:CAD851986 CJZ851981:CJZ851986 CTV851981:CTV851986 DDR851981:DDR851986 DNN851981:DNN851986 DXJ851981:DXJ851986 EHF851981:EHF851986 ERB851981:ERB851986 FAX851981:FAX851986 FKT851981:FKT851986 FUP851981:FUP851986 GEL851981:GEL851986 GOH851981:GOH851986 GYD851981:GYD851986 HHZ851981:HHZ851986 HRV851981:HRV851986 IBR851981:IBR851986 ILN851981:ILN851986 IVJ851981:IVJ851986 JFF851981:JFF851986 JPB851981:JPB851986 JYX851981:JYX851986 KIT851981:KIT851986 KSP851981:KSP851986 LCL851981:LCL851986 LMH851981:LMH851986 LWD851981:LWD851986 MFZ851981:MFZ851986 MPV851981:MPV851986 MZR851981:MZR851986 NJN851981:NJN851986 NTJ851981:NTJ851986 ODF851981:ODF851986 ONB851981:ONB851986 OWX851981:OWX851986 PGT851981:PGT851986 PQP851981:PQP851986 QAL851981:QAL851986 QKH851981:QKH851986 QUD851981:QUD851986 RDZ851981:RDZ851986 RNV851981:RNV851986 RXR851981:RXR851986 SHN851981:SHN851986 SRJ851981:SRJ851986 TBF851981:TBF851986 TLB851981:TLB851986 TUX851981:TUX851986 UET851981:UET851986 UOP851981:UOP851986 UYL851981:UYL851986 VIH851981:VIH851986 VSD851981:VSD851986 WBZ851981:WBZ851986 WLV851981:WLV851986 WVR851981:WVR851986 VSD917554 JF917517:JF917522 TB917517:TB917522 ACX917517:ACX917522 AMT917517:AMT917522 AWP917517:AWP917522 BGL917517:BGL917522 BQH917517:BQH917522 CAD917517:CAD917522 CJZ917517:CJZ917522 CTV917517:CTV917522 DDR917517:DDR917522 DNN917517:DNN917522 DXJ917517:DXJ917522 EHF917517:EHF917522 ERB917517:ERB917522 FAX917517:FAX917522 FKT917517:FKT917522 FUP917517:FUP917522 GEL917517:GEL917522 GOH917517:GOH917522 GYD917517:GYD917522 HHZ917517:HHZ917522 HRV917517:HRV917522 IBR917517:IBR917522 ILN917517:ILN917522 IVJ917517:IVJ917522 JFF917517:JFF917522 JPB917517:JPB917522 JYX917517:JYX917522 KIT917517:KIT917522 KSP917517:KSP917522 LCL917517:LCL917522 LMH917517:LMH917522 LWD917517:LWD917522 MFZ917517:MFZ917522 MPV917517:MPV917522 MZR917517:MZR917522 NJN917517:NJN917522 NTJ917517:NTJ917522 ODF917517:ODF917522 ONB917517:ONB917522 OWX917517:OWX917522 PGT917517:PGT917522 PQP917517:PQP917522 QAL917517:QAL917522 QKH917517:QKH917522 QUD917517:QUD917522 RDZ917517:RDZ917522 RNV917517:RNV917522 RXR917517:RXR917522 SHN917517:SHN917522 SRJ917517:SRJ917522 TBF917517:TBF917522 TLB917517:TLB917522 TUX917517:TUX917522 UET917517:UET917522 UOP917517:UOP917522 UYL917517:UYL917522 VIH917517:VIH917522 VSD917517:VSD917522 WBZ917517:WBZ917522 WLV917517:WLV917522 WVR917517:WVR917522 WBZ917554 JF983053:JF983058 TB983053:TB983058 ACX983053:ACX983058 AMT983053:AMT983058 AWP983053:AWP983058 BGL983053:BGL983058 BQH983053:BQH983058 CAD983053:CAD983058 CJZ983053:CJZ983058 CTV983053:CTV983058 DDR983053:DDR983058 DNN983053:DNN983058 DXJ983053:DXJ983058 EHF983053:EHF983058 ERB983053:ERB983058 FAX983053:FAX983058 FKT983053:FKT983058 FUP983053:FUP983058 GEL983053:GEL983058 GOH983053:GOH983058 GYD983053:GYD983058 HHZ983053:HHZ983058 HRV983053:HRV983058 IBR983053:IBR983058 ILN983053:ILN983058 IVJ983053:IVJ983058 JFF983053:JFF983058 JPB983053:JPB983058 JYX983053:JYX983058 KIT983053:KIT983058 KSP983053:KSP983058 LCL983053:LCL983058 LMH983053:LMH983058 LWD983053:LWD983058 MFZ983053:MFZ983058 MPV983053:MPV983058 MZR983053:MZR983058 NJN983053:NJN983058 NTJ983053:NTJ983058 ODF983053:ODF983058 ONB983053:ONB983058 OWX983053:OWX983058 PGT983053:PGT983058 PQP983053:PQP983058 QAL983053:QAL983058 QKH983053:QKH983058 QUD983053:QUD983058 RDZ983053:RDZ983058 RNV983053:RNV983058 RXR983053:RXR983058 SHN983053:SHN983058 SRJ983053:SRJ983058 TBF983053:TBF983058 TLB983053:TLB983058 TUX983053:TUX983058 UET983053:UET983058 UOP983053:UOP983058 UYL983053:UYL983058 VIH983053:VIH983058 VSD983053:VSD983058 WBZ983053:WBZ983058 WLV983053:WLV983058 WVR983053:WVR983058 WBZ983090 JF29 TB29 ACX29 AMT29 AWP29 BGL29 BQH29 CAD29 CJZ29 CTV29 DDR29 DNN29 DXJ29 EHF29 ERB29 FAX29 FKT29 FUP29 GEL29 GOH29 GYD29 HHZ29 HRV29 IBR29 ILN29 IVJ29 JFF29 JPB29 JYX29 KIT29 KSP29 LCL29 LMH29 LWD29 MFZ29 MPV29 MZR29 NJN29 NTJ29 ODF29 ONB29 OWX29 PGT29 PQP29 QAL29 QKH29 QUD29 RDZ29 RNV29 RXR29 SHN29 SRJ29 TBF29 TLB29 TUX29 UET29 UOP29 UYL29 VIH29 VSD29 WBZ29 WLV29 WVR29 WLV917554 JF65565 TB65565 ACX65565 AMT65565 AWP65565 BGL65565 BQH65565 CAD65565 CJZ65565 CTV65565 DDR65565 DNN65565 DXJ65565 EHF65565 ERB65565 FAX65565 FKT65565 FUP65565 GEL65565 GOH65565 GYD65565 HHZ65565 HRV65565 IBR65565 ILN65565 IVJ65565 JFF65565 JPB65565 JYX65565 KIT65565 KSP65565 LCL65565 LMH65565 LWD65565 MFZ65565 MPV65565 MZR65565 NJN65565 NTJ65565 ODF65565 ONB65565 OWX65565 PGT65565 PQP65565 QAL65565 QKH65565 QUD65565 RDZ65565 RNV65565 RXR65565 SHN65565 SRJ65565 TBF65565 TLB65565 TUX65565 UET65565 UOP65565 UYL65565 VIH65565 VSD65565 WBZ65565 WLV65565 WVR65565 WVR917554 JF131101 TB131101 ACX131101 AMT131101 AWP131101 BGL131101 BQH131101 CAD131101 CJZ131101 CTV131101 DDR131101 DNN131101 DXJ131101 EHF131101 ERB131101 FAX131101 FKT131101 FUP131101 GEL131101 GOH131101 GYD131101 HHZ131101 HRV131101 IBR131101 ILN131101 IVJ131101 JFF131101 JPB131101 JYX131101 KIT131101 KSP131101 LCL131101 LMH131101 LWD131101 MFZ131101 MPV131101 MZR131101 NJN131101 NTJ131101 ODF131101 ONB131101 OWX131101 PGT131101 PQP131101 QAL131101 QKH131101 QUD131101 RDZ131101 RNV131101 RXR131101 SHN131101 SRJ131101 TBF131101 TLB131101 TUX131101 UET131101 UOP131101 UYL131101 VIH131101 VSD131101 WBZ131101 WLV131101 WVR131101 UOP983090 JF196637 TB196637 ACX196637 AMT196637 AWP196637 BGL196637 BQH196637 CAD196637 CJZ196637 CTV196637 DDR196637 DNN196637 DXJ196637 EHF196637 ERB196637 FAX196637 FKT196637 FUP196637 GEL196637 GOH196637 GYD196637 HHZ196637 HRV196637 IBR196637 ILN196637 IVJ196637 JFF196637 JPB196637 JYX196637 KIT196637 KSP196637 LCL196637 LMH196637 LWD196637 MFZ196637 MPV196637 MZR196637 NJN196637 NTJ196637 ODF196637 ONB196637 OWX196637 PGT196637 PQP196637 QAL196637 QKH196637 QUD196637 RDZ196637 RNV196637 RXR196637 SHN196637 SRJ196637 TBF196637 TLB196637 TUX196637 UET196637 UOP196637 UYL196637 VIH196637 VSD196637 WBZ196637 WLV196637 WVR196637 JF983090 JF262173 TB262173 ACX262173 AMT262173 AWP262173 BGL262173 BQH262173 CAD262173 CJZ262173 CTV262173 DDR262173 DNN262173 DXJ262173 EHF262173 ERB262173 FAX262173 FKT262173 FUP262173 GEL262173 GOH262173 GYD262173 HHZ262173 HRV262173 IBR262173 ILN262173 IVJ262173 JFF262173 JPB262173 JYX262173 KIT262173 KSP262173 LCL262173 LMH262173 LWD262173 MFZ262173 MPV262173 MZR262173 NJN262173 NTJ262173 ODF262173 ONB262173 OWX262173 PGT262173 PQP262173 QAL262173 QKH262173 QUD262173 RDZ262173 RNV262173 RXR262173 SHN262173 SRJ262173 TBF262173 TLB262173 TUX262173 UET262173 UOP262173 UYL262173 VIH262173 VSD262173 WBZ262173 WLV262173 WVR262173 TB983090 JF327709 TB327709 ACX327709 AMT327709 AWP327709 BGL327709 BQH327709 CAD327709 CJZ327709 CTV327709 DDR327709 DNN327709 DXJ327709 EHF327709 ERB327709 FAX327709 FKT327709 FUP327709 GEL327709 GOH327709 GYD327709 HHZ327709 HRV327709 IBR327709 ILN327709 IVJ327709 JFF327709 JPB327709 JYX327709 KIT327709 KSP327709 LCL327709 LMH327709 LWD327709 MFZ327709 MPV327709 MZR327709 NJN327709 NTJ327709 ODF327709 ONB327709 OWX327709 PGT327709 PQP327709 QAL327709 QKH327709 QUD327709 RDZ327709 RNV327709 RXR327709 SHN327709 SRJ327709 TBF327709 TLB327709 TUX327709 UET327709 UOP327709 UYL327709 VIH327709 VSD327709 WBZ327709 WLV327709 WVR327709 ACX983090 JF393245 TB393245 ACX393245 AMT393245 AWP393245 BGL393245 BQH393245 CAD393245 CJZ393245 CTV393245 DDR393245 DNN393245 DXJ393245 EHF393245 ERB393245 FAX393245 FKT393245 FUP393245 GEL393245 GOH393245 GYD393245 HHZ393245 HRV393245 IBR393245 ILN393245 IVJ393245 JFF393245 JPB393245 JYX393245 KIT393245 KSP393245 LCL393245 LMH393245 LWD393245 MFZ393245 MPV393245 MZR393245 NJN393245 NTJ393245 ODF393245 ONB393245 OWX393245 PGT393245 PQP393245 QAL393245 QKH393245 QUD393245 RDZ393245 RNV393245 RXR393245 SHN393245 SRJ393245 TBF393245 TLB393245 TUX393245 UET393245 UOP393245 UYL393245 VIH393245 VSD393245 WBZ393245 WLV393245 WVR393245 AMT983090 JF458781 TB458781 ACX458781 AMT458781 AWP458781 BGL458781 BQH458781 CAD458781 CJZ458781 CTV458781 DDR458781 DNN458781 DXJ458781 EHF458781 ERB458781 FAX458781 FKT458781 FUP458781 GEL458781 GOH458781 GYD458781 HHZ458781 HRV458781 IBR458781 ILN458781 IVJ458781 JFF458781 JPB458781 JYX458781 KIT458781 KSP458781 LCL458781 LMH458781 LWD458781 MFZ458781 MPV458781 MZR458781 NJN458781 NTJ458781 ODF458781 ONB458781 OWX458781 PGT458781 PQP458781 QAL458781 QKH458781 QUD458781 RDZ458781 RNV458781 RXR458781 SHN458781 SRJ458781 TBF458781 TLB458781 TUX458781 UET458781 UOP458781 UYL458781 VIH458781 VSD458781 WBZ458781 WLV458781 WVR458781 AWP983090 JF524317 TB524317 ACX524317 AMT524317 AWP524317 BGL524317 BQH524317 CAD524317 CJZ524317 CTV524317 DDR524317 DNN524317 DXJ524317 EHF524317 ERB524317 FAX524317 FKT524317 FUP524317 GEL524317 GOH524317 GYD524317 HHZ524317 HRV524317 IBR524317 ILN524317 IVJ524317 JFF524317 JPB524317 JYX524317 KIT524317 KSP524317 LCL524317 LMH524317 LWD524317 MFZ524317 MPV524317 MZR524317 NJN524317 NTJ524317 ODF524317 ONB524317 OWX524317 PGT524317 PQP524317 QAL524317 QKH524317 QUD524317 RDZ524317 RNV524317 RXR524317 SHN524317 SRJ524317 TBF524317 TLB524317 TUX524317 UET524317 UOP524317 UYL524317 VIH524317 VSD524317 WBZ524317 WLV524317 WVR524317 BGL983090 JF589853 TB589853 ACX589853 AMT589853 AWP589853 BGL589853 BQH589853 CAD589853 CJZ589853 CTV589853 DDR589853 DNN589853 DXJ589853 EHF589853 ERB589853 FAX589853 FKT589853 FUP589853 GEL589853 GOH589853 GYD589853 HHZ589853 HRV589853 IBR589853 ILN589853 IVJ589853 JFF589853 JPB589853 JYX589853 KIT589853 KSP589853 LCL589853 LMH589853 LWD589853 MFZ589853 MPV589853 MZR589853 NJN589853 NTJ589853 ODF589853 ONB589853 OWX589853 PGT589853 PQP589853 QAL589853 QKH589853 QUD589853 RDZ589853 RNV589853 RXR589853 SHN589853 SRJ589853 TBF589853 TLB589853 TUX589853 UET589853 UOP589853 UYL589853 VIH589853 VSD589853 WBZ589853 WLV589853 WVR589853 BQH983090 JF655389 TB655389 ACX655389 AMT655389 AWP655389 BGL655389 BQH655389 CAD655389 CJZ655389 CTV655389 DDR655389 DNN655389 DXJ655389 EHF655389 ERB655389 FAX655389 FKT655389 FUP655389 GEL655389 GOH655389 GYD655389 HHZ655389 HRV655389 IBR655389 ILN655389 IVJ655389 JFF655389 JPB655389 JYX655389 KIT655389 KSP655389 LCL655389 LMH655389 LWD655389 MFZ655389 MPV655389 MZR655389 NJN655389 NTJ655389 ODF655389 ONB655389 OWX655389 PGT655389 PQP655389 QAL655389 QKH655389 QUD655389 RDZ655389 RNV655389 RXR655389 SHN655389 SRJ655389 TBF655389 TLB655389 TUX655389 UET655389 UOP655389 UYL655389 VIH655389 VSD655389 WBZ655389 WLV655389 WVR655389 CAD983090 JF720925 TB720925 ACX720925 AMT720925 AWP720925 BGL720925 BQH720925 CAD720925 CJZ720925 CTV720925 DDR720925 DNN720925 DXJ720925 EHF720925 ERB720925 FAX720925 FKT720925 FUP720925 GEL720925 GOH720925 GYD720925 HHZ720925 HRV720925 IBR720925 ILN720925 IVJ720925 JFF720925 JPB720925 JYX720925 KIT720925 KSP720925 LCL720925 LMH720925 LWD720925 MFZ720925 MPV720925 MZR720925 NJN720925 NTJ720925 ODF720925 ONB720925 OWX720925 PGT720925 PQP720925 QAL720925 QKH720925 QUD720925 RDZ720925 RNV720925 RXR720925 SHN720925 SRJ720925 TBF720925 TLB720925 TUX720925 UET720925 UOP720925 UYL720925 VIH720925 VSD720925 WBZ720925 WLV720925 WVR720925 CJZ983090 JF786461 TB786461 ACX786461 AMT786461 AWP786461 BGL786461 BQH786461 CAD786461 CJZ786461 CTV786461 DDR786461 DNN786461 DXJ786461 EHF786461 ERB786461 FAX786461 FKT786461 FUP786461 GEL786461 GOH786461 GYD786461 HHZ786461 HRV786461 IBR786461 ILN786461 IVJ786461 JFF786461 JPB786461 JYX786461 KIT786461 KSP786461 LCL786461 LMH786461 LWD786461 MFZ786461 MPV786461 MZR786461 NJN786461 NTJ786461 ODF786461 ONB786461 OWX786461 PGT786461 PQP786461 QAL786461 QKH786461 QUD786461 RDZ786461 RNV786461 RXR786461 SHN786461 SRJ786461 TBF786461 TLB786461 TUX786461 UET786461 UOP786461 UYL786461 VIH786461 VSD786461 WBZ786461 WLV786461 WVR786461 CTV983090 JF851997 TB851997 ACX851997 AMT851997 AWP851997 BGL851997 BQH851997 CAD851997 CJZ851997 CTV851997 DDR851997 DNN851997 DXJ851997 EHF851997 ERB851997 FAX851997 FKT851997 FUP851997 GEL851997 GOH851997 GYD851997 HHZ851997 HRV851997 IBR851997 ILN851997 IVJ851997 JFF851997 JPB851997 JYX851997 KIT851997 KSP851997 LCL851997 LMH851997 LWD851997 MFZ851997 MPV851997 MZR851997 NJN851997 NTJ851997 ODF851997 ONB851997 OWX851997 PGT851997 PQP851997 QAL851997 QKH851997 QUD851997 RDZ851997 RNV851997 RXR851997 SHN851997 SRJ851997 TBF851997 TLB851997 TUX851997 UET851997 UOP851997 UYL851997 VIH851997 VSD851997 WBZ851997 WLV851997 WVR851997 DDR983090 JF917533 TB917533 ACX917533 AMT917533 AWP917533 BGL917533 BQH917533 CAD917533 CJZ917533 CTV917533 DDR917533 DNN917533 DXJ917533 EHF917533 ERB917533 FAX917533 FKT917533 FUP917533 GEL917533 GOH917533 GYD917533 HHZ917533 HRV917533 IBR917533 ILN917533 IVJ917533 JFF917533 JPB917533 JYX917533 KIT917533 KSP917533 LCL917533 LMH917533 LWD917533 MFZ917533 MPV917533 MZR917533 NJN917533 NTJ917533 ODF917533 ONB917533 OWX917533 PGT917533 PQP917533 QAL917533 QKH917533 QUD917533 RDZ917533 RNV917533 RXR917533 SHN917533 SRJ917533 TBF917533 TLB917533 TUX917533 UET917533 UOP917533 UYL917533 VIH917533 VSD917533 WBZ917533 WLV917533 WVR917533 DNN983090 JF983069 TB983069 ACX983069 AMT983069 AWP983069 BGL983069 BQH983069 CAD983069 CJZ983069 CTV983069 DDR983069 DNN983069 DXJ983069 EHF983069 ERB983069 FAX983069 FKT983069 FUP983069 GEL983069 GOH983069 GYD983069 HHZ983069 HRV983069 IBR983069 ILN983069 IVJ983069 JFF983069 JPB983069 JYX983069 KIT983069 KSP983069 LCL983069 LMH983069 LWD983069 MFZ983069 MPV983069 MZR983069 NJN983069 NTJ983069 ODF983069 ONB983069 OWX983069 PGT983069 PQP983069 QAL983069 QKH983069 QUD983069 RDZ983069 RNV983069 RXR983069 SHN983069 SRJ983069 TBF983069 TLB983069 TUX983069 UET983069 UOP983069 UYL983069 VIH983069 VSD983069 WBZ983069 WLV983069 WVR983069 VSD983090 JF37:JF38 TB37:TB38 ACX37:ACX38 AMT37:AMT38 AWP37:AWP38 BGL37:BGL38 BQH37:BQH38 CAD37:CAD38 CJZ37:CJZ38 CTV37:CTV38 DDR37:DDR38 DNN37:DNN38 DXJ37:DXJ38 EHF37:EHF38 ERB37:ERB38 FAX37:FAX38 FKT37:FKT38 FUP37:FUP38 GEL37:GEL38 GOH37:GOH38 GYD37:GYD38 HHZ37:HHZ38 HRV37:HRV38 IBR37:IBR38 ILN37:ILN38 IVJ37:IVJ38 JFF37:JFF38 JPB37:JPB38 JYX37:JYX38 KIT37:KIT38 KSP37:KSP38 LCL37:LCL38 LMH37:LMH38 LWD37:LWD38 MFZ37:MFZ38 MPV37:MPV38 MZR37:MZR38 NJN37:NJN38 NTJ37:NTJ38 ODF37:ODF38 ONB37:ONB38 OWX37:OWX38 PGT37:PGT38 PQP37:PQP38 QAL37:QAL38 QKH37:QKH38 QUD37:QUD38 RDZ37:RDZ38 RNV37:RNV38 RXR37:RXR38 SHN37:SHN38 SRJ37:SRJ38 TBF37:TBF38 TLB37:TLB38 TUX37:TUX38 UET37:UET38 UOP37:UOP38 UYL37:UYL38 VIH37:VIH38 VSD37:VSD38 WBZ37:WBZ38 WLV37:WLV38 WVR37:WVR38 DXJ983090 JF65573:JF65574 TB65573:TB65574 ACX65573:ACX65574 AMT65573:AMT65574 AWP65573:AWP65574 BGL65573:BGL65574 BQH65573:BQH65574 CAD65573:CAD65574 CJZ65573:CJZ65574 CTV65573:CTV65574 DDR65573:DDR65574 DNN65573:DNN65574 DXJ65573:DXJ65574 EHF65573:EHF65574 ERB65573:ERB65574 FAX65573:FAX65574 FKT65573:FKT65574 FUP65573:FUP65574 GEL65573:GEL65574 GOH65573:GOH65574 GYD65573:GYD65574 HHZ65573:HHZ65574 HRV65573:HRV65574 IBR65573:IBR65574 ILN65573:ILN65574 IVJ65573:IVJ65574 JFF65573:JFF65574 JPB65573:JPB65574 JYX65573:JYX65574 KIT65573:KIT65574 KSP65573:KSP65574 LCL65573:LCL65574 LMH65573:LMH65574 LWD65573:LWD65574 MFZ65573:MFZ65574 MPV65573:MPV65574 MZR65573:MZR65574 NJN65573:NJN65574 NTJ65573:NTJ65574 ODF65573:ODF65574 ONB65573:ONB65574 OWX65573:OWX65574 PGT65573:PGT65574 PQP65573:PQP65574 QAL65573:QAL65574 QKH65573:QKH65574 QUD65573:QUD65574 RDZ65573:RDZ65574 RNV65573:RNV65574 RXR65573:RXR65574 SHN65573:SHN65574 SRJ65573:SRJ65574 TBF65573:TBF65574 TLB65573:TLB65574 TUX65573:TUX65574 UET65573:UET65574 UOP65573:UOP65574 UYL65573:UYL65574 VIH65573:VIH65574 VSD65573:VSD65574 WBZ65573:WBZ65574 WLV65573:WLV65574 WVR65573:WVR65574 EHF983090 JF131109:JF131110 TB131109:TB131110 ACX131109:ACX131110 AMT131109:AMT131110 AWP131109:AWP131110 BGL131109:BGL131110 BQH131109:BQH131110 CAD131109:CAD131110 CJZ131109:CJZ131110 CTV131109:CTV131110 DDR131109:DDR131110 DNN131109:DNN131110 DXJ131109:DXJ131110 EHF131109:EHF131110 ERB131109:ERB131110 FAX131109:FAX131110 FKT131109:FKT131110 FUP131109:FUP131110 GEL131109:GEL131110 GOH131109:GOH131110 GYD131109:GYD131110 HHZ131109:HHZ131110 HRV131109:HRV131110 IBR131109:IBR131110 ILN131109:ILN131110 IVJ131109:IVJ131110 JFF131109:JFF131110 JPB131109:JPB131110 JYX131109:JYX131110 KIT131109:KIT131110 KSP131109:KSP131110 LCL131109:LCL131110 LMH131109:LMH131110 LWD131109:LWD131110 MFZ131109:MFZ131110 MPV131109:MPV131110 MZR131109:MZR131110 NJN131109:NJN131110 NTJ131109:NTJ131110 ODF131109:ODF131110 ONB131109:ONB131110 OWX131109:OWX131110 PGT131109:PGT131110 PQP131109:PQP131110 QAL131109:QAL131110 QKH131109:QKH131110 QUD131109:QUD131110 RDZ131109:RDZ131110 RNV131109:RNV131110 RXR131109:RXR131110 SHN131109:SHN131110 SRJ131109:SRJ131110 TBF131109:TBF131110 TLB131109:TLB131110 TUX131109:TUX131110 UET131109:UET131110 UOP131109:UOP131110 UYL131109:UYL131110 VIH131109:VIH131110 VSD131109:VSD131110 WBZ131109:WBZ131110 WLV131109:WLV131110 WVR131109:WVR131110 ERB983090 JF196645:JF196646 TB196645:TB196646 ACX196645:ACX196646 AMT196645:AMT196646 AWP196645:AWP196646 BGL196645:BGL196646 BQH196645:BQH196646 CAD196645:CAD196646 CJZ196645:CJZ196646 CTV196645:CTV196646 DDR196645:DDR196646 DNN196645:DNN196646 DXJ196645:DXJ196646 EHF196645:EHF196646 ERB196645:ERB196646 FAX196645:FAX196646 FKT196645:FKT196646 FUP196645:FUP196646 GEL196645:GEL196646 GOH196645:GOH196646 GYD196645:GYD196646 HHZ196645:HHZ196646 HRV196645:HRV196646 IBR196645:IBR196646 ILN196645:ILN196646 IVJ196645:IVJ196646 JFF196645:JFF196646 JPB196645:JPB196646 JYX196645:JYX196646 KIT196645:KIT196646 KSP196645:KSP196646 LCL196645:LCL196646 LMH196645:LMH196646 LWD196645:LWD196646 MFZ196645:MFZ196646 MPV196645:MPV196646 MZR196645:MZR196646 NJN196645:NJN196646 NTJ196645:NTJ196646 ODF196645:ODF196646 ONB196645:ONB196646 OWX196645:OWX196646 PGT196645:PGT196646 PQP196645:PQP196646 QAL196645:QAL196646 QKH196645:QKH196646 QUD196645:QUD196646 RDZ196645:RDZ196646 RNV196645:RNV196646 RXR196645:RXR196646 SHN196645:SHN196646 SRJ196645:SRJ196646 TBF196645:TBF196646 TLB196645:TLB196646 TUX196645:TUX196646 UET196645:UET196646 UOP196645:UOP196646 UYL196645:UYL196646 VIH196645:VIH196646 VSD196645:VSD196646 WBZ196645:WBZ196646 WLV196645:WLV196646 WVR196645:WVR196646 FAX983090 JF262181:JF262182 TB262181:TB262182 ACX262181:ACX262182 AMT262181:AMT262182 AWP262181:AWP262182 BGL262181:BGL262182 BQH262181:BQH262182 CAD262181:CAD262182 CJZ262181:CJZ262182 CTV262181:CTV262182 DDR262181:DDR262182 DNN262181:DNN262182 DXJ262181:DXJ262182 EHF262181:EHF262182 ERB262181:ERB262182 FAX262181:FAX262182 FKT262181:FKT262182 FUP262181:FUP262182 GEL262181:GEL262182 GOH262181:GOH262182 GYD262181:GYD262182 HHZ262181:HHZ262182 HRV262181:HRV262182 IBR262181:IBR262182 ILN262181:ILN262182 IVJ262181:IVJ262182 JFF262181:JFF262182 JPB262181:JPB262182 JYX262181:JYX262182 KIT262181:KIT262182 KSP262181:KSP262182 LCL262181:LCL262182 LMH262181:LMH262182 LWD262181:LWD262182 MFZ262181:MFZ262182 MPV262181:MPV262182 MZR262181:MZR262182 NJN262181:NJN262182 NTJ262181:NTJ262182 ODF262181:ODF262182 ONB262181:ONB262182 OWX262181:OWX262182 PGT262181:PGT262182 PQP262181:PQP262182 QAL262181:QAL262182 QKH262181:QKH262182 QUD262181:QUD262182 RDZ262181:RDZ262182 RNV262181:RNV262182 RXR262181:RXR262182 SHN262181:SHN262182 SRJ262181:SRJ262182 TBF262181:TBF262182 TLB262181:TLB262182 TUX262181:TUX262182 UET262181:UET262182 UOP262181:UOP262182 UYL262181:UYL262182 VIH262181:VIH262182 VSD262181:VSD262182 WBZ262181:WBZ262182 WLV262181:WLV262182 WVR262181:WVR262182 FKT983090 JF327717:JF327718 TB327717:TB327718 ACX327717:ACX327718 AMT327717:AMT327718 AWP327717:AWP327718 BGL327717:BGL327718 BQH327717:BQH327718 CAD327717:CAD327718 CJZ327717:CJZ327718 CTV327717:CTV327718 DDR327717:DDR327718 DNN327717:DNN327718 DXJ327717:DXJ327718 EHF327717:EHF327718 ERB327717:ERB327718 FAX327717:FAX327718 FKT327717:FKT327718 FUP327717:FUP327718 GEL327717:GEL327718 GOH327717:GOH327718 GYD327717:GYD327718 HHZ327717:HHZ327718 HRV327717:HRV327718 IBR327717:IBR327718 ILN327717:ILN327718 IVJ327717:IVJ327718 JFF327717:JFF327718 JPB327717:JPB327718 JYX327717:JYX327718 KIT327717:KIT327718 KSP327717:KSP327718 LCL327717:LCL327718 LMH327717:LMH327718 LWD327717:LWD327718 MFZ327717:MFZ327718 MPV327717:MPV327718 MZR327717:MZR327718 NJN327717:NJN327718 NTJ327717:NTJ327718 ODF327717:ODF327718 ONB327717:ONB327718 OWX327717:OWX327718 PGT327717:PGT327718 PQP327717:PQP327718 QAL327717:QAL327718 QKH327717:QKH327718 QUD327717:QUD327718 RDZ327717:RDZ327718 RNV327717:RNV327718 RXR327717:RXR327718 SHN327717:SHN327718 SRJ327717:SRJ327718 TBF327717:TBF327718 TLB327717:TLB327718 TUX327717:TUX327718 UET327717:UET327718 UOP327717:UOP327718 UYL327717:UYL327718 VIH327717:VIH327718 VSD327717:VSD327718 WBZ327717:WBZ327718 WLV327717:WLV327718 WVR327717:WVR327718 FUP983090 JF393253:JF393254 TB393253:TB393254 ACX393253:ACX393254 AMT393253:AMT393254 AWP393253:AWP393254 BGL393253:BGL393254 BQH393253:BQH393254 CAD393253:CAD393254 CJZ393253:CJZ393254 CTV393253:CTV393254 DDR393253:DDR393254 DNN393253:DNN393254 DXJ393253:DXJ393254 EHF393253:EHF393254 ERB393253:ERB393254 FAX393253:FAX393254 FKT393253:FKT393254 FUP393253:FUP393254 GEL393253:GEL393254 GOH393253:GOH393254 GYD393253:GYD393254 HHZ393253:HHZ393254 HRV393253:HRV393254 IBR393253:IBR393254 ILN393253:ILN393254 IVJ393253:IVJ393254 JFF393253:JFF393254 JPB393253:JPB393254 JYX393253:JYX393254 KIT393253:KIT393254 KSP393253:KSP393254 LCL393253:LCL393254 LMH393253:LMH393254 LWD393253:LWD393254 MFZ393253:MFZ393254 MPV393253:MPV393254 MZR393253:MZR393254 NJN393253:NJN393254 NTJ393253:NTJ393254 ODF393253:ODF393254 ONB393253:ONB393254 OWX393253:OWX393254 PGT393253:PGT393254 PQP393253:PQP393254 QAL393253:QAL393254 QKH393253:QKH393254 QUD393253:QUD393254 RDZ393253:RDZ393254 RNV393253:RNV393254 RXR393253:RXR393254 SHN393253:SHN393254 SRJ393253:SRJ393254 TBF393253:TBF393254 TLB393253:TLB393254 TUX393253:TUX393254 UET393253:UET393254 UOP393253:UOP393254 UYL393253:UYL393254 VIH393253:VIH393254 VSD393253:VSD393254 WBZ393253:WBZ393254 WLV393253:WLV393254 WVR393253:WVR393254 GEL983090 JF458789:JF458790 TB458789:TB458790 ACX458789:ACX458790 AMT458789:AMT458790 AWP458789:AWP458790 BGL458789:BGL458790 BQH458789:BQH458790 CAD458789:CAD458790 CJZ458789:CJZ458790 CTV458789:CTV458790 DDR458789:DDR458790 DNN458789:DNN458790 DXJ458789:DXJ458790 EHF458789:EHF458790 ERB458789:ERB458790 FAX458789:FAX458790 FKT458789:FKT458790 FUP458789:FUP458790 GEL458789:GEL458790 GOH458789:GOH458790 GYD458789:GYD458790 HHZ458789:HHZ458790 HRV458789:HRV458790 IBR458789:IBR458790 ILN458789:ILN458790 IVJ458789:IVJ458790 JFF458789:JFF458790 JPB458789:JPB458790 JYX458789:JYX458790 KIT458789:KIT458790 KSP458789:KSP458790 LCL458789:LCL458790 LMH458789:LMH458790 LWD458789:LWD458790 MFZ458789:MFZ458790 MPV458789:MPV458790 MZR458789:MZR458790 NJN458789:NJN458790 NTJ458789:NTJ458790 ODF458789:ODF458790 ONB458789:ONB458790 OWX458789:OWX458790 PGT458789:PGT458790 PQP458789:PQP458790 QAL458789:QAL458790 QKH458789:QKH458790 QUD458789:QUD458790 RDZ458789:RDZ458790 RNV458789:RNV458790 RXR458789:RXR458790 SHN458789:SHN458790 SRJ458789:SRJ458790 TBF458789:TBF458790 TLB458789:TLB458790 TUX458789:TUX458790 UET458789:UET458790 UOP458789:UOP458790 UYL458789:UYL458790 VIH458789:VIH458790 VSD458789:VSD458790 WBZ458789:WBZ458790 WLV458789:WLV458790 WVR458789:WVR458790 GOH983090 JF524325:JF524326 TB524325:TB524326 ACX524325:ACX524326 AMT524325:AMT524326 AWP524325:AWP524326 BGL524325:BGL524326 BQH524325:BQH524326 CAD524325:CAD524326 CJZ524325:CJZ524326 CTV524325:CTV524326 DDR524325:DDR524326 DNN524325:DNN524326 DXJ524325:DXJ524326 EHF524325:EHF524326 ERB524325:ERB524326 FAX524325:FAX524326 FKT524325:FKT524326 FUP524325:FUP524326 GEL524325:GEL524326 GOH524325:GOH524326 GYD524325:GYD524326 HHZ524325:HHZ524326 HRV524325:HRV524326 IBR524325:IBR524326 ILN524325:ILN524326 IVJ524325:IVJ524326 JFF524325:JFF524326 JPB524325:JPB524326 JYX524325:JYX524326 KIT524325:KIT524326 KSP524325:KSP524326 LCL524325:LCL524326 LMH524325:LMH524326 LWD524325:LWD524326 MFZ524325:MFZ524326 MPV524325:MPV524326 MZR524325:MZR524326 NJN524325:NJN524326 NTJ524325:NTJ524326 ODF524325:ODF524326 ONB524325:ONB524326 OWX524325:OWX524326 PGT524325:PGT524326 PQP524325:PQP524326 QAL524325:QAL524326 QKH524325:QKH524326 QUD524325:QUD524326 RDZ524325:RDZ524326 RNV524325:RNV524326 RXR524325:RXR524326 SHN524325:SHN524326 SRJ524325:SRJ524326 TBF524325:TBF524326 TLB524325:TLB524326 TUX524325:TUX524326 UET524325:UET524326 UOP524325:UOP524326 UYL524325:UYL524326 VIH524325:VIH524326 VSD524325:VSD524326 WBZ524325:WBZ524326 WLV524325:WLV524326 WVR524325:WVR524326 GYD983090 JF589861:JF589862 TB589861:TB589862 ACX589861:ACX589862 AMT589861:AMT589862 AWP589861:AWP589862 BGL589861:BGL589862 BQH589861:BQH589862 CAD589861:CAD589862 CJZ589861:CJZ589862 CTV589861:CTV589862 DDR589861:DDR589862 DNN589861:DNN589862 DXJ589861:DXJ589862 EHF589861:EHF589862 ERB589861:ERB589862 FAX589861:FAX589862 FKT589861:FKT589862 FUP589861:FUP589862 GEL589861:GEL589862 GOH589861:GOH589862 GYD589861:GYD589862 HHZ589861:HHZ589862 HRV589861:HRV589862 IBR589861:IBR589862 ILN589861:ILN589862 IVJ589861:IVJ589862 JFF589861:JFF589862 JPB589861:JPB589862 JYX589861:JYX589862 KIT589861:KIT589862 KSP589861:KSP589862 LCL589861:LCL589862 LMH589861:LMH589862 LWD589861:LWD589862 MFZ589861:MFZ589862 MPV589861:MPV589862 MZR589861:MZR589862 NJN589861:NJN589862 NTJ589861:NTJ589862 ODF589861:ODF589862 ONB589861:ONB589862 OWX589861:OWX589862 PGT589861:PGT589862 PQP589861:PQP589862 QAL589861:QAL589862 QKH589861:QKH589862 QUD589861:QUD589862 RDZ589861:RDZ589862 RNV589861:RNV589862 RXR589861:RXR589862 SHN589861:SHN589862 SRJ589861:SRJ589862 TBF589861:TBF589862 TLB589861:TLB589862 TUX589861:TUX589862 UET589861:UET589862 UOP589861:UOP589862 UYL589861:UYL589862 VIH589861:VIH589862 VSD589861:VSD589862 WBZ589861:WBZ589862 WLV589861:WLV589862 WVR589861:WVR589862 HHZ983090 JF655397:JF655398 TB655397:TB655398 ACX655397:ACX655398 AMT655397:AMT655398 AWP655397:AWP655398 BGL655397:BGL655398 BQH655397:BQH655398 CAD655397:CAD655398 CJZ655397:CJZ655398 CTV655397:CTV655398 DDR655397:DDR655398 DNN655397:DNN655398 DXJ655397:DXJ655398 EHF655397:EHF655398 ERB655397:ERB655398 FAX655397:FAX655398 FKT655397:FKT655398 FUP655397:FUP655398 GEL655397:GEL655398 GOH655397:GOH655398 GYD655397:GYD655398 HHZ655397:HHZ655398 HRV655397:HRV655398 IBR655397:IBR655398 ILN655397:ILN655398 IVJ655397:IVJ655398 JFF655397:JFF655398 JPB655397:JPB655398 JYX655397:JYX655398 KIT655397:KIT655398 KSP655397:KSP655398 LCL655397:LCL655398 LMH655397:LMH655398 LWD655397:LWD655398 MFZ655397:MFZ655398 MPV655397:MPV655398 MZR655397:MZR655398 NJN655397:NJN655398 NTJ655397:NTJ655398 ODF655397:ODF655398 ONB655397:ONB655398 OWX655397:OWX655398 PGT655397:PGT655398 PQP655397:PQP655398 QAL655397:QAL655398 QKH655397:QKH655398 QUD655397:QUD655398 RDZ655397:RDZ655398 RNV655397:RNV655398 RXR655397:RXR655398 SHN655397:SHN655398 SRJ655397:SRJ655398 TBF655397:TBF655398 TLB655397:TLB655398 TUX655397:TUX655398 UET655397:UET655398 UOP655397:UOP655398 UYL655397:UYL655398 VIH655397:VIH655398 VSD655397:VSD655398 WBZ655397:WBZ655398 WLV655397:WLV655398 WVR655397:WVR655398 HRV983090 JF720933:JF720934 TB720933:TB720934 ACX720933:ACX720934 AMT720933:AMT720934 AWP720933:AWP720934 BGL720933:BGL720934 BQH720933:BQH720934 CAD720933:CAD720934 CJZ720933:CJZ720934 CTV720933:CTV720934 DDR720933:DDR720934 DNN720933:DNN720934 DXJ720933:DXJ720934 EHF720933:EHF720934 ERB720933:ERB720934 FAX720933:FAX720934 FKT720933:FKT720934 FUP720933:FUP720934 GEL720933:GEL720934 GOH720933:GOH720934 GYD720933:GYD720934 HHZ720933:HHZ720934 HRV720933:HRV720934 IBR720933:IBR720934 ILN720933:ILN720934 IVJ720933:IVJ720934 JFF720933:JFF720934 JPB720933:JPB720934 JYX720933:JYX720934 KIT720933:KIT720934 KSP720933:KSP720934 LCL720933:LCL720934 LMH720933:LMH720934 LWD720933:LWD720934 MFZ720933:MFZ720934 MPV720933:MPV720934 MZR720933:MZR720934 NJN720933:NJN720934 NTJ720933:NTJ720934 ODF720933:ODF720934 ONB720933:ONB720934 OWX720933:OWX720934 PGT720933:PGT720934 PQP720933:PQP720934 QAL720933:QAL720934 QKH720933:QKH720934 QUD720933:QUD720934 RDZ720933:RDZ720934 RNV720933:RNV720934 RXR720933:RXR720934 SHN720933:SHN720934 SRJ720933:SRJ720934 TBF720933:TBF720934 TLB720933:TLB720934 TUX720933:TUX720934 UET720933:UET720934 UOP720933:UOP720934 UYL720933:UYL720934 VIH720933:VIH720934 VSD720933:VSD720934 WBZ720933:WBZ720934 WLV720933:WLV720934 WVR720933:WVR720934 IBR983090 JF786469:JF786470 TB786469:TB786470 ACX786469:ACX786470 AMT786469:AMT786470 AWP786469:AWP786470 BGL786469:BGL786470 BQH786469:BQH786470 CAD786469:CAD786470 CJZ786469:CJZ786470 CTV786469:CTV786470 DDR786469:DDR786470 DNN786469:DNN786470 DXJ786469:DXJ786470 EHF786469:EHF786470 ERB786469:ERB786470 FAX786469:FAX786470 FKT786469:FKT786470 FUP786469:FUP786470 GEL786469:GEL786470 GOH786469:GOH786470 GYD786469:GYD786470 HHZ786469:HHZ786470 HRV786469:HRV786470 IBR786469:IBR786470 ILN786469:ILN786470 IVJ786469:IVJ786470 JFF786469:JFF786470 JPB786469:JPB786470 JYX786469:JYX786470 KIT786469:KIT786470 KSP786469:KSP786470 LCL786469:LCL786470 LMH786469:LMH786470 LWD786469:LWD786470 MFZ786469:MFZ786470 MPV786469:MPV786470 MZR786469:MZR786470 NJN786469:NJN786470 NTJ786469:NTJ786470 ODF786469:ODF786470 ONB786469:ONB786470 OWX786469:OWX786470 PGT786469:PGT786470 PQP786469:PQP786470 QAL786469:QAL786470 QKH786469:QKH786470 QUD786469:QUD786470 RDZ786469:RDZ786470 RNV786469:RNV786470 RXR786469:RXR786470 SHN786469:SHN786470 SRJ786469:SRJ786470 TBF786469:TBF786470 TLB786469:TLB786470 TUX786469:TUX786470 UET786469:UET786470 UOP786469:UOP786470 UYL786469:UYL786470 VIH786469:VIH786470 VSD786469:VSD786470 WBZ786469:WBZ786470 WLV786469:WLV786470 WVR786469:WVR786470 ILN983090 JF852005:JF852006 TB852005:TB852006 ACX852005:ACX852006 AMT852005:AMT852006 AWP852005:AWP852006 BGL852005:BGL852006 BQH852005:BQH852006 CAD852005:CAD852006 CJZ852005:CJZ852006 CTV852005:CTV852006 DDR852005:DDR852006 DNN852005:DNN852006 DXJ852005:DXJ852006 EHF852005:EHF852006 ERB852005:ERB852006 FAX852005:FAX852006 FKT852005:FKT852006 FUP852005:FUP852006 GEL852005:GEL852006 GOH852005:GOH852006 GYD852005:GYD852006 HHZ852005:HHZ852006 HRV852005:HRV852006 IBR852005:IBR852006 ILN852005:ILN852006 IVJ852005:IVJ852006 JFF852005:JFF852006 JPB852005:JPB852006 JYX852005:JYX852006 KIT852005:KIT852006 KSP852005:KSP852006 LCL852005:LCL852006 LMH852005:LMH852006 LWD852005:LWD852006 MFZ852005:MFZ852006 MPV852005:MPV852006 MZR852005:MZR852006 NJN852005:NJN852006 NTJ852005:NTJ852006 ODF852005:ODF852006 ONB852005:ONB852006 OWX852005:OWX852006 PGT852005:PGT852006 PQP852005:PQP852006 QAL852005:QAL852006 QKH852005:QKH852006 QUD852005:QUD852006 RDZ852005:RDZ852006 RNV852005:RNV852006 RXR852005:RXR852006 SHN852005:SHN852006 SRJ852005:SRJ852006 TBF852005:TBF852006 TLB852005:TLB852006 TUX852005:TUX852006 UET852005:UET852006 UOP852005:UOP852006 UYL852005:UYL852006 VIH852005:VIH852006 VSD852005:VSD852006 WBZ852005:WBZ852006 WLV852005:WLV852006 WVR852005:WVR852006 IVJ983090 JF917541:JF917542 TB917541:TB917542 ACX917541:ACX917542 AMT917541:AMT917542 AWP917541:AWP917542 BGL917541:BGL917542 BQH917541:BQH917542 CAD917541:CAD917542 CJZ917541:CJZ917542 CTV917541:CTV917542 DDR917541:DDR917542 DNN917541:DNN917542 DXJ917541:DXJ917542 EHF917541:EHF917542 ERB917541:ERB917542 FAX917541:FAX917542 FKT917541:FKT917542 FUP917541:FUP917542 GEL917541:GEL917542 GOH917541:GOH917542 GYD917541:GYD917542 HHZ917541:HHZ917542 HRV917541:HRV917542 IBR917541:IBR917542 ILN917541:ILN917542 IVJ917541:IVJ917542 JFF917541:JFF917542 JPB917541:JPB917542 JYX917541:JYX917542 KIT917541:KIT917542 KSP917541:KSP917542 LCL917541:LCL917542 LMH917541:LMH917542 LWD917541:LWD917542 MFZ917541:MFZ917542 MPV917541:MPV917542 MZR917541:MZR917542 NJN917541:NJN917542 NTJ917541:NTJ917542 ODF917541:ODF917542 ONB917541:ONB917542 OWX917541:OWX917542 PGT917541:PGT917542 PQP917541:PQP917542 QAL917541:QAL917542 QKH917541:QKH917542 QUD917541:QUD917542 RDZ917541:RDZ917542 RNV917541:RNV917542 RXR917541:RXR917542 SHN917541:SHN917542 SRJ917541:SRJ917542 TBF917541:TBF917542 TLB917541:TLB917542 TUX917541:TUX917542 UET917541:UET917542 UOP917541:UOP917542 UYL917541:UYL917542 VIH917541:VIH917542 VSD917541:VSD917542 WBZ917541:WBZ917542 WLV917541:WLV917542 WVR917541:WVR917542 JFF983090 JF983077:JF983078 TB983077:TB983078 ACX983077:ACX983078 AMT983077:AMT983078 AWP983077:AWP983078 BGL983077:BGL983078 BQH983077:BQH983078 CAD983077:CAD983078 CJZ983077:CJZ983078 CTV983077:CTV983078 DDR983077:DDR983078 DNN983077:DNN983078 DXJ983077:DXJ983078 EHF983077:EHF983078 ERB983077:ERB983078 FAX983077:FAX983078 FKT983077:FKT983078 FUP983077:FUP983078 GEL983077:GEL983078 GOH983077:GOH983078 GYD983077:GYD983078 HHZ983077:HHZ983078 HRV983077:HRV983078 IBR983077:IBR983078 ILN983077:ILN983078 IVJ983077:IVJ983078 JFF983077:JFF983078 JPB983077:JPB983078 JYX983077:JYX983078 KIT983077:KIT983078 KSP983077:KSP983078 LCL983077:LCL983078 LMH983077:LMH983078 LWD983077:LWD983078 MFZ983077:MFZ983078 MPV983077:MPV983078 MZR983077:MZR983078 NJN983077:NJN983078 NTJ983077:NTJ983078 ODF983077:ODF983078 ONB983077:ONB983078 OWX983077:OWX983078 PGT983077:PGT983078 PQP983077:PQP983078 QAL983077:QAL983078 QKH983077:QKH983078 QUD983077:QUD983078 RDZ983077:RDZ983078 RNV983077:RNV983078 RXR983077:RXR983078 SHN983077:SHN983078 SRJ983077:SRJ983078 TBF983077:TBF983078 TLB983077:TLB983078 TUX983077:TUX983078 UET983077:UET983078 UOP983077:UOP983078 UYL983077:UYL983078 VIH983077:VIH983078 VSD983077:VSD983078 WBZ983077:WBZ983078 WLV983077:WLV983078 WVR983077:WVR983078 VIH983090 JF40:JF44 TB40:TB44 ACX40:ACX44 AMT40:AMT44 AWP40:AWP44 BGL40:BGL44 BQH40:BQH44 CAD40:CAD44 CJZ40:CJZ44 CTV40:CTV44 DDR40:DDR44 DNN40:DNN44 DXJ40:DXJ44 EHF40:EHF44 ERB40:ERB44 FAX40:FAX44 FKT40:FKT44 FUP40:FUP44 GEL40:GEL44 GOH40:GOH44 GYD40:GYD44 HHZ40:HHZ44 HRV40:HRV44 IBR40:IBR44 ILN40:ILN44 IVJ40:IVJ44 JFF40:JFF44 JPB40:JPB44 JYX40:JYX44 KIT40:KIT44 KSP40:KSP44 LCL40:LCL44 LMH40:LMH44 LWD40:LWD44 MFZ40:MFZ44 MPV40:MPV44 MZR40:MZR44 NJN40:NJN44 NTJ40:NTJ44 ODF40:ODF44 ONB40:ONB44 OWX40:OWX44 PGT40:PGT44 PQP40:PQP44 QAL40:QAL44 QKH40:QKH44 QUD40:QUD44 RDZ40:RDZ44 RNV40:RNV44 RXR40:RXR44 SHN40:SHN44 SRJ40:SRJ44 TBF40:TBF44 TLB40:TLB44 TUX40:TUX44 UET40:UET44 UOP40:UOP44 UYL40:UYL44 VIH40:VIH44 VSD40:VSD44 WBZ40:WBZ44 WLV40:WLV44 WVR40:WVR44 JPB983090 JF65576:JF65580 TB65576:TB65580 ACX65576:ACX65580 AMT65576:AMT65580 AWP65576:AWP65580 BGL65576:BGL65580 BQH65576:BQH65580 CAD65576:CAD65580 CJZ65576:CJZ65580 CTV65576:CTV65580 DDR65576:DDR65580 DNN65576:DNN65580 DXJ65576:DXJ65580 EHF65576:EHF65580 ERB65576:ERB65580 FAX65576:FAX65580 FKT65576:FKT65580 FUP65576:FUP65580 GEL65576:GEL65580 GOH65576:GOH65580 GYD65576:GYD65580 HHZ65576:HHZ65580 HRV65576:HRV65580 IBR65576:IBR65580 ILN65576:ILN65580 IVJ65576:IVJ65580 JFF65576:JFF65580 JPB65576:JPB65580 JYX65576:JYX65580 KIT65576:KIT65580 KSP65576:KSP65580 LCL65576:LCL65580 LMH65576:LMH65580 LWD65576:LWD65580 MFZ65576:MFZ65580 MPV65576:MPV65580 MZR65576:MZR65580 NJN65576:NJN65580 NTJ65576:NTJ65580 ODF65576:ODF65580 ONB65576:ONB65580 OWX65576:OWX65580 PGT65576:PGT65580 PQP65576:PQP65580 QAL65576:QAL65580 QKH65576:QKH65580 QUD65576:QUD65580 RDZ65576:RDZ65580 RNV65576:RNV65580 RXR65576:RXR65580 SHN65576:SHN65580 SRJ65576:SRJ65580 TBF65576:TBF65580 TLB65576:TLB65580 TUX65576:TUX65580 UET65576:UET65580 UOP65576:UOP65580 UYL65576:UYL65580 VIH65576:VIH65580 VSD65576:VSD65580 WBZ65576:WBZ65580 WLV65576:WLV65580 WVR65576:WVR65580 JYX983090 JF131112:JF131116 TB131112:TB131116 ACX131112:ACX131116 AMT131112:AMT131116 AWP131112:AWP131116 BGL131112:BGL131116 BQH131112:BQH131116 CAD131112:CAD131116 CJZ131112:CJZ131116 CTV131112:CTV131116 DDR131112:DDR131116 DNN131112:DNN131116 DXJ131112:DXJ131116 EHF131112:EHF131116 ERB131112:ERB131116 FAX131112:FAX131116 FKT131112:FKT131116 FUP131112:FUP131116 GEL131112:GEL131116 GOH131112:GOH131116 GYD131112:GYD131116 HHZ131112:HHZ131116 HRV131112:HRV131116 IBR131112:IBR131116 ILN131112:ILN131116 IVJ131112:IVJ131116 JFF131112:JFF131116 JPB131112:JPB131116 JYX131112:JYX131116 KIT131112:KIT131116 KSP131112:KSP131116 LCL131112:LCL131116 LMH131112:LMH131116 LWD131112:LWD131116 MFZ131112:MFZ131116 MPV131112:MPV131116 MZR131112:MZR131116 NJN131112:NJN131116 NTJ131112:NTJ131116 ODF131112:ODF131116 ONB131112:ONB131116 OWX131112:OWX131116 PGT131112:PGT131116 PQP131112:PQP131116 QAL131112:QAL131116 QKH131112:QKH131116 QUD131112:QUD131116 RDZ131112:RDZ131116 RNV131112:RNV131116 RXR131112:RXR131116 SHN131112:SHN131116 SRJ131112:SRJ131116 TBF131112:TBF131116 TLB131112:TLB131116 TUX131112:TUX131116 UET131112:UET131116 UOP131112:UOP131116 UYL131112:UYL131116 VIH131112:VIH131116 VSD131112:VSD131116 WBZ131112:WBZ131116 WLV131112:WLV131116 WVR131112:WVR131116 KIT983090 JF196648:JF196652 TB196648:TB196652 ACX196648:ACX196652 AMT196648:AMT196652 AWP196648:AWP196652 BGL196648:BGL196652 BQH196648:BQH196652 CAD196648:CAD196652 CJZ196648:CJZ196652 CTV196648:CTV196652 DDR196648:DDR196652 DNN196648:DNN196652 DXJ196648:DXJ196652 EHF196648:EHF196652 ERB196648:ERB196652 FAX196648:FAX196652 FKT196648:FKT196652 FUP196648:FUP196652 GEL196648:GEL196652 GOH196648:GOH196652 GYD196648:GYD196652 HHZ196648:HHZ196652 HRV196648:HRV196652 IBR196648:IBR196652 ILN196648:ILN196652 IVJ196648:IVJ196652 JFF196648:JFF196652 JPB196648:JPB196652 JYX196648:JYX196652 KIT196648:KIT196652 KSP196648:KSP196652 LCL196648:LCL196652 LMH196648:LMH196652 LWD196648:LWD196652 MFZ196648:MFZ196652 MPV196648:MPV196652 MZR196648:MZR196652 NJN196648:NJN196652 NTJ196648:NTJ196652 ODF196648:ODF196652 ONB196648:ONB196652 OWX196648:OWX196652 PGT196648:PGT196652 PQP196648:PQP196652 QAL196648:QAL196652 QKH196648:QKH196652 QUD196648:QUD196652 RDZ196648:RDZ196652 RNV196648:RNV196652 RXR196648:RXR196652 SHN196648:SHN196652 SRJ196648:SRJ196652 TBF196648:TBF196652 TLB196648:TLB196652 TUX196648:TUX196652 UET196648:UET196652 UOP196648:UOP196652 UYL196648:UYL196652 VIH196648:VIH196652 VSD196648:VSD196652 WBZ196648:WBZ196652 WLV196648:WLV196652 WVR196648:WVR196652 KSP983090 JF262184:JF262188 TB262184:TB262188 ACX262184:ACX262188 AMT262184:AMT262188 AWP262184:AWP262188 BGL262184:BGL262188 BQH262184:BQH262188 CAD262184:CAD262188 CJZ262184:CJZ262188 CTV262184:CTV262188 DDR262184:DDR262188 DNN262184:DNN262188 DXJ262184:DXJ262188 EHF262184:EHF262188 ERB262184:ERB262188 FAX262184:FAX262188 FKT262184:FKT262188 FUP262184:FUP262188 GEL262184:GEL262188 GOH262184:GOH262188 GYD262184:GYD262188 HHZ262184:HHZ262188 HRV262184:HRV262188 IBR262184:IBR262188 ILN262184:ILN262188 IVJ262184:IVJ262188 JFF262184:JFF262188 JPB262184:JPB262188 JYX262184:JYX262188 KIT262184:KIT262188 KSP262184:KSP262188 LCL262184:LCL262188 LMH262184:LMH262188 LWD262184:LWD262188 MFZ262184:MFZ262188 MPV262184:MPV262188 MZR262184:MZR262188 NJN262184:NJN262188 NTJ262184:NTJ262188 ODF262184:ODF262188 ONB262184:ONB262188 OWX262184:OWX262188 PGT262184:PGT262188 PQP262184:PQP262188 QAL262184:QAL262188 QKH262184:QKH262188 QUD262184:QUD262188 RDZ262184:RDZ262188 RNV262184:RNV262188 RXR262184:RXR262188 SHN262184:SHN262188 SRJ262184:SRJ262188 TBF262184:TBF262188 TLB262184:TLB262188 TUX262184:TUX262188 UET262184:UET262188 UOP262184:UOP262188 UYL262184:UYL262188 VIH262184:VIH262188 VSD262184:VSD262188 WBZ262184:WBZ262188 WLV262184:WLV262188 WVR262184:WVR262188 LCL983090 JF327720:JF327724 TB327720:TB327724 ACX327720:ACX327724 AMT327720:AMT327724 AWP327720:AWP327724 BGL327720:BGL327724 BQH327720:BQH327724 CAD327720:CAD327724 CJZ327720:CJZ327724 CTV327720:CTV327724 DDR327720:DDR327724 DNN327720:DNN327724 DXJ327720:DXJ327724 EHF327720:EHF327724 ERB327720:ERB327724 FAX327720:FAX327724 FKT327720:FKT327724 FUP327720:FUP327724 GEL327720:GEL327724 GOH327720:GOH327724 GYD327720:GYD327724 HHZ327720:HHZ327724 HRV327720:HRV327724 IBR327720:IBR327724 ILN327720:ILN327724 IVJ327720:IVJ327724 JFF327720:JFF327724 JPB327720:JPB327724 JYX327720:JYX327724 KIT327720:KIT327724 KSP327720:KSP327724 LCL327720:LCL327724 LMH327720:LMH327724 LWD327720:LWD327724 MFZ327720:MFZ327724 MPV327720:MPV327724 MZR327720:MZR327724 NJN327720:NJN327724 NTJ327720:NTJ327724 ODF327720:ODF327724 ONB327720:ONB327724 OWX327720:OWX327724 PGT327720:PGT327724 PQP327720:PQP327724 QAL327720:QAL327724 QKH327720:QKH327724 QUD327720:QUD327724 RDZ327720:RDZ327724 RNV327720:RNV327724 RXR327720:RXR327724 SHN327720:SHN327724 SRJ327720:SRJ327724 TBF327720:TBF327724 TLB327720:TLB327724 TUX327720:TUX327724 UET327720:UET327724 UOP327720:UOP327724 UYL327720:UYL327724 VIH327720:VIH327724 VSD327720:VSD327724 WBZ327720:WBZ327724 WLV327720:WLV327724 WVR327720:WVR327724 LMH983090 JF393256:JF393260 TB393256:TB393260 ACX393256:ACX393260 AMT393256:AMT393260 AWP393256:AWP393260 BGL393256:BGL393260 BQH393256:BQH393260 CAD393256:CAD393260 CJZ393256:CJZ393260 CTV393256:CTV393260 DDR393256:DDR393260 DNN393256:DNN393260 DXJ393256:DXJ393260 EHF393256:EHF393260 ERB393256:ERB393260 FAX393256:FAX393260 FKT393256:FKT393260 FUP393256:FUP393260 GEL393256:GEL393260 GOH393256:GOH393260 GYD393256:GYD393260 HHZ393256:HHZ393260 HRV393256:HRV393260 IBR393256:IBR393260 ILN393256:ILN393260 IVJ393256:IVJ393260 JFF393256:JFF393260 JPB393256:JPB393260 JYX393256:JYX393260 KIT393256:KIT393260 KSP393256:KSP393260 LCL393256:LCL393260 LMH393256:LMH393260 LWD393256:LWD393260 MFZ393256:MFZ393260 MPV393256:MPV393260 MZR393256:MZR393260 NJN393256:NJN393260 NTJ393256:NTJ393260 ODF393256:ODF393260 ONB393256:ONB393260 OWX393256:OWX393260 PGT393256:PGT393260 PQP393256:PQP393260 QAL393256:QAL393260 QKH393256:QKH393260 QUD393256:QUD393260 RDZ393256:RDZ393260 RNV393256:RNV393260 RXR393256:RXR393260 SHN393256:SHN393260 SRJ393256:SRJ393260 TBF393256:TBF393260 TLB393256:TLB393260 TUX393256:TUX393260 UET393256:UET393260 UOP393256:UOP393260 UYL393256:UYL393260 VIH393256:VIH393260 VSD393256:VSD393260 WBZ393256:WBZ393260 WLV393256:WLV393260 WVR393256:WVR393260 LWD983090 JF458792:JF458796 TB458792:TB458796 ACX458792:ACX458796 AMT458792:AMT458796 AWP458792:AWP458796 BGL458792:BGL458796 BQH458792:BQH458796 CAD458792:CAD458796 CJZ458792:CJZ458796 CTV458792:CTV458796 DDR458792:DDR458796 DNN458792:DNN458796 DXJ458792:DXJ458796 EHF458792:EHF458796 ERB458792:ERB458796 FAX458792:FAX458796 FKT458792:FKT458796 FUP458792:FUP458796 GEL458792:GEL458796 GOH458792:GOH458796 GYD458792:GYD458796 HHZ458792:HHZ458796 HRV458792:HRV458796 IBR458792:IBR458796 ILN458792:ILN458796 IVJ458792:IVJ458796 JFF458792:JFF458796 JPB458792:JPB458796 JYX458792:JYX458796 KIT458792:KIT458796 KSP458792:KSP458796 LCL458792:LCL458796 LMH458792:LMH458796 LWD458792:LWD458796 MFZ458792:MFZ458796 MPV458792:MPV458796 MZR458792:MZR458796 NJN458792:NJN458796 NTJ458792:NTJ458796 ODF458792:ODF458796 ONB458792:ONB458796 OWX458792:OWX458796 PGT458792:PGT458796 PQP458792:PQP458796 QAL458792:QAL458796 QKH458792:QKH458796 QUD458792:QUD458796 RDZ458792:RDZ458796 RNV458792:RNV458796 RXR458792:RXR458796 SHN458792:SHN458796 SRJ458792:SRJ458796 TBF458792:TBF458796 TLB458792:TLB458796 TUX458792:TUX458796 UET458792:UET458796 UOP458792:UOP458796 UYL458792:UYL458796 VIH458792:VIH458796 VSD458792:VSD458796 WBZ458792:WBZ458796 WLV458792:WLV458796 WVR458792:WVR458796 MFZ983090 JF524328:JF524332 TB524328:TB524332 ACX524328:ACX524332 AMT524328:AMT524332 AWP524328:AWP524332 BGL524328:BGL524332 BQH524328:BQH524332 CAD524328:CAD524332 CJZ524328:CJZ524332 CTV524328:CTV524332 DDR524328:DDR524332 DNN524328:DNN524332 DXJ524328:DXJ524332 EHF524328:EHF524332 ERB524328:ERB524332 FAX524328:FAX524332 FKT524328:FKT524332 FUP524328:FUP524332 GEL524328:GEL524332 GOH524328:GOH524332 GYD524328:GYD524332 HHZ524328:HHZ524332 HRV524328:HRV524332 IBR524328:IBR524332 ILN524328:ILN524332 IVJ524328:IVJ524332 JFF524328:JFF524332 JPB524328:JPB524332 JYX524328:JYX524332 KIT524328:KIT524332 KSP524328:KSP524332 LCL524328:LCL524332 LMH524328:LMH524332 LWD524328:LWD524332 MFZ524328:MFZ524332 MPV524328:MPV524332 MZR524328:MZR524332 NJN524328:NJN524332 NTJ524328:NTJ524332 ODF524328:ODF524332 ONB524328:ONB524332 OWX524328:OWX524332 PGT524328:PGT524332 PQP524328:PQP524332 QAL524328:QAL524332 QKH524328:QKH524332 QUD524328:QUD524332 RDZ524328:RDZ524332 RNV524328:RNV524332 RXR524328:RXR524332 SHN524328:SHN524332 SRJ524328:SRJ524332 TBF524328:TBF524332 TLB524328:TLB524332 TUX524328:TUX524332 UET524328:UET524332 UOP524328:UOP524332 UYL524328:UYL524332 VIH524328:VIH524332 VSD524328:VSD524332 WBZ524328:WBZ524332 WLV524328:WLV524332 WVR524328:WVR524332 MPV983090 JF589864:JF589868 TB589864:TB589868 ACX589864:ACX589868 AMT589864:AMT589868 AWP589864:AWP589868 BGL589864:BGL589868 BQH589864:BQH589868 CAD589864:CAD589868 CJZ589864:CJZ589868 CTV589864:CTV589868 DDR589864:DDR589868 DNN589864:DNN589868 DXJ589864:DXJ589868 EHF589864:EHF589868 ERB589864:ERB589868 FAX589864:FAX589868 FKT589864:FKT589868 FUP589864:FUP589868 GEL589864:GEL589868 GOH589864:GOH589868 GYD589864:GYD589868 HHZ589864:HHZ589868 HRV589864:HRV589868 IBR589864:IBR589868 ILN589864:ILN589868 IVJ589864:IVJ589868 JFF589864:JFF589868 JPB589864:JPB589868 JYX589864:JYX589868 KIT589864:KIT589868 KSP589864:KSP589868 LCL589864:LCL589868 LMH589864:LMH589868 LWD589864:LWD589868 MFZ589864:MFZ589868 MPV589864:MPV589868 MZR589864:MZR589868 NJN589864:NJN589868 NTJ589864:NTJ589868 ODF589864:ODF589868 ONB589864:ONB589868 OWX589864:OWX589868 PGT589864:PGT589868 PQP589864:PQP589868 QAL589864:QAL589868 QKH589864:QKH589868 QUD589864:QUD589868 RDZ589864:RDZ589868 RNV589864:RNV589868 RXR589864:RXR589868 SHN589864:SHN589868 SRJ589864:SRJ589868 TBF589864:TBF589868 TLB589864:TLB589868 TUX589864:TUX589868 UET589864:UET589868 UOP589864:UOP589868 UYL589864:UYL589868 VIH589864:VIH589868 VSD589864:VSD589868 WBZ589864:WBZ589868 WLV589864:WLV589868 WVR589864:WVR589868 MZR983090 JF655400:JF655404 TB655400:TB655404 ACX655400:ACX655404 AMT655400:AMT655404 AWP655400:AWP655404 BGL655400:BGL655404 BQH655400:BQH655404 CAD655400:CAD655404 CJZ655400:CJZ655404 CTV655400:CTV655404 DDR655400:DDR655404 DNN655400:DNN655404 DXJ655400:DXJ655404 EHF655400:EHF655404 ERB655400:ERB655404 FAX655400:FAX655404 FKT655400:FKT655404 FUP655400:FUP655404 GEL655400:GEL655404 GOH655400:GOH655404 GYD655400:GYD655404 HHZ655400:HHZ655404 HRV655400:HRV655404 IBR655400:IBR655404 ILN655400:ILN655404 IVJ655400:IVJ655404 JFF655400:JFF655404 JPB655400:JPB655404 JYX655400:JYX655404 KIT655400:KIT655404 KSP655400:KSP655404 LCL655400:LCL655404 LMH655400:LMH655404 LWD655400:LWD655404 MFZ655400:MFZ655404 MPV655400:MPV655404 MZR655400:MZR655404 NJN655400:NJN655404 NTJ655400:NTJ655404 ODF655400:ODF655404 ONB655400:ONB655404 OWX655400:OWX655404 PGT655400:PGT655404 PQP655400:PQP655404 QAL655400:QAL655404 QKH655400:QKH655404 QUD655400:QUD655404 RDZ655400:RDZ655404 RNV655400:RNV655404 RXR655400:RXR655404 SHN655400:SHN655404 SRJ655400:SRJ655404 TBF655400:TBF655404 TLB655400:TLB655404 TUX655400:TUX655404 UET655400:UET655404 UOP655400:UOP655404 UYL655400:UYL655404 VIH655400:VIH655404 VSD655400:VSD655404 WBZ655400:WBZ655404 WLV655400:WLV655404 WVR655400:WVR655404 NJN983090 JF720936:JF720940 TB720936:TB720940 ACX720936:ACX720940 AMT720936:AMT720940 AWP720936:AWP720940 BGL720936:BGL720940 BQH720936:BQH720940 CAD720936:CAD720940 CJZ720936:CJZ720940 CTV720936:CTV720940 DDR720936:DDR720940 DNN720936:DNN720940 DXJ720936:DXJ720940 EHF720936:EHF720940 ERB720936:ERB720940 FAX720936:FAX720940 FKT720936:FKT720940 FUP720936:FUP720940 GEL720936:GEL720940 GOH720936:GOH720940 GYD720936:GYD720940 HHZ720936:HHZ720940 HRV720936:HRV720940 IBR720936:IBR720940 ILN720936:ILN720940 IVJ720936:IVJ720940 JFF720936:JFF720940 JPB720936:JPB720940 JYX720936:JYX720940 KIT720936:KIT720940 KSP720936:KSP720940 LCL720936:LCL720940 LMH720936:LMH720940 LWD720936:LWD720940 MFZ720936:MFZ720940 MPV720936:MPV720940 MZR720936:MZR720940 NJN720936:NJN720940 NTJ720936:NTJ720940 ODF720936:ODF720940 ONB720936:ONB720940 OWX720936:OWX720940 PGT720936:PGT720940 PQP720936:PQP720940 QAL720936:QAL720940 QKH720936:QKH720940 QUD720936:QUD720940 RDZ720936:RDZ720940 RNV720936:RNV720940 RXR720936:RXR720940 SHN720936:SHN720940 SRJ720936:SRJ720940 TBF720936:TBF720940 TLB720936:TLB720940 TUX720936:TUX720940 UET720936:UET720940 UOP720936:UOP720940 UYL720936:UYL720940 VIH720936:VIH720940 VSD720936:VSD720940 WBZ720936:WBZ720940 WLV720936:WLV720940 WVR720936:WVR720940 NTJ983090 JF786472:JF786476 TB786472:TB786476 ACX786472:ACX786476 AMT786472:AMT786476 AWP786472:AWP786476 BGL786472:BGL786476 BQH786472:BQH786476 CAD786472:CAD786476 CJZ786472:CJZ786476 CTV786472:CTV786476 DDR786472:DDR786476 DNN786472:DNN786476 DXJ786472:DXJ786476 EHF786472:EHF786476 ERB786472:ERB786476 FAX786472:FAX786476 FKT786472:FKT786476 FUP786472:FUP786476 GEL786472:GEL786476 GOH786472:GOH786476 GYD786472:GYD786476 HHZ786472:HHZ786476 HRV786472:HRV786476 IBR786472:IBR786476 ILN786472:ILN786476 IVJ786472:IVJ786476 JFF786472:JFF786476 JPB786472:JPB786476 JYX786472:JYX786476 KIT786472:KIT786476 KSP786472:KSP786476 LCL786472:LCL786476 LMH786472:LMH786476 LWD786472:LWD786476 MFZ786472:MFZ786476 MPV786472:MPV786476 MZR786472:MZR786476 NJN786472:NJN786476 NTJ786472:NTJ786476 ODF786472:ODF786476 ONB786472:ONB786476 OWX786472:OWX786476 PGT786472:PGT786476 PQP786472:PQP786476 QAL786472:QAL786476 QKH786472:QKH786476 QUD786472:QUD786476 RDZ786472:RDZ786476 RNV786472:RNV786476 RXR786472:RXR786476 SHN786472:SHN786476 SRJ786472:SRJ786476 TBF786472:TBF786476 TLB786472:TLB786476 TUX786472:TUX786476 UET786472:UET786476 UOP786472:UOP786476 UYL786472:UYL786476 VIH786472:VIH786476 VSD786472:VSD786476 WBZ786472:WBZ786476 WLV786472:WLV786476 WVR786472:WVR786476 ODF983090 JF852008:JF852012 TB852008:TB852012 ACX852008:ACX852012 AMT852008:AMT852012 AWP852008:AWP852012 BGL852008:BGL852012 BQH852008:BQH852012 CAD852008:CAD852012 CJZ852008:CJZ852012 CTV852008:CTV852012 DDR852008:DDR852012 DNN852008:DNN852012 DXJ852008:DXJ852012 EHF852008:EHF852012 ERB852008:ERB852012 FAX852008:FAX852012 FKT852008:FKT852012 FUP852008:FUP852012 GEL852008:GEL852012 GOH852008:GOH852012 GYD852008:GYD852012 HHZ852008:HHZ852012 HRV852008:HRV852012 IBR852008:IBR852012 ILN852008:ILN852012 IVJ852008:IVJ852012 JFF852008:JFF852012 JPB852008:JPB852012 JYX852008:JYX852012 KIT852008:KIT852012 KSP852008:KSP852012 LCL852008:LCL852012 LMH852008:LMH852012 LWD852008:LWD852012 MFZ852008:MFZ852012 MPV852008:MPV852012 MZR852008:MZR852012 NJN852008:NJN852012 NTJ852008:NTJ852012 ODF852008:ODF852012 ONB852008:ONB852012 OWX852008:OWX852012 PGT852008:PGT852012 PQP852008:PQP852012 QAL852008:QAL852012 QKH852008:QKH852012 QUD852008:QUD852012 RDZ852008:RDZ852012 RNV852008:RNV852012 RXR852008:RXR852012 SHN852008:SHN852012 SRJ852008:SRJ852012 TBF852008:TBF852012 TLB852008:TLB852012 TUX852008:TUX852012 UET852008:UET852012 UOP852008:UOP852012 UYL852008:UYL852012 VIH852008:VIH852012 VSD852008:VSD852012 WBZ852008:WBZ852012 WLV852008:WLV852012 WVR852008:WVR852012 ONB983090 JF917544:JF917548 TB917544:TB917548 ACX917544:ACX917548 AMT917544:AMT917548 AWP917544:AWP917548 BGL917544:BGL917548 BQH917544:BQH917548 CAD917544:CAD917548 CJZ917544:CJZ917548 CTV917544:CTV917548 DDR917544:DDR917548 DNN917544:DNN917548 DXJ917544:DXJ917548 EHF917544:EHF917548 ERB917544:ERB917548 FAX917544:FAX917548 FKT917544:FKT917548 FUP917544:FUP917548 GEL917544:GEL917548 GOH917544:GOH917548 GYD917544:GYD917548 HHZ917544:HHZ917548 HRV917544:HRV917548 IBR917544:IBR917548 ILN917544:ILN917548 IVJ917544:IVJ917548 JFF917544:JFF917548 JPB917544:JPB917548 JYX917544:JYX917548 KIT917544:KIT917548 KSP917544:KSP917548 LCL917544:LCL917548 LMH917544:LMH917548 LWD917544:LWD917548 MFZ917544:MFZ917548 MPV917544:MPV917548 MZR917544:MZR917548 NJN917544:NJN917548 NTJ917544:NTJ917548 ODF917544:ODF917548 ONB917544:ONB917548 OWX917544:OWX917548 PGT917544:PGT917548 PQP917544:PQP917548 QAL917544:QAL917548 QKH917544:QKH917548 QUD917544:QUD917548 RDZ917544:RDZ917548 RNV917544:RNV917548 RXR917544:RXR917548 SHN917544:SHN917548 SRJ917544:SRJ917548 TBF917544:TBF917548 TLB917544:TLB917548 TUX917544:TUX917548 UET917544:UET917548 UOP917544:UOP917548 UYL917544:UYL917548 VIH917544:VIH917548 VSD917544:VSD917548 WBZ917544:WBZ917548 WLV917544:WLV917548 WVR917544:WVR917548 OWX983090 JF983080:JF983084 TB983080:TB983084 ACX983080:ACX983084 AMT983080:AMT983084 AWP983080:AWP983084 BGL983080:BGL983084 BQH983080:BQH983084 CAD983080:CAD983084 CJZ983080:CJZ983084 CTV983080:CTV983084 DDR983080:DDR983084 DNN983080:DNN983084 DXJ983080:DXJ983084 EHF983080:EHF983084 ERB983080:ERB983084 FAX983080:FAX983084 FKT983080:FKT983084 FUP983080:FUP983084 GEL983080:GEL983084 GOH983080:GOH983084 GYD983080:GYD983084 HHZ983080:HHZ983084 HRV983080:HRV983084 IBR983080:IBR983084 ILN983080:ILN983084 IVJ983080:IVJ983084 JFF983080:JFF983084 JPB983080:JPB983084 JYX983080:JYX983084 KIT983080:KIT983084 KSP983080:KSP983084 LCL983080:LCL983084 LMH983080:LMH983084 LWD983080:LWD983084 MFZ983080:MFZ983084 MPV983080:MPV983084 MZR983080:MZR983084 NJN983080:NJN983084 NTJ983080:NTJ983084 ODF983080:ODF983084 ONB983080:ONB983084 OWX983080:OWX983084 PGT983080:PGT983084 PQP983080:PQP983084 QAL983080:QAL983084 QKH983080:QKH983084 QUD983080:QUD983084 RDZ983080:RDZ983084 RNV983080:RNV983084 RXR983080:RXR983084 SHN983080:SHN983084 SRJ983080:SRJ983084 TBF983080:TBF983084 TLB983080:TLB983084 TUX983080:TUX983084 UET983080:UET983084 UOP983080:UOP983084 UYL983080:UYL983084 VIH983080:VIH983084 VSD983080:VSD983084 WBZ983080:WBZ983084 WLV983080:WLV983084 WVR983080:WVR983084 UYL983090 JF50 TB50 ACX50 AMT50 AWP50 BGL50 BQH50 CAD50 CJZ50 CTV50 DDR50 DNN50 DXJ50 EHF50 ERB50 FAX50 FKT50 FUP50 GEL50 GOH50 GYD50 HHZ50 HRV50 IBR50 ILN50 IVJ50 JFF50 JPB50 JYX50 KIT50 KSP50 LCL50 LMH50 LWD50 MFZ50 MPV50 MZR50 NJN50 NTJ50 ODF50 ONB50 OWX50 PGT50 PQP50 QAL50 QKH50 QUD50 RDZ50 RNV50 RXR50 SHN50 SRJ50 TBF50 TLB50 TUX50 UET50 UOP50 UYL50 VIH50 VSD50 WBZ50 WLV50 WVR50 PGT983090 JF65586 TB65586 ACX65586 AMT65586 AWP65586 BGL65586 BQH65586 CAD65586 CJZ65586 CTV65586 DDR65586 DNN65586 DXJ65586 EHF65586 ERB65586 FAX65586 FKT65586 FUP65586 GEL65586 GOH65586 GYD65586 HHZ65586 HRV65586 IBR65586 ILN65586 IVJ65586 JFF65586 JPB65586 JYX65586 KIT65586 KSP65586 LCL65586 LMH65586 LWD65586 MFZ65586 MPV65586 MZR65586 NJN65586 NTJ65586 ODF65586 ONB65586 OWX65586 PGT65586 PQP65586 QAL65586 QKH65586 QUD65586 RDZ65586 RNV65586 RXR65586 SHN65586 SRJ65586 TBF65586 TLB65586 TUX65586 UET65586 UOP65586 UYL65586 VIH65586 VSD65586 WBZ65586 WLV65586 WVR65586 PQP983090 JF131122 TB131122 ACX131122 AMT131122 AWP131122 BGL131122 BQH131122 CAD131122 CJZ131122 CTV131122 DDR131122 DNN131122 DXJ131122 EHF131122 ERB131122 FAX131122 FKT131122 FUP131122 GEL131122 GOH131122 GYD131122 HHZ131122 HRV131122 IBR131122 ILN131122 IVJ131122 JFF131122 JPB131122 JYX131122 KIT131122 KSP131122 LCL131122 LMH131122 LWD131122 MFZ131122 MPV131122 MZR131122 NJN131122 NTJ131122 ODF131122 ONB131122 OWX131122 PGT131122 PQP131122 QAL131122 QKH131122 QUD131122 RDZ131122 RNV131122 RXR131122 SHN131122 SRJ131122 TBF131122 TLB131122 TUX131122 UET131122 UOP131122 UYL131122 VIH131122 VSD131122 WBZ131122 WLV131122 WVR131122 QAL983090 JF196658 TB196658 ACX196658 AMT196658 AWP196658 BGL196658 BQH196658 CAD196658 CJZ196658 CTV196658 DDR196658 DNN196658 DXJ196658 EHF196658 ERB196658 FAX196658 FKT196658 FUP196658 GEL196658 GOH196658 GYD196658 HHZ196658 HRV196658 IBR196658 ILN196658 IVJ196658 JFF196658 JPB196658 JYX196658 KIT196658 KSP196658 LCL196658 LMH196658 LWD196658 MFZ196658 MPV196658 MZR196658 NJN196658 NTJ196658 ODF196658 ONB196658 OWX196658 PGT196658 PQP196658 QAL196658 QKH196658 QUD196658 RDZ196658 RNV196658 RXR196658 SHN196658 SRJ196658 TBF196658 TLB196658 TUX196658 UET196658 UOP196658 UYL196658 VIH196658 VSD196658 WBZ196658 WLV196658 WVR196658 QKH983090 JF262194 TB262194 ACX262194 AMT262194 AWP262194 BGL262194 BQH262194 CAD262194 CJZ262194 CTV262194 DDR262194 DNN262194 DXJ262194 EHF262194 ERB262194 FAX262194 FKT262194 FUP262194 GEL262194 GOH262194 GYD262194 HHZ262194 HRV262194 IBR262194 ILN262194 IVJ262194 JFF262194 JPB262194 JYX262194 KIT262194 KSP262194 LCL262194 LMH262194 LWD262194 MFZ262194 MPV262194 MZR262194 NJN262194 NTJ262194 ODF262194 ONB262194 OWX262194 PGT262194 PQP262194 QAL262194 QKH262194 QUD262194 RDZ262194 RNV262194 RXR262194 SHN262194 SRJ262194 TBF262194 TLB262194 TUX262194 UET262194 UOP262194 UYL262194 VIH262194 VSD262194 WBZ262194 WLV262194 WVR262194 QUD983090 JF327730 TB327730 ACX327730 AMT327730 AWP327730 BGL327730 BQH327730 CAD327730 CJZ327730 CTV327730 DDR327730 DNN327730 DXJ327730 EHF327730 ERB327730 FAX327730 FKT327730 FUP327730 GEL327730 GOH327730 GYD327730 HHZ327730 HRV327730 IBR327730 ILN327730 IVJ327730 JFF327730 JPB327730 JYX327730 KIT327730 KSP327730 LCL327730 LMH327730 LWD327730 MFZ327730 MPV327730 MZR327730 NJN327730 NTJ327730 ODF327730 ONB327730 OWX327730 PGT327730 PQP327730 QAL327730 QKH327730 QUD327730 RDZ327730 RNV327730 RXR327730 SHN327730 SRJ327730 TBF327730 TLB327730 TUX327730 UET327730 UOP327730 UYL327730 VIH327730 VSD327730 WBZ327730 WLV327730 WVR327730 RDZ983090 JF393266 TB393266 ACX393266 AMT393266 AWP393266 BGL393266 BQH393266 CAD393266 CJZ393266 CTV393266 DDR393266 DNN393266 DXJ393266 EHF393266 ERB393266 FAX393266 FKT393266 FUP393266 GEL393266 GOH393266 GYD393266 HHZ393266 HRV393266 IBR393266 ILN393266 IVJ393266 JFF393266 JPB393266 JYX393266 KIT393266 KSP393266 LCL393266 LMH393266 LWD393266 MFZ393266 MPV393266 MZR393266 NJN393266 NTJ393266 ODF393266 ONB393266 OWX393266 PGT393266 PQP393266 QAL393266 QKH393266 QUD393266 RDZ393266 RNV393266 RXR393266 SHN393266 SRJ393266 TBF393266 TLB393266 TUX393266 UET393266 UOP393266 UYL393266 VIH393266 VSD393266 WBZ393266 WLV393266 WVR393266 RNV983090 JF458802 TB458802 ACX458802 AMT458802 AWP458802 BGL458802 BQH458802 CAD458802 CJZ458802 CTV458802 DDR458802 DNN458802 DXJ458802 EHF458802 ERB458802 FAX458802 FKT458802 FUP458802 GEL458802 GOH458802 GYD458802 HHZ458802 HRV458802 IBR458802 ILN458802 IVJ458802 JFF458802 JPB458802 JYX458802 KIT458802 KSP458802 LCL458802 LMH458802 LWD458802 MFZ458802 MPV458802 MZR458802 NJN458802 NTJ458802 ODF458802 ONB458802 OWX458802 PGT458802 PQP458802 QAL458802 QKH458802 QUD458802 RDZ458802 RNV458802 RXR458802 SHN458802 SRJ458802 TBF458802 TLB458802 TUX458802 UET458802 UOP458802 UYL458802 VIH458802 VSD458802 WBZ458802 WLV458802 WVR458802 RXR983090 JF524338 TB524338 ACX524338 AMT524338 AWP524338 BGL524338 BQH524338 CAD524338 CJZ524338 CTV524338 DDR524338 DNN524338 DXJ524338 EHF524338 ERB524338 FAX524338 FKT524338 FUP524338 GEL524338 GOH524338 GYD524338 HHZ524338 HRV524338 IBR524338 ILN524338 IVJ524338 JFF524338 JPB524338 JYX524338 KIT524338 KSP524338 LCL524338 LMH524338 LWD524338 MFZ524338 MPV524338 MZR524338 NJN524338 NTJ524338 ODF524338 ONB524338 OWX524338 PGT524338 PQP524338 QAL524338 QKH524338 QUD524338 RDZ524338 RNV524338 RXR524338 SHN524338 SRJ524338 TBF524338 TLB524338 TUX524338 UET524338 UOP524338 UYL524338 VIH524338 VSD524338 WBZ524338 WLV524338 WVR524338 SHN983090 JF589874 TB589874 ACX589874 AMT589874 AWP589874 BGL589874 BQH589874 CAD589874 CJZ589874 CTV589874 DDR589874 DNN589874 DXJ589874 EHF589874 ERB589874 FAX589874 FKT589874 FUP589874 GEL589874 GOH589874 GYD589874 HHZ589874 HRV589874 IBR589874 ILN589874 IVJ589874 JFF589874 JPB589874 JYX589874 KIT589874 KSP589874 LCL589874 LMH589874 LWD589874 MFZ589874 MPV589874 MZR589874 NJN589874 NTJ589874 ODF589874 ONB589874 OWX589874 PGT589874 PQP589874 QAL589874 QKH589874 QUD589874 RDZ589874 RNV589874 RXR589874 SHN589874 SRJ589874 TBF589874 TLB589874 TUX589874 UET589874 UOP589874 UYL589874 VIH589874 VSD589874 WBZ589874 WLV589874 WVR589874 SRJ983090 JF655410 TB655410 ACX655410 AMT655410 AWP655410 BGL655410 BQH655410 CAD655410 CJZ655410 CTV655410 DDR655410 DNN655410 DXJ655410 EHF655410 ERB655410 FAX655410 FKT655410 FUP655410 GEL655410 GOH655410 GYD655410 HHZ655410 HRV655410 IBR655410 ILN655410 IVJ655410 JFF655410 JPB655410 JYX655410 KIT655410 KSP655410 LCL655410 LMH655410 LWD655410 MFZ655410 MPV655410 MZR655410 NJN655410 NTJ655410 ODF655410 ONB655410 OWX655410 PGT655410 PQP655410 QAL655410 QKH655410 QUD655410 RDZ655410 RNV655410 RXR655410 SHN655410 SRJ655410 TBF655410 TLB655410 TUX655410 UET655410 UOP655410 UYL655410 VIH655410 VSD655410 WBZ655410 WLV655410 WVR655410 TBF983090 JF720946 TB720946 ACX720946 AMT720946 AWP720946 BGL720946 BQH720946 CAD720946 CJZ720946 CTV720946 DDR720946 DNN720946 DXJ720946 EHF720946 ERB720946 FAX720946 FKT720946 FUP720946 GEL720946 GOH720946 GYD720946 HHZ720946 HRV720946 IBR720946 ILN720946 IVJ720946 JFF720946 JPB720946 JYX720946 KIT720946 KSP720946 LCL720946 LMH720946 LWD720946 MFZ720946 MPV720946 MZR720946 NJN720946 NTJ720946 ODF720946 ONB720946 OWX720946 PGT720946 PQP720946 QAL720946 QKH720946 QUD720946 RDZ720946 RNV720946 RXR720946 SHN720946 SRJ720946 TBF720946 TLB720946 TUX720946 UET720946 UOP720946 UYL720946 VIH720946 VSD720946 WBZ720946 WLV720946 WVR720946 TLB983090 JF786482 TB786482 ACX786482 AMT786482 AWP786482 BGL786482 BQH786482 CAD786482 CJZ786482 CTV786482 DDR786482 DNN786482 DXJ786482 EHF786482 ERB786482 FAX786482 FKT786482 FUP786482 GEL786482 GOH786482 GYD786482 HHZ786482 HRV786482 IBR786482 ILN786482 IVJ786482 JFF786482 JPB786482 JYX786482 KIT786482 KSP786482 LCL786482 LMH786482 LWD786482 MFZ786482 MPV786482 MZR786482 NJN786482 NTJ786482 ODF786482 ONB786482 OWX786482 PGT786482 PQP786482 QAL786482 QKH786482 QUD786482 RDZ786482 RNV786482 RXR786482 SHN786482 SRJ786482 TBF786482 TLB786482 TUX786482 UET786482 UOP786482 UYL786482 VIH786482 VSD786482 WBZ786482 WLV786482 WVR786482 TUX983090 JF852018 TB852018 ACX852018 AMT852018 AWP852018 BGL852018 BQH852018 CAD852018 CJZ852018 CTV852018 DDR852018 DNN852018 DXJ852018 EHF852018 ERB852018 FAX852018 FKT852018 FUP852018 GEL852018 GOH852018 GYD852018 HHZ852018 HRV852018 IBR852018 ILN852018 IVJ852018 JFF852018 JPB852018 JYX852018 KIT852018 KSP852018 LCL852018 LMH852018 LWD852018 MFZ852018 MPV852018 MZR852018 NJN852018 NTJ852018 ODF852018 ONB852018 OWX852018 PGT852018 PQP852018 QAL852018 QKH852018 QUD852018 RDZ852018 RNV852018 RXR852018 SHN852018 SRJ852018 TBF852018 TLB852018 TUX852018 UET852018 UOP852018 UYL852018 VIH852018 VSD852018 WBZ852018 WLV852018 WVR852018 UET983090 JF917554 TB917554 ACX917554 AMT917554 AWP917554 BGL917554 BQH917554 CAD917554 CJZ917554 CTV917554 DDR917554 DNN917554 DXJ917554 EHF917554 ERB917554 FAX917554 FKT917554 FUP917554 GEL917554 GOH917554 GYD917554 HHZ917554 HRV917554 IBR917554 ILN917554 IVJ917554 JFF917554 JPB917554 JYX917554 KIT917554 KSP917554">
      <formula1>9999999998</formula1>
    </dataValidation>
    <dataValidation allowBlank="1" sqref="GOH983091:GOH983092 JG1:TA1048576 TC1:ACW1048576 ACY1:AMS1048576 AMU1:AWO1048576 AWQ1:BGK1048576 BGM1:BQG1048576 BQI1:CAC1048576 CAE1:CJY1048576 CKA1:CTU1048576 CTW1:DDQ1048576 DDS1:DNM1048576 DNO1:DXI1048576 DXK1:EHE1048576 EHG1:ERA1048576 ERC1:FAW1048576 FAY1:FKS1048576 FKU1:FUO1048576 FUQ1:GEK1048576 GEM1:GOG1048576 GOI1:GYC1048576 GYE1:HHY1048576 HIA1:HRU1048576 HRW1:IBQ1048576 IBS1:ILM1048576 ILO1:IVI1048576 IVK1:JFE1048576 JFG1:JPA1048576 JPC1:JYW1048576 JYY1:KIS1048576 KIU1:KSO1048576 KSQ1:LCK1048576 LCM1:LMG1048576 LMI1:LWC1048576 LWE1:MFY1048576 MGA1:MPU1048576 MPW1:MZQ1048576 MZS1:NJM1048576 NJO1:NTI1048576 NTK1:ODE1048576 ODG1:ONA1048576 ONC1:OWW1048576 OWY1:PGS1048576 PGU1:PQO1048576 PQQ1:QAK1048576 QAM1:QKG1048576 QKI1:QUC1048576 QUE1:RDY1048576 REA1:RNU1048576 RNW1:RXQ1048576 RXS1:SHM1048576 SHO1:SRI1048576 SRK1:TBE1048576 TBG1:TLA1048576 TLC1:TUW1048576 TUY1:UES1048576 UEU1:UOO1048576 UOQ1:UYK1048576 UYM1:VIG1048576 VII1:VSC1048576 VSE1:WBY1048576 WCA1:WLU1048576 WLW1:WVQ1048576 WVS1:XFD1048576 JF1:JF6 TB1:TB6 ACX1:ACX6 AMT1:AMT6 AWP1:AWP6 BGL1:BGL6 BQH1:BQH6 CAD1:CAD6 CJZ1:CJZ6 CTV1:CTV6 DDR1:DDR6 DNN1:DNN6 DXJ1:DXJ6 EHF1:EHF6 ERB1:ERB6 FAX1:FAX6 FKT1:FKT6 FUP1:FUP6 GEL1:GEL6 GOH1:GOH6 GYD1:GYD6 HHZ1:HHZ6 HRV1:HRV6 IBR1:IBR6 ILN1:ILN6 IVJ1:IVJ6 JFF1:JFF6 JPB1:JPB6 JYX1:JYX6 KIT1:KIT6 KSP1:KSP6 LCL1:LCL6 LMH1:LMH6 LWD1:LWD6 MFZ1:MFZ6 MPV1:MPV6 MZR1:MZR6 NJN1:NJN6 NTJ1:NTJ6 ODF1:ODF6 ONB1:ONB6 OWX1:OWX6 PGT1:PGT6 PQP1:PQP6 QAL1:QAL6 QKH1:QKH6 QUD1:QUD6 RDZ1:RDZ6 RNV1:RNV6 RXR1:RXR6 SHN1:SHN6 SRJ1:SRJ6 TBF1:TBF6 TLB1:TLB6 TUX1:TUX6 UET1:UET6 UOP1:UOP6 UYL1:UYL6 VIH1:VIH6 VSD1:VSD6 WBZ1:WBZ6 WLV1:WLV6 WVR1:WVR6 GYD983091:GYD983092 JF54:JF65542 TB54:TB65542 ACX54:ACX65542 AMT54:AMT65542 AWP54:AWP65542 BGL54:BGL65542 BQH54:BQH65542 CAD54:CAD65542 CJZ54:CJZ65542 CTV54:CTV65542 DDR54:DDR65542 DNN54:DNN65542 DXJ54:DXJ65542 EHF54:EHF65542 ERB54:ERB65542 FAX54:FAX65542 FKT54:FKT65542 FUP54:FUP65542 GEL54:GEL65542 GOH54:GOH65542 GYD54:GYD65542 HHZ54:HHZ65542 HRV54:HRV65542 IBR54:IBR65542 ILN54:ILN65542 IVJ54:IVJ65542 JFF54:JFF65542 JPB54:JPB65542 JYX54:JYX65542 KIT54:KIT65542 KSP54:KSP65542 LCL54:LCL65542 LMH54:LMH65542 LWD54:LWD65542 MFZ54:MFZ65542 MPV54:MPV65542 MZR54:MZR65542 NJN54:NJN65542 NTJ54:NTJ65542 ODF54:ODF65542 ONB54:ONB65542 OWX54:OWX65542 PGT54:PGT65542 PQP54:PQP65542 QAL54:QAL65542 QKH54:QKH65542 QUD54:QUD65542 RDZ54:RDZ65542 RNV54:RNV65542 RXR54:RXR65542 SHN54:SHN65542 SRJ54:SRJ65542 TBF54:TBF65542 TLB54:TLB65542 TUX54:TUX65542 UET54:UET65542 UOP54:UOP65542 UYL54:UYL65542 VIH54:VIH65542 VSD54:VSD65542 WBZ54:WBZ65542 WLV54:WLV65542 WVR54:WVR65542 HHZ983091:HHZ983092 JF65590:JF131078 TB65590:TB131078 ACX65590:ACX131078 AMT65590:AMT131078 AWP65590:AWP131078 BGL65590:BGL131078 BQH65590:BQH131078 CAD65590:CAD131078 CJZ65590:CJZ131078 CTV65590:CTV131078 DDR65590:DDR131078 DNN65590:DNN131078 DXJ65590:DXJ131078 EHF65590:EHF131078 ERB65590:ERB131078 FAX65590:FAX131078 FKT65590:FKT131078 FUP65590:FUP131078 GEL65590:GEL131078 GOH65590:GOH131078 GYD65590:GYD131078 HHZ65590:HHZ131078 HRV65590:HRV131078 IBR65590:IBR131078 ILN65590:ILN131078 IVJ65590:IVJ131078 JFF65590:JFF131078 JPB65590:JPB131078 JYX65590:JYX131078 KIT65590:KIT131078 KSP65590:KSP131078 LCL65590:LCL131078 LMH65590:LMH131078 LWD65590:LWD131078 MFZ65590:MFZ131078 MPV65590:MPV131078 MZR65590:MZR131078 NJN65590:NJN131078 NTJ65590:NTJ131078 ODF65590:ODF131078 ONB65590:ONB131078 OWX65590:OWX131078 PGT65590:PGT131078 PQP65590:PQP131078 QAL65590:QAL131078 QKH65590:QKH131078 QUD65590:QUD131078 RDZ65590:RDZ131078 RNV65590:RNV131078 RXR65590:RXR131078 SHN65590:SHN131078 SRJ65590:SRJ131078 TBF65590:TBF131078 TLB65590:TLB131078 TUX65590:TUX131078 UET65590:UET131078 UOP65590:UOP131078 UYL65590:UYL131078 VIH65590:VIH131078 VSD65590:VSD131078 WBZ65590:WBZ131078 WLV65590:WLV131078 WVR65590:WVR131078 HRV983091:HRV983092 JF131126:JF196614 TB131126:TB196614 ACX131126:ACX196614 AMT131126:AMT196614 AWP131126:AWP196614 BGL131126:BGL196614 BQH131126:BQH196614 CAD131126:CAD196614 CJZ131126:CJZ196614 CTV131126:CTV196614 DDR131126:DDR196614 DNN131126:DNN196614 DXJ131126:DXJ196614 EHF131126:EHF196614 ERB131126:ERB196614 FAX131126:FAX196614 FKT131126:FKT196614 FUP131126:FUP196614 GEL131126:GEL196614 GOH131126:GOH196614 GYD131126:GYD196614 HHZ131126:HHZ196614 HRV131126:HRV196614 IBR131126:IBR196614 ILN131126:ILN196614 IVJ131126:IVJ196614 JFF131126:JFF196614 JPB131126:JPB196614 JYX131126:JYX196614 KIT131126:KIT196614 KSP131126:KSP196614 LCL131126:LCL196614 LMH131126:LMH196614 LWD131126:LWD196614 MFZ131126:MFZ196614 MPV131126:MPV196614 MZR131126:MZR196614 NJN131126:NJN196614 NTJ131126:NTJ196614 ODF131126:ODF196614 ONB131126:ONB196614 OWX131126:OWX196614 PGT131126:PGT196614 PQP131126:PQP196614 QAL131126:QAL196614 QKH131126:QKH196614 QUD131126:QUD196614 RDZ131126:RDZ196614 RNV131126:RNV196614 RXR131126:RXR196614 SHN131126:SHN196614 SRJ131126:SRJ196614 TBF131126:TBF196614 TLB131126:TLB196614 TUX131126:TUX196614 UET131126:UET196614 UOP131126:UOP196614 UYL131126:UYL196614 VIH131126:VIH196614 VSD131126:VSD196614 WBZ131126:WBZ196614 WLV131126:WLV196614 WVR131126:WVR196614 IBR983091:IBR983092 JF196662:JF262150 TB196662:TB262150 ACX196662:ACX262150 AMT196662:AMT262150 AWP196662:AWP262150 BGL196662:BGL262150 BQH196662:BQH262150 CAD196662:CAD262150 CJZ196662:CJZ262150 CTV196662:CTV262150 DDR196662:DDR262150 DNN196662:DNN262150 DXJ196662:DXJ262150 EHF196662:EHF262150 ERB196662:ERB262150 FAX196662:FAX262150 FKT196662:FKT262150 FUP196662:FUP262150 GEL196662:GEL262150 GOH196662:GOH262150 GYD196662:GYD262150 HHZ196662:HHZ262150 HRV196662:HRV262150 IBR196662:IBR262150 ILN196662:ILN262150 IVJ196662:IVJ262150 JFF196662:JFF262150 JPB196662:JPB262150 JYX196662:JYX262150 KIT196662:KIT262150 KSP196662:KSP262150 LCL196662:LCL262150 LMH196662:LMH262150 LWD196662:LWD262150 MFZ196662:MFZ262150 MPV196662:MPV262150 MZR196662:MZR262150 NJN196662:NJN262150 NTJ196662:NTJ262150 ODF196662:ODF262150 ONB196662:ONB262150 OWX196662:OWX262150 PGT196662:PGT262150 PQP196662:PQP262150 QAL196662:QAL262150 QKH196662:QKH262150 QUD196662:QUD262150 RDZ196662:RDZ262150 RNV196662:RNV262150 RXR196662:RXR262150 SHN196662:SHN262150 SRJ196662:SRJ262150 TBF196662:TBF262150 TLB196662:TLB262150 TUX196662:TUX262150 UET196662:UET262150 UOP196662:UOP262150 UYL196662:UYL262150 VIH196662:VIH262150 VSD196662:VSD262150 WBZ196662:WBZ262150 WLV196662:WLV262150 WVR196662:WVR262150 ILN983091:ILN983092 JF262198:JF327686 TB262198:TB327686 ACX262198:ACX327686 AMT262198:AMT327686 AWP262198:AWP327686 BGL262198:BGL327686 BQH262198:BQH327686 CAD262198:CAD327686 CJZ262198:CJZ327686 CTV262198:CTV327686 DDR262198:DDR327686 DNN262198:DNN327686 DXJ262198:DXJ327686 EHF262198:EHF327686 ERB262198:ERB327686 FAX262198:FAX327686 FKT262198:FKT327686 FUP262198:FUP327686 GEL262198:GEL327686 GOH262198:GOH327686 GYD262198:GYD327686 HHZ262198:HHZ327686 HRV262198:HRV327686 IBR262198:IBR327686 ILN262198:ILN327686 IVJ262198:IVJ327686 JFF262198:JFF327686 JPB262198:JPB327686 JYX262198:JYX327686 KIT262198:KIT327686 KSP262198:KSP327686 LCL262198:LCL327686 LMH262198:LMH327686 LWD262198:LWD327686 MFZ262198:MFZ327686 MPV262198:MPV327686 MZR262198:MZR327686 NJN262198:NJN327686 NTJ262198:NTJ327686 ODF262198:ODF327686 ONB262198:ONB327686 OWX262198:OWX327686 PGT262198:PGT327686 PQP262198:PQP327686 QAL262198:QAL327686 QKH262198:QKH327686 QUD262198:QUD327686 RDZ262198:RDZ327686 RNV262198:RNV327686 RXR262198:RXR327686 SHN262198:SHN327686 SRJ262198:SRJ327686 TBF262198:TBF327686 TLB262198:TLB327686 TUX262198:TUX327686 UET262198:UET327686 UOP262198:UOP327686 UYL262198:UYL327686 VIH262198:VIH327686 VSD262198:VSD327686 WBZ262198:WBZ327686 WLV262198:WLV327686 WVR262198:WVR327686 IVJ983091:IVJ983092 JF327734:JF393222 TB327734:TB393222 ACX327734:ACX393222 AMT327734:AMT393222 AWP327734:AWP393222 BGL327734:BGL393222 BQH327734:BQH393222 CAD327734:CAD393222 CJZ327734:CJZ393222 CTV327734:CTV393222 DDR327734:DDR393222 DNN327734:DNN393222 DXJ327734:DXJ393222 EHF327734:EHF393222 ERB327734:ERB393222 FAX327734:FAX393222 FKT327734:FKT393222 FUP327734:FUP393222 GEL327734:GEL393222 GOH327734:GOH393222 GYD327734:GYD393222 HHZ327734:HHZ393222 HRV327734:HRV393222 IBR327734:IBR393222 ILN327734:ILN393222 IVJ327734:IVJ393222 JFF327734:JFF393222 JPB327734:JPB393222 JYX327734:JYX393222 KIT327734:KIT393222 KSP327734:KSP393222 LCL327734:LCL393222 LMH327734:LMH393222 LWD327734:LWD393222 MFZ327734:MFZ393222 MPV327734:MPV393222 MZR327734:MZR393222 NJN327734:NJN393222 NTJ327734:NTJ393222 ODF327734:ODF393222 ONB327734:ONB393222 OWX327734:OWX393222 PGT327734:PGT393222 PQP327734:PQP393222 QAL327734:QAL393222 QKH327734:QKH393222 QUD327734:QUD393222 RDZ327734:RDZ393222 RNV327734:RNV393222 RXR327734:RXR393222 SHN327734:SHN393222 SRJ327734:SRJ393222 TBF327734:TBF393222 TLB327734:TLB393222 TUX327734:TUX393222 UET327734:UET393222 UOP327734:UOP393222 UYL327734:UYL393222 VIH327734:VIH393222 VSD327734:VSD393222 WBZ327734:WBZ393222 WLV327734:WLV393222 WVR327734:WVR393222 JFF983091:JFF983092 JF393270:JF458758 TB393270:TB458758 ACX393270:ACX458758 AMT393270:AMT458758 AWP393270:AWP458758 BGL393270:BGL458758 BQH393270:BQH458758 CAD393270:CAD458758 CJZ393270:CJZ458758 CTV393270:CTV458758 DDR393270:DDR458758 DNN393270:DNN458758 DXJ393270:DXJ458758 EHF393270:EHF458758 ERB393270:ERB458758 FAX393270:FAX458758 FKT393270:FKT458758 FUP393270:FUP458758 GEL393270:GEL458758 GOH393270:GOH458758 GYD393270:GYD458758 HHZ393270:HHZ458758 HRV393270:HRV458758 IBR393270:IBR458758 ILN393270:ILN458758 IVJ393270:IVJ458758 JFF393270:JFF458758 JPB393270:JPB458758 JYX393270:JYX458758 KIT393270:KIT458758 KSP393270:KSP458758 LCL393270:LCL458758 LMH393270:LMH458758 LWD393270:LWD458758 MFZ393270:MFZ458758 MPV393270:MPV458758 MZR393270:MZR458758 NJN393270:NJN458758 NTJ393270:NTJ458758 ODF393270:ODF458758 ONB393270:ONB458758 OWX393270:OWX458758 PGT393270:PGT458758 PQP393270:PQP458758 QAL393270:QAL458758 QKH393270:QKH458758 QUD393270:QUD458758 RDZ393270:RDZ458758 RNV393270:RNV458758 RXR393270:RXR458758 SHN393270:SHN458758 SRJ393270:SRJ458758 TBF393270:TBF458758 TLB393270:TLB458758 TUX393270:TUX458758 UET393270:UET458758 UOP393270:UOP458758 UYL393270:UYL458758 VIH393270:VIH458758 VSD393270:VSD458758 WBZ393270:WBZ458758 WLV393270:WLV458758 WVR393270:WVR458758 JPB983091:JPB983092 JF458806:JF524294 TB458806:TB524294 ACX458806:ACX524294 AMT458806:AMT524294 AWP458806:AWP524294 BGL458806:BGL524294 BQH458806:BQH524294 CAD458806:CAD524294 CJZ458806:CJZ524294 CTV458806:CTV524294 DDR458806:DDR524294 DNN458806:DNN524294 DXJ458806:DXJ524294 EHF458806:EHF524294 ERB458806:ERB524294 FAX458806:FAX524294 FKT458806:FKT524294 FUP458806:FUP524294 GEL458806:GEL524294 GOH458806:GOH524294 GYD458806:GYD524294 HHZ458806:HHZ524294 HRV458806:HRV524294 IBR458806:IBR524294 ILN458806:ILN524294 IVJ458806:IVJ524294 JFF458806:JFF524294 JPB458806:JPB524294 JYX458806:JYX524294 KIT458806:KIT524294 KSP458806:KSP524294 LCL458806:LCL524294 LMH458806:LMH524294 LWD458806:LWD524294 MFZ458806:MFZ524294 MPV458806:MPV524294 MZR458806:MZR524294 NJN458806:NJN524294 NTJ458806:NTJ524294 ODF458806:ODF524294 ONB458806:ONB524294 OWX458806:OWX524294 PGT458806:PGT524294 PQP458806:PQP524294 QAL458806:QAL524294 QKH458806:QKH524294 QUD458806:QUD524294 RDZ458806:RDZ524294 RNV458806:RNV524294 RXR458806:RXR524294 SHN458806:SHN524294 SRJ458806:SRJ524294 TBF458806:TBF524294 TLB458806:TLB524294 TUX458806:TUX524294 UET458806:UET524294 UOP458806:UOP524294 UYL458806:UYL524294 VIH458806:VIH524294 VSD458806:VSD524294 WBZ458806:WBZ524294 WLV458806:WLV524294 WVR458806:WVR524294 JYX983091:JYX983092 JF524342:JF589830 TB524342:TB589830 ACX524342:ACX589830 AMT524342:AMT589830 AWP524342:AWP589830 BGL524342:BGL589830 BQH524342:BQH589830 CAD524342:CAD589830 CJZ524342:CJZ589830 CTV524342:CTV589830 DDR524342:DDR589830 DNN524342:DNN589830 DXJ524342:DXJ589830 EHF524342:EHF589830 ERB524342:ERB589830 FAX524342:FAX589830 FKT524342:FKT589830 FUP524342:FUP589830 GEL524342:GEL589830 GOH524342:GOH589830 GYD524342:GYD589830 HHZ524342:HHZ589830 HRV524342:HRV589830 IBR524342:IBR589830 ILN524342:ILN589830 IVJ524342:IVJ589830 JFF524342:JFF589830 JPB524342:JPB589830 JYX524342:JYX589830 KIT524342:KIT589830 KSP524342:KSP589830 LCL524342:LCL589830 LMH524342:LMH589830 LWD524342:LWD589830 MFZ524342:MFZ589830 MPV524342:MPV589830 MZR524342:MZR589830 NJN524342:NJN589830 NTJ524342:NTJ589830 ODF524342:ODF589830 ONB524342:ONB589830 OWX524342:OWX589830 PGT524342:PGT589830 PQP524342:PQP589830 QAL524342:QAL589830 QKH524342:QKH589830 QUD524342:QUD589830 RDZ524342:RDZ589830 RNV524342:RNV589830 RXR524342:RXR589830 SHN524342:SHN589830 SRJ524342:SRJ589830 TBF524342:TBF589830 TLB524342:TLB589830 TUX524342:TUX589830 UET524342:UET589830 UOP524342:UOP589830 UYL524342:UYL589830 VIH524342:VIH589830 VSD524342:VSD589830 WBZ524342:WBZ589830 WLV524342:WLV589830 WVR524342:WVR589830 KIT983091:KIT983092 JF589878:JF655366 TB589878:TB655366 ACX589878:ACX655366 AMT589878:AMT655366 AWP589878:AWP655366 BGL589878:BGL655366 BQH589878:BQH655366 CAD589878:CAD655366 CJZ589878:CJZ655366 CTV589878:CTV655366 DDR589878:DDR655366 DNN589878:DNN655366 DXJ589878:DXJ655366 EHF589878:EHF655366 ERB589878:ERB655366 FAX589878:FAX655366 FKT589878:FKT655366 FUP589878:FUP655366 GEL589878:GEL655366 GOH589878:GOH655366 GYD589878:GYD655366 HHZ589878:HHZ655366 HRV589878:HRV655366 IBR589878:IBR655366 ILN589878:ILN655366 IVJ589878:IVJ655366 JFF589878:JFF655366 JPB589878:JPB655366 JYX589878:JYX655366 KIT589878:KIT655366 KSP589878:KSP655366 LCL589878:LCL655366 LMH589878:LMH655366 LWD589878:LWD655366 MFZ589878:MFZ655366 MPV589878:MPV655366 MZR589878:MZR655366 NJN589878:NJN655366 NTJ589878:NTJ655366 ODF589878:ODF655366 ONB589878:ONB655366 OWX589878:OWX655366 PGT589878:PGT655366 PQP589878:PQP655366 QAL589878:QAL655366 QKH589878:QKH655366 QUD589878:QUD655366 RDZ589878:RDZ655366 RNV589878:RNV655366 RXR589878:RXR655366 SHN589878:SHN655366 SRJ589878:SRJ655366 TBF589878:TBF655366 TLB589878:TLB655366 TUX589878:TUX655366 UET589878:UET655366 UOP589878:UOP655366 UYL589878:UYL655366 VIH589878:VIH655366 VSD589878:VSD655366 WBZ589878:WBZ655366 WLV589878:WLV655366 WVR589878:WVR655366 KSP983091:KSP983092 JF655414:JF720902 TB655414:TB720902 ACX655414:ACX720902 AMT655414:AMT720902 AWP655414:AWP720902 BGL655414:BGL720902 BQH655414:BQH720902 CAD655414:CAD720902 CJZ655414:CJZ720902 CTV655414:CTV720902 DDR655414:DDR720902 DNN655414:DNN720902 DXJ655414:DXJ720902 EHF655414:EHF720902 ERB655414:ERB720902 FAX655414:FAX720902 FKT655414:FKT720902 FUP655414:FUP720902 GEL655414:GEL720902 GOH655414:GOH720902 GYD655414:GYD720902 HHZ655414:HHZ720902 HRV655414:HRV720902 IBR655414:IBR720902 ILN655414:ILN720902 IVJ655414:IVJ720902 JFF655414:JFF720902 JPB655414:JPB720902 JYX655414:JYX720902 KIT655414:KIT720902 KSP655414:KSP720902 LCL655414:LCL720902 LMH655414:LMH720902 LWD655414:LWD720902 MFZ655414:MFZ720902 MPV655414:MPV720902 MZR655414:MZR720902 NJN655414:NJN720902 NTJ655414:NTJ720902 ODF655414:ODF720902 ONB655414:ONB720902 OWX655414:OWX720902 PGT655414:PGT720902 PQP655414:PQP720902 QAL655414:QAL720902 QKH655414:QKH720902 QUD655414:QUD720902 RDZ655414:RDZ720902 RNV655414:RNV720902 RXR655414:RXR720902 SHN655414:SHN720902 SRJ655414:SRJ720902 TBF655414:TBF720902 TLB655414:TLB720902 TUX655414:TUX720902 UET655414:UET720902 UOP655414:UOP720902 UYL655414:UYL720902 VIH655414:VIH720902 VSD655414:VSD720902 WBZ655414:WBZ720902 WLV655414:WLV720902 WVR655414:WVR720902 LCL983091:LCL983092 JF720950:JF786438 TB720950:TB786438 ACX720950:ACX786438 AMT720950:AMT786438 AWP720950:AWP786438 BGL720950:BGL786438 BQH720950:BQH786438 CAD720950:CAD786438 CJZ720950:CJZ786438 CTV720950:CTV786438 DDR720950:DDR786438 DNN720950:DNN786438 DXJ720950:DXJ786438 EHF720950:EHF786438 ERB720950:ERB786438 FAX720950:FAX786438 FKT720950:FKT786438 FUP720950:FUP786438 GEL720950:GEL786438 GOH720950:GOH786438 GYD720950:GYD786438 HHZ720950:HHZ786438 HRV720950:HRV786438 IBR720950:IBR786438 ILN720950:ILN786438 IVJ720950:IVJ786438 JFF720950:JFF786438 JPB720950:JPB786438 JYX720950:JYX786438 KIT720950:KIT786438 KSP720950:KSP786438 LCL720950:LCL786438 LMH720950:LMH786438 LWD720950:LWD786438 MFZ720950:MFZ786438 MPV720950:MPV786438 MZR720950:MZR786438 NJN720950:NJN786438 NTJ720950:NTJ786438 ODF720950:ODF786438 ONB720950:ONB786438 OWX720950:OWX786438 PGT720950:PGT786438 PQP720950:PQP786438 QAL720950:QAL786438 QKH720950:QKH786438 QUD720950:QUD786438 RDZ720950:RDZ786438 RNV720950:RNV786438 RXR720950:RXR786438 SHN720950:SHN786438 SRJ720950:SRJ786438 TBF720950:TBF786438 TLB720950:TLB786438 TUX720950:TUX786438 UET720950:UET786438 UOP720950:UOP786438 UYL720950:UYL786438 VIH720950:VIH786438 VSD720950:VSD786438 WBZ720950:WBZ786438 WLV720950:WLV786438 WVR720950:WVR786438 LMH983091:LMH983092 JF786486:JF851974 TB786486:TB851974 ACX786486:ACX851974 AMT786486:AMT851974 AWP786486:AWP851974 BGL786486:BGL851974 BQH786486:BQH851974 CAD786486:CAD851974 CJZ786486:CJZ851974 CTV786486:CTV851974 DDR786486:DDR851974 DNN786486:DNN851974 DXJ786486:DXJ851974 EHF786486:EHF851974 ERB786486:ERB851974 FAX786486:FAX851974 FKT786486:FKT851974 FUP786486:FUP851974 GEL786486:GEL851974 GOH786486:GOH851974 GYD786486:GYD851974 HHZ786486:HHZ851974 HRV786486:HRV851974 IBR786486:IBR851974 ILN786486:ILN851974 IVJ786486:IVJ851974 JFF786486:JFF851974 JPB786486:JPB851974 JYX786486:JYX851974 KIT786486:KIT851974 KSP786486:KSP851974 LCL786486:LCL851974 LMH786486:LMH851974 LWD786486:LWD851974 MFZ786486:MFZ851974 MPV786486:MPV851974 MZR786486:MZR851974 NJN786486:NJN851974 NTJ786486:NTJ851974 ODF786486:ODF851974 ONB786486:ONB851974 OWX786486:OWX851974 PGT786486:PGT851974 PQP786486:PQP851974 QAL786486:QAL851974 QKH786486:QKH851974 QUD786486:QUD851974 RDZ786486:RDZ851974 RNV786486:RNV851974 RXR786486:RXR851974 SHN786486:SHN851974 SRJ786486:SRJ851974 TBF786486:TBF851974 TLB786486:TLB851974 TUX786486:TUX851974 UET786486:UET851974 UOP786486:UOP851974 UYL786486:UYL851974 VIH786486:VIH851974 VSD786486:VSD851974 WBZ786486:WBZ851974 WLV786486:WLV851974 WVR786486:WVR851974 LWD983091:LWD983092 JF852022:JF917510 TB852022:TB917510 ACX852022:ACX917510 AMT852022:AMT917510 AWP852022:AWP917510 BGL852022:BGL917510 BQH852022:BQH917510 CAD852022:CAD917510 CJZ852022:CJZ917510 CTV852022:CTV917510 DDR852022:DDR917510 DNN852022:DNN917510 DXJ852022:DXJ917510 EHF852022:EHF917510 ERB852022:ERB917510 FAX852022:FAX917510 FKT852022:FKT917510 FUP852022:FUP917510 GEL852022:GEL917510 GOH852022:GOH917510 GYD852022:GYD917510 HHZ852022:HHZ917510 HRV852022:HRV917510 IBR852022:IBR917510 ILN852022:ILN917510 IVJ852022:IVJ917510 JFF852022:JFF917510 JPB852022:JPB917510 JYX852022:JYX917510 KIT852022:KIT917510 KSP852022:KSP917510 LCL852022:LCL917510 LMH852022:LMH917510 LWD852022:LWD917510 MFZ852022:MFZ917510 MPV852022:MPV917510 MZR852022:MZR917510 NJN852022:NJN917510 NTJ852022:NTJ917510 ODF852022:ODF917510 ONB852022:ONB917510 OWX852022:OWX917510 PGT852022:PGT917510 PQP852022:PQP917510 QAL852022:QAL917510 QKH852022:QKH917510 QUD852022:QUD917510 RDZ852022:RDZ917510 RNV852022:RNV917510 RXR852022:RXR917510 SHN852022:SHN917510 SRJ852022:SRJ917510 TBF852022:TBF917510 TLB852022:TLB917510 TUX852022:TUX917510 UET852022:UET917510 UOP852022:UOP917510 UYL852022:UYL917510 VIH852022:VIH917510 VSD852022:VSD917510 WBZ852022:WBZ917510 WLV852022:WLV917510 WVR852022:WVR917510 MFZ983091:MFZ983092 JF917558:JF983046 TB917558:TB983046 ACX917558:ACX983046 AMT917558:AMT983046 AWP917558:AWP983046 BGL917558:BGL983046 BQH917558:BQH983046 CAD917558:CAD983046 CJZ917558:CJZ983046 CTV917558:CTV983046 DDR917558:DDR983046 DNN917558:DNN983046 DXJ917558:DXJ983046 EHF917558:EHF983046 ERB917558:ERB983046 FAX917558:FAX983046 FKT917558:FKT983046 FUP917558:FUP983046 GEL917558:GEL983046 GOH917558:GOH983046 GYD917558:GYD983046 HHZ917558:HHZ983046 HRV917558:HRV983046 IBR917558:IBR983046 ILN917558:ILN983046 IVJ917558:IVJ983046 JFF917558:JFF983046 JPB917558:JPB983046 JYX917558:JYX983046 KIT917558:KIT983046 KSP917558:KSP983046 LCL917558:LCL983046 LMH917558:LMH983046 LWD917558:LWD983046 MFZ917558:MFZ983046 MPV917558:MPV983046 MZR917558:MZR983046 NJN917558:NJN983046 NTJ917558:NTJ983046 ODF917558:ODF983046 ONB917558:ONB983046 OWX917558:OWX983046 PGT917558:PGT983046 PQP917558:PQP983046 QAL917558:QAL983046 QKH917558:QKH983046 QUD917558:QUD983046 RDZ917558:RDZ983046 RNV917558:RNV983046 RXR917558:RXR983046 SHN917558:SHN983046 SRJ917558:SRJ983046 TBF917558:TBF983046 TLB917558:TLB983046 TUX917558:TUX983046 UET917558:UET983046 UOP917558:UOP983046 UYL917558:UYL983046 VIH917558:VIH983046 VSD917558:VSD983046 WBZ917558:WBZ983046 WLV917558:WLV983046 WVR917558:WVR983046 JF12 TB12 ACX12 AMT12 AWP12 BGL12 BQH12 CAD12 CJZ12 CTV12 DDR12 DNN12 DXJ12 EHF12 ERB12 FAX12 FKT12 FUP12 GEL12 GOH12 GYD12 HHZ12 HRV12 IBR12 ILN12 IVJ12 JFF12 JPB12 JYX12 KIT12 KSP12 LCL12 LMH12 LWD12 MFZ12 MPV12 MZR12 NJN12 NTJ12 ODF12 ONB12 OWX12 PGT12 PQP12 QAL12 QKH12 QUD12 RDZ12 RNV12 RXR12 SHN12 SRJ12 TBF12 TLB12 TUX12 UET12 UOP12 UYL12 VIH12 VSD12 WBZ12 WLV12 WVR12 MPV983091:MPV983092 JF65548 TB65548 ACX65548 AMT65548 AWP65548 BGL65548 BQH65548 CAD65548 CJZ65548 CTV65548 DDR65548 DNN65548 DXJ65548 EHF65548 ERB65548 FAX65548 FKT65548 FUP65548 GEL65548 GOH65548 GYD65548 HHZ65548 HRV65548 IBR65548 ILN65548 IVJ65548 JFF65548 JPB65548 JYX65548 KIT65548 KSP65548 LCL65548 LMH65548 LWD65548 MFZ65548 MPV65548 MZR65548 NJN65548 NTJ65548 ODF65548 ONB65548 OWX65548 PGT65548 PQP65548 QAL65548 QKH65548 QUD65548 RDZ65548 RNV65548 RXR65548 SHN65548 SRJ65548 TBF65548 TLB65548 TUX65548 UET65548 UOP65548 UYL65548 VIH65548 VSD65548 WBZ65548 WLV65548 WVR65548 MZR983091:MZR983092 JF131084 TB131084 ACX131084 AMT131084 AWP131084 BGL131084 BQH131084 CAD131084 CJZ131084 CTV131084 DDR131084 DNN131084 DXJ131084 EHF131084 ERB131084 FAX131084 FKT131084 FUP131084 GEL131084 GOH131084 GYD131084 HHZ131084 HRV131084 IBR131084 ILN131084 IVJ131084 JFF131084 JPB131084 JYX131084 KIT131084 KSP131084 LCL131084 LMH131084 LWD131084 MFZ131084 MPV131084 MZR131084 NJN131084 NTJ131084 ODF131084 ONB131084 OWX131084 PGT131084 PQP131084 QAL131084 QKH131084 QUD131084 RDZ131084 RNV131084 RXR131084 SHN131084 SRJ131084 TBF131084 TLB131084 TUX131084 UET131084 UOP131084 UYL131084 VIH131084 VSD131084 WBZ131084 WLV131084 WVR131084 NJN983091:NJN983092 JF196620 TB196620 ACX196620 AMT196620 AWP196620 BGL196620 BQH196620 CAD196620 CJZ196620 CTV196620 DDR196620 DNN196620 DXJ196620 EHF196620 ERB196620 FAX196620 FKT196620 FUP196620 GEL196620 GOH196620 GYD196620 HHZ196620 HRV196620 IBR196620 ILN196620 IVJ196620 JFF196620 JPB196620 JYX196620 KIT196620 KSP196620 LCL196620 LMH196620 LWD196620 MFZ196620 MPV196620 MZR196620 NJN196620 NTJ196620 ODF196620 ONB196620 OWX196620 PGT196620 PQP196620 QAL196620 QKH196620 QUD196620 RDZ196620 RNV196620 RXR196620 SHN196620 SRJ196620 TBF196620 TLB196620 TUX196620 UET196620 UOP196620 UYL196620 VIH196620 VSD196620 WBZ196620 WLV196620 WVR196620 NTJ983091:NTJ983092 JF262156 TB262156 ACX262156 AMT262156 AWP262156 BGL262156 BQH262156 CAD262156 CJZ262156 CTV262156 DDR262156 DNN262156 DXJ262156 EHF262156 ERB262156 FAX262156 FKT262156 FUP262156 GEL262156 GOH262156 GYD262156 HHZ262156 HRV262156 IBR262156 ILN262156 IVJ262156 JFF262156 JPB262156 JYX262156 KIT262156 KSP262156 LCL262156 LMH262156 LWD262156 MFZ262156 MPV262156 MZR262156 NJN262156 NTJ262156 ODF262156 ONB262156 OWX262156 PGT262156 PQP262156 QAL262156 QKH262156 QUD262156 RDZ262156 RNV262156 RXR262156 SHN262156 SRJ262156 TBF262156 TLB262156 TUX262156 UET262156 UOP262156 UYL262156 VIH262156 VSD262156 WBZ262156 WLV262156 WVR262156 ODF983091:ODF983092 JF327692 TB327692 ACX327692 AMT327692 AWP327692 BGL327692 BQH327692 CAD327692 CJZ327692 CTV327692 DDR327692 DNN327692 DXJ327692 EHF327692 ERB327692 FAX327692 FKT327692 FUP327692 GEL327692 GOH327692 GYD327692 HHZ327692 HRV327692 IBR327692 ILN327692 IVJ327692 JFF327692 JPB327692 JYX327692 KIT327692 KSP327692 LCL327692 LMH327692 LWD327692 MFZ327692 MPV327692 MZR327692 NJN327692 NTJ327692 ODF327692 ONB327692 OWX327692 PGT327692 PQP327692 QAL327692 QKH327692 QUD327692 RDZ327692 RNV327692 RXR327692 SHN327692 SRJ327692 TBF327692 TLB327692 TUX327692 UET327692 UOP327692 UYL327692 VIH327692 VSD327692 WBZ327692 WLV327692 WVR327692 ONB983091:ONB983092 JF393228 TB393228 ACX393228 AMT393228 AWP393228 BGL393228 BQH393228 CAD393228 CJZ393228 CTV393228 DDR393228 DNN393228 DXJ393228 EHF393228 ERB393228 FAX393228 FKT393228 FUP393228 GEL393228 GOH393228 GYD393228 HHZ393228 HRV393228 IBR393228 ILN393228 IVJ393228 JFF393228 JPB393228 JYX393228 KIT393228 KSP393228 LCL393228 LMH393228 LWD393228 MFZ393228 MPV393228 MZR393228 NJN393228 NTJ393228 ODF393228 ONB393228 OWX393228 PGT393228 PQP393228 QAL393228 QKH393228 QUD393228 RDZ393228 RNV393228 RXR393228 SHN393228 SRJ393228 TBF393228 TLB393228 TUX393228 UET393228 UOP393228 UYL393228 VIH393228 VSD393228 WBZ393228 WLV393228 WVR393228 OWX983091:OWX983092 JF458764 TB458764 ACX458764 AMT458764 AWP458764 BGL458764 BQH458764 CAD458764 CJZ458764 CTV458764 DDR458764 DNN458764 DXJ458764 EHF458764 ERB458764 FAX458764 FKT458764 FUP458764 GEL458764 GOH458764 GYD458764 HHZ458764 HRV458764 IBR458764 ILN458764 IVJ458764 JFF458764 JPB458764 JYX458764 KIT458764 KSP458764 LCL458764 LMH458764 LWD458764 MFZ458764 MPV458764 MZR458764 NJN458764 NTJ458764 ODF458764 ONB458764 OWX458764 PGT458764 PQP458764 QAL458764 QKH458764 QUD458764 RDZ458764 RNV458764 RXR458764 SHN458764 SRJ458764 TBF458764 TLB458764 TUX458764 UET458764 UOP458764 UYL458764 VIH458764 VSD458764 WBZ458764 WLV458764 WVR458764 PGT983091:PGT983092 JF524300 TB524300 ACX524300 AMT524300 AWP524300 BGL524300 BQH524300 CAD524300 CJZ524300 CTV524300 DDR524300 DNN524300 DXJ524300 EHF524300 ERB524300 FAX524300 FKT524300 FUP524300 GEL524300 GOH524300 GYD524300 HHZ524300 HRV524300 IBR524300 ILN524300 IVJ524300 JFF524300 JPB524300 JYX524300 KIT524300 KSP524300 LCL524300 LMH524300 LWD524300 MFZ524300 MPV524300 MZR524300 NJN524300 NTJ524300 ODF524300 ONB524300 OWX524300 PGT524300 PQP524300 QAL524300 QKH524300 QUD524300 RDZ524300 RNV524300 RXR524300 SHN524300 SRJ524300 TBF524300 TLB524300 TUX524300 UET524300 UOP524300 UYL524300 VIH524300 VSD524300 WBZ524300 WLV524300 WVR524300 PQP983091:PQP983092 JF589836 TB589836 ACX589836 AMT589836 AWP589836 BGL589836 BQH589836 CAD589836 CJZ589836 CTV589836 DDR589836 DNN589836 DXJ589836 EHF589836 ERB589836 FAX589836 FKT589836 FUP589836 GEL589836 GOH589836 GYD589836 HHZ589836 HRV589836 IBR589836 ILN589836 IVJ589836 JFF589836 JPB589836 JYX589836 KIT589836 KSP589836 LCL589836 LMH589836 LWD589836 MFZ589836 MPV589836 MZR589836 NJN589836 NTJ589836 ODF589836 ONB589836 OWX589836 PGT589836 PQP589836 QAL589836 QKH589836 QUD589836 RDZ589836 RNV589836 RXR589836 SHN589836 SRJ589836 TBF589836 TLB589836 TUX589836 UET589836 UOP589836 UYL589836 VIH589836 VSD589836 WBZ589836 WLV589836 WVR589836 QAL983091:QAL983092 JF655372 TB655372 ACX655372 AMT655372 AWP655372 BGL655372 BQH655372 CAD655372 CJZ655372 CTV655372 DDR655372 DNN655372 DXJ655372 EHF655372 ERB655372 FAX655372 FKT655372 FUP655372 GEL655372 GOH655372 GYD655372 HHZ655372 HRV655372 IBR655372 ILN655372 IVJ655372 JFF655372 JPB655372 JYX655372 KIT655372 KSP655372 LCL655372 LMH655372 LWD655372 MFZ655372 MPV655372 MZR655372 NJN655372 NTJ655372 ODF655372 ONB655372 OWX655372 PGT655372 PQP655372 QAL655372 QKH655372 QUD655372 RDZ655372 RNV655372 RXR655372 SHN655372 SRJ655372 TBF655372 TLB655372 TUX655372 UET655372 UOP655372 UYL655372 VIH655372 VSD655372 WBZ655372 WLV655372 WVR655372 QKH983091:QKH983092 JF720908 TB720908 ACX720908 AMT720908 AWP720908 BGL720908 BQH720908 CAD720908 CJZ720908 CTV720908 DDR720908 DNN720908 DXJ720908 EHF720908 ERB720908 FAX720908 FKT720908 FUP720908 GEL720908 GOH720908 GYD720908 HHZ720908 HRV720908 IBR720908 ILN720908 IVJ720908 JFF720908 JPB720908 JYX720908 KIT720908 KSP720908 LCL720908 LMH720908 LWD720908 MFZ720908 MPV720908 MZR720908 NJN720908 NTJ720908 ODF720908 ONB720908 OWX720908 PGT720908 PQP720908 QAL720908 QKH720908 QUD720908 RDZ720908 RNV720908 RXR720908 SHN720908 SRJ720908 TBF720908 TLB720908 TUX720908 UET720908 UOP720908 UYL720908 VIH720908 VSD720908 WBZ720908 WLV720908 WVR720908 QUD983091:QUD983092 JF786444 TB786444 ACX786444 AMT786444 AWP786444 BGL786444 BQH786444 CAD786444 CJZ786444 CTV786444 DDR786444 DNN786444 DXJ786444 EHF786444 ERB786444 FAX786444 FKT786444 FUP786444 GEL786444 GOH786444 GYD786444 HHZ786444 HRV786444 IBR786444 ILN786444 IVJ786444 JFF786444 JPB786444 JYX786444 KIT786444 KSP786444 LCL786444 LMH786444 LWD786444 MFZ786444 MPV786444 MZR786444 NJN786444 NTJ786444 ODF786444 ONB786444 OWX786444 PGT786444 PQP786444 QAL786444 QKH786444 QUD786444 RDZ786444 RNV786444 RXR786444 SHN786444 SRJ786444 TBF786444 TLB786444 TUX786444 UET786444 UOP786444 UYL786444 VIH786444 VSD786444 WBZ786444 WLV786444 WVR786444 RDZ983091:RDZ983092 JF851980 TB851980 ACX851980 AMT851980 AWP851980 BGL851980 BQH851980 CAD851980 CJZ851980 CTV851980 DDR851980 DNN851980 DXJ851980 EHF851980 ERB851980 FAX851980 FKT851980 FUP851980 GEL851980 GOH851980 GYD851980 HHZ851980 HRV851980 IBR851980 ILN851980 IVJ851980 JFF851980 JPB851980 JYX851980 KIT851980 KSP851980 LCL851980 LMH851980 LWD851980 MFZ851980 MPV851980 MZR851980 NJN851980 NTJ851980 ODF851980 ONB851980 OWX851980 PGT851980 PQP851980 QAL851980 QKH851980 QUD851980 RDZ851980 RNV851980 RXR851980 SHN851980 SRJ851980 TBF851980 TLB851980 TUX851980 UET851980 UOP851980 UYL851980 VIH851980 VSD851980 WBZ851980 WLV851980 WVR851980 RNV983091:RNV983092 JF917516 TB917516 ACX917516 AMT917516 AWP917516 BGL917516 BQH917516 CAD917516 CJZ917516 CTV917516 DDR917516 DNN917516 DXJ917516 EHF917516 ERB917516 FAX917516 FKT917516 FUP917516 GEL917516 GOH917516 GYD917516 HHZ917516 HRV917516 IBR917516 ILN917516 IVJ917516 JFF917516 JPB917516 JYX917516 KIT917516 KSP917516 LCL917516 LMH917516 LWD917516 MFZ917516 MPV917516 MZR917516 NJN917516 NTJ917516 ODF917516 ONB917516 OWX917516 PGT917516 PQP917516 QAL917516 QKH917516 QUD917516 RDZ917516 RNV917516 RXR917516 SHN917516 SRJ917516 TBF917516 TLB917516 TUX917516 UET917516 UOP917516 UYL917516 VIH917516 VSD917516 WBZ917516 WLV917516 WVR917516 RXR983091:RXR983092 JF983052 TB983052 ACX983052 AMT983052 AWP983052 BGL983052 BQH983052 CAD983052 CJZ983052 CTV983052 DDR983052 DNN983052 DXJ983052 EHF983052 ERB983052 FAX983052 FKT983052 FUP983052 GEL983052 GOH983052 GYD983052 HHZ983052 HRV983052 IBR983052 ILN983052 IVJ983052 JFF983052 JPB983052 JYX983052 KIT983052 KSP983052 LCL983052 LMH983052 LWD983052 MFZ983052 MPV983052 MZR983052 NJN983052 NTJ983052 ODF983052 ONB983052 OWX983052 PGT983052 PQP983052 QAL983052 QKH983052 QUD983052 RDZ983052 RNV983052 RXR983052 SHN983052 SRJ983052 TBF983052 TLB983052 TUX983052 UET983052 UOP983052 UYL983052 VIH983052 VSD983052 WBZ983052 WLV983052 WVR983052 JF19:JF28 TB19:TB28 ACX19:ACX28 AMT19:AMT28 AWP19:AWP28 BGL19:BGL28 BQH19:BQH28 CAD19:CAD28 CJZ19:CJZ28 CTV19:CTV28 DDR19:DDR28 DNN19:DNN28 DXJ19:DXJ28 EHF19:EHF28 ERB19:ERB28 FAX19:FAX28 FKT19:FKT28 FUP19:FUP28 GEL19:GEL28 GOH19:GOH28 GYD19:GYD28 HHZ19:HHZ28 HRV19:HRV28 IBR19:IBR28 ILN19:ILN28 IVJ19:IVJ28 JFF19:JFF28 JPB19:JPB28 JYX19:JYX28 KIT19:KIT28 KSP19:KSP28 LCL19:LCL28 LMH19:LMH28 LWD19:LWD28 MFZ19:MFZ28 MPV19:MPV28 MZR19:MZR28 NJN19:NJN28 NTJ19:NTJ28 ODF19:ODF28 ONB19:ONB28 OWX19:OWX28 PGT19:PGT28 PQP19:PQP28 QAL19:QAL28 QKH19:QKH28 QUD19:QUD28 RDZ19:RDZ28 RNV19:RNV28 RXR19:RXR28 SHN19:SHN28 SRJ19:SRJ28 TBF19:TBF28 TLB19:TLB28 TUX19:TUX28 UET19:UET28 UOP19:UOP28 UYL19:UYL28 VIH19:VIH28 VSD19:VSD28 WBZ19:WBZ28 WLV19:WLV28 WVR19:WVR28 SHN983091:SHN983092 JF65555:JF65564 TB65555:TB65564 ACX65555:ACX65564 AMT65555:AMT65564 AWP65555:AWP65564 BGL65555:BGL65564 BQH65555:BQH65564 CAD65555:CAD65564 CJZ65555:CJZ65564 CTV65555:CTV65564 DDR65555:DDR65564 DNN65555:DNN65564 DXJ65555:DXJ65564 EHF65555:EHF65564 ERB65555:ERB65564 FAX65555:FAX65564 FKT65555:FKT65564 FUP65555:FUP65564 GEL65555:GEL65564 GOH65555:GOH65564 GYD65555:GYD65564 HHZ65555:HHZ65564 HRV65555:HRV65564 IBR65555:IBR65564 ILN65555:ILN65564 IVJ65555:IVJ65564 JFF65555:JFF65564 JPB65555:JPB65564 JYX65555:JYX65564 KIT65555:KIT65564 KSP65555:KSP65564 LCL65555:LCL65564 LMH65555:LMH65564 LWD65555:LWD65564 MFZ65555:MFZ65564 MPV65555:MPV65564 MZR65555:MZR65564 NJN65555:NJN65564 NTJ65555:NTJ65564 ODF65555:ODF65564 ONB65555:ONB65564 OWX65555:OWX65564 PGT65555:PGT65564 PQP65555:PQP65564 QAL65555:QAL65564 QKH65555:QKH65564 QUD65555:QUD65564 RDZ65555:RDZ65564 RNV65555:RNV65564 RXR65555:RXR65564 SHN65555:SHN65564 SRJ65555:SRJ65564 TBF65555:TBF65564 TLB65555:TLB65564 TUX65555:TUX65564 UET65555:UET65564 UOP65555:UOP65564 UYL65555:UYL65564 VIH65555:VIH65564 VSD65555:VSD65564 WBZ65555:WBZ65564 WLV65555:WLV65564 WVR65555:WVR65564 SRJ983091:SRJ983092 JF131091:JF131100 TB131091:TB131100 ACX131091:ACX131100 AMT131091:AMT131100 AWP131091:AWP131100 BGL131091:BGL131100 BQH131091:BQH131100 CAD131091:CAD131100 CJZ131091:CJZ131100 CTV131091:CTV131100 DDR131091:DDR131100 DNN131091:DNN131100 DXJ131091:DXJ131100 EHF131091:EHF131100 ERB131091:ERB131100 FAX131091:FAX131100 FKT131091:FKT131100 FUP131091:FUP131100 GEL131091:GEL131100 GOH131091:GOH131100 GYD131091:GYD131100 HHZ131091:HHZ131100 HRV131091:HRV131100 IBR131091:IBR131100 ILN131091:ILN131100 IVJ131091:IVJ131100 JFF131091:JFF131100 JPB131091:JPB131100 JYX131091:JYX131100 KIT131091:KIT131100 KSP131091:KSP131100 LCL131091:LCL131100 LMH131091:LMH131100 LWD131091:LWD131100 MFZ131091:MFZ131100 MPV131091:MPV131100 MZR131091:MZR131100 NJN131091:NJN131100 NTJ131091:NTJ131100 ODF131091:ODF131100 ONB131091:ONB131100 OWX131091:OWX131100 PGT131091:PGT131100 PQP131091:PQP131100 QAL131091:QAL131100 QKH131091:QKH131100 QUD131091:QUD131100 RDZ131091:RDZ131100 RNV131091:RNV131100 RXR131091:RXR131100 SHN131091:SHN131100 SRJ131091:SRJ131100 TBF131091:TBF131100 TLB131091:TLB131100 TUX131091:TUX131100 UET131091:UET131100 UOP131091:UOP131100 UYL131091:UYL131100 VIH131091:VIH131100 VSD131091:VSD131100 WBZ131091:WBZ131100 WLV131091:WLV131100 WVR131091:WVR131100 TBF983091:TBF983092 JF196627:JF196636 TB196627:TB196636 ACX196627:ACX196636 AMT196627:AMT196636 AWP196627:AWP196636 BGL196627:BGL196636 BQH196627:BQH196636 CAD196627:CAD196636 CJZ196627:CJZ196636 CTV196627:CTV196636 DDR196627:DDR196636 DNN196627:DNN196636 DXJ196627:DXJ196636 EHF196627:EHF196636 ERB196627:ERB196636 FAX196627:FAX196636 FKT196627:FKT196636 FUP196627:FUP196636 GEL196627:GEL196636 GOH196627:GOH196636 GYD196627:GYD196636 HHZ196627:HHZ196636 HRV196627:HRV196636 IBR196627:IBR196636 ILN196627:ILN196636 IVJ196627:IVJ196636 JFF196627:JFF196636 JPB196627:JPB196636 JYX196627:JYX196636 KIT196627:KIT196636 KSP196627:KSP196636 LCL196627:LCL196636 LMH196627:LMH196636 LWD196627:LWD196636 MFZ196627:MFZ196636 MPV196627:MPV196636 MZR196627:MZR196636 NJN196627:NJN196636 NTJ196627:NTJ196636 ODF196627:ODF196636 ONB196627:ONB196636 OWX196627:OWX196636 PGT196627:PGT196636 PQP196627:PQP196636 QAL196627:QAL196636 QKH196627:QKH196636 QUD196627:QUD196636 RDZ196627:RDZ196636 RNV196627:RNV196636 RXR196627:RXR196636 SHN196627:SHN196636 SRJ196627:SRJ196636 TBF196627:TBF196636 TLB196627:TLB196636 TUX196627:TUX196636 UET196627:UET196636 UOP196627:UOP196636 UYL196627:UYL196636 VIH196627:VIH196636 VSD196627:VSD196636 WBZ196627:WBZ196636 WLV196627:WLV196636 WVR196627:WVR196636 TLB983091:TLB983092 JF262163:JF262172 TB262163:TB262172 ACX262163:ACX262172 AMT262163:AMT262172 AWP262163:AWP262172 BGL262163:BGL262172 BQH262163:BQH262172 CAD262163:CAD262172 CJZ262163:CJZ262172 CTV262163:CTV262172 DDR262163:DDR262172 DNN262163:DNN262172 DXJ262163:DXJ262172 EHF262163:EHF262172 ERB262163:ERB262172 FAX262163:FAX262172 FKT262163:FKT262172 FUP262163:FUP262172 GEL262163:GEL262172 GOH262163:GOH262172 GYD262163:GYD262172 HHZ262163:HHZ262172 HRV262163:HRV262172 IBR262163:IBR262172 ILN262163:ILN262172 IVJ262163:IVJ262172 JFF262163:JFF262172 JPB262163:JPB262172 JYX262163:JYX262172 KIT262163:KIT262172 KSP262163:KSP262172 LCL262163:LCL262172 LMH262163:LMH262172 LWD262163:LWD262172 MFZ262163:MFZ262172 MPV262163:MPV262172 MZR262163:MZR262172 NJN262163:NJN262172 NTJ262163:NTJ262172 ODF262163:ODF262172 ONB262163:ONB262172 OWX262163:OWX262172 PGT262163:PGT262172 PQP262163:PQP262172 QAL262163:QAL262172 QKH262163:QKH262172 QUD262163:QUD262172 RDZ262163:RDZ262172 RNV262163:RNV262172 RXR262163:RXR262172 SHN262163:SHN262172 SRJ262163:SRJ262172 TBF262163:TBF262172 TLB262163:TLB262172 TUX262163:TUX262172 UET262163:UET262172 UOP262163:UOP262172 UYL262163:UYL262172 VIH262163:VIH262172 VSD262163:VSD262172 WBZ262163:WBZ262172 WLV262163:WLV262172 WVR262163:WVR262172 TUX983091:TUX983092 JF327699:JF327708 TB327699:TB327708 ACX327699:ACX327708 AMT327699:AMT327708 AWP327699:AWP327708 BGL327699:BGL327708 BQH327699:BQH327708 CAD327699:CAD327708 CJZ327699:CJZ327708 CTV327699:CTV327708 DDR327699:DDR327708 DNN327699:DNN327708 DXJ327699:DXJ327708 EHF327699:EHF327708 ERB327699:ERB327708 FAX327699:FAX327708 FKT327699:FKT327708 FUP327699:FUP327708 GEL327699:GEL327708 GOH327699:GOH327708 GYD327699:GYD327708 HHZ327699:HHZ327708 HRV327699:HRV327708 IBR327699:IBR327708 ILN327699:ILN327708 IVJ327699:IVJ327708 JFF327699:JFF327708 JPB327699:JPB327708 JYX327699:JYX327708 KIT327699:KIT327708 KSP327699:KSP327708 LCL327699:LCL327708 LMH327699:LMH327708 LWD327699:LWD327708 MFZ327699:MFZ327708 MPV327699:MPV327708 MZR327699:MZR327708 NJN327699:NJN327708 NTJ327699:NTJ327708 ODF327699:ODF327708 ONB327699:ONB327708 OWX327699:OWX327708 PGT327699:PGT327708 PQP327699:PQP327708 QAL327699:QAL327708 QKH327699:QKH327708 QUD327699:QUD327708 RDZ327699:RDZ327708 RNV327699:RNV327708 RXR327699:RXR327708 SHN327699:SHN327708 SRJ327699:SRJ327708 TBF327699:TBF327708 TLB327699:TLB327708 TUX327699:TUX327708 UET327699:UET327708 UOP327699:UOP327708 UYL327699:UYL327708 VIH327699:VIH327708 VSD327699:VSD327708 WBZ327699:WBZ327708 WLV327699:WLV327708 WVR327699:WVR327708 UET983091:UET983092 JF393235:JF393244 TB393235:TB393244 ACX393235:ACX393244 AMT393235:AMT393244 AWP393235:AWP393244 BGL393235:BGL393244 BQH393235:BQH393244 CAD393235:CAD393244 CJZ393235:CJZ393244 CTV393235:CTV393244 DDR393235:DDR393244 DNN393235:DNN393244 DXJ393235:DXJ393244 EHF393235:EHF393244 ERB393235:ERB393244 FAX393235:FAX393244 FKT393235:FKT393244 FUP393235:FUP393244 GEL393235:GEL393244 GOH393235:GOH393244 GYD393235:GYD393244 HHZ393235:HHZ393244 HRV393235:HRV393244 IBR393235:IBR393244 ILN393235:ILN393244 IVJ393235:IVJ393244 JFF393235:JFF393244 JPB393235:JPB393244 JYX393235:JYX393244 KIT393235:KIT393244 KSP393235:KSP393244 LCL393235:LCL393244 LMH393235:LMH393244 LWD393235:LWD393244 MFZ393235:MFZ393244 MPV393235:MPV393244 MZR393235:MZR393244 NJN393235:NJN393244 NTJ393235:NTJ393244 ODF393235:ODF393244 ONB393235:ONB393244 OWX393235:OWX393244 PGT393235:PGT393244 PQP393235:PQP393244 QAL393235:QAL393244 QKH393235:QKH393244 QUD393235:QUD393244 RDZ393235:RDZ393244 RNV393235:RNV393244 RXR393235:RXR393244 SHN393235:SHN393244 SRJ393235:SRJ393244 TBF393235:TBF393244 TLB393235:TLB393244 TUX393235:TUX393244 UET393235:UET393244 UOP393235:UOP393244 UYL393235:UYL393244 VIH393235:VIH393244 VSD393235:VSD393244 WBZ393235:WBZ393244 WLV393235:WLV393244 WVR393235:WVR393244 UOP983091:UOP983092 JF458771:JF458780 TB458771:TB458780 ACX458771:ACX458780 AMT458771:AMT458780 AWP458771:AWP458780 BGL458771:BGL458780 BQH458771:BQH458780 CAD458771:CAD458780 CJZ458771:CJZ458780 CTV458771:CTV458780 DDR458771:DDR458780 DNN458771:DNN458780 DXJ458771:DXJ458780 EHF458771:EHF458780 ERB458771:ERB458780 FAX458771:FAX458780 FKT458771:FKT458780 FUP458771:FUP458780 GEL458771:GEL458780 GOH458771:GOH458780 GYD458771:GYD458780 HHZ458771:HHZ458780 HRV458771:HRV458780 IBR458771:IBR458780 ILN458771:ILN458780 IVJ458771:IVJ458780 JFF458771:JFF458780 JPB458771:JPB458780 JYX458771:JYX458780 KIT458771:KIT458780 KSP458771:KSP458780 LCL458771:LCL458780 LMH458771:LMH458780 LWD458771:LWD458780 MFZ458771:MFZ458780 MPV458771:MPV458780 MZR458771:MZR458780 NJN458771:NJN458780 NTJ458771:NTJ458780 ODF458771:ODF458780 ONB458771:ONB458780 OWX458771:OWX458780 PGT458771:PGT458780 PQP458771:PQP458780 QAL458771:QAL458780 QKH458771:QKH458780 QUD458771:QUD458780 RDZ458771:RDZ458780 RNV458771:RNV458780 RXR458771:RXR458780 SHN458771:SHN458780 SRJ458771:SRJ458780 TBF458771:TBF458780 TLB458771:TLB458780 TUX458771:TUX458780 UET458771:UET458780 UOP458771:UOP458780 UYL458771:UYL458780 VIH458771:VIH458780 VSD458771:VSD458780 WBZ458771:WBZ458780 WLV458771:WLV458780 WVR458771:WVR458780 UYL983091:UYL983092 JF524307:JF524316 TB524307:TB524316 ACX524307:ACX524316 AMT524307:AMT524316 AWP524307:AWP524316 BGL524307:BGL524316 BQH524307:BQH524316 CAD524307:CAD524316 CJZ524307:CJZ524316 CTV524307:CTV524316 DDR524307:DDR524316 DNN524307:DNN524316 DXJ524307:DXJ524316 EHF524307:EHF524316 ERB524307:ERB524316 FAX524307:FAX524316 FKT524307:FKT524316 FUP524307:FUP524316 GEL524307:GEL524316 GOH524307:GOH524316 GYD524307:GYD524316 HHZ524307:HHZ524316 HRV524307:HRV524316 IBR524307:IBR524316 ILN524307:ILN524316 IVJ524307:IVJ524316 JFF524307:JFF524316 JPB524307:JPB524316 JYX524307:JYX524316 KIT524307:KIT524316 KSP524307:KSP524316 LCL524307:LCL524316 LMH524307:LMH524316 LWD524307:LWD524316 MFZ524307:MFZ524316 MPV524307:MPV524316 MZR524307:MZR524316 NJN524307:NJN524316 NTJ524307:NTJ524316 ODF524307:ODF524316 ONB524307:ONB524316 OWX524307:OWX524316 PGT524307:PGT524316 PQP524307:PQP524316 QAL524307:QAL524316 QKH524307:QKH524316 QUD524307:QUD524316 RDZ524307:RDZ524316 RNV524307:RNV524316 RXR524307:RXR524316 SHN524307:SHN524316 SRJ524307:SRJ524316 TBF524307:TBF524316 TLB524307:TLB524316 TUX524307:TUX524316 UET524307:UET524316 UOP524307:UOP524316 UYL524307:UYL524316 VIH524307:VIH524316 VSD524307:VSD524316 WBZ524307:WBZ524316 WLV524307:WLV524316 WVR524307:WVR524316 VIH983091:VIH983092 JF589843:JF589852 TB589843:TB589852 ACX589843:ACX589852 AMT589843:AMT589852 AWP589843:AWP589852 BGL589843:BGL589852 BQH589843:BQH589852 CAD589843:CAD589852 CJZ589843:CJZ589852 CTV589843:CTV589852 DDR589843:DDR589852 DNN589843:DNN589852 DXJ589843:DXJ589852 EHF589843:EHF589852 ERB589843:ERB589852 FAX589843:FAX589852 FKT589843:FKT589852 FUP589843:FUP589852 GEL589843:GEL589852 GOH589843:GOH589852 GYD589843:GYD589852 HHZ589843:HHZ589852 HRV589843:HRV589852 IBR589843:IBR589852 ILN589843:ILN589852 IVJ589843:IVJ589852 JFF589843:JFF589852 JPB589843:JPB589852 JYX589843:JYX589852 KIT589843:KIT589852 KSP589843:KSP589852 LCL589843:LCL589852 LMH589843:LMH589852 LWD589843:LWD589852 MFZ589843:MFZ589852 MPV589843:MPV589852 MZR589843:MZR589852 NJN589843:NJN589852 NTJ589843:NTJ589852 ODF589843:ODF589852 ONB589843:ONB589852 OWX589843:OWX589852 PGT589843:PGT589852 PQP589843:PQP589852 QAL589843:QAL589852 QKH589843:QKH589852 QUD589843:QUD589852 RDZ589843:RDZ589852 RNV589843:RNV589852 RXR589843:RXR589852 SHN589843:SHN589852 SRJ589843:SRJ589852 TBF589843:TBF589852 TLB589843:TLB589852 TUX589843:TUX589852 UET589843:UET589852 UOP589843:UOP589852 UYL589843:UYL589852 VIH589843:VIH589852 VSD589843:VSD589852 WBZ589843:WBZ589852 WLV589843:WLV589852 WVR589843:WVR589852 VSD983091:VSD983092 JF655379:JF655388 TB655379:TB655388 ACX655379:ACX655388 AMT655379:AMT655388 AWP655379:AWP655388 BGL655379:BGL655388 BQH655379:BQH655388 CAD655379:CAD655388 CJZ655379:CJZ655388 CTV655379:CTV655388 DDR655379:DDR655388 DNN655379:DNN655388 DXJ655379:DXJ655388 EHF655379:EHF655388 ERB655379:ERB655388 FAX655379:FAX655388 FKT655379:FKT655388 FUP655379:FUP655388 GEL655379:GEL655388 GOH655379:GOH655388 GYD655379:GYD655388 HHZ655379:HHZ655388 HRV655379:HRV655388 IBR655379:IBR655388 ILN655379:ILN655388 IVJ655379:IVJ655388 JFF655379:JFF655388 JPB655379:JPB655388 JYX655379:JYX655388 KIT655379:KIT655388 KSP655379:KSP655388 LCL655379:LCL655388 LMH655379:LMH655388 LWD655379:LWD655388 MFZ655379:MFZ655388 MPV655379:MPV655388 MZR655379:MZR655388 NJN655379:NJN655388 NTJ655379:NTJ655388 ODF655379:ODF655388 ONB655379:ONB655388 OWX655379:OWX655388 PGT655379:PGT655388 PQP655379:PQP655388 QAL655379:QAL655388 QKH655379:QKH655388 QUD655379:QUD655388 RDZ655379:RDZ655388 RNV655379:RNV655388 RXR655379:RXR655388 SHN655379:SHN655388 SRJ655379:SRJ655388 TBF655379:TBF655388 TLB655379:TLB655388 TUX655379:TUX655388 UET655379:UET655388 UOP655379:UOP655388 UYL655379:UYL655388 VIH655379:VIH655388 VSD655379:VSD655388 WBZ655379:WBZ655388 WLV655379:WLV655388 WVR655379:WVR655388 WBZ983091:WBZ983092 JF720915:JF720924 TB720915:TB720924 ACX720915:ACX720924 AMT720915:AMT720924 AWP720915:AWP720924 BGL720915:BGL720924 BQH720915:BQH720924 CAD720915:CAD720924 CJZ720915:CJZ720924 CTV720915:CTV720924 DDR720915:DDR720924 DNN720915:DNN720924 DXJ720915:DXJ720924 EHF720915:EHF720924 ERB720915:ERB720924 FAX720915:FAX720924 FKT720915:FKT720924 FUP720915:FUP720924 GEL720915:GEL720924 GOH720915:GOH720924 GYD720915:GYD720924 HHZ720915:HHZ720924 HRV720915:HRV720924 IBR720915:IBR720924 ILN720915:ILN720924 IVJ720915:IVJ720924 JFF720915:JFF720924 JPB720915:JPB720924 JYX720915:JYX720924 KIT720915:KIT720924 KSP720915:KSP720924 LCL720915:LCL720924 LMH720915:LMH720924 LWD720915:LWD720924 MFZ720915:MFZ720924 MPV720915:MPV720924 MZR720915:MZR720924 NJN720915:NJN720924 NTJ720915:NTJ720924 ODF720915:ODF720924 ONB720915:ONB720924 OWX720915:OWX720924 PGT720915:PGT720924 PQP720915:PQP720924 QAL720915:QAL720924 QKH720915:QKH720924 QUD720915:QUD720924 RDZ720915:RDZ720924 RNV720915:RNV720924 RXR720915:RXR720924 SHN720915:SHN720924 SRJ720915:SRJ720924 TBF720915:TBF720924 TLB720915:TLB720924 TUX720915:TUX720924 UET720915:UET720924 UOP720915:UOP720924 UYL720915:UYL720924 VIH720915:VIH720924 VSD720915:VSD720924 WBZ720915:WBZ720924 WLV720915:WLV720924 WVR720915:WVR720924 WLV983091:WLV983092 JF786451:JF786460 TB786451:TB786460 ACX786451:ACX786460 AMT786451:AMT786460 AWP786451:AWP786460 BGL786451:BGL786460 BQH786451:BQH786460 CAD786451:CAD786460 CJZ786451:CJZ786460 CTV786451:CTV786460 DDR786451:DDR786460 DNN786451:DNN786460 DXJ786451:DXJ786460 EHF786451:EHF786460 ERB786451:ERB786460 FAX786451:FAX786460 FKT786451:FKT786460 FUP786451:FUP786460 GEL786451:GEL786460 GOH786451:GOH786460 GYD786451:GYD786460 HHZ786451:HHZ786460 HRV786451:HRV786460 IBR786451:IBR786460 ILN786451:ILN786460 IVJ786451:IVJ786460 JFF786451:JFF786460 JPB786451:JPB786460 JYX786451:JYX786460 KIT786451:KIT786460 KSP786451:KSP786460 LCL786451:LCL786460 LMH786451:LMH786460 LWD786451:LWD786460 MFZ786451:MFZ786460 MPV786451:MPV786460 MZR786451:MZR786460 NJN786451:NJN786460 NTJ786451:NTJ786460 ODF786451:ODF786460 ONB786451:ONB786460 OWX786451:OWX786460 PGT786451:PGT786460 PQP786451:PQP786460 QAL786451:QAL786460 QKH786451:QKH786460 QUD786451:QUD786460 RDZ786451:RDZ786460 RNV786451:RNV786460 RXR786451:RXR786460 SHN786451:SHN786460 SRJ786451:SRJ786460 TBF786451:TBF786460 TLB786451:TLB786460 TUX786451:TUX786460 UET786451:UET786460 UOP786451:UOP786460 UYL786451:UYL786460 VIH786451:VIH786460 VSD786451:VSD786460 WBZ786451:WBZ786460 WLV786451:WLV786460 WVR786451:WVR786460 WVR983091:WVR983092 JF851987:JF851996 TB851987:TB851996 ACX851987:ACX851996 AMT851987:AMT851996 AWP851987:AWP851996 BGL851987:BGL851996 BQH851987:BQH851996 CAD851987:CAD851996 CJZ851987:CJZ851996 CTV851987:CTV851996 DDR851987:DDR851996 DNN851987:DNN851996 DXJ851987:DXJ851996 EHF851987:EHF851996 ERB851987:ERB851996 FAX851987:FAX851996 FKT851987:FKT851996 FUP851987:FUP851996 GEL851987:GEL851996 GOH851987:GOH851996 GYD851987:GYD851996 HHZ851987:HHZ851996 HRV851987:HRV851996 IBR851987:IBR851996 ILN851987:ILN851996 IVJ851987:IVJ851996 JFF851987:JFF851996 JPB851987:JPB851996 JYX851987:JYX851996 KIT851987:KIT851996 KSP851987:KSP851996 LCL851987:LCL851996 LMH851987:LMH851996 LWD851987:LWD851996 MFZ851987:MFZ851996 MPV851987:MPV851996 MZR851987:MZR851996 NJN851987:NJN851996 NTJ851987:NTJ851996 ODF851987:ODF851996 ONB851987:ONB851996 OWX851987:OWX851996 PGT851987:PGT851996 PQP851987:PQP851996 QAL851987:QAL851996 QKH851987:QKH851996 QUD851987:QUD851996 RDZ851987:RDZ851996 RNV851987:RNV851996 RXR851987:RXR851996 SHN851987:SHN851996 SRJ851987:SRJ851996 TBF851987:TBF851996 TLB851987:TLB851996 TUX851987:TUX851996 UET851987:UET851996 UOP851987:UOP851996 UYL851987:UYL851996 VIH851987:VIH851996 VSD851987:VSD851996 WBZ851987:WBZ851996 WLV851987:WLV851996 WVR851987:WVR851996 WLV983094:WLV1048576 JF917523:JF917532 TB917523:TB917532 ACX917523:ACX917532 AMT917523:AMT917532 AWP917523:AWP917532 BGL917523:BGL917532 BQH917523:BQH917532 CAD917523:CAD917532 CJZ917523:CJZ917532 CTV917523:CTV917532 DDR917523:DDR917532 DNN917523:DNN917532 DXJ917523:DXJ917532 EHF917523:EHF917532 ERB917523:ERB917532 FAX917523:FAX917532 FKT917523:FKT917532 FUP917523:FUP917532 GEL917523:GEL917532 GOH917523:GOH917532 GYD917523:GYD917532 HHZ917523:HHZ917532 HRV917523:HRV917532 IBR917523:IBR917532 ILN917523:ILN917532 IVJ917523:IVJ917532 JFF917523:JFF917532 JPB917523:JPB917532 JYX917523:JYX917532 KIT917523:KIT917532 KSP917523:KSP917532 LCL917523:LCL917532 LMH917523:LMH917532 LWD917523:LWD917532 MFZ917523:MFZ917532 MPV917523:MPV917532 MZR917523:MZR917532 NJN917523:NJN917532 NTJ917523:NTJ917532 ODF917523:ODF917532 ONB917523:ONB917532 OWX917523:OWX917532 PGT917523:PGT917532 PQP917523:PQP917532 QAL917523:QAL917532 QKH917523:QKH917532 QUD917523:QUD917532 RDZ917523:RDZ917532 RNV917523:RNV917532 RXR917523:RXR917532 SHN917523:SHN917532 SRJ917523:SRJ917532 TBF917523:TBF917532 TLB917523:TLB917532 TUX917523:TUX917532 UET917523:UET917532 UOP917523:UOP917532 UYL917523:UYL917532 VIH917523:VIH917532 VSD917523:VSD917532 WBZ917523:WBZ917532 WLV917523:WLV917532 WVR917523:WVR917532 JF983094:JF1048576 JF983059:JF983068 TB983059:TB983068 ACX983059:ACX983068 AMT983059:AMT983068 AWP983059:AWP983068 BGL983059:BGL983068 BQH983059:BQH983068 CAD983059:CAD983068 CJZ983059:CJZ983068 CTV983059:CTV983068 DDR983059:DDR983068 DNN983059:DNN983068 DXJ983059:DXJ983068 EHF983059:EHF983068 ERB983059:ERB983068 FAX983059:FAX983068 FKT983059:FKT983068 FUP983059:FUP983068 GEL983059:GEL983068 GOH983059:GOH983068 GYD983059:GYD983068 HHZ983059:HHZ983068 HRV983059:HRV983068 IBR983059:IBR983068 ILN983059:ILN983068 IVJ983059:IVJ983068 JFF983059:JFF983068 JPB983059:JPB983068 JYX983059:JYX983068 KIT983059:KIT983068 KSP983059:KSP983068 LCL983059:LCL983068 LMH983059:LMH983068 LWD983059:LWD983068 MFZ983059:MFZ983068 MPV983059:MPV983068 MZR983059:MZR983068 NJN983059:NJN983068 NTJ983059:NTJ983068 ODF983059:ODF983068 ONB983059:ONB983068 OWX983059:OWX983068 PGT983059:PGT983068 PQP983059:PQP983068 QAL983059:QAL983068 QKH983059:QKH983068 QUD983059:QUD983068 RDZ983059:RDZ983068 RNV983059:RNV983068 RXR983059:RXR983068 SHN983059:SHN983068 SRJ983059:SRJ983068 TBF983059:TBF983068 TLB983059:TLB983068 TUX983059:TUX983068 UET983059:UET983068 UOP983059:UOP983068 UYL983059:UYL983068 VIH983059:VIH983068 VSD983059:VSD983068 WBZ983059:WBZ983068 WLV983059:WLV983068 WVR983059:WVR983068 JF30:JF36 TB30:TB36 ACX30:ACX36 AMT30:AMT36 AWP30:AWP36 BGL30:BGL36 BQH30:BQH36 CAD30:CAD36 CJZ30:CJZ36 CTV30:CTV36 DDR30:DDR36 DNN30:DNN36 DXJ30:DXJ36 EHF30:EHF36 ERB30:ERB36 FAX30:FAX36 FKT30:FKT36 FUP30:FUP36 GEL30:GEL36 GOH30:GOH36 GYD30:GYD36 HHZ30:HHZ36 HRV30:HRV36 IBR30:IBR36 ILN30:ILN36 IVJ30:IVJ36 JFF30:JFF36 JPB30:JPB36 JYX30:JYX36 KIT30:KIT36 KSP30:KSP36 LCL30:LCL36 LMH30:LMH36 LWD30:LWD36 MFZ30:MFZ36 MPV30:MPV36 MZR30:MZR36 NJN30:NJN36 NTJ30:NTJ36 ODF30:ODF36 ONB30:ONB36 OWX30:OWX36 PGT30:PGT36 PQP30:PQP36 QAL30:QAL36 QKH30:QKH36 QUD30:QUD36 RDZ30:RDZ36 RNV30:RNV36 RXR30:RXR36 SHN30:SHN36 SRJ30:SRJ36 TBF30:TBF36 TLB30:TLB36 TUX30:TUX36 UET30:UET36 UOP30:UOP36 UYL30:UYL36 VIH30:VIH36 VSD30:VSD36 WBZ30:WBZ36 WLV30:WLV36 WVR30:WVR36 TB983094:TB1048576 JF65566:JF65572 TB65566:TB65572 ACX65566:ACX65572 AMT65566:AMT65572 AWP65566:AWP65572 BGL65566:BGL65572 BQH65566:BQH65572 CAD65566:CAD65572 CJZ65566:CJZ65572 CTV65566:CTV65572 DDR65566:DDR65572 DNN65566:DNN65572 DXJ65566:DXJ65572 EHF65566:EHF65572 ERB65566:ERB65572 FAX65566:FAX65572 FKT65566:FKT65572 FUP65566:FUP65572 GEL65566:GEL65572 GOH65566:GOH65572 GYD65566:GYD65572 HHZ65566:HHZ65572 HRV65566:HRV65572 IBR65566:IBR65572 ILN65566:ILN65572 IVJ65566:IVJ65572 JFF65566:JFF65572 JPB65566:JPB65572 JYX65566:JYX65572 KIT65566:KIT65572 KSP65566:KSP65572 LCL65566:LCL65572 LMH65566:LMH65572 LWD65566:LWD65572 MFZ65566:MFZ65572 MPV65566:MPV65572 MZR65566:MZR65572 NJN65566:NJN65572 NTJ65566:NTJ65572 ODF65566:ODF65572 ONB65566:ONB65572 OWX65566:OWX65572 PGT65566:PGT65572 PQP65566:PQP65572 QAL65566:QAL65572 QKH65566:QKH65572 QUD65566:QUD65572 RDZ65566:RDZ65572 RNV65566:RNV65572 RXR65566:RXR65572 SHN65566:SHN65572 SRJ65566:SRJ65572 TBF65566:TBF65572 TLB65566:TLB65572 TUX65566:TUX65572 UET65566:UET65572 UOP65566:UOP65572 UYL65566:UYL65572 VIH65566:VIH65572 VSD65566:VSD65572 WBZ65566:WBZ65572 WLV65566:WLV65572 WVR65566:WVR65572 ACX983094:ACX1048576 JF131102:JF131108 TB131102:TB131108 ACX131102:ACX131108 AMT131102:AMT131108 AWP131102:AWP131108 BGL131102:BGL131108 BQH131102:BQH131108 CAD131102:CAD131108 CJZ131102:CJZ131108 CTV131102:CTV131108 DDR131102:DDR131108 DNN131102:DNN131108 DXJ131102:DXJ131108 EHF131102:EHF131108 ERB131102:ERB131108 FAX131102:FAX131108 FKT131102:FKT131108 FUP131102:FUP131108 GEL131102:GEL131108 GOH131102:GOH131108 GYD131102:GYD131108 HHZ131102:HHZ131108 HRV131102:HRV131108 IBR131102:IBR131108 ILN131102:ILN131108 IVJ131102:IVJ131108 JFF131102:JFF131108 JPB131102:JPB131108 JYX131102:JYX131108 KIT131102:KIT131108 KSP131102:KSP131108 LCL131102:LCL131108 LMH131102:LMH131108 LWD131102:LWD131108 MFZ131102:MFZ131108 MPV131102:MPV131108 MZR131102:MZR131108 NJN131102:NJN131108 NTJ131102:NTJ131108 ODF131102:ODF131108 ONB131102:ONB131108 OWX131102:OWX131108 PGT131102:PGT131108 PQP131102:PQP131108 QAL131102:QAL131108 QKH131102:QKH131108 QUD131102:QUD131108 RDZ131102:RDZ131108 RNV131102:RNV131108 RXR131102:RXR131108 SHN131102:SHN131108 SRJ131102:SRJ131108 TBF131102:TBF131108 TLB131102:TLB131108 TUX131102:TUX131108 UET131102:UET131108 UOP131102:UOP131108 UYL131102:UYL131108 VIH131102:VIH131108 VSD131102:VSD131108 WBZ131102:WBZ131108 WLV131102:WLV131108 WVR131102:WVR131108 AMT983094:AMT1048576 JF196638:JF196644 TB196638:TB196644 ACX196638:ACX196644 AMT196638:AMT196644 AWP196638:AWP196644 BGL196638:BGL196644 BQH196638:BQH196644 CAD196638:CAD196644 CJZ196638:CJZ196644 CTV196638:CTV196644 DDR196638:DDR196644 DNN196638:DNN196644 DXJ196638:DXJ196644 EHF196638:EHF196644 ERB196638:ERB196644 FAX196638:FAX196644 FKT196638:FKT196644 FUP196638:FUP196644 GEL196638:GEL196644 GOH196638:GOH196644 GYD196638:GYD196644 HHZ196638:HHZ196644 HRV196638:HRV196644 IBR196638:IBR196644 ILN196638:ILN196644 IVJ196638:IVJ196644 JFF196638:JFF196644 JPB196638:JPB196644 JYX196638:JYX196644 KIT196638:KIT196644 KSP196638:KSP196644 LCL196638:LCL196644 LMH196638:LMH196644 LWD196638:LWD196644 MFZ196638:MFZ196644 MPV196638:MPV196644 MZR196638:MZR196644 NJN196638:NJN196644 NTJ196638:NTJ196644 ODF196638:ODF196644 ONB196638:ONB196644 OWX196638:OWX196644 PGT196638:PGT196644 PQP196638:PQP196644 QAL196638:QAL196644 QKH196638:QKH196644 QUD196638:QUD196644 RDZ196638:RDZ196644 RNV196638:RNV196644 RXR196638:RXR196644 SHN196638:SHN196644 SRJ196638:SRJ196644 TBF196638:TBF196644 TLB196638:TLB196644 TUX196638:TUX196644 UET196638:UET196644 UOP196638:UOP196644 UYL196638:UYL196644 VIH196638:VIH196644 VSD196638:VSD196644 WBZ196638:WBZ196644 WLV196638:WLV196644 WVR196638:WVR196644 AWP983094:AWP1048576 JF262174:JF262180 TB262174:TB262180 ACX262174:ACX262180 AMT262174:AMT262180 AWP262174:AWP262180 BGL262174:BGL262180 BQH262174:BQH262180 CAD262174:CAD262180 CJZ262174:CJZ262180 CTV262174:CTV262180 DDR262174:DDR262180 DNN262174:DNN262180 DXJ262174:DXJ262180 EHF262174:EHF262180 ERB262174:ERB262180 FAX262174:FAX262180 FKT262174:FKT262180 FUP262174:FUP262180 GEL262174:GEL262180 GOH262174:GOH262180 GYD262174:GYD262180 HHZ262174:HHZ262180 HRV262174:HRV262180 IBR262174:IBR262180 ILN262174:ILN262180 IVJ262174:IVJ262180 JFF262174:JFF262180 JPB262174:JPB262180 JYX262174:JYX262180 KIT262174:KIT262180 KSP262174:KSP262180 LCL262174:LCL262180 LMH262174:LMH262180 LWD262174:LWD262180 MFZ262174:MFZ262180 MPV262174:MPV262180 MZR262174:MZR262180 NJN262174:NJN262180 NTJ262174:NTJ262180 ODF262174:ODF262180 ONB262174:ONB262180 OWX262174:OWX262180 PGT262174:PGT262180 PQP262174:PQP262180 QAL262174:QAL262180 QKH262174:QKH262180 QUD262174:QUD262180 RDZ262174:RDZ262180 RNV262174:RNV262180 RXR262174:RXR262180 SHN262174:SHN262180 SRJ262174:SRJ262180 TBF262174:TBF262180 TLB262174:TLB262180 TUX262174:TUX262180 UET262174:UET262180 UOP262174:UOP262180 UYL262174:UYL262180 VIH262174:VIH262180 VSD262174:VSD262180 WBZ262174:WBZ262180 WLV262174:WLV262180 WVR262174:WVR262180 BGL983094:BGL1048576 JF327710:JF327716 TB327710:TB327716 ACX327710:ACX327716 AMT327710:AMT327716 AWP327710:AWP327716 BGL327710:BGL327716 BQH327710:BQH327716 CAD327710:CAD327716 CJZ327710:CJZ327716 CTV327710:CTV327716 DDR327710:DDR327716 DNN327710:DNN327716 DXJ327710:DXJ327716 EHF327710:EHF327716 ERB327710:ERB327716 FAX327710:FAX327716 FKT327710:FKT327716 FUP327710:FUP327716 GEL327710:GEL327716 GOH327710:GOH327716 GYD327710:GYD327716 HHZ327710:HHZ327716 HRV327710:HRV327716 IBR327710:IBR327716 ILN327710:ILN327716 IVJ327710:IVJ327716 JFF327710:JFF327716 JPB327710:JPB327716 JYX327710:JYX327716 KIT327710:KIT327716 KSP327710:KSP327716 LCL327710:LCL327716 LMH327710:LMH327716 LWD327710:LWD327716 MFZ327710:MFZ327716 MPV327710:MPV327716 MZR327710:MZR327716 NJN327710:NJN327716 NTJ327710:NTJ327716 ODF327710:ODF327716 ONB327710:ONB327716 OWX327710:OWX327716 PGT327710:PGT327716 PQP327710:PQP327716 QAL327710:QAL327716 QKH327710:QKH327716 QUD327710:QUD327716 RDZ327710:RDZ327716 RNV327710:RNV327716 RXR327710:RXR327716 SHN327710:SHN327716 SRJ327710:SRJ327716 TBF327710:TBF327716 TLB327710:TLB327716 TUX327710:TUX327716 UET327710:UET327716 UOP327710:UOP327716 UYL327710:UYL327716 VIH327710:VIH327716 VSD327710:VSD327716 WBZ327710:WBZ327716 WLV327710:WLV327716 WVR327710:WVR327716 BQH983094:BQH1048576 JF393246:JF393252 TB393246:TB393252 ACX393246:ACX393252 AMT393246:AMT393252 AWP393246:AWP393252 BGL393246:BGL393252 BQH393246:BQH393252 CAD393246:CAD393252 CJZ393246:CJZ393252 CTV393246:CTV393252 DDR393246:DDR393252 DNN393246:DNN393252 DXJ393246:DXJ393252 EHF393246:EHF393252 ERB393246:ERB393252 FAX393246:FAX393252 FKT393246:FKT393252 FUP393246:FUP393252 GEL393246:GEL393252 GOH393246:GOH393252 GYD393246:GYD393252 HHZ393246:HHZ393252 HRV393246:HRV393252 IBR393246:IBR393252 ILN393246:ILN393252 IVJ393246:IVJ393252 JFF393246:JFF393252 JPB393246:JPB393252 JYX393246:JYX393252 KIT393246:KIT393252 KSP393246:KSP393252 LCL393246:LCL393252 LMH393246:LMH393252 LWD393246:LWD393252 MFZ393246:MFZ393252 MPV393246:MPV393252 MZR393246:MZR393252 NJN393246:NJN393252 NTJ393246:NTJ393252 ODF393246:ODF393252 ONB393246:ONB393252 OWX393246:OWX393252 PGT393246:PGT393252 PQP393246:PQP393252 QAL393246:QAL393252 QKH393246:QKH393252 QUD393246:QUD393252 RDZ393246:RDZ393252 RNV393246:RNV393252 RXR393246:RXR393252 SHN393246:SHN393252 SRJ393246:SRJ393252 TBF393246:TBF393252 TLB393246:TLB393252 TUX393246:TUX393252 UET393246:UET393252 UOP393246:UOP393252 UYL393246:UYL393252 VIH393246:VIH393252 VSD393246:VSD393252 WBZ393246:WBZ393252 WLV393246:WLV393252 WVR393246:WVR393252 CAD983094:CAD1048576 JF458782:JF458788 TB458782:TB458788 ACX458782:ACX458788 AMT458782:AMT458788 AWP458782:AWP458788 BGL458782:BGL458788 BQH458782:BQH458788 CAD458782:CAD458788 CJZ458782:CJZ458788 CTV458782:CTV458788 DDR458782:DDR458788 DNN458782:DNN458788 DXJ458782:DXJ458788 EHF458782:EHF458788 ERB458782:ERB458788 FAX458782:FAX458788 FKT458782:FKT458788 FUP458782:FUP458788 GEL458782:GEL458788 GOH458782:GOH458788 GYD458782:GYD458788 HHZ458782:HHZ458788 HRV458782:HRV458788 IBR458782:IBR458788 ILN458782:ILN458788 IVJ458782:IVJ458788 JFF458782:JFF458788 JPB458782:JPB458788 JYX458782:JYX458788 KIT458782:KIT458788 KSP458782:KSP458788 LCL458782:LCL458788 LMH458782:LMH458788 LWD458782:LWD458788 MFZ458782:MFZ458788 MPV458782:MPV458788 MZR458782:MZR458788 NJN458782:NJN458788 NTJ458782:NTJ458788 ODF458782:ODF458788 ONB458782:ONB458788 OWX458782:OWX458788 PGT458782:PGT458788 PQP458782:PQP458788 QAL458782:QAL458788 QKH458782:QKH458788 QUD458782:QUD458788 RDZ458782:RDZ458788 RNV458782:RNV458788 RXR458782:RXR458788 SHN458782:SHN458788 SRJ458782:SRJ458788 TBF458782:TBF458788 TLB458782:TLB458788 TUX458782:TUX458788 UET458782:UET458788 UOP458782:UOP458788 UYL458782:UYL458788 VIH458782:VIH458788 VSD458782:VSD458788 WBZ458782:WBZ458788 WLV458782:WLV458788 WVR458782:WVR458788 CJZ983094:CJZ1048576 JF524318:JF524324 TB524318:TB524324 ACX524318:ACX524324 AMT524318:AMT524324 AWP524318:AWP524324 BGL524318:BGL524324 BQH524318:BQH524324 CAD524318:CAD524324 CJZ524318:CJZ524324 CTV524318:CTV524324 DDR524318:DDR524324 DNN524318:DNN524324 DXJ524318:DXJ524324 EHF524318:EHF524324 ERB524318:ERB524324 FAX524318:FAX524324 FKT524318:FKT524324 FUP524318:FUP524324 GEL524318:GEL524324 GOH524318:GOH524324 GYD524318:GYD524324 HHZ524318:HHZ524324 HRV524318:HRV524324 IBR524318:IBR524324 ILN524318:ILN524324 IVJ524318:IVJ524324 JFF524318:JFF524324 JPB524318:JPB524324 JYX524318:JYX524324 KIT524318:KIT524324 KSP524318:KSP524324 LCL524318:LCL524324 LMH524318:LMH524324 LWD524318:LWD524324 MFZ524318:MFZ524324 MPV524318:MPV524324 MZR524318:MZR524324 NJN524318:NJN524324 NTJ524318:NTJ524324 ODF524318:ODF524324 ONB524318:ONB524324 OWX524318:OWX524324 PGT524318:PGT524324 PQP524318:PQP524324 QAL524318:QAL524324 QKH524318:QKH524324 QUD524318:QUD524324 RDZ524318:RDZ524324 RNV524318:RNV524324 RXR524318:RXR524324 SHN524318:SHN524324 SRJ524318:SRJ524324 TBF524318:TBF524324 TLB524318:TLB524324 TUX524318:TUX524324 UET524318:UET524324 UOP524318:UOP524324 UYL524318:UYL524324 VIH524318:VIH524324 VSD524318:VSD524324 WBZ524318:WBZ524324 WLV524318:WLV524324 WVR524318:WVR524324 CTV983094:CTV1048576 JF589854:JF589860 TB589854:TB589860 ACX589854:ACX589860 AMT589854:AMT589860 AWP589854:AWP589860 BGL589854:BGL589860 BQH589854:BQH589860 CAD589854:CAD589860 CJZ589854:CJZ589860 CTV589854:CTV589860 DDR589854:DDR589860 DNN589854:DNN589860 DXJ589854:DXJ589860 EHF589854:EHF589860 ERB589854:ERB589860 FAX589854:FAX589860 FKT589854:FKT589860 FUP589854:FUP589860 GEL589854:GEL589860 GOH589854:GOH589860 GYD589854:GYD589860 HHZ589854:HHZ589860 HRV589854:HRV589860 IBR589854:IBR589860 ILN589854:ILN589860 IVJ589854:IVJ589860 JFF589854:JFF589860 JPB589854:JPB589860 JYX589854:JYX589860 KIT589854:KIT589860 KSP589854:KSP589860 LCL589854:LCL589860 LMH589854:LMH589860 LWD589854:LWD589860 MFZ589854:MFZ589860 MPV589854:MPV589860 MZR589854:MZR589860 NJN589854:NJN589860 NTJ589854:NTJ589860 ODF589854:ODF589860 ONB589854:ONB589860 OWX589854:OWX589860 PGT589854:PGT589860 PQP589854:PQP589860 QAL589854:QAL589860 QKH589854:QKH589860 QUD589854:QUD589860 RDZ589854:RDZ589860 RNV589854:RNV589860 RXR589854:RXR589860 SHN589854:SHN589860 SRJ589854:SRJ589860 TBF589854:TBF589860 TLB589854:TLB589860 TUX589854:TUX589860 UET589854:UET589860 UOP589854:UOP589860 UYL589854:UYL589860 VIH589854:VIH589860 VSD589854:VSD589860 WBZ589854:WBZ589860 WLV589854:WLV589860 WVR589854:WVR589860 DDR983094:DDR1048576 JF655390:JF655396 TB655390:TB655396 ACX655390:ACX655396 AMT655390:AMT655396 AWP655390:AWP655396 BGL655390:BGL655396 BQH655390:BQH655396 CAD655390:CAD655396 CJZ655390:CJZ655396 CTV655390:CTV655396 DDR655390:DDR655396 DNN655390:DNN655396 DXJ655390:DXJ655396 EHF655390:EHF655396 ERB655390:ERB655396 FAX655390:FAX655396 FKT655390:FKT655396 FUP655390:FUP655396 GEL655390:GEL655396 GOH655390:GOH655396 GYD655390:GYD655396 HHZ655390:HHZ655396 HRV655390:HRV655396 IBR655390:IBR655396 ILN655390:ILN655396 IVJ655390:IVJ655396 JFF655390:JFF655396 JPB655390:JPB655396 JYX655390:JYX655396 KIT655390:KIT655396 KSP655390:KSP655396 LCL655390:LCL655396 LMH655390:LMH655396 LWD655390:LWD655396 MFZ655390:MFZ655396 MPV655390:MPV655396 MZR655390:MZR655396 NJN655390:NJN655396 NTJ655390:NTJ655396 ODF655390:ODF655396 ONB655390:ONB655396 OWX655390:OWX655396 PGT655390:PGT655396 PQP655390:PQP655396 QAL655390:QAL655396 QKH655390:QKH655396 QUD655390:QUD655396 RDZ655390:RDZ655396 RNV655390:RNV655396 RXR655390:RXR655396 SHN655390:SHN655396 SRJ655390:SRJ655396 TBF655390:TBF655396 TLB655390:TLB655396 TUX655390:TUX655396 UET655390:UET655396 UOP655390:UOP655396 UYL655390:UYL655396 VIH655390:VIH655396 VSD655390:VSD655396 WBZ655390:WBZ655396 WLV655390:WLV655396 WVR655390:WVR655396 DNN983094:DNN1048576 JF720926:JF720932 TB720926:TB720932 ACX720926:ACX720932 AMT720926:AMT720932 AWP720926:AWP720932 BGL720926:BGL720932 BQH720926:BQH720932 CAD720926:CAD720932 CJZ720926:CJZ720932 CTV720926:CTV720932 DDR720926:DDR720932 DNN720926:DNN720932 DXJ720926:DXJ720932 EHF720926:EHF720932 ERB720926:ERB720932 FAX720926:FAX720932 FKT720926:FKT720932 FUP720926:FUP720932 GEL720926:GEL720932 GOH720926:GOH720932 GYD720926:GYD720932 HHZ720926:HHZ720932 HRV720926:HRV720932 IBR720926:IBR720932 ILN720926:ILN720932 IVJ720926:IVJ720932 JFF720926:JFF720932 JPB720926:JPB720932 JYX720926:JYX720932 KIT720926:KIT720932 KSP720926:KSP720932 LCL720926:LCL720932 LMH720926:LMH720932 LWD720926:LWD720932 MFZ720926:MFZ720932 MPV720926:MPV720932 MZR720926:MZR720932 NJN720926:NJN720932 NTJ720926:NTJ720932 ODF720926:ODF720932 ONB720926:ONB720932 OWX720926:OWX720932 PGT720926:PGT720932 PQP720926:PQP720932 QAL720926:QAL720932 QKH720926:QKH720932 QUD720926:QUD720932 RDZ720926:RDZ720932 RNV720926:RNV720932 RXR720926:RXR720932 SHN720926:SHN720932 SRJ720926:SRJ720932 TBF720926:TBF720932 TLB720926:TLB720932 TUX720926:TUX720932 UET720926:UET720932 UOP720926:UOP720932 UYL720926:UYL720932 VIH720926:VIH720932 VSD720926:VSD720932 WBZ720926:WBZ720932 WLV720926:WLV720932 WVR720926:WVR720932 DXJ983094:DXJ1048576 JF786462:JF786468 TB786462:TB786468 ACX786462:ACX786468 AMT786462:AMT786468 AWP786462:AWP786468 BGL786462:BGL786468 BQH786462:BQH786468 CAD786462:CAD786468 CJZ786462:CJZ786468 CTV786462:CTV786468 DDR786462:DDR786468 DNN786462:DNN786468 DXJ786462:DXJ786468 EHF786462:EHF786468 ERB786462:ERB786468 FAX786462:FAX786468 FKT786462:FKT786468 FUP786462:FUP786468 GEL786462:GEL786468 GOH786462:GOH786468 GYD786462:GYD786468 HHZ786462:HHZ786468 HRV786462:HRV786468 IBR786462:IBR786468 ILN786462:ILN786468 IVJ786462:IVJ786468 JFF786462:JFF786468 JPB786462:JPB786468 JYX786462:JYX786468 KIT786462:KIT786468 KSP786462:KSP786468 LCL786462:LCL786468 LMH786462:LMH786468 LWD786462:LWD786468 MFZ786462:MFZ786468 MPV786462:MPV786468 MZR786462:MZR786468 NJN786462:NJN786468 NTJ786462:NTJ786468 ODF786462:ODF786468 ONB786462:ONB786468 OWX786462:OWX786468 PGT786462:PGT786468 PQP786462:PQP786468 QAL786462:QAL786468 QKH786462:QKH786468 QUD786462:QUD786468 RDZ786462:RDZ786468 RNV786462:RNV786468 RXR786462:RXR786468 SHN786462:SHN786468 SRJ786462:SRJ786468 TBF786462:TBF786468 TLB786462:TLB786468 TUX786462:TUX786468 UET786462:UET786468 UOP786462:UOP786468 UYL786462:UYL786468 VIH786462:VIH786468 VSD786462:VSD786468 WBZ786462:WBZ786468 WLV786462:WLV786468 WVR786462:WVR786468 EHF983094:EHF1048576 JF851998:JF852004 TB851998:TB852004 ACX851998:ACX852004 AMT851998:AMT852004 AWP851998:AWP852004 BGL851998:BGL852004 BQH851998:BQH852004 CAD851998:CAD852004 CJZ851998:CJZ852004 CTV851998:CTV852004 DDR851998:DDR852004 DNN851998:DNN852004 DXJ851998:DXJ852004 EHF851998:EHF852004 ERB851998:ERB852004 FAX851998:FAX852004 FKT851998:FKT852004 FUP851998:FUP852004 GEL851998:GEL852004 GOH851998:GOH852004 GYD851998:GYD852004 HHZ851998:HHZ852004 HRV851998:HRV852004 IBR851998:IBR852004 ILN851998:ILN852004 IVJ851998:IVJ852004 JFF851998:JFF852004 JPB851998:JPB852004 JYX851998:JYX852004 KIT851998:KIT852004 KSP851998:KSP852004 LCL851998:LCL852004 LMH851998:LMH852004 LWD851998:LWD852004 MFZ851998:MFZ852004 MPV851998:MPV852004 MZR851998:MZR852004 NJN851998:NJN852004 NTJ851998:NTJ852004 ODF851998:ODF852004 ONB851998:ONB852004 OWX851998:OWX852004 PGT851998:PGT852004 PQP851998:PQP852004 QAL851998:QAL852004 QKH851998:QKH852004 QUD851998:QUD852004 RDZ851998:RDZ852004 RNV851998:RNV852004 RXR851998:RXR852004 SHN851998:SHN852004 SRJ851998:SRJ852004 TBF851998:TBF852004 TLB851998:TLB852004 TUX851998:TUX852004 UET851998:UET852004 UOP851998:UOP852004 UYL851998:UYL852004 VIH851998:VIH852004 VSD851998:VSD852004 WBZ851998:WBZ852004 WLV851998:WLV852004 WVR851998:WVR852004 ERB983094:ERB1048576 JF917534:JF917540 TB917534:TB917540 ACX917534:ACX917540 AMT917534:AMT917540 AWP917534:AWP917540 BGL917534:BGL917540 BQH917534:BQH917540 CAD917534:CAD917540 CJZ917534:CJZ917540 CTV917534:CTV917540 DDR917534:DDR917540 DNN917534:DNN917540 DXJ917534:DXJ917540 EHF917534:EHF917540 ERB917534:ERB917540 FAX917534:FAX917540 FKT917534:FKT917540 FUP917534:FUP917540 GEL917534:GEL917540 GOH917534:GOH917540 GYD917534:GYD917540 HHZ917534:HHZ917540 HRV917534:HRV917540 IBR917534:IBR917540 ILN917534:ILN917540 IVJ917534:IVJ917540 JFF917534:JFF917540 JPB917534:JPB917540 JYX917534:JYX917540 KIT917534:KIT917540 KSP917534:KSP917540 LCL917534:LCL917540 LMH917534:LMH917540 LWD917534:LWD917540 MFZ917534:MFZ917540 MPV917534:MPV917540 MZR917534:MZR917540 NJN917534:NJN917540 NTJ917534:NTJ917540 ODF917534:ODF917540 ONB917534:ONB917540 OWX917534:OWX917540 PGT917534:PGT917540 PQP917534:PQP917540 QAL917534:QAL917540 QKH917534:QKH917540 QUD917534:QUD917540 RDZ917534:RDZ917540 RNV917534:RNV917540 RXR917534:RXR917540 SHN917534:SHN917540 SRJ917534:SRJ917540 TBF917534:TBF917540 TLB917534:TLB917540 TUX917534:TUX917540 UET917534:UET917540 UOP917534:UOP917540 UYL917534:UYL917540 VIH917534:VIH917540 VSD917534:VSD917540 WBZ917534:WBZ917540 WLV917534:WLV917540 WVR917534:WVR917540 FAX983094:FAX1048576 JF983070:JF983076 TB983070:TB983076 ACX983070:ACX983076 AMT983070:AMT983076 AWP983070:AWP983076 BGL983070:BGL983076 BQH983070:BQH983076 CAD983070:CAD983076 CJZ983070:CJZ983076 CTV983070:CTV983076 DDR983070:DDR983076 DNN983070:DNN983076 DXJ983070:DXJ983076 EHF983070:EHF983076 ERB983070:ERB983076 FAX983070:FAX983076 FKT983070:FKT983076 FUP983070:FUP983076 GEL983070:GEL983076 GOH983070:GOH983076 GYD983070:GYD983076 HHZ983070:HHZ983076 HRV983070:HRV983076 IBR983070:IBR983076 ILN983070:ILN983076 IVJ983070:IVJ983076 JFF983070:JFF983076 JPB983070:JPB983076 JYX983070:JYX983076 KIT983070:KIT983076 KSP983070:KSP983076 LCL983070:LCL983076 LMH983070:LMH983076 LWD983070:LWD983076 MFZ983070:MFZ983076 MPV983070:MPV983076 MZR983070:MZR983076 NJN983070:NJN983076 NTJ983070:NTJ983076 ODF983070:ODF983076 ONB983070:ONB983076 OWX983070:OWX983076 PGT983070:PGT983076 PQP983070:PQP983076 QAL983070:QAL983076 QKH983070:QKH983076 QUD983070:QUD983076 RDZ983070:RDZ983076 RNV983070:RNV983076 RXR983070:RXR983076 SHN983070:SHN983076 SRJ983070:SRJ983076 TBF983070:TBF983076 TLB983070:TLB983076 TUX983070:TUX983076 UET983070:UET983076 UOP983070:UOP983076 UYL983070:UYL983076 VIH983070:VIH983076 VSD983070:VSD983076 WBZ983070:WBZ983076 WLV983070:WLV983076 WVR983070:WVR983076 GEL983091:GEL983092 JF39 TB39 ACX39 AMT39 AWP39 BGL39 BQH39 CAD39 CJZ39 CTV39 DDR39 DNN39 DXJ39 EHF39 ERB39 FAX39 FKT39 FUP39 GEL39 GOH39 GYD39 HHZ39 HRV39 IBR39 ILN39 IVJ39 JFF39 JPB39 JYX39 KIT39 KSP39 LCL39 LMH39 LWD39 MFZ39 MPV39 MZR39 NJN39 NTJ39 ODF39 ONB39 OWX39 PGT39 PQP39 QAL39 QKH39 QUD39 RDZ39 RNV39 RXR39 SHN39 SRJ39 TBF39 TLB39 TUX39 UET39 UOP39 UYL39 VIH39 VSD39 WBZ39 WLV39 WVR39 FKT983094:FKT1048576 JF65575 TB65575 ACX65575 AMT65575 AWP65575 BGL65575 BQH65575 CAD65575 CJZ65575 CTV65575 DDR65575 DNN65575 DXJ65575 EHF65575 ERB65575 FAX65575 FKT65575 FUP65575 GEL65575 GOH65575 GYD65575 HHZ65575 HRV65575 IBR65575 ILN65575 IVJ65575 JFF65575 JPB65575 JYX65575 KIT65575 KSP65575 LCL65575 LMH65575 LWD65575 MFZ65575 MPV65575 MZR65575 NJN65575 NTJ65575 ODF65575 ONB65575 OWX65575 PGT65575 PQP65575 QAL65575 QKH65575 QUD65575 RDZ65575 RNV65575 RXR65575 SHN65575 SRJ65575 TBF65575 TLB65575 TUX65575 UET65575 UOP65575 UYL65575 VIH65575 VSD65575 WBZ65575 WLV65575 WVR65575 FUP983094:FUP1048576 JF131111 TB131111 ACX131111 AMT131111 AWP131111 BGL131111 BQH131111 CAD131111 CJZ131111 CTV131111 DDR131111 DNN131111 DXJ131111 EHF131111 ERB131111 FAX131111 FKT131111 FUP131111 GEL131111 GOH131111 GYD131111 HHZ131111 HRV131111 IBR131111 ILN131111 IVJ131111 JFF131111 JPB131111 JYX131111 KIT131111 KSP131111 LCL131111 LMH131111 LWD131111 MFZ131111 MPV131111 MZR131111 NJN131111 NTJ131111 ODF131111 ONB131111 OWX131111 PGT131111 PQP131111 QAL131111 QKH131111 QUD131111 RDZ131111 RNV131111 RXR131111 SHN131111 SRJ131111 TBF131111 TLB131111 TUX131111 UET131111 UOP131111 UYL131111 VIH131111 VSD131111 WBZ131111 WLV131111 WVR131111 GEL983094:GEL1048576 JF196647 TB196647 ACX196647 AMT196647 AWP196647 BGL196647 BQH196647 CAD196647 CJZ196647 CTV196647 DDR196647 DNN196647 DXJ196647 EHF196647 ERB196647 FAX196647 FKT196647 FUP196647 GEL196647 GOH196647 GYD196647 HHZ196647 HRV196647 IBR196647 ILN196647 IVJ196647 JFF196647 JPB196647 JYX196647 KIT196647 KSP196647 LCL196647 LMH196647 LWD196647 MFZ196647 MPV196647 MZR196647 NJN196647 NTJ196647 ODF196647 ONB196647 OWX196647 PGT196647 PQP196647 QAL196647 QKH196647 QUD196647 RDZ196647 RNV196647 RXR196647 SHN196647 SRJ196647 TBF196647 TLB196647 TUX196647 UET196647 UOP196647 UYL196647 VIH196647 VSD196647 WBZ196647 WLV196647 WVR196647 GOH983094:GOH1048576 JF262183 TB262183 ACX262183 AMT262183 AWP262183 BGL262183 BQH262183 CAD262183 CJZ262183 CTV262183 DDR262183 DNN262183 DXJ262183 EHF262183 ERB262183 FAX262183 FKT262183 FUP262183 GEL262183 GOH262183 GYD262183 HHZ262183 HRV262183 IBR262183 ILN262183 IVJ262183 JFF262183 JPB262183 JYX262183 KIT262183 KSP262183 LCL262183 LMH262183 LWD262183 MFZ262183 MPV262183 MZR262183 NJN262183 NTJ262183 ODF262183 ONB262183 OWX262183 PGT262183 PQP262183 QAL262183 QKH262183 QUD262183 RDZ262183 RNV262183 RXR262183 SHN262183 SRJ262183 TBF262183 TLB262183 TUX262183 UET262183 UOP262183 UYL262183 VIH262183 VSD262183 WBZ262183 WLV262183 WVR262183 GYD983094:GYD1048576 JF327719 TB327719 ACX327719 AMT327719 AWP327719 BGL327719 BQH327719 CAD327719 CJZ327719 CTV327719 DDR327719 DNN327719 DXJ327719 EHF327719 ERB327719 FAX327719 FKT327719 FUP327719 GEL327719 GOH327719 GYD327719 HHZ327719 HRV327719 IBR327719 ILN327719 IVJ327719 JFF327719 JPB327719 JYX327719 KIT327719 KSP327719 LCL327719 LMH327719 LWD327719 MFZ327719 MPV327719 MZR327719 NJN327719 NTJ327719 ODF327719 ONB327719 OWX327719 PGT327719 PQP327719 QAL327719 QKH327719 QUD327719 RDZ327719 RNV327719 RXR327719 SHN327719 SRJ327719 TBF327719 TLB327719 TUX327719 UET327719 UOP327719 UYL327719 VIH327719 VSD327719 WBZ327719 WLV327719 WVR327719 HHZ983094:HHZ1048576 JF393255 TB393255 ACX393255 AMT393255 AWP393255 BGL393255 BQH393255 CAD393255 CJZ393255 CTV393255 DDR393255 DNN393255 DXJ393255 EHF393255 ERB393255 FAX393255 FKT393255 FUP393255 GEL393255 GOH393255 GYD393255 HHZ393255 HRV393255 IBR393255 ILN393255 IVJ393255 JFF393255 JPB393255 JYX393255 KIT393255 KSP393255 LCL393255 LMH393255 LWD393255 MFZ393255 MPV393255 MZR393255 NJN393255 NTJ393255 ODF393255 ONB393255 OWX393255 PGT393255 PQP393255 QAL393255 QKH393255 QUD393255 RDZ393255 RNV393255 RXR393255 SHN393255 SRJ393255 TBF393255 TLB393255 TUX393255 UET393255 UOP393255 UYL393255 VIH393255 VSD393255 WBZ393255 WLV393255 WVR393255 HRV983094:HRV1048576 JF458791 TB458791 ACX458791 AMT458791 AWP458791 BGL458791 BQH458791 CAD458791 CJZ458791 CTV458791 DDR458791 DNN458791 DXJ458791 EHF458791 ERB458791 FAX458791 FKT458791 FUP458791 GEL458791 GOH458791 GYD458791 HHZ458791 HRV458791 IBR458791 ILN458791 IVJ458791 JFF458791 JPB458791 JYX458791 KIT458791 KSP458791 LCL458791 LMH458791 LWD458791 MFZ458791 MPV458791 MZR458791 NJN458791 NTJ458791 ODF458791 ONB458791 OWX458791 PGT458791 PQP458791 QAL458791 QKH458791 QUD458791 RDZ458791 RNV458791 RXR458791 SHN458791 SRJ458791 TBF458791 TLB458791 TUX458791 UET458791 UOP458791 UYL458791 VIH458791 VSD458791 WBZ458791 WLV458791 WVR458791 IBR983094:IBR1048576 JF524327 TB524327 ACX524327 AMT524327 AWP524327 BGL524327 BQH524327 CAD524327 CJZ524327 CTV524327 DDR524327 DNN524327 DXJ524327 EHF524327 ERB524327 FAX524327 FKT524327 FUP524327 GEL524327 GOH524327 GYD524327 HHZ524327 HRV524327 IBR524327 ILN524327 IVJ524327 JFF524327 JPB524327 JYX524327 KIT524327 KSP524327 LCL524327 LMH524327 LWD524327 MFZ524327 MPV524327 MZR524327 NJN524327 NTJ524327 ODF524327 ONB524327 OWX524327 PGT524327 PQP524327 QAL524327 QKH524327 QUD524327 RDZ524327 RNV524327 RXR524327 SHN524327 SRJ524327 TBF524327 TLB524327 TUX524327 UET524327 UOP524327 UYL524327 VIH524327 VSD524327 WBZ524327 WLV524327 WVR524327 ILN983094:ILN1048576 JF589863 TB589863 ACX589863 AMT589863 AWP589863 BGL589863 BQH589863 CAD589863 CJZ589863 CTV589863 DDR589863 DNN589863 DXJ589863 EHF589863 ERB589863 FAX589863 FKT589863 FUP589863 GEL589863 GOH589863 GYD589863 HHZ589863 HRV589863 IBR589863 ILN589863 IVJ589863 JFF589863 JPB589863 JYX589863 KIT589863 KSP589863 LCL589863 LMH589863 LWD589863 MFZ589863 MPV589863 MZR589863 NJN589863 NTJ589863 ODF589863 ONB589863 OWX589863 PGT589863 PQP589863 QAL589863 QKH589863 QUD589863 RDZ589863 RNV589863 RXR589863 SHN589863 SRJ589863 TBF589863 TLB589863 TUX589863 UET589863 UOP589863 UYL589863 VIH589863 VSD589863 WBZ589863 WLV589863 WVR589863 IVJ983094:IVJ1048576 JF655399 TB655399 ACX655399 AMT655399 AWP655399 BGL655399 BQH655399 CAD655399 CJZ655399 CTV655399 DDR655399 DNN655399 DXJ655399 EHF655399 ERB655399 FAX655399 FKT655399 FUP655399 GEL655399 GOH655399 GYD655399 HHZ655399 HRV655399 IBR655399 ILN655399 IVJ655399 JFF655399 JPB655399 JYX655399 KIT655399 KSP655399 LCL655399 LMH655399 LWD655399 MFZ655399 MPV655399 MZR655399 NJN655399 NTJ655399 ODF655399 ONB655399 OWX655399 PGT655399 PQP655399 QAL655399 QKH655399 QUD655399 RDZ655399 RNV655399 RXR655399 SHN655399 SRJ655399 TBF655399 TLB655399 TUX655399 UET655399 UOP655399 UYL655399 VIH655399 VSD655399 WBZ655399 WLV655399 WVR655399 JFF983094:JFF1048576 JF720935 TB720935 ACX720935 AMT720935 AWP720935 BGL720935 BQH720935 CAD720935 CJZ720935 CTV720935 DDR720935 DNN720935 DXJ720935 EHF720935 ERB720935 FAX720935 FKT720935 FUP720935 GEL720935 GOH720935 GYD720935 HHZ720935 HRV720935 IBR720935 ILN720935 IVJ720935 JFF720935 JPB720935 JYX720935 KIT720935 KSP720935 LCL720935 LMH720935 LWD720935 MFZ720935 MPV720935 MZR720935 NJN720935 NTJ720935 ODF720935 ONB720935 OWX720935 PGT720935 PQP720935 QAL720935 QKH720935 QUD720935 RDZ720935 RNV720935 RXR720935 SHN720935 SRJ720935 TBF720935 TLB720935 TUX720935 UET720935 UOP720935 UYL720935 VIH720935 VSD720935 WBZ720935 WLV720935 WVR720935 JPB983094:JPB1048576 JF786471 TB786471 ACX786471 AMT786471 AWP786471 BGL786471 BQH786471 CAD786471 CJZ786471 CTV786471 DDR786471 DNN786471 DXJ786471 EHF786471 ERB786471 FAX786471 FKT786471 FUP786471 GEL786471 GOH786471 GYD786471 HHZ786471 HRV786471 IBR786471 ILN786471 IVJ786471 JFF786471 JPB786471 JYX786471 KIT786471 KSP786471 LCL786471 LMH786471 LWD786471 MFZ786471 MPV786471 MZR786471 NJN786471 NTJ786471 ODF786471 ONB786471 OWX786471 PGT786471 PQP786471 QAL786471 QKH786471 QUD786471 RDZ786471 RNV786471 RXR786471 SHN786471 SRJ786471 TBF786471 TLB786471 TUX786471 UET786471 UOP786471 UYL786471 VIH786471 VSD786471 WBZ786471 WLV786471 WVR786471 JYX983094:JYX1048576 JF852007 TB852007 ACX852007 AMT852007 AWP852007 BGL852007 BQH852007 CAD852007 CJZ852007 CTV852007 DDR852007 DNN852007 DXJ852007 EHF852007 ERB852007 FAX852007 FKT852007 FUP852007 GEL852007 GOH852007 GYD852007 HHZ852007 HRV852007 IBR852007 ILN852007 IVJ852007 JFF852007 JPB852007 JYX852007 KIT852007 KSP852007 LCL852007 LMH852007 LWD852007 MFZ852007 MPV852007 MZR852007 NJN852007 NTJ852007 ODF852007 ONB852007 OWX852007 PGT852007 PQP852007 QAL852007 QKH852007 QUD852007 RDZ852007 RNV852007 RXR852007 SHN852007 SRJ852007 TBF852007 TLB852007 TUX852007 UET852007 UOP852007 UYL852007 VIH852007 VSD852007 WBZ852007 WLV852007 WVR852007 KIT983094:KIT1048576 JF917543 TB917543 ACX917543 AMT917543 AWP917543 BGL917543 BQH917543 CAD917543 CJZ917543 CTV917543 DDR917543 DNN917543 DXJ917543 EHF917543 ERB917543 FAX917543 FKT917543 FUP917543 GEL917543 GOH917543 GYD917543 HHZ917543 HRV917543 IBR917543 ILN917543 IVJ917543 JFF917543 JPB917543 JYX917543 KIT917543 KSP917543 LCL917543 LMH917543 LWD917543 MFZ917543 MPV917543 MZR917543 NJN917543 NTJ917543 ODF917543 ONB917543 OWX917543 PGT917543 PQP917543 QAL917543 QKH917543 QUD917543 RDZ917543 RNV917543 RXR917543 SHN917543 SRJ917543 TBF917543 TLB917543 TUX917543 UET917543 UOP917543 UYL917543 VIH917543 VSD917543 WBZ917543 WLV917543 WVR917543 KSP983094:KSP1048576 JF983079 TB983079 ACX983079 AMT983079 AWP983079 BGL983079 BQH983079 CAD983079 CJZ983079 CTV983079 DDR983079 DNN983079 DXJ983079 EHF983079 ERB983079 FAX983079 FKT983079 FUP983079 GEL983079 GOH983079 GYD983079 HHZ983079 HRV983079 IBR983079 ILN983079 IVJ983079 JFF983079 JPB983079 JYX983079 KIT983079 KSP983079 LCL983079 LMH983079 LWD983079 MFZ983079 MPV983079 MZR983079 NJN983079 NTJ983079 ODF983079 ONB983079 OWX983079 PGT983079 PQP983079 QAL983079 QKH983079 QUD983079 RDZ983079 RNV983079 RXR983079 SHN983079 SRJ983079 TBF983079 TLB983079 TUX983079 UET983079 UOP983079 UYL983079 VIH983079 VSD983079 WBZ983079 WLV983079 WVR983079 JF45:JF49 TB45:TB49 ACX45:ACX49 AMT45:AMT49 AWP45:AWP49 BGL45:BGL49 BQH45:BQH49 CAD45:CAD49 CJZ45:CJZ49 CTV45:CTV49 DDR45:DDR49 DNN45:DNN49 DXJ45:DXJ49 EHF45:EHF49 ERB45:ERB49 FAX45:FAX49 FKT45:FKT49 FUP45:FUP49 GEL45:GEL49 GOH45:GOH49 GYD45:GYD49 HHZ45:HHZ49 HRV45:HRV49 IBR45:IBR49 ILN45:ILN49 IVJ45:IVJ49 JFF45:JFF49 JPB45:JPB49 JYX45:JYX49 KIT45:KIT49 KSP45:KSP49 LCL45:LCL49 LMH45:LMH49 LWD45:LWD49 MFZ45:MFZ49 MPV45:MPV49 MZR45:MZR49 NJN45:NJN49 NTJ45:NTJ49 ODF45:ODF49 ONB45:ONB49 OWX45:OWX49 PGT45:PGT49 PQP45:PQP49 QAL45:QAL49 QKH45:QKH49 QUD45:QUD49 RDZ45:RDZ49 RNV45:RNV49 RXR45:RXR49 SHN45:SHN49 SRJ45:SRJ49 TBF45:TBF49 TLB45:TLB49 TUX45:TUX49 UET45:UET49 UOP45:UOP49 UYL45:UYL49 VIH45:VIH49 VSD45:VSD49 WBZ45:WBZ49 WLV45:WLV49 WVR45:WVR49 LCL983094:LCL1048576 JF65581:JF65585 TB65581:TB65585 ACX65581:ACX65585 AMT65581:AMT65585 AWP65581:AWP65585 BGL65581:BGL65585 BQH65581:BQH65585 CAD65581:CAD65585 CJZ65581:CJZ65585 CTV65581:CTV65585 DDR65581:DDR65585 DNN65581:DNN65585 DXJ65581:DXJ65585 EHF65581:EHF65585 ERB65581:ERB65585 FAX65581:FAX65585 FKT65581:FKT65585 FUP65581:FUP65585 GEL65581:GEL65585 GOH65581:GOH65585 GYD65581:GYD65585 HHZ65581:HHZ65585 HRV65581:HRV65585 IBR65581:IBR65585 ILN65581:ILN65585 IVJ65581:IVJ65585 JFF65581:JFF65585 JPB65581:JPB65585 JYX65581:JYX65585 KIT65581:KIT65585 KSP65581:KSP65585 LCL65581:LCL65585 LMH65581:LMH65585 LWD65581:LWD65585 MFZ65581:MFZ65585 MPV65581:MPV65585 MZR65581:MZR65585 NJN65581:NJN65585 NTJ65581:NTJ65585 ODF65581:ODF65585 ONB65581:ONB65585 OWX65581:OWX65585 PGT65581:PGT65585 PQP65581:PQP65585 QAL65581:QAL65585 QKH65581:QKH65585 QUD65581:QUD65585 RDZ65581:RDZ65585 RNV65581:RNV65585 RXR65581:RXR65585 SHN65581:SHN65585 SRJ65581:SRJ65585 TBF65581:TBF65585 TLB65581:TLB65585 TUX65581:TUX65585 UET65581:UET65585 UOP65581:UOP65585 UYL65581:UYL65585 VIH65581:VIH65585 VSD65581:VSD65585 WBZ65581:WBZ65585 WLV65581:WLV65585 WVR65581:WVR65585 LMH983094:LMH1048576 JF131117:JF131121 TB131117:TB131121 ACX131117:ACX131121 AMT131117:AMT131121 AWP131117:AWP131121 BGL131117:BGL131121 BQH131117:BQH131121 CAD131117:CAD131121 CJZ131117:CJZ131121 CTV131117:CTV131121 DDR131117:DDR131121 DNN131117:DNN131121 DXJ131117:DXJ131121 EHF131117:EHF131121 ERB131117:ERB131121 FAX131117:FAX131121 FKT131117:FKT131121 FUP131117:FUP131121 GEL131117:GEL131121 GOH131117:GOH131121 GYD131117:GYD131121 HHZ131117:HHZ131121 HRV131117:HRV131121 IBR131117:IBR131121 ILN131117:ILN131121 IVJ131117:IVJ131121 JFF131117:JFF131121 JPB131117:JPB131121 JYX131117:JYX131121 KIT131117:KIT131121 KSP131117:KSP131121 LCL131117:LCL131121 LMH131117:LMH131121 LWD131117:LWD131121 MFZ131117:MFZ131121 MPV131117:MPV131121 MZR131117:MZR131121 NJN131117:NJN131121 NTJ131117:NTJ131121 ODF131117:ODF131121 ONB131117:ONB131121 OWX131117:OWX131121 PGT131117:PGT131121 PQP131117:PQP131121 QAL131117:QAL131121 QKH131117:QKH131121 QUD131117:QUD131121 RDZ131117:RDZ131121 RNV131117:RNV131121 RXR131117:RXR131121 SHN131117:SHN131121 SRJ131117:SRJ131121 TBF131117:TBF131121 TLB131117:TLB131121 TUX131117:TUX131121 UET131117:UET131121 UOP131117:UOP131121 UYL131117:UYL131121 VIH131117:VIH131121 VSD131117:VSD131121 WBZ131117:WBZ131121 WLV131117:WLV131121 WVR131117:WVR131121 LWD983094:LWD1048576 JF196653:JF196657 TB196653:TB196657 ACX196653:ACX196657 AMT196653:AMT196657 AWP196653:AWP196657 BGL196653:BGL196657 BQH196653:BQH196657 CAD196653:CAD196657 CJZ196653:CJZ196657 CTV196653:CTV196657 DDR196653:DDR196657 DNN196653:DNN196657 DXJ196653:DXJ196657 EHF196653:EHF196657 ERB196653:ERB196657 FAX196653:FAX196657 FKT196653:FKT196657 FUP196653:FUP196657 GEL196653:GEL196657 GOH196653:GOH196657 GYD196653:GYD196657 HHZ196653:HHZ196657 HRV196653:HRV196657 IBR196653:IBR196657 ILN196653:ILN196657 IVJ196653:IVJ196657 JFF196653:JFF196657 JPB196653:JPB196657 JYX196653:JYX196657 KIT196653:KIT196657 KSP196653:KSP196657 LCL196653:LCL196657 LMH196653:LMH196657 LWD196653:LWD196657 MFZ196653:MFZ196657 MPV196653:MPV196657 MZR196653:MZR196657 NJN196653:NJN196657 NTJ196653:NTJ196657 ODF196653:ODF196657 ONB196653:ONB196657 OWX196653:OWX196657 PGT196653:PGT196657 PQP196653:PQP196657 QAL196653:QAL196657 QKH196653:QKH196657 QUD196653:QUD196657 RDZ196653:RDZ196657 RNV196653:RNV196657 RXR196653:RXR196657 SHN196653:SHN196657 SRJ196653:SRJ196657 TBF196653:TBF196657 TLB196653:TLB196657 TUX196653:TUX196657 UET196653:UET196657 UOP196653:UOP196657 UYL196653:UYL196657 VIH196653:VIH196657 VSD196653:VSD196657 WBZ196653:WBZ196657 WLV196653:WLV196657 WVR196653:WVR196657 MFZ983094:MFZ1048576 JF262189:JF262193 TB262189:TB262193 ACX262189:ACX262193 AMT262189:AMT262193 AWP262189:AWP262193 BGL262189:BGL262193 BQH262189:BQH262193 CAD262189:CAD262193 CJZ262189:CJZ262193 CTV262189:CTV262193 DDR262189:DDR262193 DNN262189:DNN262193 DXJ262189:DXJ262193 EHF262189:EHF262193 ERB262189:ERB262193 FAX262189:FAX262193 FKT262189:FKT262193 FUP262189:FUP262193 GEL262189:GEL262193 GOH262189:GOH262193 GYD262189:GYD262193 HHZ262189:HHZ262193 HRV262189:HRV262193 IBR262189:IBR262193 ILN262189:ILN262193 IVJ262189:IVJ262193 JFF262189:JFF262193 JPB262189:JPB262193 JYX262189:JYX262193 KIT262189:KIT262193 KSP262189:KSP262193 LCL262189:LCL262193 LMH262189:LMH262193 LWD262189:LWD262193 MFZ262189:MFZ262193 MPV262189:MPV262193 MZR262189:MZR262193 NJN262189:NJN262193 NTJ262189:NTJ262193 ODF262189:ODF262193 ONB262189:ONB262193 OWX262189:OWX262193 PGT262189:PGT262193 PQP262189:PQP262193 QAL262189:QAL262193 QKH262189:QKH262193 QUD262189:QUD262193 RDZ262189:RDZ262193 RNV262189:RNV262193 RXR262189:RXR262193 SHN262189:SHN262193 SRJ262189:SRJ262193 TBF262189:TBF262193 TLB262189:TLB262193 TUX262189:TUX262193 UET262189:UET262193 UOP262189:UOP262193 UYL262189:UYL262193 VIH262189:VIH262193 VSD262189:VSD262193 WBZ262189:WBZ262193 WLV262189:WLV262193 WVR262189:WVR262193 MPV983094:MPV1048576 JF327725:JF327729 TB327725:TB327729 ACX327725:ACX327729 AMT327725:AMT327729 AWP327725:AWP327729 BGL327725:BGL327729 BQH327725:BQH327729 CAD327725:CAD327729 CJZ327725:CJZ327729 CTV327725:CTV327729 DDR327725:DDR327729 DNN327725:DNN327729 DXJ327725:DXJ327729 EHF327725:EHF327729 ERB327725:ERB327729 FAX327725:FAX327729 FKT327725:FKT327729 FUP327725:FUP327729 GEL327725:GEL327729 GOH327725:GOH327729 GYD327725:GYD327729 HHZ327725:HHZ327729 HRV327725:HRV327729 IBR327725:IBR327729 ILN327725:ILN327729 IVJ327725:IVJ327729 JFF327725:JFF327729 JPB327725:JPB327729 JYX327725:JYX327729 KIT327725:KIT327729 KSP327725:KSP327729 LCL327725:LCL327729 LMH327725:LMH327729 LWD327725:LWD327729 MFZ327725:MFZ327729 MPV327725:MPV327729 MZR327725:MZR327729 NJN327725:NJN327729 NTJ327725:NTJ327729 ODF327725:ODF327729 ONB327725:ONB327729 OWX327725:OWX327729 PGT327725:PGT327729 PQP327725:PQP327729 QAL327725:QAL327729 QKH327725:QKH327729 QUD327725:QUD327729 RDZ327725:RDZ327729 RNV327725:RNV327729 RXR327725:RXR327729 SHN327725:SHN327729 SRJ327725:SRJ327729 TBF327725:TBF327729 TLB327725:TLB327729 TUX327725:TUX327729 UET327725:UET327729 UOP327725:UOP327729 UYL327725:UYL327729 VIH327725:VIH327729 VSD327725:VSD327729 WBZ327725:WBZ327729 WLV327725:WLV327729 WVR327725:WVR327729 MZR983094:MZR1048576 JF393261:JF393265 TB393261:TB393265 ACX393261:ACX393265 AMT393261:AMT393265 AWP393261:AWP393265 BGL393261:BGL393265 BQH393261:BQH393265 CAD393261:CAD393265 CJZ393261:CJZ393265 CTV393261:CTV393265 DDR393261:DDR393265 DNN393261:DNN393265 DXJ393261:DXJ393265 EHF393261:EHF393265 ERB393261:ERB393265 FAX393261:FAX393265 FKT393261:FKT393265 FUP393261:FUP393265 GEL393261:GEL393265 GOH393261:GOH393265 GYD393261:GYD393265 HHZ393261:HHZ393265 HRV393261:HRV393265 IBR393261:IBR393265 ILN393261:ILN393265 IVJ393261:IVJ393265 JFF393261:JFF393265 JPB393261:JPB393265 JYX393261:JYX393265 KIT393261:KIT393265 KSP393261:KSP393265 LCL393261:LCL393265 LMH393261:LMH393265 LWD393261:LWD393265 MFZ393261:MFZ393265 MPV393261:MPV393265 MZR393261:MZR393265 NJN393261:NJN393265 NTJ393261:NTJ393265 ODF393261:ODF393265 ONB393261:ONB393265 OWX393261:OWX393265 PGT393261:PGT393265 PQP393261:PQP393265 QAL393261:QAL393265 QKH393261:QKH393265 QUD393261:QUD393265 RDZ393261:RDZ393265 RNV393261:RNV393265 RXR393261:RXR393265 SHN393261:SHN393265 SRJ393261:SRJ393265 TBF393261:TBF393265 TLB393261:TLB393265 TUX393261:TUX393265 UET393261:UET393265 UOP393261:UOP393265 UYL393261:UYL393265 VIH393261:VIH393265 VSD393261:VSD393265 WBZ393261:WBZ393265 WLV393261:WLV393265 WVR393261:WVR393265 NJN983094:NJN1048576 JF458797:JF458801 TB458797:TB458801 ACX458797:ACX458801 AMT458797:AMT458801 AWP458797:AWP458801 BGL458797:BGL458801 BQH458797:BQH458801 CAD458797:CAD458801 CJZ458797:CJZ458801 CTV458797:CTV458801 DDR458797:DDR458801 DNN458797:DNN458801 DXJ458797:DXJ458801 EHF458797:EHF458801 ERB458797:ERB458801 FAX458797:FAX458801 FKT458797:FKT458801 FUP458797:FUP458801 GEL458797:GEL458801 GOH458797:GOH458801 GYD458797:GYD458801 HHZ458797:HHZ458801 HRV458797:HRV458801 IBR458797:IBR458801 ILN458797:ILN458801 IVJ458797:IVJ458801 JFF458797:JFF458801 JPB458797:JPB458801 JYX458797:JYX458801 KIT458797:KIT458801 KSP458797:KSP458801 LCL458797:LCL458801 LMH458797:LMH458801 LWD458797:LWD458801 MFZ458797:MFZ458801 MPV458797:MPV458801 MZR458797:MZR458801 NJN458797:NJN458801 NTJ458797:NTJ458801 ODF458797:ODF458801 ONB458797:ONB458801 OWX458797:OWX458801 PGT458797:PGT458801 PQP458797:PQP458801 QAL458797:QAL458801 QKH458797:QKH458801 QUD458797:QUD458801 RDZ458797:RDZ458801 RNV458797:RNV458801 RXR458797:RXR458801 SHN458797:SHN458801 SRJ458797:SRJ458801 TBF458797:TBF458801 TLB458797:TLB458801 TUX458797:TUX458801 UET458797:UET458801 UOP458797:UOP458801 UYL458797:UYL458801 VIH458797:VIH458801 VSD458797:VSD458801 WBZ458797:WBZ458801 WLV458797:WLV458801 WVR458797:WVR458801 NTJ983094:NTJ1048576 JF524333:JF524337 TB524333:TB524337 ACX524333:ACX524337 AMT524333:AMT524337 AWP524333:AWP524337 BGL524333:BGL524337 BQH524333:BQH524337 CAD524333:CAD524337 CJZ524333:CJZ524337 CTV524333:CTV524337 DDR524333:DDR524337 DNN524333:DNN524337 DXJ524333:DXJ524337 EHF524333:EHF524337 ERB524333:ERB524337 FAX524333:FAX524337 FKT524333:FKT524337 FUP524333:FUP524337 GEL524333:GEL524337 GOH524333:GOH524337 GYD524333:GYD524337 HHZ524333:HHZ524337 HRV524333:HRV524337 IBR524333:IBR524337 ILN524333:ILN524337 IVJ524333:IVJ524337 JFF524333:JFF524337 JPB524333:JPB524337 JYX524333:JYX524337 KIT524333:KIT524337 KSP524333:KSP524337 LCL524333:LCL524337 LMH524333:LMH524337 LWD524333:LWD524337 MFZ524333:MFZ524337 MPV524333:MPV524337 MZR524333:MZR524337 NJN524333:NJN524337 NTJ524333:NTJ524337 ODF524333:ODF524337 ONB524333:ONB524337 OWX524333:OWX524337 PGT524333:PGT524337 PQP524333:PQP524337 QAL524333:QAL524337 QKH524333:QKH524337 QUD524333:QUD524337 RDZ524333:RDZ524337 RNV524333:RNV524337 RXR524333:RXR524337 SHN524333:SHN524337 SRJ524333:SRJ524337 TBF524333:TBF524337 TLB524333:TLB524337 TUX524333:TUX524337 UET524333:UET524337 UOP524333:UOP524337 UYL524333:UYL524337 VIH524333:VIH524337 VSD524333:VSD524337 WBZ524333:WBZ524337 WLV524333:WLV524337 WVR524333:WVR524337 ODF983094:ODF1048576 JF589869:JF589873 TB589869:TB589873 ACX589869:ACX589873 AMT589869:AMT589873 AWP589869:AWP589873 BGL589869:BGL589873 BQH589869:BQH589873 CAD589869:CAD589873 CJZ589869:CJZ589873 CTV589869:CTV589873 DDR589869:DDR589873 DNN589869:DNN589873 DXJ589869:DXJ589873 EHF589869:EHF589873 ERB589869:ERB589873 FAX589869:FAX589873 FKT589869:FKT589873 FUP589869:FUP589873 GEL589869:GEL589873 GOH589869:GOH589873 GYD589869:GYD589873 HHZ589869:HHZ589873 HRV589869:HRV589873 IBR589869:IBR589873 ILN589869:ILN589873 IVJ589869:IVJ589873 JFF589869:JFF589873 JPB589869:JPB589873 JYX589869:JYX589873 KIT589869:KIT589873 KSP589869:KSP589873 LCL589869:LCL589873 LMH589869:LMH589873 LWD589869:LWD589873 MFZ589869:MFZ589873 MPV589869:MPV589873 MZR589869:MZR589873 NJN589869:NJN589873 NTJ589869:NTJ589873 ODF589869:ODF589873 ONB589869:ONB589873 OWX589869:OWX589873 PGT589869:PGT589873 PQP589869:PQP589873 QAL589869:QAL589873 QKH589869:QKH589873 QUD589869:QUD589873 RDZ589869:RDZ589873 RNV589869:RNV589873 RXR589869:RXR589873 SHN589869:SHN589873 SRJ589869:SRJ589873 TBF589869:TBF589873 TLB589869:TLB589873 TUX589869:TUX589873 UET589869:UET589873 UOP589869:UOP589873 UYL589869:UYL589873 VIH589869:VIH589873 VSD589869:VSD589873 WBZ589869:WBZ589873 WLV589869:WLV589873 WVR589869:WVR589873 ONB983094:ONB1048576 JF655405:JF655409 TB655405:TB655409 ACX655405:ACX655409 AMT655405:AMT655409 AWP655405:AWP655409 BGL655405:BGL655409 BQH655405:BQH655409 CAD655405:CAD655409 CJZ655405:CJZ655409 CTV655405:CTV655409 DDR655405:DDR655409 DNN655405:DNN655409 DXJ655405:DXJ655409 EHF655405:EHF655409 ERB655405:ERB655409 FAX655405:FAX655409 FKT655405:FKT655409 FUP655405:FUP655409 GEL655405:GEL655409 GOH655405:GOH655409 GYD655405:GYD655409 HHZ655405:HHZ655409 HRV655405:HRV655409 IBR655405:IBR655409 ILN655405:ILN655409 IVJ655405:IVJ655409 JFF655405:JFF655409 JPB655405:JPB655409 JYX655405:JYX655409 KIT655405:KIT655409 KSP655405:KSP655409 LCL655405:LCL655409 LMH655405:LMH655409 LWD655405:LWD655409 MFZ655405:MFZ655409 MPV655405:MPV655409 MZR655405:MZR655409 NJN655405:NJN655409 NTJ655405:NTJ655409 ODF655405:ODF655409 ONB655405:ONB655409 OWX655405:OWX655409 PGT655405:PGT655409 PQP655405:PQP655409 QAL655405:QAL655409 QKH655405:QKH655409 QUD655405:QUD655409 RDZ655405:RDZ655409 RNV655405:RNV655409 RXR655405:RXR655409 SHN655405:SHN655409 SRJ655405:SRJ655409 TBF655405:TBF655409 TLB655405:TLB655409 TUX655405:TUX655409 UET655405:UET655409 UOP655405:UOP655409 UYL655405:UYL655409 VIH655405:VIH655409 VSD655405:VSD655409 WBZ655405:WBZ655409 WLV655405:WLV655409 WVR655405:WVR655409 OWX983094:OWX1048576 JF720941:JF720945 TB720941:TB720945 ACX720941:ACX720945 AMT720941:AMT720945 AWP720941:AWP720945 BGL720941:BGL720945 BQH720941:BQH720945 CAD720941:CAD720945 CJZ720941:CJZ720945 CTV720941:CTV720945 DDR720941:DDR720945 DNN720941:DNN720945 DXJ720941:DXJ720945 EHF720941:EHF720945 ERB720941:ERB720945 FAX720941:FAX720945 FKT720941:FKT720945 FUP720941:FUP720945 GEL720941:GEL720945 GOH720941:GOH720945 GYD720941:GYD720945 HHZ720941:HHZ720945 HRV720941:HRV720945 IBR720941:IBR720945 ILN720941:ILN720945 IVJ720941:IVJ720945 JFF720941:JFF720945 JPB720941:JPB720945 JYX720941:JYX720945 KIT720941:KIT720945 KSP720941:KSP720945 LCL720941:LCL720945 LMH720941:LMH720945 LWD720941:LWD720945 MFZ720941:MFZ720945 MPV720941:MPV720945 MZR720941:MZR720945 NJN720941:NJN720945 NTJ720941:NTJ720945 ODF720941:ODF720945 ONB720941:ONB720945 OWX720941:OWX720945 PGT720941:PGT720945 PQP720941:PQP720945 QAL720941:QAL720945 QKH720941:QKH720945 QUD720941:QUD720945 RDZ720941:RDZ720945 RNV720941:RNV720945 RXR720941:RXR720945 SHN720941:SHN720945 SRJ720941:SRJ720945 TBF720941:TBF720945 TLB720941:TLB720945 TUX720941:TUX720945 UET720941:UET720945 UOP720941:UOP720945 UYL720941:UYL720945 VIH720941:VIH720945 VSD720941:VSD720945 WBZ720941:WBZ720945 WLV720941:WLV720945 WVR720941:WVR720945 PGT983094:PGT1048576 JF786477:JF786481 TB786477:TB786481 ACX786477:ACX786481 AMT786477:AMT786481 AWP786477:AWP786481 BGL786477:BGL786481 BQH786477:BQH786481 CAD786477:CAD786481 CJZ786477:CJZ786481 CTV786477:CTV786481 DDR786477:DDR786481 DNN786477:DNN786481 DXJ786477:DXJ786481 EHF786477:EHF786481 ERB786477:ERB786481 FAX786477:FAX786481 FKT786477:FKT786481 FUP786477:FUP786481 GEL786477:GEL786481 GOH786477:GOH786481 GYD786477:GYD786481 HHZ786477:HHZ786481 HRV786477:HRV786481 IBR786477:IBR786481 ILN786477:ILN786481 IVJ786477:IVJ786481 JFF786477:JFF786481 JPB786477:JPB786481 JYX786477:JYX786481 KIT786477:KIT786481 KSP786477:KSP786481 LCL786477:LCL786481 LMH786477:LMH786481 LWD786477:LWD786481 MFZ786477:MFZ786481 MPV786477:MPV786481 MZR786477:MZR786481 NJN786477:NJN786481 NTJ786477:NTJ786481 ODF786477:ODF786481 ONB786477:ONB786481 OWX786477:OWX786481 PGT786477:PGT786481 PQP786477:PQP786481 QAL786477:QAL786481 QKH786477:QKH786481 QUD786477:QUD786481 RDZ786477:RDZ786481 RNV786477:RNV786481 RXR786477:RXR786481 SHN786477:SHN786481 SRJ786477:SRJ786481 TBF786477:TBF786481 TLB786477:TLB786481 TUX786477:TUX786481 UET786477:UET786481 UOP786477:UOP786481 UYL786477:UYL786481 VIH786477:VIH786481 VSD786477:VSD786481 WBZ786477:WBZ786481 WLV786477:WLV786481 WVR786477:WVR786481 PQP983094:PQP1048576 JF852013:JF852017 TB852013:TB852017 ACX852013:ACX852017 AMT852013:AMT852017 AWP852013:AWP852017 BGL852013:BGL852017 BQH852013:BQH852017 CAD852013:CAD852017 CJZ852013:CJZ852017 CTV852013:CTV852017 DDR852013:DDR852017 DNN852013:DNN852017 DXJ852013:DXJ852017 EHF852013:EHF852017 ERB852013:ERB852017 FAX852013:FAX852017 FKT852013:FKT852017 FUP852013:FUP852017 GEL852013:GEL852017 GOH852013:GOH852017 GYD852013:GYD852017 HHZ852013:HHZ852017 HRV852013:HRV852017 IBR852013:IBR852017 ILN852013:ILN852017 IVJ852013:IVJ852017 JFF852013:JFF852017 JPB852013:JPB852017 JYX852013:JYX852017 KIT852013:KIT852017 KSP852013:KSP852017 LCL852013:LCL852017 LMH852013:LMH852017 LWD852013:LWD852017 MFZ852013:MFZ852017 MPV852013:MPV852017 MZR852013:MZR852017 NJN852013:NJN852017 NTJ852013:NTJ852017 ODF852013:ODF852017 ONB852013:ONB852017 OWX852013:OWX852017 PGT852013:PGT852017 PQP852013:PQP852017 QAL852013:QAL852017 QKH852013:QKH852017 QUD852013:QUD852017 RDZ852013:RDZ852017 RNV852013:RNV852017 RXR852013:RXR852017 SHN852013:SHN852017 SRJ852013:SRJ852017 TBF852013:TBF852017 TLB852013:TLB852017 TUX852013:TUX852017 UET852013:UET852017 UOP852013:UOP852017 UYL852013:UYL852017 VIH852013:VIH852017 VSD852013:VSD852017 WBZ852013:WBZ852017 WLV852013:WLV852017 WVR852013:WVR852017 QAL983094:QAL1048576 JF917549:JF917553 TB917549:TB917553 ACX917549:ACX917553 AMT917549:AMT917553 AWP917549:AWP917553 BGL917549:BGL917553 BQH917549:BQH917553 CAD917549:CAD917553 CJZ917549:CJZ917553 CTV917549:CTV917553 DDR917549:DDR917553 DNN917549:DNN917553 DXJ917549:DXJ917553 EHF917549:EHF917553 ERB917549:ERB917553 FAX917549:FAX917553 FKT917549:FKT917553 FUP917549:FUP917553 GEL917549:GEL917553 GOH917549:GOH917553 GYD917549:GYD917553 HHZ917549:HHZ917553 HRV917549:HRV917553 IBR917549:IBR917553 ILN917549:ILN917553 IVJ917549:IVJ917553 JFF917549:JFF917553 JPB917549:JPB917553 JYX917549:JYX917553 KIT917549:KIT917553 KSP917549:KSP917553 LCL917549:LCL917553 LMH917549:LMH917553 LWD917549:LWD917553 MFZ917549:MFZ917553 MPV917549:MPV917553 MZR917549:MZR917553 NJN917549:NJN917553 NTJ917549:NTJ917553 ODF917549:ODF917553 ONB917549:ONB917553 OWX917549:OWX917553 PGT917549:PGT917553 PQP917549:PQP917553 QAL917549:QAL917553 QKH917549:QKH917553 QUD917549:QUD917553 RDZ917549:RDZ917553 RNV917549:RNV917553 RXR917549:RXR917553 SHN917549:SHN917553 SRJ917549:SRJ917553 TBF917549:TBF917553 TLB917549:TLB917553 TUX917549:TUX917553 UET917549:UET917553 UOP917549:UOP917553 UYL917549:UYL917553 VIH917549:VIH917553 VSD917549:VSD917553 WBZ917549:WBZ917553 WLV917549:WLV917553 WVR917549:WVR917553 QKH983094:QKH1048576 JF983085:JF983089 TB983085:TB983089 ACX983085:ACX983089 AMT983085:AMT983089 AWP983085:AWP983089 BGL983085:BGL983089 BQH983085:BQH983089 CAD983085:CAD983089 CJZ983085:CJZ983089 CTV983085:CTV983089 DDR983085:DDR983089 DNN983085:DNN983089 DXJ983085:DXJ983089 EHF983085:EHF983089 ERB983085:ERB983089 FAX983085:FAX983089 FKT983085:FKT983089 FUP983085:FUP983089 GEL983085:GEL983089 GOH983085:GOH983089 GYD983085:GYD983089 HHZ983085:HHZ983089 HRV983085:HRV983089 IBR983085:IBR983089 ILN983085:ILN983089 IVJ983085:IVJ983089 JFF983085:JFF983089 JPB983085:JPB983089 JYX983085:JYX983089 KIT983085:KIT983089 KSP983085:KSP983089 LCL983085:LCL983089 LMH983085:LMH983089 LWD983085:LWD983089 MFZ983085:MFZ983089 MPV983085:MPV983089 MZR983085:MZR983089 NJN983085:NJN983089 NTJ983085:NTJ983089 ODF983085:ODF983089 ONB983085:ONB983089 OWX983085:OWX983089 PGT983085:PGT983089 PQP983085:PQP983089 QAL983085:QAL983089 QKH983085:QKH983089 QUD983085:QUD983089 RDZ983085:RDZ983089 RNV983085:RNV983089 RXR983085:RXR983089 SHN983085:SHN983089 SRJ983085:SRJ983089 TBF983085:TBF983089 TLB983085:TLB983089 TUX983085:TUX983089 UET983085:UET983089 UOP983085:UOP983089 UYL983085:UYL983089 VIH983085:VIH983089 VSD983085:VSD983089 WBZ983085:WBZ983089 WLV983085:WLV983089 WVR983085:WVR983089 WVR983094:WVR1048576 JF51:JF52 TB51:TB52 ACX51:ACX52 AMT51:AMT52 AWP51:AWP52 BGL51:BGL52 BQH51:BQH52 CAD51:CAD52 CJZ51:CJZ52 CTV51:CTV52 DDR51:DDR52 DNN51:DNN52 DXJ51:DXJ52 EHF51:EHF52 ERB51:ERB52 FAX51:FAX52 FKT51:FKT52 FUP51:FUP52 GEL51:GEL52 GOH51:GOH52 GYD51:GYD52 HHZ51:HHZ52 HRV51:HRV52 IBR51:IBR52 ILN51:ILN52 IVJ51:IVJ52 JFF51:JFF52 JPB51:JPB52 JYX51:JYX52 KIT51:KIT52 KSP51:KSP52 LCL51:LCL52 LMH51:LMH52 LWD51:LWD52 MFZ51:MFZ52 MPV51:MPV52 MZR51:MZR52 NJN51:NJN52 NTJ51:NTJ52 ODF51:ODF52 ONB51:ONB52 OWX51:OWX52 PGT51:PGT52 PQP51:PQP52 QAL51:QAL52 QKH51:QKH52 QUD51:QUD52 RDZ51:RDZ52 RNV51:RNV52 RXR51:RXR52 SHN51:SHN52 SRJ51:SRJ52 TBF51:TBF52 TLB51:TLB52 TUX51:TUX52 UET51:UET52 UOP51:UOP52 UYL51:UYL52 VIH51:VIH52 VSD51:VSD52 WBZ51:WBZ52 WLV51:WLV52 WVR51:WVR52 QUD983094:QUD1048576 JF65587:JF65588 TB65587:TB65588 ACX65587:ACX65588 AMT65587:AMT65588 AWP65587:AWP65588 BGL65587:BGL65588 BQH65587:BQH65588 CAD65587:CAD65588 CJZ65587:CJZ65588 CTV65587:CTV65588 DDR65587:DDR65588 DNN65587:DNN65588 DXJ65587:DXJ65588 EHF65587:EHF65588 ERB65587:ERB65588 FAX65587:FAX65588 FKT65587:FKT65588 FUP65587:FUP65588 GEL65587:GEL65588 GOH65587:GOH65588 GYD65587:GYD65588 HHZ65587:HHZ65588 HRV65587:HRV65588 IBR65587:IBR65588 ILN65587:ILN65588 IVJ65587:IVJ65588 JFF65587:JFF65588 JPB65587:JPB65588 JYX65587:JYX65588 KIT65587:KIT65588 KSP65587:KSP65588 LCL65587:LCL65588 LMH65587:LMH65588 LWD65587:LWD65588 MFZ65587:MFZ65588 MPV65587:MPV65588 MZR65587:MZR65588 NJN65587:NJN65588 NTJ65587:NTJ65588 ODF65587:ODF65588 ONB65587:ONB65588 OWX65587:OWX65588 PGT65587:PGT65588 PQP65587:PQP65588 QAL65587:QAL65588 QKH65587:QKH65588 QUD65587:QUD65588 RDZ65587:RDZ65588 RNV65587:RNV65588 RXR65587:RXR65588 SHN65587:SHN65588 SRJ65587:SRJ65588 TBF65587:TBF65588 TLB65587:TLB65588 TUX65587:TUX65588 UET65587:UET65588 UOP65587:UOP65588 UYL65587:UYL65588 VIH65587:VIH65588 VSD65587:VSD65588 WBZ65587:WBZ65588 WLV65587:WLV65588 WVR65587:WVR65588 RDZ983094:RDZ1048576 JF131123:JF131124 TB131123:TB131124 ACX131123:ACX131124 AMT131123:AMT131124 AWP131123:AWP131124 BGL131123:BGL131124 BQH131123:BQH131124 CAD131123:CAD131124 CJZ131123:CJZ131124 CTV131123:CTV131124 DDR131123:DDR131124 DNN131123:DNN131124 DXJ131123:DXJ131124 EHF131123:EHF131124 ERB131123:ERB131124 FAX131123:FAX131124 FKT131123:FKT131124 FUP131123:FUP131124 GEL131123:GEL131124 GOH131123:GOH131124 GYD131123:GYD131124 HHZ131123:HHZ131124 HRV131123:HRV131124 IBR131123:IBR131124 ILN131123:ILN131124 IVJ131123:IVJ131124 JFF131123:JFF131124 JPB131123:JPB131124 JYX131123:JYX131124 KIT131123:KIT131124 KSP131123:KSP131124 LCL131123:LCL131124 LMH131123:LMH131124 LWD131123:LWD131124 MFZ131123:MFZ131124 MPV131123:MPV131124 MZR131123:MZR131124 NJN131123:NJN131124 NTJ131123:NTJ131124 ODF131123:ODF131124 ONB131123:ONB131124 OWX131123:OWX131124 PGT131123:PGT131124 PQP131123:PQP131124 QAL131123:QAL131124 QKH131123:QKH131124 QUD131123:QUD131124 RDZ131123:RDZ131124 RNV131123:RNV131124 RXR131123:RXR131124 SHN131123:SHN131124 SRJ131123:SRJ131124 TBF131123:TBF131124 TLB131123:TLB131124 TUX131123:TUX131124 UET131123:UET131124 UOP131123:UOP131124 UYL131123:UYL131124 VIH131123:VIH131124 VSD131123:VSD131124 WBZ131123:WBZ131124 WLV131123:WLV131124 WVR131123:WVR131124 RNV983094:RNV1048576 JF196659:JF196660 TB196659:TB196660 ACX196659:ACX196660 AMT196659:AMT196660 AWP196659:AWP196660 BGL196659:BGL196660 BQH196659:BQH196660 CAD196659:CAD196660 CJZ196659:CJZ196660 CTV196659:CTV196660 DDR196659:DDR196660 DNN196659:DNN196660 DXJ196659:DXJ196660 EHF196659:EHF196660 ERB196659:ERB196660 FAX196659:FAX196660 FKT196659:FKT196660 FUP196659:FUP196660 GEL196659:GEL196660 GOH196659:GOH196660 GYD196659:GYD196660 HHZ196659:HHZ196660 HRV196659:HRV196660 IBR196659:IBR196660 ILN196659:ILN196660 IVJ196659:IVJ196660 JFF196659:JFF196660 JPB196659:JPB196660 JYX196659:JYX196660 KIT196659:KIT196660 KSP196659:KSP196660 LCL196659:LCL196660 LMH196659:LMH196660 LWD196659:LWD196660 MFZ196659:MFZ196660 MPV196659:MPV196660 MZR196659:MZR196660 NJN196659:NJN196660 NTJ196659:NTJ196660 ODF196659:ODF196660 ONB196659:ONB196660 OWX196659:OWX196660 PGT196659:PGT196660 PQP196659:PQP196660 QAL196659:QAL196660 QKH196659:QKH196660 QUD196659:QUD196660 RDZ196659:RDZ196660 RNV196659:RNV196660 RXR196659:RXR196660 SHN196659:SHN196660 SRJ196659:SRJ196660 TBF196659:TBF196660 TLB196659:TLB196660 TUX196659:TUX196660 UET196659:UET196660 UOP196659:UOP196660 UYL196659:UYL196660 VIH196659:VIH196660 VSD196659:VSD196660 WBZ196659:WBZ196660 WLV196659:WLV196660 WVR196659:WVR196660 RXR983094:RXR1048576 JF262195:JF262196 TB262195:TB262196 ACX262195:ACX262196 AMT262195:AMT262196 AWP262195:AWP262196 BGL262195:BGL262196 BQH262195:BQH262196 CAD262195:CAD262196 CJZ262195:CJZ262196 CTV262195:CTV262196 DDR262195:DDR262196 DNN262195:DNN262196 DXJ262195:DXJ262196 EHF262195:EHF262196 ERB262195:ERB262196 FAX262195:FAX262196 FKT262195:FKT262196 FUP262195:FUP262196 GEL262195:GEL262196 GOH262195:GOH262196 GYD262195:GYD262196 HHZ262195:HHZ262196 HRV262195:HRV262196 IBR262195:IBR262196 ILN262195:ILN262196 IVJ262195:IVJ262196 JFF262195:JFF262196 JPB262195:JPB262196 JYX262195:JYX262196 KIT262195:KIT262196 KSP262195:KSP262196 LCL262195:LCL262196 LMH262195:LMH262196 LWD262195:LWD262196 MFZ262195:MFZ262196 MPV262195:MPV262196 MZR262195:MZR262196 NJN262195:NJN262196 NTJ262195:NTJ262196 ODF262195:ODF262196 ONB262195:ONB262196 OWX262195:OWX262196 PGT262195:PGT262196 PQP262195:PQP262196 QAL262195:QAL262196 QKH262195:QKH262196 QUD262195:QUD262196 RDZ262195:RDZ262196 RNV262195:RNV262196 RXR262195:RXR262196 SHN262195:SHN262196 SRJ262195:SRJ262196 TBF262195:TBF262196 TLB262195:TLB262196 TUX262195:TUX262196 UET262195:UET262196 UOP262195:UOP262196 UYL262195:UYL262196 VIH262195:VIH262196 VSD262195:VSD262196 WBZ262195:WBZ262196 WLV262195:WLV262196 WVR262195:WVR262196 SHN983094:SHN1048576 JF327731:JF327732 TB327731:TB327732 ACX327731:ACX327732 AMT327731:AMT327732 AWP327731:AWP327732 BGL327731:BGL327732 BQH327731:BQH327732 CAD327731:CAD327732 CJZ327731:CJZ327732 CTV327731:CTV327732 DDR327731:DDR327732 DNN327731:DNN327732 DXJ327731:DXJ327732 EHF327731:EHF327732 ERB327731:ERB327732 FAX327731:FAX327732 FKT327731:FKT327732 FUP327731:FUP327732 GEL327731:GEL327732 GOH327731:GOH327732 GYD327731:GYD327732 HHZ327731:HHZ327732 HRV327731:HRV327732 IBR327731:IBR327732 ILN327731:ILN327732 IVJ327731:IVJ327732 JFF327731:JFF327732 JPB327731:JPB327732 JYX327731:JYX327732 KIT327731:KIT327732 KSP327731:KSP327732 LCL327731:LCL327732 LMH327731:LMH327732 LWD327731:LWD327732 MFZ327731:MFZ327732 MPV327731:MPV327732 MZR327731:MZR327732 NJN327731:NJN327732 NTJ327731:NTJ327732 ODF327731:ODF327732 ONB327731:ONB327732 OWX327731:OWX327732 PGT327731:PGT327732 PQP327731:PQP327732 QAL327731:QAL327732 QKH327731:QKH327732 QUD327731:QUD327732 RDZ327731:RDZ327732 RNV327731:RNV327732 RXR327731:RXR327732 SHN327731:SHN327732 SRJ327731:SRJ327732 TBF327731:TBF327732 TLB327731:TLB327732 TUX327731:TUX327732 UET327731:UET327732 UOP327731:UOP327732 UYL327731:UYL327732 VIH327731:VIH327732 VSD327731:VSD327732 WBZ327731:WBZ327732 WLV327731:WLV327732 WVR327731:WVR327732 SRJ983094:SRJ1048576 JF393267:JF393268 TB393267:TB393268 ACX393267:ACX393268 AMT393267:AMT393268 AWP393267:AWP393268 BGL393267:BGL393268 BQH393267:BQH393268 CAD393267:CAD393268 CJZ393267:CJZ393268 CTV393267:CTV393268 DDR393267:DDR393268 DNN393267:DNN393268 DXJ393267:DXJ393268 EHF393267:EHF393268 ERB393267:ERB393268 FAX393267:FAX393268 FKT393267:FKT393268 FUP393267:FUP393268 GEL393267:GEL393268 GOH393267:GOH393268 GYD393267:GYD393268 HHZ393267:HHZ393268 HRV393267:HRV393268 IBR393267:IBR393268 ILN393267:ILN393268 IVJ393267:IVJ393268 JFF393267:JFF393268 JPB393267:JPB393268 JYX393267:JYX393268 KIT393267:KIT393268 KSP393267:KSP393268 LCL393267:LCL393268 LMH393267:LMH393268 LWD393267:LWD393268 MFZ393267:MFZ393268 MPV393267:MPV393268 MZR393267:MZR393268 NJN393267:NJN393268 NTJ393267:NTJ393268 ODF393267:ODF393268 ONB393267:ONB393268 OWX393267:OWX393268 PGT393267:PGT393268 PQP393267:PQP393268 QAL393267:QAL393268 QKH393267:QKH393268 QUD393267:QUD393268 RDZ393267:RDZ393268 RNV393267:RNV393268 RXR393267:RXR393268 SHN393267:SHN393268 SRJ393267:SRJ393268 TBF393267:TBF393268 TLB393267:TLB393268 TUX393267:TUX393268 UET393267:UET393268 UOP393267:UOP393268 UYL393267:UYL393268 VIH393267:VIH393268 VSD393267:VSD393268 WBZ393267:WBZ393268 WLV393267:WLV393268 WVR393267:WVR393268 TBF983094:TBF1048576 JF458803:JF458804 TB458803:TB458804 ACX458803:ACX458804 AMT458803:AMT458804 AWP458803:AWP458804 BGL458803:BGL458804 BQH458803:BQH458804 CAD458803:CAD458804 CJZ458803:CJZ458804 CTV458803:CTV458804 DDR458803:DDR458804 DNN458803:DNN458804 DXJ458803:DXJ458804 EHF458803:EHF458804 ERB458803:ERB458804 FAX458803:FAX458804 FKT458803:FKT458804 FUP458803:FUP458804 GEL458803:GEL458804 GOH458803:GOH458804 GYD458803:GYD458804 HHZ458803:HHZ458804 HRV458803:HRV458804 IBR458803:IBR458804 ILN458803:ILN458804 IVJ458803:IVJ458804 JFF458803:JFF458804 JPB458803:JPB458804 JYX458803:JYX458804 KIT458803:KIT458804 KSP458803:KSP458804 LCL458803:LCL458804 LMH458803:LMH458804 LWD458803:LWD458804 MFZ458803:MFZ458804 MPV458803:MPV458804 MZR458803:MZR458804 NJN458803:NJN458804 NTJ458803:NTJ458804 ODF458803:ODF458804 ONB458803:ONB458804 OWX458803:OWX458804 PGT458803:PGT458804 PQP458803:PQP458804 QAL458803:QAL458804 QKH458803:QKH458804 QUD458803:QUD458804 RDZ458803:RDZ458804 RNV458803:RNV458804 RXR458803:RXR458804 SHN458803:SHN458804 SRJ458803:SRJ458804 TBF458803:TBF458804 TLB458803:TLB458804 TUX458803:TUX458804 UET458803:UET458804 UOP458803:UOP458804 UYL458803:UYL458804 VIH458803:VIH458804 VSD458803:VSD458804 WBZ458803:WBZ458804 WLV458803:WLV458804 WVR458803:WVR458804 TLB983094:TLB1048576 JF524339:JF524340 TB524339:TB524340 ACX524339:ACX524340 AMT524339:AMT524340 AWP524339:AWP524340 BGL524339:BGL524340 BQH524339:BQH524340 CAD524339:CAD524340 CJZ524339:CJZ524340 CTV524339:CTV524340 DDR524339:DDR524340 DNN524339:DNN524340 DXJ524339:DXJ524340 EHF524339:EHF524340 ERB524339:ERB524340 FAX524339:FAX524340 FKT524339:FKT524340 FUP524339:FUP524340 GEL524339:GEL524340 GOH524339:GOH524340 GYD524339:GYD524340 HHZ524339:HHZ524340 HRV524339:HRV524340 IBR524339:IBR524340 ILN524339:ILN524340 IVJ524339:IVJ524340 JFF524339:JFF524340 JPB524339:JPB524340 JYX524339:JYX524340 KIT524339:KIT524340 KSP524339:KSP524340 LCL524339:LCL524340 LMH524339:LMH524340 LWD524339:LWD524340 MFZ524339:MFZ524340 MPV524339:MPV524340 MZR524339:MZR524340 NJN524339:NJN524340 NTJ524339:NTJ524340 ODF524339:ODF524340 ONB524339:ONB524340 OWX524339:OWX524340 PGT524339:PGT524340 PQP524339:PQP524340 QAL524339:QAL524340 QKH524339:QKH524340 QUD524339:QUD524340 RDZ524339:RDZ524340 RNV524339:RNV524340 RXR524339:RXR524340 SHN524339:SHN524340 SRJ524339:SRJ524340 TBF524339:TBF524340 TLB524339:TLB524340 TUX524339:TUX524340 UET524339:UET524340 UOP524339:UOP524340 UYL524339:UYL524340 VIH524339:VIH524340 VSD524339:VSD524340 WBZ524339:WBZ524340 WLV524339:WLV524340 WVR524339:WVR524340 TUX983094:TUX1048576 JF589875:JF589876 TB589875:TB589876 ACX589875:ACX589876 AMT589875:AMT589876 AWP589875:AWP589876 BGL589875:BGL589876 BQH589875:BQH589876 CAD589875:CAD589876 CJZ589875:CJZ589876 CTV589875:CTV589876 DDR589875:DDR589876 DNN589875:DNN589876 DXJ589875:DXJ589876 EHF589875:EHF589876 ERB589875:ERB589876 FAX589875:FAX589876 FKT589875:FKT589876 FUP589875:FUP589876 GEL589875:GEL589876 GOH589875:GOH589876 GYD589875:GYD589876 HHZ589875:HHZ589876 HRV589875:HRV589876 IBR589875:IBR589876 ILN589875:ILN589876 IVJ589875:IVJ589876 JFF589875:JFF589876 JPB589875:JPB589876 JYX589875:JYX589876 KIT589875:KIT589876 KSP589875:KSP589876 LCL589875:LCL589876 LMH589875:LMH589876 LWD589875:LWD589876 MFZ589875:MFZ589876 MPV589875:MPV589876 MZR589875:MZR589876 NJN589875:NJN589876 NTJ589875:NTJ589876 ODF589875:ODF589876 ONB589875:ONB589876 OWX589875:OWX589876 PGT589875:PGT589876 PQP589875:PQP589876 QAL589875:QAL589876 QKH589875:QKH589876 QUD589875:QUD589876 RDZ589875:RDZ589876 RNV589875:RNV589876 RXR589875:RXR589876 SHN589875:SHN589876 SRJ589875:SRJ589876 TBF589875:TBF589876 TLB589875:TLB589876 TUX589875:TUX589876 UET589875:UET589876 UOP589875:UOP589876 UYL589875:UYL589876 VIH589875:VIH589876 VSD589875:VSD589876 WBZ589875:WBZ589876 WLV589875:WLV589876 WVR589875:WVR589876 UET983094:UET1048576 JF655411:JF655412 TB655411:TB655412 ACX655411:ACX655412 AMT655411:AMT655412 AWP655411:AWP655412 BGL655411:BGL655412 BQH655411:BQH655412 CAD655411:CAD655412 CJZ655411:CJZ655412 CTV655411:CTV655412 DDR655411:DDR655412 DNN655411:DNN655412 DXJ655411:DXJ655412 EHF655411:EHF655412 ERB655411:ERB655412 FAX655411:FAX655412 FKT655411:FKT655412 FUP655411:FUP655412 GEL655411:GEL655412 GOH655411:GOH655412 GYD655411:GYD655412 HHZ655411:HHZ655412 HRV655411:HRV655412 IBR655411:IBR655412 ILN655411:ILN655412 IVJ655411:IVJ655412 JFF655411:JFF655412 JPB655411:JPB655412 JYX655411:JYX655412 KIT655411:KIT655412 KSP655411:KSP655412 LCL655411:LCL655412 LMH655411:LMH655412 LWD655411:LWD655412 MFZ655411:MFZ655412 MPV655411:MPV655412 MZR655411:MZR655412 NJN655411:NJN655412 NTJ655411:NTJ655412 ODF655411:ODF655412 ONB655411:ONB655412 OWX655411:OWX655412 PGT655411:PGT655412 PQP655411:PQP655412 QAL655411:QAL655412 QKH655411:QKH655412 QUD655411:QUD655412 RDZ655411:RDZ655412 RNV655411:RNV655412 RXR655411:RXR655412 SHN655411:SHN655412 SRJ655411:SRJ655412 TBF655411:TBF655412 TLB655411:TLB655412 TUX655411:TUX655412 UET655411:UET655412 UOP655411:UOP655412 UYL655411:UYL655412 VIH655411:VIH655412 VSD655411:VSD655412 WBZ655411:WBZ655412 WLV655411:WLV655412 WVR655411:WVR655412 UOP983094:UOP1048576 JF720947:JF720948 TB720947:TB720948 ACX720947:ACX720948 AMT720947:AMT720948 AWP720947:AWP720948 BGL720947:BGL720948 BQH720947:BQH720948 CAD720947:CAD720948 CJZ720947:CJZ720948 CTV720947:CTV720948 DDR720947:DDR720948 DNN720947:DNN720948 DXJ720947:DXJ720948 EHF720947:EHF720948 ERB720947:ERB720948 FAX720947:FAX720948 FKT720947:FKT720948 FUP720947:FUP720948 GEL720947:GEL720948 GOH720947:GOH720948 GYD720947:GYD720948 HHZ720947:HHZ720948 HRV720947:HRV720948 IBR720947:IBR720948 ILN720947:ILN720948 IVJ720947:IVJ720948 JFF720947:JFF720948 JPB720947:JPB720948 JYX720947:JYX720948 KIT720947:KIT720948 KSP720947:KSP720948 LCL720947:LCL720948 LMH720947:LMH720948 LWD720947:LWD720948 MFZ720947:MFZ720948 MPV720947:MPV720948 MZR720947:MZR720948 NJN720947:NJN720948 NTJ720947:NTJ720948 ODF720947:ODF720948 ONB720947:ONB720948 OWX720947:OWX720948 PGT720947:PGT720948 PQP720947:PQP720948 QAL720947:QAL720948 QKH720947:QKH720948 QUD720947:QUD720948 RDZ720947:RDZ720948 RNV720947:RNV720948 RXR720947:RXR720948 SHN720947:SHN720948 SRJ720947:SRJ720948 TBF720947:TBF720948 TLB720947:TLB720948 TUX720947:TUX720948 UET720947:UET720948 UOP720947:UOP720948 UYL720947:UYL720948 VIH720947:VIH720948 VSD720947:VSD720948 WBZ720947:WBZ720948 WLV720947:WLV720948 WVR720947:WVR720948 UYL983094:UYL1048576 JF786483:JF786484 TB786483:TB786484 ACX786483:ACX786484 AMT786483:AMT786484 AWP786483:AWP786484 BGL786483:BGL786484 BQH786483:BQH786484 CAD786483:CAD786484 CJZ786483:CJZ786484 CTV786483:CTV786484 DDR786483:DDR786484 DNN786483:DNN786484 DXJ786483:DXJ786484 EHF786483:EHF786484 ERB786483:ERB786484 FAX786483:FAX786484 FKT786483:FKT786484 FUP786483:FUP786484 GEL786483:GEL786484 GOH786483:GOH786484 GYD786483:GYD786484 HHZ786483:HHZ786484 HRV786483:HRV786484 IBR786483:IBR786484 ILN786483:ILN786484 IVJ786483:IVJ786484 JFF786483:JFF786484 JPB786483:JPB786484 JYX786483:JYX786484 KIT786483:KIT786484 KSP786483:KSP786484 LCL786483:LCL786484 LMH786483:LMH786484 LWD786483:LWD786484 MFZ786483:MFZ786484 MPV786483:MPV786484 MZR786483:MZR786484 NJN786483:NJN786484 NTJ786483:NTJ786484 ODF786483:ODF786484 ONB786483:ONB786484 OWX786483:OWX786484 PGT786483:PGT786484 PQP786483:PQP786484 QAL786483:QAL786484 QKH786483:QKH786484 QUD786483:QUD786484 RDZ786483:RDZ786484 RNV786483:RNV786484 RXR786483:RXR786484 SHN786483:SHN786484 SRJ786483:SRJ786484 TBF786483:TBF786484 TLB786483:TLB786484 TUX786483:TUX786484 UET786483:UET786484 UOP786483:UOP786484 UYL786483:UYL786484 VIH786483:VIH786484 VSD786483:VSD786484 WBZ786483:WBZ786484 WLV786483:WLV786484 WVR786483:WVR786484 VIH983094:VIH1048576 JF852019:JF852020 TB852019:TB852020 ACX852019:ACX852020 AMT852019:AMT852020 AWP852019:AWP852020 BGL852019:BGL852020 BQH852019:BQH852020 CAD852019:CAD852020 CJZ852019:CJZ852020 CTV852019:CTV852020 DDR852019:DDR852020 DNN852019:DNN852020 DXJ852019:DXJ852020 EHF852019:EHF852020 ERB852019:ERB852020 FAX852019:FAX852020 FKT852019:FKT852020 FUP852019:FUP852020 GEL852019:GEL852020 GOH852019:GOH852020 GYD852019:GYD852020 HHZ852019:HHZ852020 HRV852019:HRV852020 IBR852019:IBR852020 ILN852019:ILN852020 IVJ852019:IVJ852020 JFF852019:JFF852020 JPB852019:JPB852020 JYX852019:JYX852020 KIT852019:KIT852020 KSP852019:KSP852020 LCL852019:LCL852020 LMH852019:LMH852020 LWD852019:LWD852020 MFZ852019:MFZ852020 MPV852019:MPV852020 MZR852019:MZR852020 NJN852019:NJN852020 NTJ852019:NTJ852020 ODF852019:ODF852020 ONB852019:ONB852020 OWX852019:OWX852020 PGT852019:PGT852020 PQP852019:PQP852020 QAL852019:QAL852020 QKH852019:QKH852020 QUD852019:QUD852020 RDZ852019:RDZ852020 RNV852019:RNV852020 RXR852019:RXR852020 SHN852019:SHN852020 SRJ852019:SRJ852020 TBF852019:TBF852020 TLB852019:TLB852020 TUX852019:TUX852020 UET852019:UET852020 UOP852019:UOP852020 UYL852019:UYL852020 VIH852019:VIH852020 VSD852019:VSD852020 WBZ852019:WBZ852020 WLV852019:WLV852020 WVR852019:WVR852020 VSD983094:VSD1048576 JF917555:JF917556 TB917555:TB917556 ACX917555:ACX917556 AMT917555:AMT917556 AWP917555:AWP917556 BGL917555:BGL917556 BQH917555:BQH917556 CAD917555:CAD917556 CJZ917555:CJZ917556 CTV917555:CTV917556 DDR917555:DDR917556 DNN917555:DNN917556 DXJ917555:DXJ917556 EHF917555:EHF917556 ERB917555:ERB917556 FAX917555:FAX917556 FKT917555:FKT917556 FUP917555:FUP917556 GEL917555:GEL917556 GOH917555:GOH917556 GYD917555:GYD917556 HHZ917555:HHZ917556 HRV917555:HRV917556 IBR917555:IBR917556 ILN917555:ILN917556 IVJ917555:IVJ917556 JFF917555:JFF917556 JPB917555:JPB917556 JYX917555:JYX917556 KIT917555:KIT917556 KSP917555:KSP917556 LCL917555:LCL917556 LMH917555:LMH917556 LWD917555:LWD917556 MFZ917555:MFZ917556 MPV917555:MPV917556 MZR917555:MZR917556 NJN917555:NJN917556 NTJ917555:NTJ917556 ODF917555:ODF917556 ONB917555:ONB917556 OWX917555:OWX917556 PGT917555:PGT917556 PQP917555:PQP917556 QAL917555:QAL917556 QKH917555:QKH917556 QUD917555:QUD917556 RDZ917555:RDZ917556 RNV917555:RNV917556 RXR917555:RXR917556 SHN917555:SHN917556 SRJ917555:SRJ917556 TBF917555:TBF917556 TLB917555:TLB917556 TUX917555:TUX917556 UET917555:UET917556 UOP917555:UOP917556 UYL917555:UYL917556 VIH917555:VIH917556 VSD917555:VSD917556 WBZ917555:WBZ917556 WLV917555:WLV917556 WVR917555:WVR917556 WBZ983094:WBZ1048576 JF983091:JF983092 TB983091:TB983092 ACX983091:ACX983092 AMT983091:AMT983092 AWP983091:AWP983092 BGL983091:BGL983092 BQH983091:BQH983092 CAD983091:CAD983092 CJZ983091:CJZ983092 CTV983091:CTV983092 DDR983091:DDR983092 DNN983091:DNN983092 DXJ983091:DXJ983092 EHF983091:EHF983092 ERB983091:ERB983092 FAX983091:FAX983092 FKT983091:FKT983092 FUP983091:FUP983092 A1:JE1048576"/>
  </dataValidations>
  <printOptions horizontalCentered="1"/>
  <pageMargins left="0.35433070866141736" right="0.35433070866141736" top="0.59055118110236227" bottom="0.39370078740157483" header="0" footer="0"/>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25"/>
  <sheetViews>
    <sheetView showGridLines="0" zoomScaleNormal="100" zoomScaleSheetLayoutView="125" workbookViewId="0">
      <selection activeCell="M23" sqref="M23"/>
    </sheetView>
  </sheetViews>
  <sheetFormatPr defaultRowHeight="12.75" x14ac:dyDescent="0.2"/>
  <cols>
    <col min="1" max="4" width="9.140625" style="25"/>
    <col min="5" max="5" width="10.140625" style="25" bestFit="1" customWidth="1"/>
    <col min="6" max="9" width="9.140625" style="25"/>
    <col min="10" max="11" width="10.140625" style="25" bestFit="1" customWidth="1"/>
    <col min="12" max="12" width="9.140625" style="25"/>
    <col min="13" max="14" width="12.140625" style="25" bestFit="1" customWidth="1"/>
    <col min="15" max="260" width="9.140625" style="25"/>
    <col min="261" max="261" width="10.140625" style="25" bestFit="1" customWidth="1"/>
    <col min="262" max="266" width="9.140625" style="25"/>
    <col min="267" max="267" width="9.5703125" style="25" bestFit="1" customWidth="1"/>
    <col min="268" max="516" width="9.140625" style="25"/>
    <col min="517" max="517" width="10.140625" style="25" bestFit="1" customWidth="1"/>
    <col min="518" max="522" width="9.140625" style="25"/>
    <col min="523" max="523" width="9.5703125" style="25" bestFit="1" customWidth="1"/>
    <col min="524" max="772" width="9.140625" style="25"/>
    <col min="773" max="773" width="10.140625" style="25" bestFit="1" customWidth="1"/>
    <col min="774" max="778" width="9.140625" style="25"/>
    <col min="779" max="779" width="9.5703125" style="25" bestFit="1" customWidth="1"/>
    <col min="780" max="1028" width="9.140625" style="25"/>
    <col min="1029" max="1029" width="10.140625" style="25" bestFit="1" customWidth="1"/>
    <col min="1030" max="1034" width="9.140625" style="25"/>
    <col min="1035" max="1035" width="9.5703125" style="25" bestFit="1" customWidth="1"/>
    <col min="1036" max="1284" width="9.140625" style="25"/>
    <col min="1285" max="1285" width="10.140625" style="25" bestFit="1" customWidth="1"/>
    <col min="1286" max="1290" width="9.140625" style="25"/>
    <col min="1291" max="1291" width="9.5703125" style="25" bestFit="1" customWidth="1"/>
    <col min="1292" max="1540" width="9.140625" style="25"/>
    <col min="1541" max="1541" width="10.140625" style="25" bestFit="1" customWidth="1"/>
    <col min="1542" max="1546" width="9.140625" style="25"/>
    <col min="1547" max="1547" width="9.5703125" style="25" bestFit="1" customWidth="1"/>
    <col min="1548" max="1796" width="9.140625" style="25"/>
    <col min="1797" max="1797" width="10.140625" style="25" bestFit="1" customWidth="1"/>
    <col min="1798" max="1802" width="9.140625" style="25"/>
    <col min="1803" max="1803" width="9.5703125" style="25" bestFit="1" customWidth="1"/>
    <col min="1804" max="2052" width="9.140625" style="25"/>
    <col min="2053" max="2053" width="10.140625" style="25" bestFit="1" customWidth="1"/>
    <col min="2054" max="2058" width="9.140625" style="25"/>
    <col min="2059" max="2059" width="9.5703125" style="25" bestFit="1" customWidth="1"/>
    <col min="2060" max="2308" width="9.140625" style="25"/>
    <col min="2309" max="2309" width="10.140625" style="25" bestFit="1" customWidth="1"/>
    <col min="2310" max="2314" width="9.140625" style="25"/>
    <col min="2315" max="2315" width="9.5703125" style="25" bestFit="1" customWidth="1"/>
    <col min="2316" max="2564" width="9.140625" style="25"/>
    <col min="2565" max="2565" width="10.140625" style="25" bestFit="1" customWidth="1"/>
    <col min="2566" max="2570" width="9.140625" style="25"/>
    <col min="2571" max="2571" width="9.5703125" style="25" bestFit="1" customWidth="1"/>
    <col min="2572" max="2820" width="9.140625" style="25"/>
    <col min="2821" max="2821" width="10.140625" style="25" bestFit="1" customWidth="1"/>
    <col min="2822" max="2826" width="9.140625" style="25"/>
    <col min="2827" max="2827" width="9.5703125" style="25" bestFit="1" customWidth="1"/>
    <col min="2828" max="3076" width="9.140625" style="25"/>
    <col min="3077" max="3077" width="10.140625" style="25" bestFit="1" customWidth="1"/>
    <col min="3078" max="3082" width="9.140625" style="25"/>
    <col min="3083" max="3083" width="9.5703125" style="25" bestFit="1" customWidth="1"/>
    <col min="3084" max="3332" width="9.140625" style="25"/>
    <col min="3333" max="3333" width="10.140625" style="25" bestFit="1" customWidth="1"/>
    <col min="3334" max="3338" width="9.140625" style="25"/>
    <col min="3339" max="3339" width="9.5703125" style="25" bestFit="1" customWidth="1"/>
    <col min="3340" max="3588" width="9.140625" style="25"/>
    <col min="3589" max="3589" width="10.140625" style="25" bestFit="1" customWidth="1"/>
    <col min="3590" max="3594" width="9.140625" style="25"/>
    <col min="3595" max="3595" width="9.5703125" style="25" bestFit="1" customWidth="1"/>
    <col min="3596" max="3844" width="9.140625" style="25"/>
    <col min="3845" max="3845" width="10.140625" style="25" bestFit="1" customWidth="1"/>
    <col min="3846" max="3850" width="9.140625" style="25"/>
    <col min="3851" max="3851" width="9.5703125" style="25" bestFit="1" customWidth="1"/>
    <col min="3852" max="4100" width="9.140625" style="25"/>
    <col min="4101" max="4101" width="10.140625" style="25" bestFit="1" customWidth="1"/>
    <col min="4102" max="4106" width="9.140625" style="25"/>
    <col min="4107" max="4107" width="9.5703125" style="25" bestFit="1" customWidth="1"/>
    <col min="4108" max="4356" width="9.140625" style="25"/>
    <col min="4357" max="4357" width="10.140625" style="25" bestFit="1" customWidth="1"/>
    <col min="4358" max="4362" width="9.140625" style="25"/>
    <col min="4363" max="4363" width="9.5703125" style="25" bestFit="1" customWidth="1"/>
    <col min="4364" max="4612" width="9.140625" style="25"/>
    <col min="4613" max="4613" width="10.140625" style="25" bestFit="1" customWidth="1"/>
    <col min="4614" max="4618" width="9.140625" style="25"/>
    <col min="4619" max="4619" width="9.5703125" style="25" bestFit="1" customWidth="1"/>
    <col min="4620" max="4868" width="9.140625" style="25"/>
    <col min="4869" max="4869" width="10.140625" style="25" bestFit="1" customWidth="1"/>
    <col min="4870" max="4874" width="9.140625" style="25"/>
    <col min="4875" max="4875" width="9.5703125" style="25" bestFit="1" customWidth="1"/>
    <col min="4876" max="5124" width="9.140625" style="25"/>
    <col min="5125" max="5125" width="10.140625" style="25" bestFit="1" customWidth="1"/>
    <col min="5126" max="5130" width="9.140625" style="25"/>
    <col min="5131" max="5131" width="9.5703125" style="25" bestFit="1" customWidth="1"/>
    <col min="5132" max="5380" width="9.140625" style="25"/>
    <col min="5381" max="5381" width="10.140625" style="25" bestFit="1" customWidth="1"/>
    <col min="5382" max="5386" width="9.140625" style="25"/>
    <col min="5387" max="5387" width="9.5703125" style="25" bestFit="1" customWidth="1"/>
    <col min="5388" max="5636" width="9.140625" style="25"/>
    <col min="5637" max="5637" width="10.140625" style="25" bestFit="1" customWidth="1"/>
    <col min="5638" max="5642" width="9.140625" style="25"/>
    <col min="5643" max="5643" width="9.5703125" style="25" bestFit="1" customWidth="1"/>
    <col min="5644" max="5892" width="9.140625" style="25"/>
    <col min="5893" max="5893" width="10.140625" style="25" bestFit="1" customWidth="1"/>
    <col min="5894" max="5898" width="9.140625" style="25"/>
    <col min="5899" max="5899" width="9.5703125" style="25" bestFit="1" customWidth="1"/>
    <col min="5900" max="6148" width="9.140625" style="25"/>
    <col min="6149" max="6149" width="10.140625" style="25" bestFit="1" customWidth="1"/>
    <col min="6150" max="6154" width="9.140625" style="25"/>
    <col min="6155" max="6155" width="9.5703125" style="25" bestFit="1" customWidth="1"/>
    <col min="6156" max="6404" width="9.140625" style="25"/>
    <col min="6405" max="6405" width="10.140625" style="25" bestFit="1" customWidth="1"/>
    <col min="6406" max="6410" width="9.140625" style="25"/>
    <col min="6411" max="6411" width="9.5703125" style="25" bestFit="1" customWidth="1"/>
    <col min="6412" max="6660" width="9.140625" style="25"/>
    <col min="6661" max="6661" width="10.140625" style="25" bestFit="1" customWidth="1"/>
    <col min="6662" max="6666" width="9.140625" style="25"/>
    <col min="6667" max="6667" width="9.5703125" style="25" bestFit="1" customWidth="1"/>
    <col min="6668" max="6916" width="9.140625" style="25"/>
    <col min="6917" max="6917" width="10.140625" style="25" bestFit="1" customWidth="1"/>
    <col min="6918" max="6922" width="9.140625" style="25"/>
    <col min="6923" max="6923" width="9.5703125" style="25" bestFit="1" customWidth="1"/>
    <col min="6924" max="7172" width="9.140625" style="25"/>
    <col min="7173" max="7173" width="10.140625" style="25" bestFit="1" customWidth="1"/>
    <col min="7174" max="7178" width="9.140625" style="25"/>
    <col min="7179" max="7179" width="9.5703125" style="25" bestFit="1" customWidth="1"/>
    <col min="7180" max="7428" width="9.140625" style="25"/>
    <col min="7429" max="7429" width="10.140625" style="25" bestFit="1" customWidth="1"/>
    <col min="7430" max="7434" width="9.140625" style="25"/>
    <col min="7435" max="7435" width="9.5703125" style="25" bestFit="1" customWidth="1"/>
    <col min="7436" max="7684" width="9.140625" style="25"/>
    <col min="7685" max="7685" width="10.140625" style="25" bestFit="1" customWidth="1"/>
    <col min="7686" max="7690" width="9.140625" style="25"/>
    <col min="7691" max="7691" width="9.5703125" style="25" bestFit="1" customWidth="1"/>
    <col min="7692" max="7940" width="9.140625" style="25"/>
    <col min="7941" max="7941" width="10.140625" style="25" bestFit="1" customWidth="1"/>
    <col min="7942" max="7946" width="9.140625" style="25"/>
    <col min="7947" max="7947" width="9.5703125" style="25" bestFit="1" customWidth="1"/>
    <col min="7948" max="8196" width="9.140625" style="25"/>
    <col min="8197" max="8197" width="10.140625" style="25" bestFit="1" customWidth="1"/>
    <col min="8198" max="8202" width="9.140625" style="25"/>
    <col min="8203" max="8203" width="9.5703125" style="25" bestFit="1" customWidth="1"/>
    <col min="8204" max="8452" width="9.140625" style="25"/>
    <col min="8453" max="8453" width="10.140625" style="25" bestFit="1" customWidth="1"/>
    <col min="8454" max="8458" width="9.140625" style="25"/>
    <col min="8459" max="8459" width="9.5703125" style="25" bestFit="1" customWidth="1"/>
    <col min="8460" max="8708" width="9.140625" style="25"/>
    <col min="8709" max="8709" width="10.140625" style="25" bestFit="1" customWidth="1"/>
    <col min="8710" max="8714" width="9.140625" style="25"/>
    <col min="8715" max="8715" width="9.5703125" style="25" bestFit="1" customWidth="1"/>
    <col min="8716" max="8964" width="9.140625" style="25"/>
    <col min="8965" max="8965" width="10.140625" style="25" bestFit="1" customWidth="1"/>
    <col min="8966" max="8970" width="9.140625" style="25"/>
    <col min="8971" max="8971" width="9.5703125" style="25" bestFit="1" customWidth="1"/>
    <col min="8972" max="9220" width="9.140625" style="25"/>
    <col min="9221" max="9221" width="10.140625" style="25" bestFit="1" customWidth="1"/>
    <col min="9222" max="9226" width="9.140625" style="25"/>
    <col min="9227" max="9227" width="9.5703125" style="25" bestFit="1" customWidth="1"/>
    <col min="9228" max="9476" width="9.140625" style="25"/>
    <col min="9477" max="9477" width="10.140625" style="25" bestFit="1" customWidth="1"/>
    <col min="9478" max="9482" width="9.140625" style="25"/>
    <col min="9483" max="9483" width="9.5703125" style="25" bestFit="1" customWidth="1"/>
    <col min="9484" max="9732" width="9.140625" style="25"/>
    <col min="9733" max="9733" width="10.140625" style="25" bestFit="1" customWidth="1"/>
    <col min="9734" max="9738" width="9.140625" style="25"/>
    <col min="9739" max="9739" width="9.5703125" style="25" bestFit="1" customWidth="1"/>
    <col min="9740" max="9988" width="9.140625" style="25"/>
    <col min="9989" max="9989" width="10.140625" style="25" bestFit="1" customWidth="1"/>
    <col min="9990" max="9994" width="9.140625" style="25"/>
    <col min="9995" max="9995" width="9.5703125" style="25" bestFit="1" customWidth="1"/>
    <col min="9996" max="10244" width="9.140625" style="25"/>
    <col min="10245" max="10245" width="10.140625" style="25" bestFit="1" customWidth="1"/>
    <col min="10246" max="10250" width="9.140625" style="25"/>
    <col min="10251" max="10251" width="9.5703125" style="25" bestFit="1" customWidth="1"/>
    <col min="10252" max="10500" width="9.140625" style="25"/>
    <col min="10501" max="10501" width="10.140625" style="25" bestFit="1" customWidth="1"/>
    <col min="10502" max="10506" width="9.140625" style="25"/>
    <col min="10507" max="10507" width="9.5703125" style="25" bestFit="1" customWidth="1"/>
    <col min="10508" max="10756" width="9.140625" style="25"/>
    <col min="10757" max="10757" width="10.140625" style="25" bestFit="1" customWidth="1"/>
    <col min="10758" max="10762" width="9.140625" style="25"/>
    <col min="10763" max="10763" width="9.5703125" style="25" bestFit="1" customWidth="1"/>
    <col min="10764" max="11012" width="9.140625" style="25"/>
    <col min="11013" max="11013" width="10.140625" style="25" bestFit="1" customWidth="1"/>
    <col min="11014" max="11018" width="9.140625" style="25"/>
    <col min="11019" max="11019" width="9.5703125" style="25" bestFit="1" customWidth="1"/>
    <col min="11020" max="11268" width="9.140625" style="25"/>
    <col min="11269" max="11269" width="10.140625" style="25" bestFit="1" customWidth="1"/>
    <col min="11270" max="11274" width="9.140625" style="25"/>
    <col min="11275" max="11275" width="9.5703125" style="25" bestFit="1" customWidth="1"/>
    <col min="11276" max="11524" width="9.140625" style="25"/>
    <col min="11525" max="11525" width="10.140625" style="25" bestFit="1" customWidth="1"/>
    <col min="11526" max="11530" width="9.140625" style="25"/>
    <col min="11531" max="11531" width="9.5703125" style="25" bestFit="1" customWidth="1"/>
    <col min="11532" max="11780" width="9.140625" style="25"/>
    <col min="11781" max="11781" width="10.140625" style="25" bestFit="1" customWidth="1"/>
    <col min="11782" max="11786" width="9.140625" style="25"/>
    <col min="11787" max="11787" width="9.5703125" style="25" bestFit="1" customWidth="1"/>
    <col min="11788" max="12036" width="9.140625" style="25"/>
    <col min="12037" max="12037" width="10.140625" style="25" bestFit="1" customWidth="1"/>
    <col min="12038" max="12042" width="9.140625" style="25"/>
    <col min="12043" max="12043" width="9.5703125" style="25" bestFit="1" customWidth="1"/>
    <col min="12044" max="12292" width="9.140625" style="25"/>
    <col min="12293" max="12293" width="10.140625" style="25" bestFit="1" customWidth="1"/>
    <col min="12294" max="12298" width="9.140625" style="25"/>
    <col min="12299" max="12299" width="9.5703125" style="25" bestFit="1" customWidth="1"/>
    <col min="12300" max="12548" width="9.140625" style="25"/>
    <col min="12549" max="12549" width="10.140625" style="25" bestFit="1" customWidth="1"/>
    <col min="12550" max="12554" width="9.140625" style="25"/>
    <col min="12555" max="12555" width="9.5703125" style="25" bestFit="1" customWidth="1"/>
    <col min="12556" max="12804" width="9.140625" style="25"/>
    <col min="12805" max="12805" width="10.140625" style="25" bestFit="1" customWidth="1"/>
    <col min="12806" max="12810" width="9.140625" style="25"/>
    <col min="12811" max="12811" width="9.5703125" style="25" bestFit="1" customWidth="1"/>
    <col min="12812" max="13060" width="9.140625" style="25"/>
    <col min="13061" max="13061" width="10.140625" style="25" bestFit="1" customWidth="1"/>
    <col min="13062" max="13066" width="9.140625" style="25"/>
    <col min="13067" max="13067" width="9.5703125" style="25" bestFit="1" customWidth="1"/>
    <col min="13068" max="13316" width="9.140625" style="25"/>
    <col min="13317" max="13317" width="10.140625" style="25" bestFit="1" customWidth="1"/>
    <col min="13318" max="13322" width="9.140625" style="25"/>
    <col min="13323" max="13323" width="9.5703125" style="25" bestFit="1" customWidth="1"/>
    <col min="13324" max="13572" width="9.140625" style="25"/>
    <col min="13573" max="13573" width="10.140625" style="25" bestFit="1" customWidth="1"/>
    <col min="13574" max="13578" width="9.140625" style="25"/>
    <col min="13579" max="13579" width="9.5703125" style="25" bestFit="1" customWidth="1"/>
    <col min="13580" max="13828" width="9.140625" style="25"/>
    <col min="13829" max="13829" width="10.140625" style="25" bestFit="1" customWidth="1"/>
    <col min="13830" max="13834" width="9.140625" style="25"/>
    <col min="13835" max="13835" width="9.5703125" style="25" bestFit="1" customWidth="1"/>
    <col min="13836" max="14084" width="9.140625" style="25"/>
    <col min="14085" max="14085" width="10.140625" style="25" bestFit="1" customWidth="1"/>
    <col min="14086" max="14090" width="9.140625" style="25"/>
    <col min="14091" max="14091" width="9.5703125" style="25" bestFit="1" customWidth="1"/>
    <col min="14092" max="14340" width="9.140625" style="25"/>
    <col min="14341" max="14341" width="10.140625" style="25" bestFit="1" customWidth="1"/>
    <col min="14342" max="14346" width="9.140625" style="25"/>
    <col min="14347" max="14347" width="9.5703125" style="25" bestFit="1" customWidth="1"/>
    <col min="14348" max="14596" width="9.140625" style="25"/>
    <col min="14597" max="14597" width="10.140625" style="25" bestFit="1" customWidth="1"/>
    <col min="14598" max="14602" width="9.140625" style="25"/>
    <col min="14603" max="14603" width="9.5703125" style="25" bestFit="1" customWidth="1"/>
    <col min="14604" max="14852" width="9.140625" style="25"/>
    <col min="14853" max="14853" width="10.140625" style="25" bestFit="1" customWidth="1"/>
    <col min="14854" max="14858" width="9.140625" style="25"/>
    <col min="14859" max="14859" width="9.5703125" style="25" bestFit="1" customWidth="1"/>
    <col min="14860" max="15108" width="9.140625" style="25"/>
    <col min="15109" max="15109" width="10.140625" style="25" bestFit="1" customWidth="1"/>
    <col min="15110" max="15114" width="9.140625" style="25"/>
    <col min="15115" max="15115" width="9.5703125" style="25" bestFit="1" customWidth="1"/>
    <col min="15116" max="15364" width="9.140625" style="25"/>
    <col min="15365" max="15365" width="10.140625" style="25" bestFit="1" customWidth="1"/>
    <col min="15366" max="15370" width="9.140625" style="25"/>
    <col min="15371" max="15371" width="9.5703125" style="25" bestFit="1" customWidth="1"/>
    <col min="15372" max="15620" width="9.140625" style="25"/>
    <col min="15621" max="15621" width="10.140625" style="25" bestFit="1" customWidth="1"/>
    <col min="15622" max="15626" width="9.140625" style="25"/>
    <col min="15627" max="15627" width="9.5703125" style="25" bestFit="1" customWidth="1"/>
    <col min="15628" max="15876" width="9.140625" style="25"/>
    <col min="15877" max="15877" width="10.140625" style="25" bestFit="1" customWidth="1"/>
    <col min="15878" max="15882" width="9.140625" style="25"/>
    <col min="15883" max="15883" width="9.5703125" style="25" bestFit="1" customWidth="1"/>
    <col min="15884" max="16132" width="9.140625" style="25"/>
    <col min="16133" max="16133" width="10.140625" style="25" bestFit="1" customWidth="1"/>
    <col min="16134" max="16138" width="9.140625" style="25"/>
    <col min="16139" max="16139" width="9.5703125" style="25" bestFit="1" customWidth="1"/>
    <col min="16140" max="16384" width="9.140625" style="25"/>
  </cols>
  <sheetData>
    <row r="1" spans="1:14" x14ac:dyDescent="0.2">
      <c r="A1" s="319" t="s">
        <v>225</v>
      </c>
      <c r="B1" s="320"/>
      <c r="C1" s="320"/>
      <c r="D1" s="320"/>
      <c r="E1" s="320"/>
      <c r="F1" s="320"/>
      <c r="G1" s="320"/>
      <c r="H1" s="320"/>
      <c r="I1" s="320"/>
      <c r="J1" s="320"/>
      <c r="K1" s="320"/>
      <c r="L1" s="24"/>
    </row>
    <row r="2" spans="1:14" ht="15.75" x14ac:dyDescent="0.2">
      <c r="A2" s="26"/>
      <c r="B2" s="27"/>
      <c r="C2" s="321" t="s">
        <v>226</v>
      </c>
      <c r="D2" s="321"/>
      <c r="E2" s="28" t="s">
        <v>342</v>
      </c>
      <c r="F2" s="29" t="s">
        <v>227</v>
      </c>
      <c r="G2" s="322" t="s">
        <v>343</v>
      </c>
      <c r="H2" s="323"/>
      <c r="I2" s="27"/>
      <c r="J2" s="148"/>
      <c r="K2" s="27"/>
      <c r="L2" s="30"/>
    </row>
    <row r="3" spans="1:14" ht="23.25" x14ac:dyDescent="0.2">
      <c r="A3" s="324" t="s">
        <v>2</v>
      </c>
      <c r="B3" s="324"/>
      <c r="C3" s="324"/>
      <c r="D3" s="324"/>
      <c r="E3" s="324"/>
      <c r="F3" s="324"/>
      <c r="G3" s="324"/>
      <c r="H3" s="324"/>
      <c r="I3" s="31" t="s">
        <v>228</v>
      </c>
      <c r="J3" s="32" t="s">
        <v>344</v>
      </c>
      <c r="K3" s="32" t="s">
        <v>229</v>
      </c>
    </row>
    <row r="4" spans="1:14" x14ac:dyDescent="0.2">
      <c r="A4" s="325">
        <v>1</v>
      </c>
      <c r="B4" s="325"/>
      <c r="C4" s="325"/>
      <c r="D4" s="325"/>
      <c r="E4" s="325"/>
      <c r="F4" s="325"/>
      <c r="G4" s="325"/>
      <c r="H4" s="325"/>
      <c r="I4" s="33">
        <v>2</v>
      </c>
      <c r="J4" s="149" t="s">
        <v>179</v>
      </c>
      <c r="K4" s="34" t="s">
        <v>1</v>
      </c>
    </row>
    <row r="5" spans="1:14" x14ac:dyDescent="0.2">
      <c r="A5" s="309" t="s">
        <v>230</v>
      </c>
      <c r="B5" s="310"/>
      <c r="C5" s="310"/>
      <c r="D5" s="310"/>
      <c r="E5" s="310"/>
      <c r="F5" s="310"/>
      <c r="G5" s="310"/>
      <c r="H5" s="310"/>
      <c r="I5" s="35">
        <v>1</v>
      </c>
      <c r="J5" s="38">
        <v>106168300</v>
      </c>
      <c r="K5" s="38">
        <v>106168300</v>
      </c>
    </row>
    <row r="6" spans="1:14" x14ac:dyDescent="0.2">
      <c r="A6" s="309" t="s">
        <v>231</v>
      </c>
      <c r="B6" s="310"/>
      <c r="C6" s="310"/>
      <c r="D6" s="310"/>
      <c r="E6" s="310"/>
      <c r="F6" s="310"/>
      <c r="G6" s="310"/>
      <c r="H6" s="310"/>
      <c r="I6" s="35">
        <v>2</v>
      </c>
      <c r="J6" s="38"/>
      <c r="K6" s="38"/>
    </row>
    <row r="7" spans="1:14" x14ac:dyDescent="0.2">
      <c r="A7" s="309" t="s">
        <v>232</v>
      </c>
      <c r="B7" s="310"/>
      <c r="C7" s="310"/>
      <c r="D7" s="310"/>
      <c r="E7" s="310"/>
      <c r="F7" s="310"/>
      <c r="G7" s="310"/>
      <c r="H7" s="310"/>
      <c r="I7" s="35">
        <v>3</v>
      </c>
      <c r="J7" s="38"/>
      <c r="K7" s="38"/>
      <c r="M7" s="140"/>
    </row>
    <row r="8" spans="1:14" x14ac:dyDescent="0.2">
      <c r="A8" s="309" t="s">
        <v>233</v>
      </c>
      <c r="B8" s="310"/>
      <c r="C8" s="310"/>
      <c r="D8" s="310"/>
      <c r="E8" s="310"/>
      <c r="F8" s="310"/>
      <c r="G8" s="310"/>
      <c r="H8" s="310"/>
      <c r="I8" s="35">
        <v>4</v>
      </c>
      <c r="J8" s="38">
        <v>-100302559</v>
      </c>
      <c r="K8" s="38">
        <v>-97609966</v>
      </c>
      <c r="M8" s="140"/>
      <c r="N8" s="140"/>
    </row>
    <row r="9" spans="1:14" x14ac:dyDescent="0.2">
      <c r="A9" s="309" t="s">
        <v>234</v>
      </c>
      <c r="B9" s="310"/>
      <c r="C9" s="310"/>
      <c r="D9" s="310"/>
      <c r="E9" s="310"/>
      <c r="F9" s="310"/>
      <c r="G9" s="310"/>
      <c r="H9" s="310"/>
      <c r="I9" s="35">
        <v>5</v>
      </c>
      <c r="J9" s="38">
        <v>-728328</v>
      </c>
      <c r="K9" s="38">
        <v>29911</v>
      </c>
    </row>
    <row r="10" spans="1:14" x14ac:dyDescent="0.2">
      <c r="A10" s="309" t="s">
        <v>235</v>
      </c>
      <c r="B10" s="310"/>
      <c r="C10" s="310"/>
      <c r="D10" s="310"/>
      <c r="E10" s="310"/>
      <c r="F10" s="310"/>
      <c r="G10" s="310"/>
      <c r="H10" s="310"/>
      <c r="I10" s="35">
        <v>6</v>
      </c>
      <c r="J10" s="38">
        <v>23016366.390000001</v>
      </c>
      <c r="K10" s="38">
        <v>23016366.390000001</v>
      </c>
      <c r="M10" s="140"/>
    </row>
    <row r="11" spans="1:14" x14ac:dyDescent="0.2">
      <c r="A11" s="309" t="s">
        <v>236</v>
      </c>
      <c r="B11" s="310"/>
      <c r="C11" s="310"/>
      <c r="D11" s="310"/>
      <c r="E11" s="310"/>
      <c r="F11" s="310"/>
      <c r="G11" s="310"/>
      <c r="H11" s="310"/>
      <c r="I11" s="35">
        <v>7</v>
      </c>
      <c r="J11" s="37"/>
      <c r="K11" s="37"/>
    </row>
    <row r="12" spans="1:14" x14ac:dyDescent="0.2">
      <c r="A12" s="309" t="s">
        <v>237</v>
      </c>
      <c r="B12" s="310"/>
      <c r="C12" s="310"/>
      <c r="D12" s="310"/>
      <c r="E12" s="310"/>
      <c r="F12" s="310"/>
      <c r="G12" s="310"/>
      <c r="H12" s="310"/>
      <c r="I12" s="35">
        <v>8</v>
      </c>
      <c r="J12" s="37"/>
      <c r="K12" s="37"/>
    </row>
    <row r="13" spans="1:14" x14ac:dyDescent="0.2">
      <c r="A13" s="309" t="s">
        <v>238</v>
      </c>
      <c r="B13" s="310"/>
      <c r="C13" s="310"/>
      <c r="D13" s="310"/>
      <c r="E13" s="310"/>
      <c r="F13" s="310"/>
      <c r="G13" s="310"/>
      <c r="H13" s="310"/>
      <c r="I13" s="35">
        <v>9</v>
      </c>
      <c r="J13" s="37"/>
      <c r="K13" s="37"/>
    </row>
    <row r="14" spans="1:14" x14ac:dyDescent="0.2">
      <c r="A14" s="311" t="s">
        <v>239</v>
      </c>
      <c r="B14" s="312"/>
      <c r="C14" s="312"/>
      <c r="D14" s="312"/>
      <c r="E14" s="312"/>
      <c r="F14" s="312"/>
      <c r="G14" s="312"/>
      <c r="H14" s="312"/>
      <c r="I14" s="35">
        <v>10</v>
      </c>
      <c r="J14" s="38">
        <f>SUM(J5:J13)</f>
        <v>28153779.390000001</v>
      </c>
      <c r="K14" s="38">
        <f>SUM(K5:K13)</f>
        <v>31604611.390000001</v>
      </c>
    </row>
    <row r="15" spans="1:14" x14ac:dyDescent="0.2">
      <c r="A15" s="309" t="s">
        <v>240</v>
      </c>
      <c r="B15" s="310"/>
      <c r="C15" s="310"/>
      <c r="D15" s="310"/>
      <c r="E15" s="310"/>
      <c r="F15" s="310"/>
      <c r="G15" s="310"/>
      <c r="H15" s="310"/>
      <c r="I15" s="35">
        <v>11</v>
      </c>
      <c r="J15" s="37"/>
      <c r="K15" s="37"/>
    </row>
    <row r="16" spans="1:14" x14ac:dyDescent="0.2">
      <c r="A16" s="309" t="s">
        <v>241</v>
      </c>
      <c r="B16" s="310"/>
      <c r="C16" s="310"/>
      <c r="D16" s="310"/>
      <c r="E16" s="310"/>
      <c r="F16" s="310"/>
      <c r="G16" s="310"/>
      <c r="H16" s="310"/>
      <c r="I16" s="35">
        <v>12</v>
      </c>
      <c r="J16" s="37"/>
      <c r="K16" s="37"/>
    </row>
    <row r="17" spans="1:11" x14ac:dyDescent="0.2">
      <c r="A17" s="309" t="s">
        <v>242</v>
      </c>
      <c r="B17" s="310"/>
      <c r="C17" s="310"/>
      <c r="D17" s="310"/>
      <c r="E17" s="310"/>
      <c r="F17" s="310"/>
      <c r="G17" s="310"/>
      <c r="H17" s="310"/>
      <c r="I17" s="35">
        <v>13</v>
      </c>
      <c r="J17" s="37"/>
      <c r="K17" s="37"/>
    </row>
    <row r="18" spans="1:11" x14ac:dyDescent="0.2">
      <c r="A18" s="309" t="s">
        <v>243</v>
      </c>
      <c r="B18" s="310"/>
      <c r="C18" s="310"/>
      <c r="D18" s="310"/>
      <c r="E18" s="310"/>
      <c r="F18" s="310"/>
      <c r="G18" s="310"/>
      <c r="H18" s="310"/>
      <c r="I18" s="35">
        <v>14</v>
      </c>
      <c r="J18" s="37"/>
      <c r="K18" s="37"/>
    </row>
    <row r="19" spans="1:11" x14ac:dyDescent="0.2">
      <c r="A19" s="309" t="s">
        <v>244</v>
      </c>
      <c r="B19" s="310"/>
      <c r="C19" s="310"/>
      <c r="D19" s="310"/>
      <c r="E19" s="310"/>
      <c r="F19" s="310"/>
      <c r="G19" s="310"/>
      <c r="H19" s="310"/>
      <c r="I19" s="35">
        <v>15</v>
      </c>
      <c r="J19" s="37"/>
      <c r="K19" s="37"/>
    </row>
    <row r="20" spans="1:11" x14ac:dyDescent="0.2">
      <c r="A20" s="309" t="s">
        <v>245</v>
      </c>
      <c r="B20" s="310"/>
      <c r="C20" s="310"/>
      <c r="D20" s="310"/>
      <c r="E20" s="310"/>
      <c r="F20" s="310"/>
      <c r="G20" s="310"/>
      <c r="H20" s="310"/>
      <c r="I20" s="35">
        <v>16</v>
      </c>
      <c r="J20" s="37"/>
      <c r="K20" s="37"/>
    </row>
    <row r="21" spans="1:11" x14ac:dyDescent="0.2">
      <c r="A21" s="311" t="s">
        <v>246</v>
      </c>
      <c r="B21" s="312"/>
      <c r="C21" s="312"/>
      <c r="D21" s="312"/>
      <c r="E21" s="312"/>
      <c r="F21" s="312"/>
      <c r="G21" s="312"/>
      <c r="H21" s="312"/>
      <c r="I21" s="35">
        <v>17</v>
      </c>
      <c r="J21" s="39">
        <f>SUM(J15:J20)</f>
        <v>0</v>
      </c>
      <c r="K21" s="39">
        <f>SUM(K15:K20)</f>
        <v>0</v>
      </c>
    </row>
    <row r="22" spans="1:11" x14ac:dyDescent="0.2">
      <c r="A22" s="313"/>
      <c r="B22" s="314"/>
      <c r="C22" s="314"/>
      <c r="D22" s="314"/>
      <c r="E22" s="314"/>
      <c r="F22" s="314"/>
      <c r="G22" s="314"/>
      <c r="H22" s="314"/>
      <c r="I22" s="315"/>
      <c r="J22" s="315"/>
      <c r="K22" s="316"/>
    </row>
    <row r="23" spans="1:11" x14ac:dyDescent="0.2">
      <c r="A23" s="317" t="s">
        <v>247</v>
      </c>
      <c r="B23" s="318"/>
      <c r="C23" s="318"/>
      <c r="D23" s="318"/>
      <c r="E23" s="318"/>
      <c r="F23" s="318"/>
      <c r="G23" s="318"/>
      <c r="H23" s="318"/>
      <c r="I23" s="40">
        <v>18</v>
      </c>
      <c r="J23" s="36"/>
      <c r="K23" s="36"/>
    </row>
    <row r="24" spans="1:11" ht="17.25" customHeight="1" x14ac:dyDescent="0.2">
      <c r="A24" s="305" t="s">
        <v>248</v>
      </c>
      <c r="B24" s="306"/>
      <c r="C24" s="306"/>
      <c r="D24" s="306"/>
      <c r="E24" s="306"/>
      <c r="F24" s="306"/>
      <c r="G24" s="306"/>
      <c r="H24" s="306"/>
      <c r="I24" s="41">
        <v>19</v>
      </c>
      <c r="J24" s="39"/>
      <c r="K24" s="39"/>
    </row>
    <row r="25" spans="1:11" ht="30" customHeight="1" x14ac:dyDescent="0.2">
      <c r="A25" s="307" t="s">
        <v>249</v>
      </c>
      <c r="B25" s="308"/>
      <c r="C25" s="308"/>
      <c r="D25" s="308"/>
      <c r="E25" s="308"/>
      <c r="F25" s="308"/>
      <c r="G25" s="308"/>
      <c r="H25" s="308"/>
      <c r="I25" s="308"/>
      <c r="J25" s="308"/>
      <c r="K25" s="308"/>
    </row>
  </sheetData>
  <protectedRanges>
    <protectedRange sqref="E2" name="Range1_1"/>
    <protectedRange sqref="G2:H2" name="Range1"/>
  </protectedRanges>
  <mergeCells count="26">
    <mergeCell ref="A5:H5"/>
    <mergeCell ref="A1:K1"/>
    <mergeCell ref="C2:D2"/>
    <mergeCell ref="G2:H2"/>
    <mergeCell ref="A3:H3"/>
    <mergeCell ref="A4:H4"/>
    <mergeCell ref="A17:H17"/>
    <mergeCell ref="A6:H6"/>
    <mergeCell ref="A7:H7"/>
    <mergeCell ref="A8:H8"/>
    <mergeCell ref="A9:H9"/>
    <mergeCell ref="A10:H10"/>
    <mergeCell ref="A11:H11"/>
    <mergeCell ref="A12:H12"/>
    <mergeCell ref="A13:H13"/>
    <mergeCell ref="A14:H14"/>
    <mergeCell ref="A15:H15"/>
    <mergeCell ref="A16:H16"/>
    <mergeCell ref="A24:H24"/>
    <mergeCell ref="A25:K25"/>
    <mergeCell ref="A18:H18"/>
    <mergeCell ref="A19:H19"/>
    <mergeCell ref="A20:H20"/>
    <mergeCell ref="A21:H21"/>
    <mergeCell ref="A22:K22"/>
    <mergeCell ref="A23:H23"/>
  </mergeCells>
  <conditionalFormatting sqref="G2">
    <cfRule type="cellIs" dxfId="0" priority="1" stopIfTrue="1" operator="lessThan">
      <formula>#REF!</formula>
    </cfRule>
  </conditionalFormatting>
  <dataValidations count="2">
    <dataValidation type="whole" operator="notEqual" allowBlank="1" showInputMessage="1" showErrorMessage="1" errorTitle="Pogrešan unos" error="Mogu se unijeti samo cjelobrojne vrijednosti." sqref="WVR983045:WVR983053 JF5:JF13 TB5:TB13 ACX5:ACX13 AMT5:AMT13 AWP5:AWP13 BGL5:BGL13 BQH5:BQH13 CAD5:CAD13 CJZ5:CJZ13 CTV5:CTV13 DDR5:DDR13 DNN5:DNN13 DXJ5:DXJ13 EHF5:EHF13 ERB5:ERB13 FAX5:FAX13 FKT5:FKT13 FUP5:FUP13 GEL5:GEL13 GOH5:GOH13 GYD5:GYD13 HHZ5:HHZ13 HRV5:HRV13 IBR5:IBR13 ILN5:ILN13 IVJ5:IVJ13 JFF5:JFF13 JPB5:JPB13 JYX5:JYX13 KIT5:KIT13 KSP5:KSP13 LCL5:LCL13 LMH5:LMH13 LWD5:LWD13 MFZ5:MFZ13 MPV5:MPV13 MZR5:MZR13 NJN5:NJN13 NTJ5:NTJ13 ODF5:ODF13 ONB5:ONB13 OWX5:OWX13 PGT5:PGT13 PQP5:PQP13 QAL5:QAL13 QKH5:QKH13 QUD5:QUD13 RDZ5:RDZ13 RNV5:RNV13 RXR5:RXR13 SHN5:SHN13 SRJ5:SRJ13 TBF5:TBF13 TLB5:TLB13 TUX5:TUX13 UET5:UET13 UOP5:UOP13 UYL5:UYL13 VIH5:VIH13 VSD5:VSD13 WBZ5:WBZ13 WLV5:WLV13 WVR5:WVR13 RDZ983045:RDZ983053 JF65541:JF65549 TB65541:TB65549 ACX65541:ACX65549 AMT65541:AMT65549 AWP65541:AWP65549 BGL65541:BGL65549 BQH65541:BQH65549 CAD65541:CAD65549 CJZ65541:CJZ65549 CTV65541:CTV65549 DDR65541:DDR65549 DNN65541:DNN65549 DXJ65541:DXJ65549 EHF65541:EHF65549 ERB65541:ERB65549 FAX65541:FAX65549 FKT65541:FKT65549 FUP65541:FUP65549 GEL65541:GEL65549 GOH65541:GOH65549 GYD65541:GYD65549 HHZ65541:HHZ65549 HRV65541:HRV65549 IBR65541:IBR65549 ILN65541:ILN65549 IVJ65541:IVJ65549 JFF65541:JFF65549 JPB65541:JPB65549 JYX65541:JYX65549 KIT65541:KIT65549 KSP65541:KSP65549 LCL65541:LCL65549 LMH65541:LMH65549 LWD65541:LWD65549 MFZ65541:MFZ65549 MPV65541:MPV65549 MZR65541:MZR65549 NJN65541:NJN65549 NTJ65541:NTJ65549 ODF65541:ODF65549 ONB65541:ONB65549 OWX65541:OWX65549 PGT65541:PGT65549 PQP65541:PQP65549 QAL65541:QAL65549 QKH65541:QKH65549 QUD65541:QUD65549 RDZ65541:RDZ65549 RNV65541:RNV65549 RXR65541:RXR65549 SHN65541:SHN65549 SRJ65541:SRJ65549 TBF65541:TBF65549 TLB65541:TLB65549 TUX65541:TUX65549 UET65541:UET65549 UOP65541:UOP65549 UYL65541:UYL65549 VIH65541:VIH65549 VSD65541:VSD65549 WBZ65541:WBZ65549 WLV65541:WLV65549 WVR65541:WVR65549 RNV983045:RNV983053 JF131077:JF131085 TB131077:TB131085 ACX131077:ACX131085 AMT131077:AMT131085 AWP131077:AWP131085 BGL131077:BGL131085 BQH131077:BQH131085 CAD131077:CAD131085 CJZ131077:CJZ131085 CTV131077:CTV131085 DDR131077:DDR131085 DNN131077:DNN131085 DXJ131077:DXJ131085 EHF131077:EHF131085 ERB131077:ERB131085 FAX131077:FAX131085 FKT131077:FKT131085 FUP131077:FUP131085 GEL131077:GEL131085 GOH131077:GOH131085 GYD131077:GYD131085 HHZ131077:HHZ131085 HRV131077:HRV131085 IBR131077:IBR131085 ILN131077:ILN131085 IVJ131077:IVJ131085 JFF131077:JFF131085 JPB131077:JPB131085 JYX131077:JYX131085 KIT131077:KIT131085 KSP131077:KSP131085 LCL131077:LCL131085 LMH131077:LMH131085 LWD131077:LWD131085 MFZ131077:MFZ131085 MPV131077:MPV131085 MZR131077:MZR131085 NJN131077:NJN131085 NTJ131077:NTJ131085 ODF131077:ODF131085 ONB131077:ONB131085 OWX131077:OWX131085 PGT131077:PGT131085 PQP131077:PQP131085 QAL131077:QAL131085 QKH131077:QKH131085 QUD131077:QUD131085 RDZ131077:RDZ131085 RNV131077:RNV131085 RXR131077:RXR131085 SHN131077:SHN131085 SRJ131077:SRJ131085 TBF131077:TBF131085 TLB131077:TLB131085 TUX131077:TUX131085 UET131077:UET131085 UOP131077:UOP131085 UYL131077:UYL131085 VIH131077:VIH131085 VSD131077:VSD131085 WBZ131077:WBZ131085 WLV131077:WLV131085 WVR131077:WVR131085 RXR983045:RXR983053 JF196613:JF196621 TB196613:TB196621 ACX196613:ACX196621 AMT196613:AMT196621 AWP196613:AWP196621 BGL196613:BGL196621 BQH196613:BQH196621 CAD196613:CAD196621 CJZ196613:CJZ196621 CTV196613:CTV196621 DDR196613:DDR196621 DNN196613:DNN196621 DXJ196613:DXJ196621 EHF196613:EHF196621 ERB196613:ERB196621 FAX196613:FAX196621 FKT196613:FKT196621 FUP196613:FUP196621 GEL196613:GEL196621 GOH196613:GOH196621 GYD196613:GYD196621 HHZ196613:HHZ196621 HRV196613:HRV196621 IBR196613:IBR196621 ILN196613:ILN196621 IVJ196613:IVJ196621 JFF196613:JFF196621 JPB196613:JPB196621 JYX196613:JYX196621 KIT196613:KIT196621 KSP196613:KSP196621 LCL196613:LCL196621 LMH196613:LMH196621 LWD196613:LWD196621 MFZ196613:MFZ196621 MPV196613:MPV196621 MZR196613:MZR196621 NJN196613:NJN196621 NTJ196613:NTJ196621 ODF196613:ODF196621 ONB196613:ONB196621 OWX196613:OWX196621 PGT196613:PGT196621 PQP196613:PQP196621 QAL196613:QAL196621 QKH196613:QKH196621 QUD196613:QUD196621 RDZ196613:RDZ196621 RNV196613:RNV196621 RXR196613:RXR196621 SHN196613:SHN196621 SRJ196613:SRJ196621 TBF196613:TBF196621 TLB196613:TLB196621 TUX196613:TUX196621 UET196613:UET196621 UOP196613:UOP196621 UYL196613:UYL196621 VIH196613:VIH196621 VSD196613:VSD196621 WBZ196613:WBZ196621 WLV196613:WLV196621 WVR196613:WVR196621 SHN983045:SHN983053 JF262149:JF262157 TB262149:TB262157 ACX262149:ACX262157 AMT262149:AMT262157 AWP262149:AWP262157 BGL262149:BGL262157 BQH262149:BQH262157 CAD262149:CAD262157 CJZ262149:CJZ262157 CTV262149:CTV262157 DDR262149:DDR262157 DNN262149:DNN262157 DXJ262149:DXJ262157 EHF262149:EHF262157 ERB262149:ERB262157 FAX262149:FAX262157 FKT262149:FKT262157 FUP262149:FUP262157 GEL262149:GEL262157 GOH262149:GOH262157 GYD262149:GYD262157 HHZ262149:HHZ262157 HRV262149:HRV262157 IBR262149:IBR262157 ILN262149:ILN262157 IVJ262149:IVJ262157 JFF262149:JFF262157 JPB262149:JPB262157 JYX262149:JYX262157 KIT262149:KIT262157 KSP262149:KSP262157 LCL262149:LCL262157 LMH262149:LMH262157 LWD262149:LWD262157 MFZ262149:MFZ262157 MPV262149:MPV262157 MZR262149:MZR262157 NJN262149:NJN262157 NTJ262149:NTJ262157 ODF262149:ODF262157 ONB262149:ONB262157 OWX262149:OWX262157 PGT262149:PGT262157 PQP262149:PQP262157 QAL262149:QAL262157 QKH262149:QKH262157 QUD262149:QUD262157 RDZ262149:RDZ262157 RNV262149:RNV262157 RXR262149:RXR262157 SHN262149:SHN262157 SRJ262149:SRJ262157 TBF262149:TBF262157 TLB262149:TLB262157 TUX262149:TUX262157 UET262149:UET262157 UOP262149:UOP262157 UYL262149:UYL262157 VIH262149:VIH262157 VSD262149:VSD262157 WBZ262149:WBZ262157 WLV262149:WLV262157 WVR262149:WVR262157 SRJ983045:SRJ983053 JF327685:JF327693 TB327685:TB327693 ACX327685:ACX327693 AMT327685:AMT327693 AWP327685:AWP327693 BGL327685:BGL327693 BQH327685:BQH327693 CAD327685:CAD327693 CJZ327685:CJZ327693 CTV327685:CTV327693 DDR327685:DDR327693 DNN327685:DNN327693 DXJ327685:DXJ327693 EHF327685:EHF327693 ERB327685:ERB327693 FAX327685:FAX327693 FKT327685:FKT327693 FUP327685:FUP327693 GEL327685:GEL327693 GOH327685:GOH327693 GYD327685:GYD327693 HHZ327685:HHZ327693 HRV327685:HRV327693 IBR327685:IBR327693 ILN327685:ILN327693 IVJ327685:IVJ327693 JFF327685:JFF327693 JPB327685:JPB327693 JYX327685:JYX327693 KIT327685:KIT327693 KSP327685:KSP327693 LCL327685:LCL327693 LMH327685:LMH327693 LWD327685:LWD327693 MFZ327685:MFZ327693 MPV327685:MPV327693 MZR327685:MZR327693 NJN327685:NJN327693 NTJ327685:NTJ327693 ODF327685:ODF327693 ONB327685:ONB327693 OWX327685:OWX327693 PGT327685:PGT327693 PQP327685:PQP327693 QAL327685:QAL327693 QKH327685:QKH327693 QUD327685:QUD327693 RDZ327685:RDZ327693 RNV327685:RNV327693 RXR327685:RXR327693 SHN327685:SHN327693 SRJ327685:SRJ327693 TBF327685:TBF327693 TLB327685:TLB327693 TUX327685:TUX327693 UET327685:UET327693 UOP327685:UOP327693 UYL327685:UYL327693 VIH327685:VIH327693 VSD327685:VSD327693 WBZ327685:WBZ327693 WLV327685:WLV327693 WVR327685:WVR327693 TBF983045:TBF983053 JF393221:JF393229 TB393221:TB393229 ACX393221:ACX393229 AMT393221:AMT393229 AWP393221:AWP393229 BGL393221:BGL393229 BQH393221:BQH393229 CAD393221:CAD393229 CJZ393221:CJZ393229 CTV393221:CTV393229 DDR393221:DDR393229 DNN393221:DNN393229 DXJ393221:DXJ393229 EHF393221:EHF393229 ERB393221:ERB393229 FAX393221:FAX393229 FKT393221:FKT393229 FUP393221:FUP393229 GEL393221:GEL393229 GOH393221:GOH393229 GYD393221:GYD393229 HHZ393221:HHZ393229 HRV393221:HRV393229 IBR393221:IBR393229 ILN393221:ILN393229 IVJ393221:IVJ393229 JFF393221:JFF393229 JPB393221:JPB393229 JYX393221:JYX393229 KIT393221:KIT393229 KSP393221:KSP393229 LCL393221:LCL393229 LMH393221:LMH393229 LWD393221:LWD393229 MFZ393221:MFZ393229 MPV393221:MPV393229 MZR393221:MZR393229 NJN393221:NJN393229 NTJ393221:NTJ393229 ODF393221:ODF393229 ONB393221:ONB393229 OWX393221:OWX393229 PGT393221:PGT393229 PQP393221:PQP393229 QAL393221:QAL393229 QKH393221:QKH393229 QUD393221:QUD393229 RDZ393221:RDZ393229 RNV393221:RNV393229 RXR393221:RXR393229 SHN393221:SHN393229 SRJ393221:SRJ393229 TBF393221:TBF393229 TLB393221:TLB393229 TUX393221:TUX393229 UET393221:UET393229 UOP393221:UOP393229 UYL393221:UYL393229 VIH393221:VIH393229 VSD393221:VSD393229 WBZ393221:WBZ393229 WLV393221:WLV393229 WVR393221:WVR393229 TLB983045:TLB983053 JF458757:JF458765 TB458757:TB458765 ACX458757:ACX458765 AMT458757:AMT458765 AWP458757:AWP458765 BGL458757:BGL458765 BQH458757:BQH458765 CAD458757:CAD458765 CJZ458757:CJZ458765 CTV458757:CTV458765 DDR458757:DDR458765 DNN458757:DNN458765 DXJ458757:DXJ458765 EHF458757:EHF458765 ERB458757:ERB458765 FAX458757:FAX458765 FKT458757:FKT458765 FUP458757:FUP458765 GEL458757:GEL458765 GOH458757:GOH458765 GYD458757:GYD458765 HHZ458757:HHZ458765 HRV458757:HRV458765 IBR458757:IBR458765 ILN458757:ILN458765 IVJ458757:IVJ458765 JFF458757:JFF458765 JPB458757:JPB458765 JYX458757:JYX458765 KIT458757:KIT458765 KSP458757:KSP458765 LCL458757:LCL458765 LMH458757:LMH458765 LWD458757:LWD458765 MFZ458757:MFZ458765 MPV458757:MPV458765 MZR458757:MZR458765 NJN458757:NJN458765 NTJ458757:NTJ458765 ODF458757:ODF458765 ONB458757:ONB458765 OWX458757:OWX458765 PGT458757:PGT458765 PQP458757:PQP458765 QAL458757:QAL458765 QKH458757:QKH458765 QUD458757:QUD458765 RDZ458757:RDZ458765 RNV458757:RNV458765 RXR458757:RXR458765 SHN458757:SHN458765 SRJ458757:SRJ458765 TBF458757:TBF458765 TLB458757:TLB458765 TUX458757:TUX458765 UET458757:UET458765 UOP458757:UOP458765 UYL458757:UYL458765 VIH458757:VIH458765 VSD458757:VSD458765 WBZ458757:WBZ458765 WLV458757:WLV458765 WVR458757:WVR458765 TUX983045:TUX983053 JF524293:JF524301 TB524293:TB524301 ACX524293:ACX524301 AMT524293:AMT524301 AWP524293:AWP524301 BGL524293:BGL524301 BQH524293:BQH524301 CAD524293:CAD524301 CJZ524293:CJZ524301 CTV524293:CTV524301 DDR524293:DDR524301 DNN524293:DNN524301 DXJ524293:DXJ524301 EHF524293:EHF524301 ERB524293:ERB524301 FAX524293:FAX524301 FKT524293:FKT524301 FUP524293:FUP524301 GEL524293:GEL524301 GOH524293:GOH524301 GYD524293:GYD524301 HHZ524293:HHZ524301 HRV524293:HRV524301 IBR524293:IBR524301 ILN524293:ILN524301 IVJ524293:IVJ524301 JFF524293:JFF524301 JPB524293:JPB524301 JYX524293:JYX524301 KIT524293:KIT524301 KSP524293:KSP524301 LCL524293:LCL524301 LMH524293:LMH524301 LWD524293:LWD524301 MFZ524293:MFZ524301 MPV524293:MPV524301 MZR524293:MZR524301 NJN524293:NJN524301 NTJ524293:NTJ524301 ODF524293:ODF524301 ONB524293:ONB524301 OWX524293:OWX524301 PGT524293:PGT524301 PQP524293:PQP524301 QAL524293:QAL524301 QKH524293:QKH524301 QUD524293:QUD524301 RDZ524293:RDZ524301 RNV524293:RNV524301 RXR524293:RXR524301 SHN524293:SHN524301 SRJ524293:SRJ524301 TBF524293:TBF524301 TLB524293:TLB524301 TUX524293:TUX524301 UET524293:UET524301 UOP524293:UOP524301 UYL524293:UYL524301 VIH524293:VIH524301 VSD524293:VSD524301 WBZ524293:WBZ524301 WLV524293:WLV524301 WVR524293:WVR524301 UET983045:UET983053 JF589829:JF589837 TB589829:TB589837 ACX589829:ACX589837 AMT589829:AMT589837 AWP589829:AWP589837 BGL589829:BGL589837 BQH589829:BQH589837 CAD589829:CAD589837 CJZ589829:CJZ589837 CTV589829:CTV589837 DDR589829:DDR589837 DNN589829:DNN589837 DXJ589829:DXJ589837 EHF589829:EHF589837 ERB589829:ERB589837 FAX589829:FAX589837 FKT589829:FKT589837 FUP589829:FUP589837 GEL589829:GEL589837 GOH589829:GOH589837 GYD589829:GYD589837 HHZ589829:HHZ589837 HRV589829:HRV589837 IBR589829:IBR589837 ILN589829:ILN589837 IVJ589829:IVJ589837 JFF589829:JFF589837 JPB589829:JPB589837 JYX589829:JYX589837 KIT589829:KIT589837 KSP589829:KSP589837 LCL589829:LCL589837 LMH589829:LMH589837 LWD589829:LWD589837 MFZ589829:MFZ589837 MPV589829:MPV589837 MZR589829:MZR589837 NJN589829:NJN589837 NTJ589829:NTJ589837 ODF589829:ODF589837 ONB589829:ONB589837 OWX589829:OWX589837 PGT589829:PGT589837 PQP589829:PQP589837 QAL589829:QAL589837 QKH589829:QKH589837 QUD589829:QUD589837 RDZ589829:RDZ589837 RNV589829:RNV589837 RXR589829:RXR589837 SHN589829:SHN589837 SRJ589829:SRJ589837 TBF589829:TBF589837 TLB589829:TLB589837 TUX589829:TUX589837 UET589829:UET589837 UOP589829:UOP589837 UYL589829:UYL589837 VIH589829:VIH589837 VSD589829:VSD589837 WBZ589829:WBZ589837 WLV589829:WLV589837 WVR589829:WVR589837 UOP983045:UOP983053 JF655365:JF655373 TB655365:TB655373 ACX655365:ACX655373 AMT655365:AMT655373 AWP655365:AWP655373 BGL655365:BGL655373 BQH655365:BQH655373 CAD655365:CAD655373 CJZ655365:CJZ655373 CTV655365:CTV655373 DDR655365:DDR655373 DNN655365:DNN655373 DXJ655365:DXJ655373 EHF655365:EHF655373 ERB655365:ERB655373 FAX655365:FAX655373 FKT655365:FKT655373 FUP655365:FUP655373 GEL655365:GEL655373 GOH655365:GOH655373 GYD655365:GYD655373 HHZ655365:HHZ655373 HRV655365:HRV655373 IBR655365:IBR655373 ILN655365:ILN655373 IVJ655365:IVJ655373 JFF655365:JFF655373 JPB655365:JPB655373 JYX655365:JYX655373 KIT655365:KIT655373 KSP655365:KSP655373 LCL655365:LCL655373 LMH655365:LMH655373 LWD655365:LWD655373 MFZ655365:MFZ655373 MPV655365:MPV655373 MZR655365:MZR655373 NJN655365:NJN655373 NTJ655365:NTJ655373 ODF655365:ODF655373 ONB655365:ONB655373 OWX655365:OWX655373 PGT655365:PGT655373 PQP655365:PQP655373 QAL655365:QAL655373 QKH655365:QKH655373 QUD655365:QUD655373 RDZ655365:RDZ655373 RNV655365:RNV655373 RXR655365:RXR655373 SHN655365:SHN655373 SRJ655365:SRJ655373 TBF655365:TBF655373 TLB655365:TLB655373 TUX655365:TUX655373 UET655365:UET655373 UOP655365:UOP655373 UYL655365:UYL655373 VIH655365:VIH655373 VSD655365:VSD655373 WBZ655365:WBZ655373 WLV655365:WLV655373 WVR655365:WVR655373 UYL983045:UYL983053 JF720901:JF720909 TB720901:TB720909 ACX720901:ACX720909 AMT720901:AMT720909 AWP720901:AWP720909 BGL720901:BGL720909 BQH720901:BQH720909 CAD720901:CAD720909 CJZ720901:CJZ720909 CTV720901:CTV720909 DDR720901:DDR720909 DNN720901:DNN720909 DXJ720901:DXJ720909 EHF720901:EHF720909 ERB720901:ERB720909 FAX720901:FAX720909 FKT720901:FKT720909 FUP720901:FUP720909 GEL720901:GEL720909 GOH720901:GOH720909 GYD720901:GYD720909 HHZ720901:HHZ720909 HRV720901:HRV720909 IBR720901:IBR720909 ILN720901:ILN720909 IVJ720901:IVJ720909 JFF720901:JFF720909 JPB720901:JPB720909 JYX720901:JYX720909 KIT720901:KIT720909 KSP720901:KSP720909 LCL720901:LCL720909 LMH720901:LMH720909 LWD720901:LWD720909 MFZ720901:MFZ720909 MPV720901:MPV720909 MZR720901:MZR720909 NJN720901:NJN720909 NTJ720901:NTJ720909 ODF720901:ODF720909 ONB720901:ONB720909 OWX720901:OWX720909 PGT720901:PGT720909 PQP720901:PQP720909 QAL720901:QAL720909 QKH720901:QKH720909 QUD720901:QUD720909 RDZ720901:RDZ720909 RNV720901:RNV720909 RXR720901:RXR720909 SHN720901:SHN720909 SRJ720901:SRJ720909 TBF720901:TBF720909 TLB720901:TLB720909 TUX720901:TUX720909 UET720901:UET720909 UOP720901:UOP720909 UYL720901:UYL720909 VIH720901:VIH720909 VSD720901:VSD720909 WBZ720901:WBZ720909 WLV720901:WLV720909 WVR720901:WVR720909 VIH983045:VIH983053 JF786437:JF786445 TB786437:TB786445 ACX786437:ACX786445 AMT786437:AMT786445 AWP786437:AWP786445 BGL786437:BGL786445 BQH786437:BQH786445 CAD786437:CAD786445 CJZ786437:CJZ786445 CTV786437:CTV786445 DDR786437:DDR786445 DNN786437:DNN786445 DXJ786437:DXJ786445 EHF786437:EHF786445 ERB786437:ERB786445 FAX786437:FAX786445 FKT786437:FKT786445 FUP786437:FUP786445 GEL786437:GEL786445 GOH786437:GOH786445 GYD786437:GYD786445 HHZ786437:HHZ786445 HRV786437:HRV786445 IBR786437:IBR786445 ILN786437:ILN786445 IVJ786437:IVJ786445 JFF786437:JFF786445 JPB786437:JPB786445 JYX786437:JYX786445 KIT786437:KIT786445 KSP786437:KSP786445 LCL786437:LCL786445 LMH786437:LMH786445 LWD786437:LWD786445 MFZ786437:MFZ786445 MPV786437:MPV786445 MZR786437:MZR786445 NJN786437:NJN786445 NTJ786437:NTJ786445 ODF786437:ODF786445 ONB786437:ONB786445 OWX786437:OWX786445 PGT786437:PGT786445 PQP786437:PQP786445 QAL786437:QAL786445 QKH786437:QKH786445 QUD786437:QUD786445 RDZ786437:RDZ786445 RNV786437:RNV786445 RXR786437:RXR786445 SHN786437:SHN786445 SRJ786437:SRJ786445 TBF786437:TBF786445 TLB786437:TLB786445 TUX786437:TUX786445 UET786437:UET786445 UOP786437:UOP786445 UYL786437:UYL786445 VIH786437:VIH786445 VSD786437:VSD786445 WBZ786437:WBZ786445 WLV786437:WLV786445 WVR786437:WVR786445 VSD983045:VSD983053 JF851973:JF851981 TB851973:TB851981 ACX851973:ACX851981 AMT851973:AMT851981 AWP851973:AWP851981 BGL851973:BGL851981 BQH851973:BQH851981 CAD851973:CAD851981 CJZ851973:CJZ851981 CTV851973:CTV851981 DDR851973:DDR851981 DNN851973:DNN851981 DXJ851973:DXJ851981 EHF851973:EHF851981 ERB851973:ERB851981 FAX851973:FAX851981 FKT851973:FKT851981 FUP851973:FUP851981 GEL851973:GEL851981 GOH851973:GOH851981 GYD851973:GYD851981 HHZ851973:HHZ851981 HRV851973:HRV851981 IBR851973:IBR851981 ILN851973:ILN851981 IVJ851973:IVJ851981 JFF851973:JFF851981 JPB851973:JPB851981 JYX851973:JYX851981 KIT851973:KIT851981 KSP851973:KSP851981 LCL851973:LCL851981 LMH851973:LMH851981 LWD851973:LWD851981 MFZ851973:MFZ851981 MPV851973:MPV851981 MZR851973:MZR851981 NJN851973:NJN851981 NTJ851973:NTJ851981 ODF851973:ODF851981 ONB851973:ONB851981 OWX851973:OWX851981 PGT851973:PGT851981 PQP851973:PQP851981 QAL851973:QAL851981 QKH851973:QKH851981 QUD851973:QUD851981 RDZ851973:RDZ851981 RNV851973:RNV851981 RXR851973:RXR851981 SHN851973:SHN851981 SRJ851973:SRJ851981 TBF851973:TBF851981 TLB851973:TLB851981 TUX851973:TUX851981 UET851973:UET851981 UOP851973:UOP851981 UYL851973:UYL851981 VIH851973:VIH851981 VSD851973:VSD851981 WBZ851973:WBZ851981 WLV851973:WLV851981 WVR851973:WVR851981 WBZ983045:WBZ983053 JF917509:JF917517 TB917509:TB917517 ACX917509:ACX917517 AMT917509:AMT917517 AWP917509:AWP917517 BGL917509:BGL917517 BQH917509:BQH917517 CAD917509:CAD917517 CJZ917509:CJZ917517 CTV917509:CTV917517 DDR917509:DDR917517 DNN917509:DNN917517 DXJ917509:DXJ917517 EHF917509:EHF917517 ERB917509:ERB917517 FAX917509:FAX917517 FKT917509:FKT917517 FUP917509:FUP917517 GEL917509:GEL917517 GOH917509:GOH917517 GYD917509:GYD917517 HHZ917509:HHZ917517 HRV917509:HRV917517 IBR917509:IBR917517 ILN917509:ILN917517 IVJ917509:IVJ917517 JFF917509:JFF917517 JPB917509:JPB917517 JYX917509:JYX917517 KIT917509:KIT917517 KSP917509:KSP917517 LCL917509:LCL917517 LMH917509:LMH917517 LWD917509:LWD917517 MFZ917509:MFZ917517 MPV917509:MPV917517 MZR917509:MZR917517 NJN917509:NJN917517 NTJ917509:NTJ917517 ODF917509:ODF917517 ONB917509:ONB917517 OWX917509:OWX917517 PGT917509:PGT917517 PQP917509:PQP917517 QAL917509:QAL917517 QKH917509:QKH917517 QUD917509:QUD917517 RDZ917509:RDZ917517 RNV917509:RNV917517 RXR917509:RXR917517 SHN917509:SHN917517 SRJ917509:SRJ917517 TBF917509:TBF917517 TLB917509:TLB917517 TUX917509:TUX917517 UET917509:UET917517 UOP917509:UOP917517 UYL917509:UYL917517 VIH917509:VIH917517 VSD917509:VSD917517 WBZ917509:WBZ917517 WLV917509:WLV917517 WVR917509:WVR917517 WLV983045:WLV983053 JF983045:JF983053 TB983045:TB983053 ACX983045:ACX983053 AMT983045:AMT983053 AWP983045:AWP983053 BGL983045:BGL983053 BQH983045:BQH983053 CAD983045:CAD983053 CJZ983045:CJZ983053 CTV983045:CTV983053 DDR983045:DDR983053 DNN983045:DNN983053 DXJ983045:DXJ983053 EHF983045:EHF983053 ERB983045:ERB983053 FAX983045:FAX983053 FKT983045:FKT983053 FUP983045:FUP983053 GEL983045:GEL983053 GOH983045:GOH983053 GYD983045:GYD983053 HHZ983045:HHZ983053 HRV983045:HRV983053 IBR983045:IBR983053 ILN983045:ILN983053 IVJ983045:IVJ983053 JFF983045:JFF983053 JPB983045:JPB983053 JYX983045:JYX983053 KIT983045:KIT983053 KSP983045:KSP983053 LCL983045:LCL983053 LMH983045:LMH983053 LWD983045:LWD983053 MFZ983045:MFZ983053 MPV983045:MPV983053 MZR983045:MZR983053 NJN983045:NJN983053 NTJ983045:NTJ983053 ODF983045:ODF983053 ONB983045:ONB983053 OWX983045:OWX983053 PGT983045:PGT983053 PQP983045:PQP983053 QAL983045:QAL983053 QKH983045:QKH983053 QUD983045:QUD983053">
      <formula1>999999999999</formula1>
    </dataValidation>
    <dataValidation allowBlank="1" sqref="RDZ983054:RDZ1048576 JG1:TA1048576 TC1:ACW1048576 ACY1:AMS1048576 AMU1:AWO1048576 AWQ1:BGK1048576 BGM1:BQG1048576 BQI1:CAC1048576 CAE1:CJY1048576 CKA1:CTU1048576 CTW1:DDQ1048576 DDS1:DNM1048576 DNO1:DXI1048576 DXK1:EHE1048576 EHG1:ERA1048576 ERC1:FAW1048576 FAY1:FKS1048576 FKU1:FUO1048576 FUQ1:GEK1048576 GEM1:GOG1048576 GOI1:GYC1048576 GYE1:HHY1048576 HIA1:HRU1048576 HRW1:IBQ1048576 IBS1:ILM1048576 ILO1:IVI1048576 IVK1:JFE1048576 JFG1:JPA1048576 JPC1:JYW1048576 JYY1:KIS1048576 KIU1:KSO1048576 KSQ1:LCK1048576 LCM1:LMG1048576 LMI1:LWC1048576 LWE1:MFY1048576 MGA1:MPU1048576 MPW1:MZQ1048576 MZS1:NJM1048576 NJO1:NTI1048576 NTK1:ODE1048576 ODG1:ONA1048576 ONC1:OWW1048576 OWY1:PGS1048576 PGU1:PQO1048576 PQQ1:QAK1048576 QAM1:QKG1048576 QKI1:QUC1048576 QUE1:RDY1048576 REA1:RNU1048576 RNW1:RXQ1048576 RXS1:SHM1048576 SHO1:SRI1048576 SRK1:TBE1048576 TBG1:TLA1048576 TLC1:TUW1048576 TUY1:UES1048576 UEU1:UOO1048576 UOQ1:UYK1048576 UYM1:VIG1048576 VII1:VSC1048576 VSE1:WBY1048576 WCA1:WLU1048576 WLW1:WVQ1048576 WVS1:XFD1048576 JF1:JF4 TB1:TB4 ACX1:ACX4 AMT1:AMT4 AWP1:AWP4 BGL1:BGL4 BQH1:BQH4 CAD1:CAD4 CJZ1:CJZ4 CTV1:CTV4 DDR1:DDR4 DNN1:DNN4 DXJ1:DXJ4 EHF1:EHF4 ERB1:ERB4 FAX1:FAX4 FKT1:FKT4 FUP1:FUP4 GEL1:GEL4 GOH1:GOH4 GYD1:GYD4 HHZ1:HHZ4 HRV1:HRV4 IBR1:IBR4 ILN1:ILN4 IVJ1:IVJ4 JFF1:JFF4 JPB1:JPB4 JYX1:JYX4 KIT1:KIT4 KSP1:KSP4 LCL1:LCL4 LMH1:LMH4 LWD1:LWD4 MFZ1:MFZ4 MPV1:MPV4 MZR1:MZR4 NJN1:NJN4 NTJ1:NTJ4 ODF1:ODF4 ONB1:ONB4 OWX1:OWX4 PGT1:PGT4 PQP1:PQP4 QAL1:QAL4 QKH1:QKH4 QUD1:QUD4 RDZ1:RDZ4 RNV1:RNV4 RXR1:RXR4 SHN1:SHN4 SRJ1:SRJ4 TBF1:TBF4 TLB1:TLB4 TUX1:TUX4 UET1:UET4 UOP1:UOP4 UYL1:UYL4 VIH1:VIH4 VSD1:VSD4 WBZ1:WBZ4 WLV1:WLV4 WVR1:WVR4 RNV983054:RNV1048576 JF14:JF65540 TB14:TB65540 ACX14:ACX65540 AMT14:AMT65540 AWP14:AWP65540 BGL14:BGL65540 BQH14:BQH65540 CAD14:CAD65540 CJZ14:CJZ65540 CTV14:CTV65540 DDR14:DDR65540 DNN14:DNN65540 DXJ14:DXJ65540 EHF14:EHF65540 ERB14:ERB65540 FAX14:FAX65540 FKT14:FKT65540 FUP14:FUP65540 GEL14:GEL65540 GOH14:GOH65540 GYD14:GYD65540 HHZ14:HHZ65540 HRV14:HRV65540 IBR14:IBR65540 ILN14:ILN65540 IVJ14:IVJ65540 JFF14:JFF65540 JPB14:JPB65540 JYX14:JYX65540 KIT14:KIT65540 KSP14:KSP65540 LCL14:LCL65540 LMH14:LMH65540 LWD14:LWD65540 MFZ14:MFZ65540 MPV14:MPV65540 MZR14:MZR65540 NJN14:NJN65540 NTJ14:NTJ65540 ODF14:ODF65540 ONB14:ONB65540 OWX14:OWX65540 PGT14:PGT65540 PQP14:PQP65540 QAL14:QAL65540 QKH14:QKH65540 QUD14:QUD65540 RDZ14:RDZ65540 RNV14:RNV65540 RXR14:RXR65540 SHN14:SHN65540 SRJ14:SRJ65540 TBF14:TBF65540 TLB14:TLB65540 TUX14:TUX65540 UET14:UET65540 UOP14:UOP65540 UYL14:UYL65540 VIH14:VIH65540 VSD14:VSD65540 WBZ14:WBZ65540 WLV14:WLV65540 WVR14:WVR65540 RXR983054:RXR1048576 JF65550:JF131076 TB65550:TB131076 ACX65550:ACX131076 AMT65550:AMT131076 AWP65550:AWP131076 BGL65550:BGL131076 BQH65550:BQH131076 CAD65550:CAD131076 CJZ65550:CJZ131076 CTV65550:CTV131076 DDR65550:DDR131076 DNN65550:DNN131076 DXJ65550:DXJ131076 EHF65550:EHF131076 ERB65550:ERB131076 FAX65550:FAX131076 FKT65550:FKT131076 FUP65550:FUP131076 GEL65550:GEL131076 GOH65550:GOH131076 GYD65550:GYD131076 HHZ65550:HHZ131076 HRV65550:HRV131076 IBR65550:IBR131076 ILN65550:ILN131076 IVJ65550:IVJ131076 JFF65550:JFF131076 JPB65550:JPB131076 JYX65550:JYX131076 KIT65550:KIT131076 KSP65550:KSP131076 LCL65550:LCL131076 LMH65550:LMH131076 LWD65550:LWD131076 MFZ65550:MFZ131076 MPV65550:MPV131076 MZR65550:MZR131076 NJN65550:NJN131076 NTJ65550:NTJ131076 ODF65550:ODF131076 ONB65550:ONB131076 OWX65550:OWX131076 PGT65550:PGT131076 PQP65550:PQP131076 QAL65550:QAL131076 QKH65550:QKH131076 QUD65550:QUD131076 RDZ65550:RDZ131076 RNV65550:RNV131076 RXR65550:RXR131076 SHN65550:SHN131076 SRJ65550:SRJ131076 TBF65550:TBF131076 TLB65550:TLB131076 TUX65550:TUX131076 UET65550:UET131076 UOP65550:UOP131076 UYL65550:UYL131076 VIH65550:VIH131076 VSD65550:VSD131076 WBZ65550:WBZ131076 WLV65550:WLV131076 WVR65550:WVR131076 SHN983054:SHN1048576 JF131086:JF196612 TB131086:TB196612 ACX131086:ACX196612 AMT131086:AMT196612 AWP131086:AWP196612 BGL131086:BGL196612 BQH131086:BQH196612 CAD131086:CAD196612 CJZ131086:CJZ196612 CTV131086:CTV196612 DDR131086:DDR196612 DNN131086:DNN196612 DXJ131086:DXJ196612 EHF131086:EHF196612 ERB131086:ERB196612 FAX131086:FAX196612 FKT131086:FKT196612 FUP131086:FUP196612 GEL131086:GEL196612 GOH131086:GOH196612 GYD131086:GYD196612 HHZ131086:HHZ196612 HRV131086:HRV196612 IBR131086:IBR196612 ILN131086:ILN196612 IVJ131086:IVJ196612 JFF131086:JFF196612 JPB131086:JPB196612 JYX131086:JYX196612 KIT131086:KIT196612 KSP131086:KSP196612 LCL131086:LCL196612 LMH131086:LMH196612 LWD131086:LWD196612 MFZ131086:MFZ196612 MPV131086:MPV196612 MZR131086:MZR196612 NJN131086:NJN196612 NTJ131086:NTJ196612 ODF131086:ODF196612 ONB131086:ONB196612 OWX131086:OWX196612 PGT131086:PGT196612 PQP131086:PQP196612 QAL131086:QAL196612 QKH131086:QKH196612 QUD131086:QUD196612 RDZ131086:RDZ196612 RNV131086:RNV196612 RXR131086:RXR196612 SHN131086:SHN196612 SRJ131086:SRJ196612 TBF131086:TBF196612 TLB131086:TLB196612 TUX131086:TUX196612 UET131086:UET196612 UOP131086:UOP196612 UYL131086:UYL196612 VIH131086:VIH196612 VSD131086:VSD196612 WBZ131086:WBZ196612 WLV131086:WLV196612 WVR131086:WVR196612 SRJ983054:SRJ1048576 JF196622:JF262148 TB196622:TB262148 ACX196622:ACX262148 AMT196622:AMT262148 AWP196622:AWP262148 BGL196622:BGL262148 BQH196622:BQH262148 CAD196622:CAD262148 CJZ196622:CJZ262148 CTV196622:CTV262148 DDR196622:DDR262148 DNN196622:DNN262148 DXJ196622:DXJ262148 EHF196622:EHF262148 ERB196622:ERB262148 FAX196622:FAX262148 FKT196622:FKT262148 FUP196622:FUP262148 GEL196622:GEL262148 GOH196622:GOH262148 GYD196622:GYD262148 HHZ196622:HHZ262148 HRV196622:HRV262148 IBR196622:IBR262148 ILN196622:ILN262148 IVJ196622:IVJ262148 JFF196622:JFF262148 JPB196622:JPB262148 JYX196622:JYX262148 KIT196622:KIT262148 KSP196622:KSP262148 LCL196622:LCL262148 LMH196622:LMH262148 LWD196622:LWD262148 MFZ196622:MFZ262148 MPV196622:MPV262148 MZR196622:MZR262148 NJN196622:NJN262148 NTJ196622:NTJ262148 ODF196622:ODF262148 ONB196622:ONB262148 OWX196622:OWX262148 PGT196622:PGT262148 PQP196622:PQP262148 QAL196622:QAL262148 QKH196622:QKH262148 QUD196622:QUD262148 RDZ196622:RDZ262148 RNV196622:RNV262148 RXR196622:RXR262148 SHN196622:SHN262148 SRJ196622:SRJ262148 TBF196622:TBF262148 TLB196622:TLB262148 TUX196622:TUX262148 UET196622:UET262148 UOP196622:UOP262148 UYL196622:UYL262148 VIH196622:VIH262148 VSD196622:VSD262148 WBZ196622:WBZ262148 WLV196622:WLV262148 WVR196622:WVR262148 TBF983054:TBF1048576 JF262158:JF327684 TB262158:TB327684 ACX262158:ACX327684 AMT262158:AMT327684 AWP262158:AWP327684 BGL262158:BGL327684 BQH262158:BQH327684 CAD262158:CAD327684 CJZ262158:CJZ327684 CTV262158:CTV327684 DDR262158:DDR327684 DNN262158:DNN327684 DXJ262158:DXJ327684 EHF262158:EHF327684 ERB262158:ERB327684 FAX262158:FAX327684 FKT262158:FKT327684 FUP262158:FUP327684 GEL262158:GEL327684 GOH262158:GOH327684 GYD262158:GYD327684 HHZ262158:HHZ327684 HRV262158:HRV327684 IBR262158:IBR327684 ILN262158:ILN327684 IVJ262158:IVJ327684 JFF262158:JFF327684 JPB262158:JPB327684 JYX262158:JYX327684 KIT262158:KIT327684 KSP262158:KSP327684 LCL262158:LCL327684 LMH262158:LMH327684 LWD262158:LWD327684 MFZ262158:MFZ327684 MPV262158:MPV327684 MZR262158:MZR327684 NJN262158:NJN327684 NTJ262158:NTJ327684 ODF262158:ODF327684 ONB262158:ONB327684 OWX262158:OWX327684 PGT262158:PGT327684 PQP262158:PQP327684 QAL262158:QAL327684 QKH262158:QKH327684 QUD262158:QUD327684 RDZ262158:RDZ327684 RNV262158:RNV327684 RXR262158:RXR327684 SHN262158:SHN327684 SRJ262158:SRJ327684 TBF262158:TBF327684 TLB262158:TLB327684 TUX262158:TUX327684 UET262158:UET327684 UOP262158:UOP327684 UYL262158:UYL327684 VIH262158:VIH327684 VSD262158:VSD327684 WBZ262158:WBZ327684 WLV262158:WLV327684 WVR262158:WVR327684 TLB983054:TLB1048576 JF327694:JF393220 TB327694:TB393220 ACX327694:ACX393220 AMT327694:AMT393220 AWP327694:AWP393220 BGL327694:BGL393220 BQH327694:BQH393220 CAD327694:CAD393220 CJZ327694:CJZ393220 CTV327694:CTV393220 DDR327694:DDR393220 DNN327694:DNN393220 DXJ327694:DXJ393220 EHF327694:EHF393220 ERB327694:ERB393220 FAX327694:FAX393220 FKT327694:FKT393220 FUP327694:FUP393220 GEL327694:GEL393220 GOH327694:GOH393220 GYD327694:GYD393220 HHZ327694:HHZ393220 HRV327694:HRV393220 IBR327694:IBR393220 ILN327694:ILN393220 IVJ327694:IVJ393220 JFF327694:JFF393220 JPB327694:JPB393220 JYX327694:JYX393220 KIT327694:KIT393220 KSP327694:KSP393220 LCL327694:LCL393220 LMH327694:LMH393220 LWD327694:LWD393220 MFZ327694:MFZ393220 MPV327694:MPV393220 MZR327694:MZR393220 NJN327694:NJN393220 NTJ327694:NTJ393220 ODF327694:ODF393220 ONB327694:ONB393220 OWX327694:OWX393220 PGT327694:PGT393220 PQP327694:PQP393220 QAL327694:QAL393220 QKH327694:QKH393220 QUD327694:QUD393220 RDZ327694:RDZ393220 RNV327694:RNV393220 RXR327694:RXR393220 SHN327694:SHN393220 SRJ327694:SRJ393220 TBF327694:TBF393220 TLB327694:TLB393220 TUX327694:TUX393220 UET327694:UET393220 UOP327694:UOP393220 UYL327694:UYL393220 VIH327694:VIH393220 VSD327694:VSD393220 WBZ327694:WBZ393220 WLV327694:WLV393220 WVR327694:WVR393220 TUX983054:TUX1048576 JF393230:JF458756 TB393230:TB458756 ACX393230:ACX458756 AMT393230:AMT458756 AWP393230:AWP458756 BGL393230:BGL458756 BQH393230:BQH458756 CAD393230:CAD458756 CJZ393230:CJZ458756 CTV393230:CTV458756 DDR393230:DDR458756 DNN393230:DNN458756 DXJ393230:DXJ458756 EHF393230:EHF458756 ERB393230:ERB458756 FAX393230:FAX458756 FKT393230:FKT458756 FUP393230:FUP458756 GEL393230:GEL458756 GOH393230:GOH458756 GYD393230:GYD458756 HHZ393230:HHZ458756 HRV393230:HRV458756 IBR393230:IBR458756 ILN393230:ILN458756 IVJ393230:IVJ458756 JFF393230:JFF458756 JPB393230:JPB458756 JYX393230:JYX458756 KIT393230:KIT458756 KSP393230:KSP458756 LCL393230:LCL458756 LMH393230:LMH458756 LWD393230:LWD458756 MFZ393230:MFZ458756 MPV393230:MPV458756 MZR393230:MZR458756 NJN393230:NJN458756 NTJ393230:NTJ458756 ODF393230:ODF458756 ONB393230:ONB458756 OWX393230:OWX458756 PGT393230:PGT458756 PQP393230:PQP458756 QAL393230:QAL458756 QKH393230:QKH458756 QUD393230:QUD458756 RDZ393230:RDZ458756 RNV393230:RNV458756 RXR393230:RXR458756 SHN393230:SHN458756 SRJ393230:SRJ458756 TBF393230:TBF458756 TLB393230:TLB458756 TUX393230:TUX458756 UET393230:UET458756 UOP393230:UOP458756 UYL393230:UYL458756 VIH393230:VIH458756 VSD393230:VSD458756 WBZ393230:WBZ458756 WLV393230:WLV458756 WVR393230:WVR458756 UET983054:UET1048576 JF458766:JF524292 TB458766:TB524292 ACX458766:ACX524292 AMT458766:AMT524292 AWP458766:AWP524292 BGL458766:BGL524292 BQH458766:BQH524292 CAD458766:CAD524292 CJZ458766:CJZ524292 CTV458766:CTV524292 DDR458766:DDR524292 DNN458766:DNN524292 DXJ458766:DXJ524292 EHF458766:EHF524292 ERB458766:ERB524292 FAX458766:FAX524292 FKT458766:FKT524292 FUP458766:FUP524292 GEL458766:GEL524292 GOH458766:GOH524292 GYD458766:GYD524292 HHZ458766:HHZ524292 HRV458766:HRV524292 IBR458766:IBR524292 ILN458766:ILN524292 IVJ458766:IVJ524292 JFF458766:JFF524292 JPB458766:JPB524292 JYX458766:JYX524292 KIT458766:KIT524292 KSP458766:KSP524292 LCL458766:LCL524292 LMH458766:LMH524292 LWD458766:LWD524292 MFZ458766:MFZ524292 MPV458766:MPV524292 MZR458766:MZR524292 NJN458766:NJN524292 NTJ458766:NTJ524292 ODF458766:ODF524292 ONB458766:ONB524292 OWX458766:OWX524292 PGT458766:PGT524292 PQP458766:PQP524292 QAL458766:QAL524292 QKH458766:QKH524292 QUD458766:QUD524292 RDZ458766:RDZ524292 RNV458766:RNV524292 RXR458766:RXR524292 SHN458766:SHN524292 SRJ458766:SRJ524292 TBF458766:TBF524292 TLB458766:TLB524292 TUX458766:TUX524292 UET458766:UET524292 UOP458766:UOP524292 UYL458766:UYL524292 VIH458766:VIH524292 VSD458766:VSD524292 WBZ458766:WBZ524292 WLV458766:WLV524292 WVR458766:WVR524292 UOP983054:UOP1048576 JF524302:JF589828 TB524302:TB589828 ACX524302:ACX589828 AMT524302:AMT589828 AWP524302:AWP589828 BGL524302:BGL589828 BQH524302:BQH589828 CAD524302:CAD589828 CJZ524302:CJZ589828 CTV524302:CTV589828 DDR524302:DDR589828 DNN524302:DNN589828 DXJ524302:DXJ589828 EHF524302:EHF589828 ERB524302:ERB589828 FAX524302:FAX589828 FKT524302:FKT589828 FUP524302:FUP589828 GEL524302:GEL589828 GOH524302:GOH589828 GYD524302:GYD589828 HHZ524302:HHZ589828 HRV524302:HRV589828 IBR524302:IBR589828 ILN524302:ILN589828 IVJ524302:IVJ589828 JFF524302:JFF589828 JPB524302:JPB589828 JYX524302:JYX589828 KIT524302:KIT589828 KSP524302:KSP589828 LCL524302:LCL589828 LMH524302:LMH589828 LWD524302:LWD589828 MFZ524302:MFZ589828 MPV524302:MPV589828 MZR524302:MZR589828 NJN524302:NJN589828 NTJ524302:NTJ589828 ODF524302:ODF589828 ONB524302:ONB589828 OWX524302:OWX589828 PGT524302:PGT589828 PQP524302:PQP589828 QAL524302:QAL589828 QKH524302:QKH589828 QUD524302:QUD589828 RDZ524302:RDZ589828 RNV524302:RNV589828 RXR524302:RXR589828 SHN524302:SHN589828 SRJ524302:SRJ589828 TBF524302:TBF589828 TLB524302:TLB589828 TUX524302:TUX589828 UET524302:UET589828 UOP524302:UOP589828 UYL524302:UYL589828 VIH524302:VIH589828 VSD524302:VSD589828 WBZ524302:WBZ589828 WLV524302:WLV589828 WVR524302:WVR589828 UYL983054:UYL1048576 JF589838:JF655364 TB589838:TB655364 ACX589838:ACX655364 AMT589838:AMT655364 AWP589838:AWP655364 BGL589838:BGL655364 BQH589838:BQH655364 CAD589838:CAD655364 CJZ589838:CJZ655364 CTV589838:CTV655364 DDR589838:DDR655364 DNN589838:DNN655364 DXJ589838:DXJ655364 EHF589838:EHF655364 ERB589838:ERB655364 FAX589838:FAX655364 FKT589838:FKT655364 FUP589838:FUP655364 GEL589838:GEL655364 GOH589838:GOH655364 GYD589838:GYD655364 HHZ589838:HHZ655364 HRV589838:HRV655364 IBR589838:IBR655364 ILN589838:ILN655364 IVJ589838:IVJ655364 JFF589838:JFF655364 JPB589838:JPB655364 JYX589838:JYX655364 KIT589838:KIT655364 KSP589838:KSP655364 LCL589838:LCL655364 LMH589838:LMH655364 LWD589838:LWD655364 MFZ589838:MFZ655364 MPV589838:MPV655364 MZR589838:MZR655364 NJN589838:NJN655364 NTJ589838:NTJ655364 ODF589838:ODF655364 ONB589838:ONB655364 OWX589838:OWX655364 PGT589838:PGT655364 PQP589838:PQP655364 QAL589838:QAL655364 QKH589838:QKH655364 QUD589838:QUD655364 RDZ589838:RDZ655364 RNV589838:RNV655364 RXR589838:RXR655364 SHN589838:SHN655364 SRJ589838:SRJ655364 TBF589838:TBF655364 TLB589838:TLB655364 TUX589838:TUX655364 UET589838:UET655364 UOP589838:UOP655364 UYL589838:UYL655364 VIH589838:VIH655364 VSD589838:VSD655364 WBZ589838:WBZ655364 WLV589838:WLV655364 WVR589838:WVR655364 VIH983054:VIH1048576 JF655374:JF720900 TB655374:TB720900 ACX655374:ACX720900 AMT655374:AMT720900 AWP655374:AWP720900 BGL655374:BGL720900 BQH655374:BQH720900 CAD655374:CAD720900 CJZ655374:CJZ720900 CTV655374:CTV720900 DDR655374:DDR720900 DNN655374:DNN720900 DXJ655374:DXJ720900 EHF655374:EHF720900 ERB655374:ERB720900 FAX655374:FAX720900 FKT655374:FKT720900 FUP655374:FUP720900 GEL655374:GEL720900 GOH655374:GOH720900 GYD655374:GYD720900 HHZ655374:HHZ720900 HRV655374:HRV720900 IBR655374:IBR720900 ILN655374:ILN720900 IVJ655374:IVJ720900 JFF655374:JFF720900 JPB655374:JPB720900 JYX655374:JYX720900 KIT655374:KIT720900 KSP655374:KSP720900 LCL655374:LCL720900 LMH655374:LMH720900 LWD655374:LWD720900 MFZ655374:MFZ720900 MPV655374:MPV720900 MZR655374:MZR720900 NJN655374:NJN720900 NTJ655374:NTJ720900 ODF655374:ODF720900 ONB655374:ONB720900 OWX655374:OWX720900 PGT655374:PGT720900 PQP655374:PQP720900 QAL655374:QAL720900 QKH655374:QKH720900 QUD655374:QUD720900 RDZ655374:RDZ720900 RNV655374:RNV720900 RXR655374:RXR720900 SHN655374:SHN720900 SRJ655374:SRJ720900 TBF655374:TBF720900 TLB655374:TLB720900 TUX655374:TUX720900 UET655374:UET720900 UOP655374:UOP720900 UYL655374:UYL720900 VIH655374:VIH720900 VSD655374:VSD720900 WBZ655374:WBZ720900 WLV655374:WLV720900 WVR655374:WVR720900 VSD983054:VSD1048576 JF720910:JF786436 TB720910:TB786436 ACX720910:ACX786436 AMT720910:AMT786436 AWP720910:AWP786436 BGL720910:BGL786436 BQH720910:BQH786436 CAD720910:CAD786436 CJZ720910:CJZ786436 CTV720910:CTV786436 DDR720910:DDR786436 DNN720910:DNN786436 DXJ720910:DXJ786436 EHF720910:EHF786436 ERB720910:ERB786436 FAX720910:FAX786436 FKT720910:FKT786436 FUP720910:FUP786436 GEL720910:GEL786436 GOH720910:GOH786436 GYD720910:GYD786436 HHZ720910:HHZ786436 HRV720910:HRV786436 IBR720910:IBR786436 ILN720910:ILN786436 IVJ720910:IVJ786436 JFF720910:JFF786436 JPB720910:JPB786436 JYX720910:JYX786436 KIT720910:KIT786436 KSP720910:KSP786436 LCL720910:LCL786436 LMH720910:LMH786436 LWD720910:LWD786436 MFZ720910:MFZ786436 MPV720910:MPV786436 MZR720910:MZR786436 NJN720910:NJN786436 NTJ720910:NTJ786436 ODF720910:ODF786436 ONB720910:ONB786436 OWX720910:OWX786436 PGT720910:PGT786436 PQP720910:PQP786436 QAL720910:QAL786436 QKH720910:QKH786436 QUD720910:QUD786436 RDZ720910:RDZ786436 RNV720910:RNV786436 RXR720910:RXR786436 SHN720910:SHN786436 SRJ720910:SRJ786436 TBF720910:TBF786436 TLB720910:TLB786436 TUX720910:TUX786436 UET720910:UET786436 UOP720910:UOP786436 UYL720910:UYL786436 VIH720910:VIH786436 VSD720910:VSD786436 WBZ720910:WBZ786436 WLV720910:WLV786436 WVR720910:WVR786436 WBZ983054:WBZ1048576 JF786446:JF851972 TB786446:TB851972 ACX786446:ACX851972 AMT786446:AMT851972 AWP786446:AWP851972 BGL786446:BGL851972 BQH786446:BQH851972 CAD786446:CAD851972 CJZ786446:CJZ851972 CTV786446:CTV851972 DDR786446:DDR851972 DNN786446:DNN851972 DXJ786446:DXJ851972 EHF786446:EHF851972 ERB786446:ERB851972 FAX786446:FAX851972 FKT786446:FKT851972 FUP786446:FUP851972 GEL786446:GEL851972 GOH786446:GOH851972 GYD786446:GYD851972 HHZ786446:HHZ851972 HRV786446:HRV851972 IBR786446:IBR851972 ILN786446:ILN851972 IVJ786446:IVJ851972 JFF786446:JFF851972 JPB786446:JPB851972 JYX786446:JYX851972 KIT786446:KIT851972 KSP786446:KSP851972 LCL786446:LCL851972 LMH786446:LMH851972 LWD786446:LWD851972 MFZ786446:MFZ851972 MPV786446:MPV851972 MZR786446:MZR851972 NJN786446:NJN851972 NTJ786446:NTJ851972 ODF786446:ODF851972 ONB786446:ONB851972 OWX786446:OWX851972 PGT786446:PGT851972 PQP786446:PQP851972 QAL786446:QAL851972 QKH786446:QKH851972 QUD786446:QUD851972 RDZ786446:RDZ851972 RNV786446:RNV851972 RXR786446:RXR851972 SHN786446:SHN851972 SRJ786446:SRJ851972 TBF786446:TBF851972 TLB786446:TLB851972 TUX786446:TUX851972 UET786446:UET851972 UOP786446:UOP851972 UYL786446:UYL851972 VIH786446:VIH851972 VSD786446:VSD851972 WBZ786446:WBZ851972 WLV786446:WLV851972 WVR786446:WVR851972 WLV983054:WLV1048576 JF851982:JF917508 TB851982:TB917508 ACX851982:ACX917508 AMT851982:AMT917508 AWP851982:AWP917508 BGL851982:BGL917508 BQH851982:BQH917508 CAD851982:CAD917508 CJZ851982:CJZ917508 CTV851982:CTV917508 DDR851982:DDR917508 DNN851982:DNN917508 DXJ851982:DXJ917508 EHF851982:EHF917508 ERB851982:ERB917508 FAX851982:FAX917508 FKT851982:FKT917508 FUP851982:FUP917508 GEL851982:GEL917508 GOH851982:GOH917508 GYD851982:GYD917508 HHZ851982:HHZ917508 HRV851982:HRV917508 IBR851982:IBR917508 ILN851982:ILN917508 IVJ851982:IVJ917508 JFF851982:JFF917508 JPB851982:JPB917508 JYX851982:JYX917508 KIT851982:KIT917508 KSP851982:KSP917508 LCL851982:LCL917508 LMH851982:LMH917508 LWD851982:LWD917508 MFZ851982:MFZ917508 MPV851982:MPV917508 MZR851982:MZR917508 NJN851982:NJN917508 NTJ851982:NTJ917508 ODF851982:ODF917508 ONB851982:ONB917508 OWX851982:OWX917508 PGT851982:PGT917508 PQP851982:PQP917508 QAL851982:QAL917508 QKH851982:QKH917508 QUD851982:QUD917508 RDZ851982:RDZ917508 RNV851982:RNV917508 RXR851982:RXR917508 SHN851982:SHN917508 SRJ851982:SRJ917508 TBF851982:TBF917508 TLB851982:TLB917508 TUX851982:TUX917508 UET851982:UET917508 UOP851982:UOP917508 UYL851982:UYL917508 VIH851982:VIH917508 VSD851982:VSD917508 WBZ851982:WBZ917508 WLV851982:WLV917508 WVR851982:WVR917508 WVR983054:WVR1048576 JF917518:JF983044 TB917518:TB983044 ACX917518:ACX983044 AMT917518:AMT983044 AWP917518:AWP983044 BGL917518:BGL983044 BQH917518:BQH983044 CAD917518:CAD983044 CJZ917518:CJZ983044 CTV917518:CTV983044 DDR917518:DDR983044 DNN917518:DNN983044 DXJ917518:DXJ983044 EHF917518:EHF983044 ERB917518:ERB983044 FAX917518:FAX983044 FKT917518:FKT983044 FUP917518:FUP983044 GEL917518:GEL983044 GOH917518:GOH983044 GYD917518:GYD983044 HHZ917518:HHZ983044 HRV917518:HRV983044 IBR917518:IBR983044 ILN917518:ILN983044 IVJ917518:IVJ983044 JFF917518:JFF983044 JPB917518:JPB983044 JYX917518:JYX983044 KIT917518:KIT983044 KSP917518:KSP983044 LCL917518:LCL983044 LMH917518:LMH983044 LWD917518:LWD983044 MFZ917518:MFZ983044 MPV917518:MPV983044 MZR917518:MZR983044 NJN917518:NJN983044 NTJ917518:NTJ983044 ODF917518:ODF983044 ONB917518:ONB983044 OWX917518:OWX983044 PGT917518:PGT983044 PQP917518:PQP983044 QAL917518:QAL983044 QKH917518:QKH983044 QUD917518:QUD983044 RDZ917518:RDZ983044 RNV917518:RNV983044 RXR917518:RXR983044 SHN917518:SHN983044 SRJ917518:SRJ983044 TBF917518:TBF983044 TLB917518:TLB983044 TUX917518:TUX983044 UET917518:UET983044 UOP917518:UOP983044 UYL917518:UYL983044 VIH917518:VIH983044 VSD917518:VSD983044 WBZ917518:WBZ983044 WLV917518:WLV983044 WVR917518:WVR983044 QUD983054:QUD1048576 JF983054:JF1048576 TB983054:TB1048576 ACX983054:ACX1048576 AMT983054:AMT1048576 AWP983054:AWP1048576 BGL983054:BGL1048576 BQH983054:BQH1048576 CAD983054:CAD1048576 CJZ983054:CJZ1048576 CTV983054:CTV1048576 DDR983054:DDR1048576 DNN983054:DNN1048576 DXJ983054:DXJ1048576 EHF983054:EHF1048576 ERB983054:ERB1048576 FAX983054:FAX1048576 FKT983054:FKT1048576 FUP983054:FUP1048576 GEL983054:GEL1048576 GOH983054:GOH1048576 GYD983054:GYD1048576 HHZ983054:HHZ1048576 HRV983054:HRV1048576 IBR983054:IBR1048576 ILN983054:ILN1048576 IVJ983054:IVJ1048576 JFF983054:JFF1048576 JPB983054:JPB1048576 JYX983054:JYX1048576 KIT983054:KIT1048576 KSP983054:KSP1048576 LCL983054:LCL1048576 LMH983054:LMH1048576 LWD983054:LWD1048576 MFZ983054:MFZ1048576 MPV983054:MPV1048576 MZR983054:MZR1048576 NJN983054:NJN1048576 NTJ983054:NTJ1048576 ODF983054:ODF1048576 ONB983054:ONB1048576 OWX983054:OWX1048576 PGT983054:PGT1048576 PQP983054:PQP1048576 QAL983054:QAL1048576 QKH983054:QKH1048576 A1:JE1048576"/>
  </dataValidations>
  <pageMargins left="0.75" right="0.75" top="1" bottom="1" header="0.5" footer="0.5"/>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view="pageBreakPreview" zoomScale="110" workbookViewId="0">
      <selection activeCell="C13" sqref="C13"/>
    </sheetView>
  </sheetViews>
  <sheetFormatPr defaultColWidth="9.140625" defaultRowHeight="12.75" x14ac:dyDescent="0.2"/>
  <cols>
    <col min="1" max="16384" width="9.140625" style="49"/>
  </cols>
  <sheetData>
    <row r="1" spans="1:10" x14ac:dyDescent="0.2">
      <c r="A1" s="48"/>
      <c r="B1" s="48"/>
      <c r="C1" s="48"/>
      <c r="D1" s="48"/>
      <c r="E1" s="48"/>
      <c r="F1" s="48"/>
      <c r="G1" s="48"/>
      <c r="H1" s="48"/>
      <c r="I1" s="48"/>
      <c r="J1" s="48"/>
    </row>
    <row r="2" spans="1:10" ht="15.75" x14ac:dyDescent="0.25">
      <c r="A2" s="326" t="s">
        <v>251</v>
      </c>
      <c r="B2" s="326"/>
      <c r="C2" s="326"/>
      <c r="D2" s="326"/>
      <c r="E2" s="326"/>
      <c r="F2" s="326"/>
      <c r="G2" s="326"/>
      <c r="H2" s="326"/>
      <c r="I2" s="326"/>
      <c r="J2" s="326"/>
    </row>
    <row r="3" spans="1:10" x14ac:dyDescent="0.2">
      <c r="A3" s="48"/>
      <c r="B3" s="48"/>
      <c r="C3" s="48"/>
      <c r="D3" s="48"/>
      <c r="E3" s="48"/>
      <c r="F3" s="48"/>
      <c r="G3" s="48"/>
      <c r="H3" s="48"/>
      <c r="I3" s="48"/>
      <c r="J3" s="48"/>
    </row>
    <row r="4" spans="1:10" ht="12.75" customHeight="1" x14ac:dyDescent="0.2">
      <c r="A4" s="327" t="s">
        <v>252</v>
      </c>
      <c r="B4" s="327"/>
      <c r="C4" s="327"/>
      <c r="D4" s="327"/>
      <c r="E4" s="327"/>
      <c r="F4" s="327"/>
      <c r="G4" s="327"/>
      <c r="H4" s="327"/>
      <c r="I4" s="327"/>
      <c r="J4" s="327"/>
    </row>
    <row r="5" spans="1:10" ht="12.75" customHeight="1" x14ac:dyDescent="0.2">
      <c r="A5" s="327"/>
      <c r="B5" s="327"/>
      <c r="C5" s="327"/>
      <c r="D5" s="327"/>
      <c r="E5" s="327"/>
      <c r="F5" s="327"/>
      <c r="G5" s="327"/>
      <c r="H5" s="327"/>
      <c r="I5" s="327"/>
      <c r="J5" s="327"/>
    </row>
    <row r="6" spans="1:10" ht="12.75" customHeight="1" x14ac:dyDescent="0.2">
      <c r="A6" s="327"/>
      <c r="B6" s="327"/>
      <c r="C6" s="327"/>
      <c r="D6" s="327"/>
      <c r="E6" s="327"/>
      <c r="F6" s="327"/>
      <c r="G6" s="327"/>
      <c r="H6" s="327"/>
      <c r="I6" s="327"/>
      <c r="J6" s="327"/>
    </row>
    <row r="7" spans="1:10" ht="12.75" customHeight="1" x14ac:dyDescent="0.2">
      <c r="A7" s="327"/>
      <c r="B7" s="327"/>
      <c r="C7" s="327"/>
      <c r="D7" s="327"/>
      <c r="E7" s="327"/>
      <c r="F7" s="327"/>
      <c r="G7" s="327"/>
      <c r="H7" s="327"/>
      <c r="I7" s="327"/>
      <c r="J7" s="327"/>
    </row>
    <row r="8" spans="1:10" ht="12.75" customHeight="1" x14ac:dyDescent="0.2">
      <c r="A8" s="327"/>
      <c r="B8" s="327"/>
      <c r="C8" s="327"/>
      <c r="D8" s="327"/>
      <c r="E8" s="327"/>
      <c r="F8" s="327"/>
      <c r="G8" s="327"/>
      <c r="H8" s="327"/>
      <c r="I8" s="327"/>
      <c r="J8" s="327"/>
    </row>
    <row r="9" spans="1:10" ht="12.75" customHeight="1" x14ac:dyDescent="0.2">
      <c r="A9" s="327"/>
      <c r="B9" s="327"/>
      <c r="C9" s="327"/>
      <c r="D9" s="327"/>
      <c r="E9" s="327"/>
      <c r="F9" s="327"/>
      <c r="G9" s="327"/>
      <c r="H9" s="327"/>
      <c r="I9" s="327"/>
      <c r="J9" s="327"/>
    </row>
    <row r="10" spans="1:10" ht="12.75" customHeight="1" x14ac:dyDescent="0.2">
      <c r="A10" s="327"/>
      <c r="B10" s="327"/>
      <c r="C10" s="327"/>
      <c r="D10" s="327"/>
      <c r="E10" s="327"/>
      <c r="F10" s="327"/>
      <c r="G10" s="327"/>
      <c r="H10" s="327"/>
      <c r="I10" s="327"/>
      <c r="J10" s="327"/>
    </row>
    <row r="11" spans="1:10" x14ac:dyDescent="0.2">
      <c r="A11" s="328"/>
      <c r="B11" s="328"/>
      <c r="C11" s="328"/>
      <c r="D11" s="328"/>
      <c r="E11" s="328"/>
      <c r="F11" s="328"/>
      <c r="G11" s="328"/>
      <c r="H11" s="328"/>
      <c r="I11" s="328"/>
      <c r="J11" s="328"/>
    </row>
    <row r="12" spans="1:10" x14ac:dyDescent="0.2">
      <c r="A12" s="50"/>
      <c r="B12" s="50"/>
      <c r="C12" s="50"/>
      <c r="D12" s="50"/>
      <c r="E12" s="50"/>
      <c r="F12" s="50"/>
      <c r="G12" s="50"/>
      <c r="H12" s="50"/>
      <c r="I12" s="50"/>
      <c r="J12" s="50"/>
    </row>
    <row r="13" spans="1:10" x14ac:dyDescent="0.2">
      <c r="A13" s="50"/>
      <c r="B13" s="50"/>
      <c r="C13" s="50"/>
      <c r="D13" s="50"/>
      <c r="E13" s="50"/>
      <c r="F13" s="50"/>
      <c r="G13" s="50"/>
      <c r="H13" s="50"/>
      <c r="I13" s="50"/>
      <c r="J13" s="50"/>
    </row>
    <row r="14" spans="1:10" x14ac:dyDescent="0.2">
      <c r="A14" s="50"/>
      <c r="B14" s="50"/>
      <c r="C14" s="50"/>
      <c r="D14" s="50"/>
      <c r="E14" s="50"/>
      <c r="F14" s="50"/>
      <c r="G14" s="50"/>
      <c r="H14" s="50"/>
      <c r="I14" s="50"/>
      <c r="J14" s="50"/>
    </row>
    <row r="15" spans="1:10" x14ac:dyDescent="0.2">
      <c r="A15" s="50"/>
      <c r="B15" s="50"/>
      <c r="C15" s="50"/>
      <c r="D15" s="50"/>
      <c r="E15" s="50"/>
      <c r="F15" s="50"/>
      <c r="G15" s="50"/>
      <c r="H15" s="50"/>
      <c r="I15" s="50"/>
      <c r="J15" s="50"/>
    </row>
    <row r="16" spans="1:10" x14ac:dyDescent="0.2">
      <c r="A16" s="50"/>
      <c r="B16" s="50"/>
      <c r="C16" s="50"/>
      <c r="D16" s="50"/>
      <c r="E16" s="50"/>
      <c r="F16" s="50"/>
      <c r="G16" s="50"/>
      <c r="H16" s="50"/>
      <c r="I16" s="50"/>
      <c r="J16" s="50"/>
    </row>
    <row r="17" spans="1:10" x14ac:dyDescent="0.2">
      <c r="A17" s="50"/>
      <c r="B17" s="50"/>
      <c r="C17" s="50"/>
      <c r="D17" s="50"/>
      <c r="E17" s="50"/>
      <c r="F17" s="50"/>
      <c r="G17" s="50"/>
      <c r="H17" s="50"/>
      <c r="I17" s="50"/>
      <c r="J17" s="50"/>
    </row>
    <row r="18" spans="1:10" x14ac:dyDescent="0.2">
      <c r="A18" s="50"/>
      <c r="B18" s="50"/>
      <c r="C18" s="50"/>
      <c r="D18" s="50"/>
      <c r="E18" s="50"/>
      <c r="F18" s="50"/>
      <c r="G18" s="50"/>
      <c r="H18" s="50"/>
      <c r="I18" s="50"/>
      <c r="J18" s="50"/>
    </row>
    <row r="19" spans="1:10" x14ac:dyDescent="0.2">
      <c r="A19" s="50"/>
      <c r="B19" s="50"/>
      <c r="C19" s="50"/>
      <c r="D19" s="50"/>
      <c r="E19" s="50"/>
      <c r="F19" s="50"/>
      <c r="G19" s="50"/>
      <c r="H19" s="50"/>
      <c r="I19" s="50"/>
      <c r="J19" s="50"/>
    </row>
    <row r="20" spans="1:10" x14ac:dyDescent="0.2">
      <c r="A20" s="50"/>
      <c r="B20" s="50"/>
      <c r="C20" s="50"/>
      <c r="D20" s="50"/>
      <c r="E20" s="50"/>
      <c r="F20" s="50"/>
      <c r="G20" s="50"/>
      <c r="H20" s="50"/>
      <c r="I20" s="50"/>
      <c r="J20" s="50"/>
    </row>
    <row r="21" spans="1:10" x14ac:dyDescent="0.2">
      <c r="A21" s="50"/>
      <c r="B21" s="50"/>
      <c r="C21" s="50"/>
      <c r="D21" s="50"/>
      <c r="E21" s="50"/>
      <c r="F21" s="50"/>
      <c r="G21" s="50"/>
      <c r="H21" s="50"/>
      <c r="I21" s="50"/>
      <c r="J21" s="50"/>
    </row>
    <row r="22" spans="1:10" x14ac:dyDescent="0.2">
      <c r="A22" s="50"/>
      <c r="B22" s="50"/>
      <c r="C22" s="50"/>
      <c r="D22" s="50"/>
      <c r="E22" s="50"/>
      <c r="F22" s="50"/>
      <c r="G22" s="50"/>
      <c r="H22" s="50"/>
      <c r="I22" s="50"/>
      <c r="J22" s="50"/>
    </row>
    <row r="23" spans="1:10" x14ac:dyDescent="0.2">
      <c r="A23" s="50"/>
      <c r="B23" s="50"/>
      <c r="C23" s="50"/>
      <c r="D23" s="50"/>
      <c r="E23" s="50"/>
      <c r="F23" s="50"/>
      <c r="G23" s="50"/>
      <c r="H23" s="50"/>
      <c r="I23" s="50"/>
      <c r="J23" s="50"/>
    </row>
    <row r="24" spans="1:10" x14ac:dyDescent="0.2">
      <c r="A24" s="50"/>
      <c r="B24" s="50"/>
      <c r="C24" s="50"/>
      <c r="D24" s="50"/>
      <c r="E24" s="50"/>
      <c r="F24" s="50"/>
      <c r="G24" s="50"/>
      <c r="H24" s="50"/>
      <c r="I24" s="50"/>
      <c r="J24" s="50"/>
    </row>
    <row r="25" spans="1:10" x14ac:dyDescent="0.2">
      <c r="A25" s="50"/>
      <c r="B25" s="50"/>
      <c r="C25" s="50"/>
      <c r="D25" s="50"/>
      <c r="E25" s="50"/>
      <c r="F25" s="50"/>
      <c r="G25" s="50"/>
      <c r="H25" s="50"/>
      <c r="I25" s="50"/>
      <c r="J25" s="50"/>
    </row>
    <row r="26" spans="1:10" ht="15" x14ac:dyDescent="0.2">
      <c r="A26" s="50"/>
      <c r="B26" s="50"/>
      <c r="C26" s="50"/>
      <c r="D26" s="50"/>
      <c r="E26" s="50"/>
      <c r="F26" s="50"/>
      <c r="G26" s="50"/>
      <c r="H26" s="50"/>
      <c r="I26" s="51"/>
      <c r="J26" s="50"/>
    </row>
    <row r="27" spans="1:10" x14ac:dyDescent="0.2">
      <c r="A27" s="50"/>
      <c r="B27" s="50"/>
      <c r="C27" s="50"/>
      <c r="D27" s="50"/>
      <c r="E27" s="50"/>
      <c r="F27" s="50"/>
      <c r="G27" s="50"/>
      <c r="H27" s="50"/>
      <c r="I27" s="50"/>
      <c r="J27" s="50"/>
    </row>
    <row r="28" spans="1:10" x14ac:dyDescent="0.2">
      <c r="A28" s="50"/>
      <c r="B28" s="50"/>
      <c r="C28" s="50"/>
      <c r="D28" s="50"/>
      <c r="E28" s="50"/>
      <c r="F28" s="50"/>
      <c r="G28" s="50"/>
      <c r="H28" s="50"/>
      <c r="I28" s="50"/>
      <c r="J28" s="50"/>
    </row>
  </sheetData>
  <mergeCells count="3">
    <mergeCell ref="A2:J2"/>
    <mergeCell ref="A4:J10"/>
    <mergeCell ref="A11:J11"/>
  </mergeCells>
  <pageMargins left="0.75" right="0.75" top="1" bottom="1" header="0.5" footer="0.5"/>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3</vt:i4>
      </vt:variant>
    </vt:vector>
  </HeadingPairs>
  <TitlesOfParts>
    <vt:vector size="10" baseType="lpstr">
      <vt:lpstr>OPĆI PODACI </vt:lpstr>
      <vt:lpstr>Bilanca</vt:lpstr>
      <vt:lpstr>RDG</vt:lpstr>
      <vt:lpstr>NT_I</vt:lpstr>
      <vt:lpstr>NT_D</vt:lpstr>
      <vt:lpstr>PK</vt:lpstr>
      <vt:lpstr>Bilješke</vt:lpstr>
      <vt:lpstr>Bilješke!Podrucje_ispisa</vt:lpstr>
      <vt:lpstr>'OPĆI PODACI '!Podrucje_ispisa</vt:lpstr>
      <vt:lpstr>PK!Podrucje_ispisa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julkri</dc:creator>
  <cp:lastModifiedBy>Gordana Semialjac</cp:lastModifiedBy>
  <cp:lastPrinted>2018-04-27T08:24:07Z</cp:lastPrinted>
  <dcterms:created xsi:type="dcterms:W3CDTF">2012-08-17T07:09:46Z</dcterms:created>
  <dcterms:modified xsi:type="dcterms:W3CDTF">2018-04-30T09:39:18Z</dcterms:modified>
</cp:coreProperties>
</file>