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xr:revisionPtr revIDLastSave="0" documentId="13_ncr:801_{143A3B91-333C-47D2-9A71-CBF0F3271364}" xr6:coauthVersionLast="47" xr6:coauthVersionMax="47" xr10:uidLastSave="{00000000-0000-0000-0000-000000000000}"/>
  <bookViews>
    <workbookView xWindow="-26400" yWindow="1170" windowWidth="17895" windowHeight="165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<sst xmlns="http://schemas.openxmlformats.org/spreadsheetml/2006/main" count="10" uniqueCount="10">
  <si>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 xml:space="preserve"> </t>
  </si>
  <si>
    <t>TV</t>
  </si>
  <si>
    <t>Mobilusis
telefono ryšys</t>
  </si>
  <si>
    <t xml:space="preserve">Fiksuotasis�telefono ryšys </t>
  </si>
  <si>
    <t>Mobiliojo 
interneto �prieiga</t>
  </si>
  <si>
    <t>Fiksuotojo 
interneto �prieiga</t>
  </si>
  <si>
    <t>Duomenų perdavimas</t>
  </si>
  <si>
    <t>Didmeninės paslaugos</t>
  </si>
  <si>
    <t xml:space="preserve">2022 m. 12 mėn. </t>
  </si>
  <si>
    <t>2023 m. 12 mėn.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</si>
</sst>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1" applyNumberFormat="1" applyFont="1"/>
    <xf numFmtId="0" fontId="0" fillId="0" borderId="0" xfId="0" applyAlignment="1">
      <alignment wrapText="1"/>
    </xf>
  </cellXfs>
  <cellStyles count="2">
    <cellStyle name="Normal" xfId="0" builtinId="0"/>
    <cellStyle name="Percent" xfId="1" builtinId="5"/>
  </cellStyles>
  <dxfs count="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3" totalsRowShown="0">
  <tableColumns count="8">
    <tableColumn id="1" xr3:uid="{00000000-0010-0000-0000-000001000000}" name=" "/>
    <tableColumn id="2" xr3:uid="{00000000-0010-0000-0000-000002000000}" name="Mobilusis_x000a_telefono ryšys" dataDxfId="6"/>
    <tableColumn id="3" xr3:uid="{00000000-0010-0000-0000-000003000000}" name="Fiksuotasis�telefono ryšys " dataDxfId="5"/>
    <tableColumn id="8" xr3:uid="{7A103290-ACCC-4080-A393-16A3FA147505}" name="Mobiliojo _x000a_interneto �prieiga" dataDxfId="4"/>
    <tableColumn id="4" xr3:uid="{00000000-0010-0000-0000-000004000000}" name="Fiksuotojo _x000a_interneto �prieiga" dataDxfId="3"/>
    <tableColumn id="6" xr3:uid="{00000000-0010-0000-0000-000006000000}" name="TV" dataDxfId="2"/>
    <tableColumn id="7" xr3:uid="{00000000-0010-0000-0000-000007000000}" name="Duomenų perdavimas" dataDxfId="1"/>
    <tableColumn id="5" xr3:uid="{00000000-0010-0000-0000-000005000000}" name="Didmeninės paslaugo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workbookViewId="0">
      <selection activeCell="H8" sqref="H8"/>
    </sheetView>
  </sheetViews>
  <sheetFormatPr defaultRowHeight="15" x14ac:dyDescent="0.25"/>
  <cols>
    <col min="1" max="1" width="18.85546875" customWidth="1"/>
    <col min="2" max="5" width="10" customWidth="1"/>
    <col min="8" max="8" width="12.42578125" customWidth="1"/>
  </cols>
  <sheetData>
    <row r="1" spans="1:12" ht="60" x14ac:dyDescent="0.25">
      <c r="A1" t="s">
        <v>0</v>
      </c>
      <c r="B1" s="4" t="s">
        <v>2</v>
      </c>
      <c r="C1" t="s">
        <v>3</v>
      </c>
      <c r="D1" s="4" t="s">
        <v>4</v>
      </c>
      <c r="E1" s="4" t="s">
        <v>5</v>
      </c>
      <c r="F1" t="s">
        <v>1</v>
      </c>
      <c r="G1" t="s">
        <v>6</v>
      </c>
      <c r="H1" t="s">
        <v>7</v>
      </c>
    </row>
    <row r="2" spans="1:12" x14ac:dyDescent="0.25">
      <c r="A2" t="s">
        <v>8</v>
      </c>
      <c r="B2" s="1">
        <v>145.11000000000001</v>
      </c>
      <c r="C2" s="1">
        <v>19.14</v>
      </c>
      <c r="D2" s="1">
        <v>321.72000000000003</v>
      </c>
      <c r="E2" s="1">
        <v>112.53</v>
      </c>
      <c r="F2" s="1">
        <f>78.49+5.18</f>
        <v>83.669999999999987</v>
      </c>
      <c r="G2" s="1">
        <v>22.01</v>
      </c>
      <c r="H2" s="1">
        <f>87.34+11.95</f>
        <v>99.29</v>
      </c>
      <c r="J2">
        <f>SUM(Table1[[#This Row],[Mobilusis
telefono ryšys]:[Didmeninės paslaugos]])</f>
        <v>803.46999999999991</v>
      </c>
      <c r="L2" s="3">
        <f>+J3/J2-1</f>
        <v>5.4040598902261427E-2</v>
      </c>
    </row>
    <row r="3" spans="1:12" x14ac:dyDescent="0.25">
      <c r="A3" t="s">
        <v>9</v>
      </c>
      <c r="B3" s="1">
        <v>148.32</v>
      </c>
      <c r="C3" s="1">
        <v>17.23</v>
      </c>
      <c r="D3" s="1">
        <v>364.45</v>
      </c>
      <c r="E3" s="1">
        <v>122.32</v>
      </c>
      <c r="F3" s="1">
        <f>75.67+6.36</f>
        <v>82.03</v>
      </c>
      <c r="G3" s="1">
        <v>23.32</v>
      </c>
      <c r="H3" s="1">
        <f>76.37+12.85</f>
        <v>89.22</v>
      </c>
      <c r="J3" s="2">
        <f>SUM(Table1[[#This Row],[Mobilusis
telefono ryšys]:[Didmeninės paslaugos]])</f>
        <v>846.89</v>
      </c>
    </row>
    <row r="4" spans="1:12" x14ac:dyDescent="0.25"/>
    <row r="5" spans="1:12" x14ac:dyDescent="0.25"/>
    <row r="7" spans="1:12" x14ac:dyDescent="0.25"/>
    <row r="8" spans="1:12" x14ac:dyDescent="0.25">
      <c r="F8" s="1"/>
    </row>
    <row r="9" spans="1:12" x14ac:dyDescent="0.25">
      <c r="F9" s="1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Julius</dc:creator>
  <cp:lastModifiedBy>Darius Džiaugys</cp:lastModifiedBy>
  <dcterms:created xsi:type="dcterms:W3CDTF">2017-01-04T08:10:39Z</dcterms:created>
  <dcterms:modified xsi:type="dcterms:W3CDTF">2024-04-24T07:48:27Z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