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4" r:id="rId2"/>
    <sheet name="Consolidated_Balance_Sheets_Pa" sheetId="35" r:id="rId3"/>
    <sheet name="Consolidated_Statements_of_Inc" sheetId="4" r:id="rId4"/>
    <sheet name="Consolidated_Statements_of_Com" sheetId="5" r:id="rId5"/>
    <sheet name="Consolidated_Statement_of_Equi" sheetId="36" r:id="rId6"/>
    <sheet name="Consolidated_Statements_of_Cas" sheetId="7" r:id="rId7"/>
    <sheet name="Basis_of_Presentation" sheetId="37" r:id="rId8"/>
    <sheet name="Inventories" sheetId="38" r:id="rId9"/>
    <sheet name="Net_Income_per_Share" sheetId="39" r:id="rId10"/>
    <sheet name="Segment_Information" sheetId="40" r:id="rId11"/>
    <sheet name="Equity_Compensation_Plans" sheetId="41" r:id="rId12"/>
    <sheet name="New_Accounting_Pronouncements" sheetId="42" r:id="rId13"/>
    <sheet name="Business_and_Product_Line_Acqu" sheetId="43" r:id="rId14"/>
    <sheet name="Long_Term_Debt" sheetId="44" r:id="rId15"/>
    <sheet name="Commitments_and_Contingencies" sheetId="45" r:id="rId16"/>
    <sheet name="Stock_Purchase" sheetId="46" r:id="rId17"/>
    <sheet name="Inventories_Tables" sheetId="47" r:id="rId18"/>
    <sheet name="Net_Income_per_Share_Tables" sheetId="48" r:id="rId19"/>
    <sheet name="Segment_Information_Tables" sheetId="49" r:id="rId20"/>
    <sheet name="Equity_Compensation_Plans_Tabl" sheetId="50" r:id="rId21"/>
    <sheet name="Inventories_Detail" sheetId="51" r:id="rId22"/>
    <sheet name="Calculation_of_Net_Income_Per_" sheetId="23" r:id="rId23"/>
    <sheet name="Net_Income_Per_Share_Additiona" sheetId="24" r:id="rId24"/>
    <sheet name="Segment_Information_Additional" sheetId="52" r:id="rId25"/>
    <sheet name="Segment_Information_Detail" sheetId="26" r:id="rId26"/>
    <sheet name="Equity_Compensation_Plans_Addi" sheetId="27" r:id="rId27"/>
    <sheet name="Stock_Option_Activity_Detail" sheetId="28" r:id="rId28"/>
    <sheet name="Fair_Value_of_Stock_Options_Gr" sheetId="29" r:id="rId29"/>
    <sheet name="Business_and_Product_Line_Acqu1" sheetId="30" r:id="rId30"/>
    <sheet name="Long_Term_Debt_Additional_Info" sheetId="31" r:id="rId31"/>
    <sheet name="Commitments_and_Contingencies_" sheetId="32" r:id="rId32"/>
    <sheet name="Stock_Purchase_Additional_Info" sheetId="33" r:id="rId3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<sst xmlns="http://schemas.openxmlformats.org/spreadsheetml/2006/main" count="1256" uniqueCount="368">
  <si>
    <t>Document and Entity Information</t>
  </si>
  <si>
    <t>9 Months Ended</t>
  </si>
  <si>
    <t>Feb. 28, 2015</t>
  </si>
  <si>
    <t>Document Information [Line Items]</t>
  </si>
  <si>
    <t>Document Type</t>
  </si>
  <si>
    <t>10-Q</t>
  </si>
  <si>
    <t>Amendment Flag</t>
  </si>
  <si>
    <t>Document Period End Date</t>
  </si>
  <si>
    <t>Document Fiscal Year Focus</t>
  </si>
  <si>
    <t>Document Fiscal Period Focus</t>
  </si>
  <si>
    <t>Q3</t>
  </si>
  <si>
    <t>Trading Symbol</t>
  </si>
  <si>
    <t>NEOG</t>
  </si>
  <si>
    <t>Entity Registrant Name</t>
  </si>
  <si>
    <t>NEOGEN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</si>
  <si>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</si>
  <si>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</si>
  <si>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</si>
  <si>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</si>
  <si>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</si>
  <si>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</si>
  <si>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</si>
  <si>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CURRENT ASSETS</t>
  </si>
  <si>
    <t>Cash and cash equivalents</t>
  </si>
  <si>
    <t>Marketable securities (at fair value, which approximates cost)</t>
  </si>
  <si>
    <t>Accounts receivable, less allowance of $1,200 and $1,200</t>
  </si>
  <si>
    <t>Inventories</t>
  </si>
  <si>
    <t>Deferred income taxes</t>
  </si>
  <si>
    <t>Prepaid expenses and other current assets</t>
  </si>
  <si>
    <t>TOTAL CURRENT ASSETS</t>
  </si>
  <si>
    <t>NET PROPERTY AND EQUIPMENT</t>
  </si>
  <si>
    <t>OTHER ASSETS</t>
  </si>
  <si>
    <t>Goodwill</t>
  </si>
  <si>
    <t>Other non-amortizable intangible assets</t>
  </si>
  <si>
    <t>Customer based intangibles, net of accumulated amortization of $13,036 and $11,915 at February 28, 2015 and May 31, 2014</t>
  </si>
  <si>
    <t>Other non-current assets, net of accumulated amortization of $6,955 and $5,494 at February 28, 2015 and May 31, 2014</t>
  </si>
  <si>
    <t>Total Other Assets</t>
  </si>
  <si>
    <t>TOTAL ASSETS</t>
  </si>
  <si>
    <t>CURRENT LIABILITIES</t>
  </si>
  <si>
    <t>Accounts payable</t>
  </si>
  <si>
    <t>Accrued compensation</t>
  </si>
  <si>
    <t>Income taxes</t>
  </si>
  <si>
    <t>Other accruals</t>
  </si>
  <si>
    <t>TOTAL CURRENT LIABILITIES</t>
  </si>
  <si>
    <t>DEFERRED INCOME TAXES</t>
  </si>
  <si>
    <t>OTHER LONG-TERM LIABILITIES</t>
  </si>
  <si>
    <t>Liabilities, Noncurrent, Total</t>
  </si>
  <si>
    <t>TOTAL LIABILITIES</t>
  </si>
  <si>
    <t>COMMITMENTS AND CONTINGENCIES (note 7)</t>
  </si>
  <si>
    <t>EQUITY</t>
  </si>
  <si>
    <t>Preferred stock, $1.00 par value, 100,000 shares authorized, none issued and outstanding</t>
  </si>
  <si>
    <t>Common stock, $0.16 par value, 60,000,000 shares authorized 37,042,058 and 36,732,313 shares issued and outstanding at February 28, 2015 and May 31, 2014, respectively.</t>
  </si>
  <si>
    <t>Additional paid-in capital</t>
  </si>
  <si>
    <t>Accumulated other comprehensive income (loss)</t>
  </si>
  <si>
    <t>Retained earnings</t>
  </si>
  <si>
    <t>TOTAL NEOGEN CORPORATION STOCKHOLDERS' EQUITY</t>
  </si>
  <si>
    <t>Non-controlling interest</t>
  </si>
  <si>
    <t>TOTAL EQUITY</t>
  </si>
  <si>
    <t>TOTAL LIABILITIES AND EQUITY</t>
  </si>
  <si>
    <t>Consolidated Balance Sheets (Parenthetical) (USD $)</t>
  </si>
  <si>
    <t>In Thousands, except Share data, unless otherwise specified</t>
  </si>
  <si>
    <t>Accounts receivable, allowance</t>
  </si>
  <si>
    <t>Customer based intangibles, accumulated amortization</t>
  </si>
  <si>
    <t>Other non-current assets, accumulated amortization</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</si>
  <si>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</si>
  <si>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</si>
  <si>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</si>
  <si>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</si>
  <si>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</si>
  <si>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</si>
  <si>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</si>
  <si>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</si>
  <si>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</si>
  <si>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In Thousands, except Per Share data, unless otherwise specified</t>
  </si>
  <si>
    <t>3 Months Ended</t>
  </si>
  <si>
    <t>Feb. 28, 2014</t>
  </si>
  <si>
    <t>REVENUES</t>
  </si>
  <si>
    <t>Product revenues</t>
  </si>
  <si>
    <t>Service revenues</t>
  </si>
  <si>
    <t>Total Revenues</t>
  </si>
  <si>
    <t>COST OF REVENUES</t>
  </si>
  <si>
    <t>Cost of product revenues</t>
  </si>
  <si>
    <t>Cost of service revenues</t>
  </si>
  <si>
    <t>Total Cost of Revenues</t>
  </si>
  <si>
    <t>GROSS MARGIN</t>
  </si>
  <si>
    <t>OPERATING EXPENSES</t>
  </si>
  <si>
    <t>Sales and marketing</t>
  </si>
  <si>
    <t>General and administrative</t>
  </si>
  <si>
    <t>Research and development</t>
  </si>
  <si>
    <t>Operating Expenses, Total</t>
  </si>
  <si>
    <t>OPERATING INCOME</t>
  </si>
  <si>
    <t>OTHER INCOME (EXPENSE)</t>
  </si>
  <si>
    <t>Interest income</t>
  </si>
  <si>
    <t>Change in purchase consideration</t>
  </si>
  <si>
    <t>Other income (expense)</t>
  </si>
  <si>
    <t>Nonoperating Income (Expense), Total</t>
  </si>
  <si>
    <t>INCOME BEFORE INCOME TAXES</t>
  </si>
  <si>
    <t>INCOME TAXES</t>
  </si>
  <si>
    <t>NET INCOME</t>
  </si>
  <si>
    <t>NET LOSS/(INCOME) ATTRIBUTABLE TO NON- CONTROLLING INTEREST</t>
  </si>
  <si>
    <t>NET INCOME ATTRIBUTABLE TO NEOGEN CORPORATION</t>
  </si>
  <si>
    <t>NET INCOME ATTRIBUTABLE TO NEOGEN CORPORATION PER SHARE</t>
  </si>
  <si>
    <t>Basic</t>
  </si>
  <si>
    <t>Diluted</t>
  </si>
  <si>
    <t>Consolidated Statements of Comprehensive Income (USD $)</t>
  </si>
  <si>
    <t>Net Income</t>
  </si>
  <si>
    <t>Currency Translation Adjustments</t>
  </si>
  <si>
    <t>Comprehensive Income</t>
  </si>
  <si>
    <t>Comprehensive Loss (Income) attributable to non-controlling interest</t>
  </si>
  <si>
    <t>Comprehensive Income attributable to Neogen Corporation</t>
  </si>
  <si>
    <t>Consolidated Statement of Equity (USD $)</t>
  </si>
  <si>
    <t>Total</t>
  </si>
  <si>
    <t>Common Stock</t>
  </si>
  <si>
    <t>Additional Paid-in Capital</t>
  </si>
  <si>
    <t>Accumulated Other Comprehensive Income (Loss)</t>
  </si>
  <si>
    <t>Retained Earnings</t>
  </si>
  <si>
    <t>Non-controlling Interest</t>
  </si>
  <si>
    <t>Beginning Balance at May. 31, 2014</t>
  </si>
  <si>
    <t>Beginning Balance (in shares) at May. 31, 2014</t>
  </si>
  <si>
    <t>Issuance of shares of common stock under equity compensation plans, and share based compensation (in shares)</t>
  </si>
  <si>
    <t>Issuance of shares of common stock under equity compensation plans, and share based compensation</t>
  </si>
  <si>
    <t>Issuance of shares under employee stock purchase plan (in shares)</t>
  </si>
  <si>
    <t>Issuance of shares under employee stock purchase plan</t>
  </si>
  <si>
    <t>Comprehensive income:</t>
  </si>
  <si>
    <t>Net income for the nine months ended February 28, 2015</t>
  </si>
  <si>
    <t>Other comprehensive loss</t>
  </si>
  <si>
    <t>Ending Balance at Feb. 28, 2015</t>
  </si>
  <si>
    <t>Ending Balance (in shares) at Feb. 28, 2015</t>
  </si>
  <si>
    <t>Consolidated Statements of Cash Flows (USD $)</t>
  </si>
  <si>
    <t>CASH FLOWS FROM OPERATING ACTIVITIES:</t>
  </si>
  <si>
    <t>Adjustments to reconcile net income to net cash provided by operating activities:</t>
  </si>
  <si>
    <t>Depreciation and amortization</t>
  </si>
  <si>
    <t>Share based compensation</t>
  </si>
  <si>
    <t>Excess income tax benefit from the exercise of stock options</t>
  </si>
  <si>
    <t>Changes in operating assets and liabilities, net of business acquisitions:</t>
  </si>
  <si>
    <t>Accounts receivable</t>
  </si>
  <si>
    <t>Accounts payable, accruals and other</t>
  </si>
  <si>
    <t>NET CASH PROVIDED BY OPERATING ACTIVITIES</t>
  </si>
  <si>
    <t>CASH FLOWS FROM INVESTING ACTIVITIES:</t>
  </si>
  <si>
    <t>Purchases of property and equipment and other assets</t>
  </si>
  <si>
    <t>Proceeds from the sale of marketable securities</t>
  </si>
  <si>
    <t>Purchases of marketable securities</t>
  </si>
  <si>
    <t>Payments for businesses</t>
  </si>
  <si>
    <t>NET CASH USED IN INVESTING ACTIVITIES</t>
  </si>
  <si>
    <t>CASH FLOWS FROM FINANCING ACTIVITIES:</t>
  </si>
  <si>
    <t>Increase (decrease) in other long-term liabilities</t>
  </si>
  <si>
    <t>Net proceeds from issuance of common stock</t>
  </si>
  <si>
    <t>NET CASH PROVIDED BY FINANCING ACTIVITIES</t>
  </si>
  <si>
    <t>EFFECT OF EXCHANGE RATE ON CASH</t>
  </si>
  <si>
    <t>NET INCREASE (DECREASE) IN CASH AND CASH EQUIVALENTS</t>
  </si>
  <si>
    <t>CASH AND CASH EQUIVALENTS AT BEGINNING OF PERIOD</t>
  </si>
  <si>
    <t>CASH AND CASH EQUIVALENTS AT END OF PERIOD</t>
  </si>
  <si>
    <t>Basis of Presentation</t>
  </si>
  <si>
    <t>1. BASIS OF PRESENTATION</t>
  </si>
  <si>
    <t>The accompanying unaudited consolidated financial statements have been prepared in accordance with accounting principles generally accepted in the United States of America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all adjustments (consisting only of normal recurring adjustments) considered necessary for a fair presentation have been included. The results of operations for the three and nine month periods ended February 28, 2015 are not necessarily indicative of the results to be expected for the fiscal year ending May 31, 2015. For more complete financial information, these consolidated financial statements should be read in conjunction with the May 31, 2014 audited consolidated financial statements and the notes thereto included in the Company’s annual report on Form 10-K for the year ended May 31, 2014.</t>
  </si>
  <si>
    <t>2. INVENTORIES</t>
  </si>
  <si>
    <t>Inventories are stated at the lower of cost, determined on the first-in, first-out method, or market. The components of inventories follow:</t>
  </si>
  <si>
    <t>  </t>
  </si>
  <si>
    <t>February 28,</t>
  </si>
  <si>
    <t>May 31,</t>
  </si>
  <si>
    <t>(In thousands)</t>
  </si>
  <si>
    <t>Raw Materials</t>
  </si>
  <si>
    <t>$</t>
  </si>
  <si>
    <t>Work-in-process</t>
  </si>
  <si>
    <t>Finished and purchased goods</t>
  </si>
  <si>
    <t>Net Income per Share</t>
  </si>
  <si>
    <t>3. NET INCOME PER SHARE</t>
  </si>
  <si>
    <t>The calculation of net income per share attributable to Neogen Corporation follows:</t>
  </si>
  <si>
    <t>Three Months Ended</t>
  </si>
  <si>
    <t>Nine Months Ended</t>
  </si>
  <si>
    <t>(In thousands, except per share amounts)</t>
  </si>
  <si>
    <t>Numerator for basic and diluted net income per share:</t>
  </si>
  <si>
    <t>Net Income attributable to Neogen shareholders</t>
  </si>
  <si>
    <t>Denominator:</t>
  </si>
  <si>
    <t>Denominator for basic net income per share:</t>
  </si>
  <si>
    <t>Weighted average shares</t>
  </si>
  <si>
    <t>Effect of dilutive stock options and warrants</t>
  </si>
  <si>
    <t>Denominator for diluted net income per share</t>
  </si>
  <si>
    <t>Net income attributable to Neogen Corporation</t>
  </si>
  <si>
    <t>per share:</t>
  </si>
  <si>
    <t>The Board of Directors declared a 3 for 2 stock split effective October 31, 2013. All share and per share amounts in this Form 10-Q reflect amounts as if the split took place at the beginning of the periods presented.</t>
  </si>
  <si>
    <t>Segment Information</t>
  </si>
  <si>
    <t>4. SEGMENT INFORMATION</t>
  </si>
  <si>
    <t>The Company has two reportable segments: Food Safety and Animal Safety. The Food Safety segment produces and markets diagnostic test kits and related products used by food producers and processors to detect harmful natural toxins, foodborne bacteria, allergens and levels of general sanitation. The Animal Safety segment is primarily engaged in the production and marketing of products dedicated to animal health, including a complete line of consumable products marketed to veterinarians and animal health product distributors; the segment also provides genetic identification services. Additionally, Animal Safety produces and markets rodenticides, disinfectants and insecticides to assist in the control of rodents and disease in and around agricultural, food production and other facilities.</t>
  </si>
  <si>
    <t>Segment information as of and for the three months ended February 28, 2015 and 2014 follows:</t>
  </si>
  <si>
    <t>Food</t>
  </si>
  <si>
    <t>Safety</t>
  </si>
  <si>
    <t>Animal</t>
  </si>
  <si>
    <t>Corporate and</t>
  </si>
  <si>
    <t>Eliminations</t>
  </si>
  <si>
    <t>Fiscal 2015</t>
  </si>
  <si>
    <t>Product revenues to external customers</t>
  </si>
  <si>
    <t>Service revenues to external customers</t>
  </si>
  <si>
    <t>Total revenues to external customers</t>
  </si>
  <si>
    <t>Operating income (loss)</t>
  </si>
  <si>
    <t>(903</t>
  </si>
  <si>
    <t>) </t>
  </si>
  <si>
    <t>Total assets</t>
  </si>
  <si>
    <t>Fiscal 2014</t>
  </si>
  <si>
    <t>(845</t>
  </si>
  <si>
    <t>Segment information for the nine months ended February 28, 2015 and 2014 follows:</t>
  </si>
  <si>
    <t>(2,420</t>
  </si>
  <si>
    <t>(2,302</t>
  </si>
  <si>
    <t>Includes corporate assets, consisting principally of cash and cash equivalents, marketable securities, deferred assets and overhead expenses not allocated to specific business segments. Also includes the elimination of intersegment transactions.</t>
  </si>
  <si>
    <t>Equity Compensation Plans</t>
  </si>
  <si>
    <t>5. EQUITY COMPENSATION PLANS</t>
  </si>
  <si>
    <t>Options are generally granted under the employee and director stock option plan for five-year periods and become exercisable in equal annual installments during that period. Certain non-qualified options are granted for ten-year periods. A summary of stock option activity during the nine months ended February 28, 2015 follows:</t>
  </si>
  <si>
    <t>Shares</t>
  </si>
  <si>
    <t>Weighted-</t>
  </si>
  <si>
    <t>Average</t>
  </si>
  <si>
    <t>Exercise Price</t>
  </si>
  <si>
    <t>Options outstanding at June 1, 2014</t>
  </si>
  <si>
    <t>Granted</t>
  </si>
  <si>
    <t>Exercised</t>
  </si>
  <si>
    <t>(295,000</t>
  </si>
  <si>
    <t>Forfeited</t>
  </si>
  <si>
    <t>(28,000</t>
  </si>
  <si>
    <t>Options outstanding at February 28, 2015</t>
  </si>
  <si>
    <t>During the three and nine month periods ended February 28, 2015 and 2014, the Company recorded $1,228,000 and $993,000 and $3,187,000 and $2,198,000 of compensation expense related to its share-based awards.</t>
  </si>
  <si>
    <t>The weighted-average fair value of stock options granted during fiscal 2015 and fiscal 2014, estimated on the date of grant using the Black-Scholes option pricing model was $11.91 and $9.87 respectively, per option. The fair value of stock options granted was estimated using the following weighted-average assumptions.</t>
  </si>
  <si>
    <t>FY2015</t>
  </si>
  <si>
    <t>FY2014</t>
  </si>
  <si>
    <t>Risk-free interest rate</t>
  </si>
  <si>
    <t>Expected dividend yield</t>
  </si>
  <si>
    <t>Expected stock price volatility</t>
  </si>
  <si>
    <t>Expected option life</t>
  </si>
  <si>
    <t>4.0 years</t>
  </si>
  <si>
    <t>The Company has an Employee Stock Purchase plan that provides for employee stock purchases at a 5% discount to market price. The discount is recorded in administrative expense as of the date of purchase.</t>
  </si>
  <si>
    <t>New Accounting Pronouncements</t>
  </si>
  <si>
    <t>6. NEW ACCOUNTING PRONOUNCEMENTS</t>
  </si>
  <si>
    <t>In May 2014, the FASB issued a new standard on revenue recognition. The new standard outlines a single comprehensive model for entities to use in accounting for revenue arising from contracts with customers and supersedes most current revenue recognition guidance, including industry-specific guidance. The core principle of the revenue model is that an entity should recognize revenue to depict the transfer of promised goods or services to customers in an amount that reflects the consideration to which the entity expects to be entitled in exchange for those goods or services. The standard is designed to create greater comparability for financial statement users across industries and jurisdictions and also requires enhanced disclosures. The guidance is effective for fiscal years, and interim periods within those years, beginning after December 15, 2016. Early adoption is not permitted. The Company is currently evaluating the impact of the adoption of this standard on its consolidated financial statements.</t>
  </si>
  <si>
    <t>Business and Product Line Acquisitions</t>
  </si>
  <si>
    <t>7. BUSINESS AND PRODUCT LINE ACQUISITIONS</t>
  </si>
  <si>
    <t>The Consolidated Statements of Income reflect the results of operations for business acquisitions since the respective dates of purchase. All are accounted for using the acquisition method.</t>
  </si>
  <si>
    <t>On July 1, 2013, the Company acquired the assets of SyrVet Inc., a veterinary business based in Waukee, Iowa. SyrVet offered a product line similar to Neogen’s Ideal Instruments line of veterinary instruments with a strong presence in Mexico and Latin America. Consideration for the purchase was $10,012,000 in cash and up to $1,500,000 of a contingent consideration liability, due at the end of the first year, based on an excess net sales formula. The final purchase price allocation, based upon the fair value of these assets determined using the income approach, included accounts receivable of $747,000, net inventory of $2,195,000, property and equipment of $556,000, current liabilities of $226,000, contingent consideration liabilities of $930,000, non-amortizable trademarks of $790,000, intangible assets of $4,810,000 (with an estimated life of 15 years) and the remainder to goodwill (deductible for tax purposes). These values are Level 3 fair value measurements. This business has been relocated to Lexington, Kentucky and integrated with the Company’s current operations there, reporting within the Animal Safety segment. In August 2014, the Company paid $689,000 for contingent consideration; the remaining $241,000 of the accrual was reversed to Other Income.</t>
  </si>
  <si>
    <t>On November 1, 2013, the Company acquired the assets of Prima Tech Incorporated, a veterinary instrument company based in Kenansville, North Carolina. Prima Tech manufactures devices used by farmers, ranchers, and veterinarians to inject animals, provide topical applications, and to use for oral administration. Prima Tech is also a supplier of products used in artificial insemination in the swine industry. Consideration for the purchase was $12,068,000 in cash and up to $600,000 of contingent consideration, due at the end of the first year, based on an excess net sales formula. The Company has estimated the contingent consideration liability to be $146,000 based on forecasted sales. The final purchase price allocation, based upon the fair value of these assets determined using the income approach, included accounts receivable of $963,000, net inventory of $2,796,000, property and equipment of $1,653,000, prepaid assets of $8,000, current liabilities of $1,840,000, contingent consideration liabilities of $146,000, non-amortizable trademarks of $1,500,000, intangible assets of $4,400,000 (with an estimated life of 5-15 years) and the remainder to goodwill (deductible for tax purposes). These values are Level 3 fair value measurements. This business will continue to operate in its current location and reports within the Animal Safety segment. In October 2014, the Company recorded an additional $454,000 for contingent consideration, which was charged to Other Expense.</t>
  </si>
  <si>
    <t>On January 2, 2014, the Company acquired all of the stock of Chem-Tech Ltd., a pest control manufacturing and distribution business located in Pleasantville, Iowa. Consideration for the purchase was $17,185,000 in cash and up to $1,000,000 of a contingent consideration liability, due at the end of the first year, based on an excess sales formula. The Company has estimated the contingent consideration liability to be $390,000, based on forecasted sales. The final purchase price allocation, based upon the fair value of these assets determined using the income approach, included accounts receivable of $380,000, net inventory of $4,184,000, prepaid assets of $100,000, property and equipment of $807,000, current liabilities of $184,000, contingent consideration liabilities of $390,000, intangible assets of $8,327,000 (with an estimated life of 5-25 years) and the remainder to goodwill (deductible for tax purposes). These values are Level 3 fair value measurements. This business will continue to operate in its current location and reports within the Animal Safety segment. In February 2015, the Company recorded on additional $84,000 for contingent consideration, which was charged to Other Expense.</t>
  </si>
  <si>
    <t>On October 1, 2014, the Company acquired all of the stock of BioLumix, Inc., a manufacturer and marketer of automated systems for the detection of microbial contaminants located in Ann Arbor, Michigan. Consideration for the purchase was $4,514,000 in cash. The preliminary purchase price allocation included accounts receivable of $499,000, other receivable of $178,000, net inventory of $421,000, prepaid assets of $48,000, property and equipment of $159,000, current liabilities of $130,000, long-term liabilities of $813,000, intangible assets of $2,109,000 (with an estimated life of 5-15 years) and the remainder to goodwill (non-deductible for tax purposes). These values are Level 3 fair value measurements. This business continues to operate in its current location and reports within the Food Safety segment.</t>
  </si>
  <si>
    <t>On December 8, 2014, the Company acquired the food safety and veterinary genomic assets of its Chinese distributor Beijing Anapure BioScientific Co., Ltd. Consideration for the purchase was $2,040,000 in cash. The preliminary purchase allocation included inventory of $525,000, property and equipment of $64,000, intangible assets of $20,000 (with an estimated life of five years) and the remainder to goodwill. These are Level 3 fair value measurements. This business has been integrated into the Company’s subsidiary in China and reports within the Food Safety segment.</t>
  </si>
  <si>
    <t>Goodwill recognized in the acquisitions discussed above relates primarily to enhancing the Company’s strategic platform for the expansion of available product offerings.</t>
  </si>
  <si>
    <t>Long Term Debt</t>
  </si>
  <si>
    <t>8. LONG TERM DEBT</t>
  </si>
  <si>
    <t>The Company has a financing agreement with a bank providing for an unsecured revolving line of credit of $12,000,000, which matures on September 1, 2017. There were no advances against this line of credit during fiscal 2015 and fiscal 2014 and no balance outstanding at February 28, 2015. Interest is at LIBOR plus 100 basis points (rate under the terms of the agreement was 1.17% at February 28, 2015). Financial covenants include maintaining specified levels of tangible net worth, debt service coverage, and funded debt to EBITDA, each of which the Company was in compliance with at February 28, 2015.</t>
  </si>
  <si>
    <t>Commitments and Contingencies</t>
  </si>
  <si>
    <t>9. COMMITMENTS AND CONTINGENCIES</t>
  </si>
  <si>
    <t>The Company is involved in environmental remediation and monitoring activities at its Randolph, Wisconsin manufacturing facility and accrues for related costs when such costs are determined to be probable and estimable. The Company is currently expensing annual costs of remediation, which have ranged from $47,000 to $79,000 per year over the past five years. The Company’s estimated liability for these costs of $916,000 at February 28, 2015 and May 31, 2014, measured on an undiscounted basis over an estimated period of 15 years, is recorded within other long-term liabilities in the consolidated balance sheet</t>
  </si>
  <si>
    <t>The Company is subject to certain legal and other proceedings in the normal course of business that, in the opinion of management, should not have a material effect on its future results of operations or financial position.</t>
  </si>
  <si>
    <t>Stock Purchase</t>
  </si>
  <si>
    <t>10. STOCK PURCHASE</t>
  </si>
  <si>
    <t>In December 2008, the Company’s Board of Directors authorized a program to purchase, subject to market conditions, up to 1,125,000 shares of the Company’s common stock. As of February 28, 2015, 112,026 cumulative shares had been purchased in negotiated and open market transactions for a total price, including commissions, of approximately $923,000. Shares purchased under the program were retired. There have been no purchases in fiscal 2015 and there were none in fiscal 2014.</t>
  </si>
  <si>
    <t>Inventories (Tables)</t>
  </si>
  <si>
    <t>The components of inventories follow:</t>
  </si>
  <si>
    <t>Net Income per Share (Tables)</t>
  </si>
  <si>
    <t>Calculation of Net Income Per Share</t>
  </si>
  <si>
    <t>Segment Information (Tables)</t>
  </si>
  <si>
    <t>Equity Compensation Plans (Tables)</t>
  </si>
  <si>
    <t>Stock Option Activity</t>
  </si>
  <si>
    <t>A summary of stock option activity during the nine months ended February 28, 2015 follows:</t>
  </si>
  <si>
    <t>Fair Value of Stock Options Granted, Estimated using Weighted-Average Assumptions</t>
  </si>
  <si>
    <t>The fair value of stock options granted was estimated using the following weighted-average assumptions.</t>
  </si>
  <si>
    <t>Inventories (Detail) (USD $)</t>
  </si>
  <si>
    <t>Inventory [Line Items]</t>
  </si>
  <si>
    <t>Calculation of Net Income Per Share (Detail) (USD $)</t>
  </si>
  <si>
    <t>Earnings Per Share [Line Items]</t>
  </si>
  <si>
    <t>Net income attributable to Neogen Corporation per share:</t>
  </si>
  <si>
    <t>Net Income Per Share - Additional Information (Detail)</t>
  </si>
  <si>
    <t>0 Months Ended</t>
  </si>
  <si>
    <t>Oct. 31, 2013</t>
  </si>
  <si>
    <t>Net Income Per Share [Line Items]</t>
  </si>
  <si>
    <t>Stock split</t>
  </si>
  <si>
    <t>Segment Information - Additional Information (Detail)</t>
  </si>
  <si>
    <t>Segment</t>
  </si>
  <si>
    <t>Segment Reporting Information [Line Items]</t>
  </si>
  <si>
    <t>Number of reportable segments</t>
  </si>
  <si>
    <t>Segment Information (Detail) (USD $)</t>
  </si>
  <si>
    <t>Operating Segments | Food Safety</t>
  </si>
  <si>
    <t>Operating Segments | Animal Safety</t>
  </si>
  <si>
    <t>Corporate and Eliminations</t>
  </si>
  <si>
    <t>[1]</t>
  </si>
  <si>
    <t>Equity Compensation Plans - Additional Information (Detail) (USD $)</t>
  </si>
  <si>
    <t>12 Months Ended</t>
  </si>
  <si>
    <t>Share-based Compensation Arrangement by Share-based Payment Award [Line Items]</t>
  </si>
  <si>
    <t>Weighted-Average Grant-Date Fair Value of Options Granted</t>
  </si>
  <si>
    <t>Employee Stock Purchase Plan | 2011 Employee Stock Purchase Plan</t>
  </si>
  <si>
    <t>Annual maximum limit percentage of compensation to purchase shares</t>
  </si>
  <si>
    <t>Minimum</t>
  </si>
  <si>
    <t>Stock option vesting period</t>
  </si>
  <si>
    <t>5 years</t>
  </si>
  <si>
    <t>Maximum</t>
  </si>
  <si>
    <t>10 years</t>
  </si>
  <si>
    <t>Stock Option Activity (Detail) (USD $)</t>
  </si>
  <si>
    <t>Share-based Compensation, Shares Authorized under Stock Option Plans, Exercise Price Range [Line Items]</t>
  </si>
  <si>
    <t>Shares Outstanding, Beginning Balance</t>
  </si>
  <si>
    <t>Shares, Granted</t>
  </si>
  <si>
    <t>Shares, Exercised</t>
  </si>
  <si>
    <t>Shares, Forfeited</t>
  </si>
  <si>
    <t>Shares Outstanding, Ending Balance</t>
  </si>
  <si>
    <t>Weighted-Average Exercise Price, Beginning Balance</t>
  </si>
  <si>
    <t>Weighted-Average Exercise Price, Granted</t>
  </si>
  <si>
    <t>Weighted-Average Exercise Price, Exercised</t>
  </si>
  <si>
    <t>Weighted-Average Exercise Price, Forfeited</t>
  </si>
  <si>
    <t>Weighted-Average Exercise Price, Ending Balance</t>
  </si>
  <si>
    <t>Fair Value of Stock Options Granted, Estimated using Weighted-Average Assumptions (Detail)</t>
  </si>
  <si>
    <t>Schedule of Weighted Average Assumptions for Fair Values of Stock Options [Line Items]</t>
  </si>
  <si>
    <t>Expected option life (in years)</t>
  </si>
  <si>
    <t>4 years</t>
  </si>
  <si>
    <t>Business and Product Line Acquisitions - Additional Information (Detail) (USD $)</t>
  </si>
  <si>
    <t>1 Months Ended</t>
  </si>
  <si>
    <t>Jan. 02, 2014</t>
  </si>
  <si>
    <t>Nov. 01, 2013</t>
  </si>
  <si>
    <t>Oct. 01, 2014</t>
  </si>
  <si>
    <t>Dec. 08, 2014</t>
  </si>
  <si>
    <t>Jul. 01, 2013</t>
  </si>
  <si>
    <t>Aug. 31, 2014</t>
  </si>
  <si>
    <t>Business Acquisition [Line Items]</t>
  </si>
  <si>
    <t>Reversed the remaining contingent consideration accrual to other income</t>
  </si>
  <si>
    <t>Chem Tech Ltd</t>
  </si>
  <si>
    <t>Cash consideration for purchase of business</t>
  </si>
  <si>
    <t>Contingent consideration potential payment</t>
  </si>
  <si>
    <t>Purchase price allocation for accounts receivable</t>
  </si>
  <si>
    <t>Purchase price allocation for inventory</t>
  </si>
  <si>
    <t>Purchase price allocation for property and equipment</t>
  </si>
  <si>
    <t>Purchase price allocation for current liabilities</t>
  </si>
  <si>
    <t>Allocation of purchase price for contingent consideration potential payment</t>
  </si>
  <si>
    <t>Purchase price allocation for intangible assets</t>
  </si>
  <si>
    <t>Purchase price allocation for prepaid assets</t>
  </si>
  <si>
    <t>Cash recorded for contingent consideration</t>
  </si>
  <si>
    <t>Chem Tech Ltd | Minimum</t>
  </si>
  <si>
    <t>Finite lived intangible assets, useful life</t>
  </si>
  <si>
    <t>Chem Tech Ltd | Maximum</t>
  </si>
  <si>
    <t>25 years</t>
  </si>
  <si>
    <t>Prima Tech Incorporated</t>
  </si>
  <si>
    <t>Prima Tech Incorporated | Minimum</t>
  </si>
  <si>
    <t>Prima Tech Incorporated | Maximum</t>
  </si>
  <si>
    <t>15 years</t>
  </si>
  <si>
    <t>Prima Tech Incorporated | Trademarks</t>
  </si>
  <si>
    <t>Purchase price allocation for non-amortizable trademarks</t>
  </si>
  <si>
    <t>BioLumix, Inc.</t>
  </si>
  <si>
    <t>Purchase price allocation for other receivable</t>
  </si>
  <si>
    <t>Purchase price allocation for long-term liabilities</t>
  </si>
  <si>
    <t>BioLumix, Inc. | Minimum</t>
  </si>
  <si>
    <t>BioLumix, Inc. | Maximum</t>
  </si>
  <si>
    <t>Beijing Anapure BioScientific Co., Ltd.</t>
  </si>
  <si>
    <t>SyrVet, Inc.</t>
  </si>
  <si>
    <t>Cash paid for contingent consideration</t>
  </si>
  <si>
    <t>SyrVet, Inc. | Trademarks</t>
  </si>
  <si>
    <t>Long Term Debt - Additional Information (Detail) (USD $)</t>
  </si>
  <si>
    <t>Debt Instrument [Line Items]</t>
  </si>
  <si>
    <t>Unsecured revolving line of credit, total amount available</t>
  </si>
  <si>
    <t>Unsecured revolving line of credit, maturity date</t>
  </si>
  <si>
    <t>Unsecured revolving line of credit, interest terms</t>
  </si>
  <si>
    <t>LIBOR plus 100 basis points</t>
  </si>
  <si>
    <t>Unsecured revolving line of credit, spread</t>
  </si>
  <si>
    <t>Unsecured revolving line of credit, interest rate</t>
  </si>
  <si>
    <t>Unsecured revolving line of credit, balance outstanding</t>
  </si>
  <si>
    <t>Unsecured revolving line of credit, advances</t>
  </si>
  <si>
    <t>Commitments and Contingencies - Additional Information (Detail) (USD $)</t>
  </si>
  <si>
    <t>Commitments and Contingencies Disclosure [Line Items]</t>
  </si>
  <si>
    <t>Environmental remediation expense, period of remediation, years</t>
  </si>
  <si>
    <t>Estimated liability costs of remediation</t>
  </si>
  <si>
    <t>Estimated liability, measurement period, years</t>
  </si>
  <si>
    <t>Environmental remediation expense</t>
  </si>
  <si>
    <t>Stock Purchase - Additional Information (Detail) (USD $)</t>
  </si>
  <si>
    <t>Dec. 31, 2008</t>
  </si>
  <si>
    <t>Stock Repurchase Program [Line Items]</t>
  </si>
  <si>
    <t>Shares authorized to purchase</t>
  </si>
  <si>
    <t>Cumulative number of shares repurchased</t>
  </si>
  <si>
    <t>Cost of repurchased shares, including commissions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</si>
</sst>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i/>
      <sz val="8"/>
      <color theme="1"/>
      <name val="Times New Roman"/>
      <family val="1"/>
    </font>
    <font>
      <sz val="1"/>
      <color theme="1"/>
      <name val="Times New Roman"/>
      <family val="1"/>
    </font>
    <font>
      <sz val="12"/>
      <color rgb="FF000000"/>
      <name val="Calibri"/>
      <family val="2"/>
      <scheme val="minor"/>
    </font>
    <font>
      <sz val="1"/>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wrapText="1"/>
    </xf>
    <xf numFmtId="0" fontId="20" fillId="0" borderId="0" xfId="0" applyFont="1"/>
    <xf numFmtId="0" fontId="23" fillId="0" borderId="0" xfId="0" applyFont="1" applyAlignment="1">
      <alignment wrapText="1"/>
    </xf>
    <xf numFmtId="0" fontId="0" fillId="0" borderId="0" xfId="0" applyAlignment="1">
      <alignment horizontal="center" wrapText="1"/>
    </xf>
    <xf numFmtId="0" fontId="20" fillId="33" borderId="0" xfId="0" applyFont="1" applyFill="1" applyAlignment="1">
      <alignment horizontal="left" vertical="top" wrapText="1" indent="1"/>
    </xf>
    <xf numFmtId="0" fontId="0" fillId="33" borderId="0" xfId="0" applyFill="1" applyAlignment="1">
      <alignment wrapText="1"/>
    </xf>
    <xf numFmtId="0" fontId="20" fillId="33" borderId="0" xfId="0" applyFont="1" applyFill="1" applyAlignment="1">
      <alignment wrapText="1"/>
    </xf>
    <xf numFmtId="3" fontId="0" fillId="33" borderId="0" xfId="0" applyNumberFormat="1" applyFill="1" applyAlignment="1">
      <alignment horizontal="right" wrapText="1"/>
    </xf>
    <xf numFmtId="3" fontId="20" fillId="33" borderId="0" xfId="0" applyNumberFormat="1" applyFont="1" applyFill="1" applyAlignment="1">
      <alignment horizontal="right" wrapText="1"/>
    </xf>
    <xf numFmtId="0" fontId="0" fillId="33" borderId="0" xfId="0" applyFill="1"/>
    <xf numFmtId="0" fontId="20" fillId="33" borderId="0" xfId="0" applyFont="1" applyFill="1"/>
    <xf numFmtId="0" fontId="20" fillId="0" borderId="0" xfId="0" applyFont="1" applyAlignment="1">
      <alignment horizontal="left" vertical="top" wrapText="1" indent="1"/>
    </xf>
    <xf numFmtId="3" fontId="0" fillId="0" borderId="0" xfId="0" applyNumberFormat="1" applyAlignment="1">
      <alignment horizontal="right" wrapText="1"/>
    </xf>
    <xf numFmtId="3" fontId="20" fillId="0" borderId="0" xfId="0" applyNumberFormat="1"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0" fillId="0" borderId="0" xfId="0" applyFont="1" applyAlignment="1">
      <alignment vertical="top" wrapText="1"/>
    </xf>
    <xf numFmtId="0" fontId="26" fillId="0" borderId="12" xfId="0" applyFont="1" applyBorder="1" applyAlignment="1">
      <alignment wrapTex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center"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5"/>
    </xf>
    <xf numFmtId="0" fontId="20" fillId="0" borderId="0" xfId="0" applyFont="1" applyAlignment="1">
      <alignment horizontal="left" vertical="top" wrapText="1" indent="5"/>
    </xf>
    <xf numFmtId="0" fontId="0" fillId="0" borderId="0" xfId="0" applyAlignment="1">
      <alignment horizontal="right" wrapText="1"/>
    </xf>
    <xf numFmtId="0" fontId="20" fillId="0" borderId="0" xfId="0" applyFont="1" applyAlignment="1">
      <alignment horizontal="right" wrapText="1"/>
    </xf>
    <xf numFmtId="0" fontId="20" fillId="33" borderId="0" xfId="0" applyFont="1" applyFill="1" applyAlignment="1">
      <alignment horizontal="left" vertical="top" wrapText="1" indent="7"/>
    </xf>
    <xf numFmtId="0" fontId="0" fillId="33" borderId="0" xfId="0"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left" vertical="top" wrapText="1" indent="7"/>
    </xf>
    <xf numFmtId="0" fontId="21" fillId="33" borderId="0" xfId="0" applyFont="1" applyFill="1" applyAlignment="1">
      <alignment horizontal="left" vertical="top" wrapText="1" indent="1"/>
    </xf>
    <xf numFmtId="0" fontId="26" fillId="0" borderId="0" xfId="0" applyFont="1" applyAlignment="1">
      <alignment wrapText="1"/>
    </xf>
    <xf numFmtId="0" fontId="21" fillId="0" borderId="0" xfId="0" applyFont="1" applyAlignment="1">
      <alignment horizontal="left" vertical="top" wrapText="1" indent="1"/>
    </xf>
    <xf numFmtId="0" fontId="20" fillId="33" borderId="0" xfId="0" applyFont="1" applyFill="1" applyAlignment="1">
      <alignment horizontal="left" vertical="top" wrapText="1" indent="3"/>
    </xf>
    <xf numFmtId="0" fontId="20" fillId="33" borderId="0" xfId="0" applyFont="1" applyFill="1" applyAlignment="1">
      <alignment wrapText="1"/>
    </xf>
    <xf numFmtId="0" fontId="20" fillId="0" borderId="0" xfId="0" applyFont="1" applyAlignment="1">
      <alignment horizontal="left" vertical="top" wrapText="1"/>
    </xf>
    <xf numFmtId="0" fontId="16" fillId="0" borderId="10" xfId="0" applyFont="1" applyBorder="1" applyAlignment="1">
      <alignment horizontal="center" wrapText="1"/>
    </xf>
    <xf numFmtId="0" fontId="0" fillId="33" borderId="0" xfId="0" applyFill="1" applyAlignment="1">
      <alignment vertical="top" wrapText="1"/>
    </xf>
    <xf numFmtId="0" fontId="28" fillId="0" borderId="0" xfId="0" applyFont="1" applyAlignment="1">
      <alignment wrapText="1"/>
    </xf>
    <xf numFmtId="0" fontId="28" fillId="0" borderId="11" xfId="0" applyFont="1" applyBorder="1" applyAlignment="1">
      <alignment wrapText="1"/>
    </xf>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10" fontId="0" fillId="33" borderId="0" xfId="0" applyNumberFormat="1" applyFill="1" applyAlignment="1">
      <alignment horizontal="center" wrapText="1"/>
    </xf>
    <xf numFmtId="9" fontId="0" fillId="0" borderId="0" xfId="0" applyNumberFormat="1" applyAlignment="1">
      <alignment horizontal="center" wrapText="1"/>
    </xf>
    <xf numFmtId="0" fontId="19"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42063</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711377</v>
      </c>
    </row>
    <row r="12" spans="1:2" x14ac:dyDescent="0.25">
      <c r="A12" s="2" t="s">
        <v>16</v>
      </c>
      <c r="B12" s="4">
        <f>--5-31</f>
        <v>-26</v>
      </c>
    </row>
    <row r="13" spans="1:2" x14ac:dyDescent="0.25">
      <c r="A13" s="2" t="s">
        <v>17</v>
      </c>
      <c r="B13" s="4" t="s">
        <v>18</v>
      </c>
    </row>
    <row r="14" spans="1:2" ht="30" x14ac:dyDescent="0.25">
      <c r="A14" s="2" t="s">
        <v>19</v>
      </c>
      <c r="B14" s="6">
        <v>37042058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20.42578125" bestFit="1" customWidth="1"/>
    <col min="2" max="2" width="36.5703125" bestFit="1" customWidth="1"/>
    <col min="3" max="4" width="3.7109375" customWidth="1"/>
    <col min="5" max="5" width="11.5703125" customWidth="1"/>
    <col min="6" max="8" width="3.7109375" customWidth="1"/>
    <col min="9" max="9" width="11.5703125" customWidth="1"/>
    <col min="10" max="12" width="3.7109375" customWidth="1"/>
    <col min="13" max="13" width="11.5703125" customWidth="1"/>
    <col min="14" max="16" width="3.7109375" customWidth="1"/>
    <col min="17" max="17" width="11.5703125" customWidth="1"/>
    <col min="18" max="18" width="3.7109375" customWidth="1"/>
  </cols>
  <sheetData>
    <row r="1" spans="1:18" ht="15" customHeight="1" x14ac:dyDescent="0.25">
      <c r="A1" s="7" t="s">
        <v>165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165</v>
      </c>
      <c r="B3" s="38" t="s">
        <v>166</v>
      </c>
      <c r="C3" s="38"/>
      <c r="D3" s="38"/>
      <c r="E3" s="38"/>
      <c r="F3" s="38"/>
      <c r="G3" s="38"/>
      <c r="H3" s="38"/>
      <c r="I3" s="38"/>
      <c r="J3" s="38"/>
      <c r="K3" s="38"/>
      <c r="L3" s="38"/>
      <c r="M3" s="38"/>
      <c r="N3" s="38"/>
      <c r="O3" s="38"/>
      <c r="P3" s="38"/>
      <c r="Q3" s="38"/>
      <c r="R3" s="38"/>
    </row>
    <row r="4" spans="1:18" x14ac:dyDescent="0.25">
      <c r="A4" s="14"/>
      <c r="B4" s="39" t="s">
        <v>167</v>
      </c>
      <c r="C4" s="39"/>
      <c r="D4" s="39"/>
      <c r="E4" s="39"/>
      <c r="F4" s="39"/>
      <c r="G4" s="39"/>
      <c r="H4" s="39"/>
      <c r="I4" s="39"/>
      <c r="J4" s="39"/>
      <c r="K4" s="39"/>
      <c r="L4" s="39"/>
      <c r="M4" s="39"/>
      <c r="N4" s="39"/>
      <c r="O4" s="39"/>
      <c r="P4" s="39"/>
      <c r="Q4" s="39"/>
      <c r="R4" s="39"/>
    </row>
    <row r="5" spans="1:18" ht="15.75" x14ac:dyDescent="0.25">
      <c r="A5" s="14"/>
      <c r="B5" s="40"/>
      <c r="C5" s="40"/>
      <c r="D5" s="40"/>
      <c r="E5" s="40"/>
      <c r="F5" s="40"/>
      <c r="G5" s="40"/>
      <c r="H5" s="40"/>
      <c r="I5" s="40"/>
      <c r="J5" s="40"/>
      <c r="K5" s="40"/>
      <c r="L5" s="40"/>
      <c r="M5" s="40"/>
      <c r="N5" s="40"/>
      <c r="O5" s="40"/>
      <c r="P5" s="40"/>
      <c r="Q5" s="40"/>
      <c r="R5" s="40"/>
    </row>
    <row r="6" spans="1:18" x14ac:dyDescent="0.25">
      <c r="A6" s="14"/>
      <c r="B6" s="16"/>
      <c r="C6" s="16"/>
      <c r="D6" s="16"/>
      <c r="E6" s="16"/>
      <c r="F6" s="16"/>
      <c r="G6" s="16"/>
      <c r="H6" s="16"/>
      <c r="I6" s="16"/>
      <c r="J6" s="16"/>
      <c r="K6" s="16"/>
      <c r="L6" s="16"/>
      <c r="M6" s="16"/>
      <c r="N6" s="16"/>
      <c r="O6" s="16"/>
      <c r="P6" s="16"/>
      <c r="Q6" s="16"/>
      <c r="R6" s="16"/>
    </row>
    <row r="7" spans="1:18" x14ac:dyDescent="0.25">
      <c r="A7" s="14"/>
      <c r="B7" s="34"/>
      <c r="C7" s="34" t="s">
        <v>157</v>
      </c>
      <c r="D7" s="35" t="s">
        <v>168</v>
      </c>
      <c r="E7" s="35"/>
      <c r="F7" s="35"/>
      <c r="G7" s="35"/>
      <c r="H7" s="35"/>
      <c r="I7" s="35"/>
      <c r="J7" s="34"/>
      <c r="K7" s="34" t="s">
        <v>157</v>
      </c>
      <c r="L7" s="35" t="s">
        <v>169</v>
      </c>
      <c r="M7" s="35"/>
      <c r="N7" s="35"/>
      <c r="O7" s="35"/>
      <c r="P7" s="35"/>
      <c r="Q7" s="35"/>
      <c r="R7" s="34"/>
    </row>
    <row r="8" spans="1:18" x14ac:dyDescent="0.25">
      <c r="A8" s="14"/>
      <c r="B8" s="34"/>
      <c r="C8" s="34"/>
      <c r="D8" s="35" t="s">
        <v>158</v>
      </c>
      <c r="E8" s="35"/>
      <c r="F8" s="35"/>
      <c r="G8" s="35"/>
      <c r="H8" s="35"/>
      <c r="I8" s="35"/>
      <c r="J8" s="34"/>
      <c r="K8" s="34"/>
      <c r="L8" s="35" t="s">
        <v>158</v>
      </c>
      <c r="M8" s="35"/>
      <c r="N8" s="35"/>
      <c r="O8" s="35"/>
      <c r="P8" s="35"/>
      <c r="Q8" s="35"/>
      <c r="R8" s="34"/>
    </row>
    <row r="9" spans="1:18" ht="15.75" thickBot="1" x14ac:dyDescent="0.3">
      <c r="A9" s="14"/>
      <c r="B9" s="18"/>
      <c r="C9" s="18" t="s">
        <v>157</v>
      </c>
      <c r="D9" s="36">
        <v>2015</v>
      </c>
      <c r="E9" s="36"/>
      <c r="F9" s="18"/>
      <c r="G9" s="18" t="s">
        <v>157</v>
      </c>
      <c r="H9" s="36">
        <v>2014</v>
      </c>
      <c r="I9" s="36"/>
      <c r="J9" s="18"/>
      <c r="K9" s="18" t="s">
        <v>157</v>
      </c>
      <c r="L9" s="36">
        <v>2015</v>
      </c>
      <c r="M9" s="36"/>
      <c r="N9" s="18"/>
      <c r="O9" s="18" t="s">
        <v>157</v>
      </c>
      <c r="P9" s="36">
        <v>2014</v>
      </c>
      <c r="Q9" s="36"/>
      <c r="R9" s="18"/>
    </row>
    <row r="10" spans="1:18" x14ac:dyDescent="0.25">
      <c r="A10" s="14"/>
      <c r="B10" s="18"/>
      <c r="C10" s="18" t="s">
        <v>157</v>
      </c>
      <c r="D10" s="37" t="s">
        <v>170</v>
      </c>
      <c r="E10" s="37"/>
      <c r="F10" s="37"/>
      <c r="G10" s="37"/>
      <c r="H10" s="37"/>
      <c r="I10" s="37"/>
      <c r="J10" s="37"/>
      <c r="K10" s="37"/>
      <c r="L10" s="37"/>
      <c r="M10" s="37"/>
      <c r="N10" s="37"/>
      <c r="O10" s="37"/>
      <c r="P10" s="37"/>
      <c r="Q10" s="37"/>
      <c r="R10" s="18"/>
    </row>
    <row r="11" spans="1:18" ht="25.5" x14ac:dyDescent="0.25">
      <c r="A11" s="14"/>
      <c r="B11" s="20" t="s">
        <v>171</v>
      </c>
      <c r="C11" s="22" t="s">
        <v>157</v>
      </c>
      <c r="D11" s="22"/>
      <c r="E11" s="22"/>
      <c r="F11" s="22"/>
      <c r="G11" s="22" t="s">
        <v>157</v>
      </c>
      <c r="H11" s="22"/>
      <c r="I11" s="22"/>
      <c r="J11" s="22"/>
      <c r="K11" s="22" t="s">
        <v>157</v>
      </c>
      <c r="L11" s="22"/>
      <c r="M11" s="22"/>
      <c r="N11" s="22"/>
      <c r="O11" s="22" t="s">
        <v>157</v>
      </c>
      <c r="P11" s="22"/>
      <c r="Q11" s="22"/>
      <c r="R11" s="22"/>
    </row>
    <row r="12" spans="1:18" ht="25.5" x14ac:dyDescent="0.25">
      <c r="A12" s="14"/>
      <c r="B12" s="41" t="s">
        <v>172</v>
      </c>
      <c r="C12" s="16" t="s">
        <v>157</v>
      </c>
      <c r="D12" s="16" t="s">
        <v>162</v>
      </c>
      <c r="E12" s="29">
        <v>7454</v>
      </c>
      <c r="F12" s="17" t="s">
        <v>157</v>
      </c>
      <c r="G12" s="16" t="s">
        <v>157</v>
      </c>
      <c r="H12" s="16" t="s">
        <v>162</v>
      </c>
      <c r="I12" s="29">
        <v>6575</v>
      </c>
      <c r="J12" s="17" t="s">
        <v>157</v>
      </c>
      <c r="K12" s="16" t="s">
        <v>157</v>
      </c>
      <c r="L12" s="16" t="s">
        <v>162</v>
      </c>
      <c r="M12" s="29">
        <v>24142</v>
      </c>
      <c r="N12" s="17" t="s">
        <v>157</v>
      </c>
      <c r="O12" s="16" t="s">
        <v>157</v>
      </c>
      <c r="P12" s="16" t="s">
        <v>162</v>
      </c>
      <c r="Q12" s="29">
        <v>20621</v>
      </c>
      <c r="R12" s="17" t="s">
        <v>157</v>
      </c>
    </row>
    <row r="13" spans="1:18" x14ac:dyDescent="0.25">
      <c r="A13" s="14"/>
      <c r="B13" s="20" t="s">
        <v>173</v>
      </c>
      <c r="C13" s="22" t="s">
        <v>157</v>
      </c>
      <c r="D13" s="22"/>
      <c r="E13" s="22"/>
      <c r="F13" s="22"/>
      <c r="G13" s="22" t="s">
        <v>157</v>
      </c>
      <c r="H13" s="22"/>
      <c r="I13" s="22"/>
      <c r="J13" s="22"/>
      <c r="K13" s="22" t="s">
        <v>157</v>
      </c>
      <c r="L13" s="22"/>
      <c r="M13" s="22"/>
      <c r="N13" s="22"/>
      <c r="O13" s="22" t="s">
        <v>157</v>
      </c>
      <c r="P13" s="22"/>
      <c r="Q13" s="22"/>
      <c r="R13" s="22"/>
    </row>
    <row r="14" spans="1:18" ht="25.5" x14ac:dyDescent="0.25">
      <c r="A14" s="14"/>
      <c r="B14" s="41" t="s">
        <v>174</v>
      </c>
      <c r="C14" s="16" t="s">
        <v>157</v>
      </c>
      <c r="D14" s="16"/>
      <c r="E14" s="16"/>
      <c r="F14" s="16"/>
      <c r="G14" s="16" t="s">
        <v>157</v>
      </c>
      <c r="H14" s="16"/>
      <c r="I14" s="16"/>
      <c r="J14" s="16"/>
      <c r="K14" s="16" t="s">
        <v>157</v>
      </c>
      <c r="L14" s="16"/>
      <c r="M14" s="16"/>
      <c r="N14" s="16"/>
      <c r="O14" s="16" t="s">
        <v>157</v>
      </c>
      <c r="P14" s="16"/>
      <c r="Q14" s="16"/>
      <c r="R14" s="16"/>
    </row>
    <row r="15" spans="1:18" x14ac:dyDescent="0.25">
      <c r="A15" s="14"/>
      <c r="B15" s="42" t="s">
        <v>175</v>
      </c>
      <c r="C15" s="22" t="s">
        <v>157</v>
      </c>
      <c r="D15" s="22"/>
      <c r="E15" s="24">
        <v>37006</v>
      </c>
      <c r="F15" s="26" t="s">
        <v>157</v>
      </c>
      <c r="G15" s="22" t="s">
        <v>157</v>
      </c>
      <c r="H15" s="22"/>
      <c r="I15" s="24">
        <v>36613</v>
      </c>
      <c r="J15" s="26" t="s">
        <v>157</v>
      </c>
      <c r="K15" s="22" t="s">
        <v>157</v>
      </c>
      <c r="L15" s="22"/>
      <c r="M15" s="24">
        <v>36907</v>
      </c>
      <c r="N15" s="26" t="s">
        <v>157</v>
      </c>
      <c r="O15" s="22" t="s">
        <v>157</v>
      </c>
      <c r="P15" s="22"/>
      <c r="Q15" s="24">
        <v>36471</v>
      </c>
      <c r="R15" s="26" t="s">
        <v>157</v>
      </c>
    </row>
    <row r="16" spans="1:18" ht="26.25" thickBot="1" x14ac:dyDescent="0.3">
      <c r="A16" s="14"/>
      <c r="B16" s="43" t="s">
        <v>176</v>
      </c>
      <c r="C16" s="16" t="s">
        <v>157</v>
      </c>
      <c r="D16" s="16"/>
      <c r="E16" s="45">
        <v>530</v>
      </c>
      <c r="F16" s="17" t="s">
        <v>157</v>
      </c>
      <c r="G16" s="16" t="s">
        <v>157</v>
      </c>
      <c r="H16" s="16"/>
      <c r="I16" s="45">
        <v>620</v>
      </c>
      <c r="J16" s="17" t="s">
        <v>157</v>
      </c>
      <c r="K16" s="16" t="s">
        <v>157</v>
      </c>
      <c r="L16" s="16"/>
      <c r="M16" s="45">
        <v>492</v>
      </c>
      <c r="N16" s="17" t="s">
        <v>157</v>
      </c>
      <c r="O16" s="16" t="s">
        <v>157</v>
      </c>
      <c r="P16" s="16"/>
      <c r="Q16" s="45">
        <v>678</v>
      </c>
      <c r="R16" s="17" t="s">
        <v>157</v>
      </c>
    </row>
    <row r="17" spans="1:18" x14ac:dyDescent="0.25">
      <c r="A17" s="14"/>
      <c r="B17" s="30"/>
      <c r="C17" s="30" t="s">
        <v>157</v>
      </c>
      <c r="D17" s="31"/>
      <c r="E17" s="31"/>
      <c r="F17" s="30"/>
      <c r="G17" s="30" t="s">
        <v>157</v>
      </c>
      <c r="H17" s="31"/>
      <c r="I17" s="31"/>
      <c r="J17" s="30"/>
      <c r="K17" s="30" t="s">
        <v>157</v>
      </c>
      <c r="L17" s="31"/>
      <c r="M17" s="31"/>
      <c r="N17" s="30"/>
      <c r="O17" s="30" t="s">
        <v>157</v>
      </c>
      <c r="P17" s="31"/>
      <c r="Q17" s="31"/>
      <c r="R17" s="30"/>
    </row>
    <row r="18" spans="1:18" ht="25.5" x14ac:dyDescent="0.25">
      <c r="A18" s="14"/>
      <c r="B18" s="20" t="s">
        <v>177</v>
      </c>
      <c r="C18" s="22"/>
      <c r="D18" s="22"/>
      <c r="E18" s="24">
        <v>37536</v>
      </c>
      <c r="F18" s="26" t="s">
        <v>157</v>
      </c>
      <c r="G18" s="22"/>
      <c r="H18" s="22"/>
      <c r="I18" s="24">
        <v>37233</v>
      </c>
      <c r="J18" s="26" t="s">
        <v>157</v>
      </c>
      <c r="K18" s="22"/>
      <c r="L18" s="22"/>
      <c r="M18" s="24">
        <v>37399</v>
      </c>
      <c r="N18" s="26" t="s">
        <v>157</v>
      </c>
      <c r="O18" s="22"/>
      <c r="P18" s="22"/>
      <c r="Q18" s="24">
        <v>37149</v>
      </c>
      <c r="R18" s="26" t="s">
        <v>157</v>
      </c>
    </row>
    <row r="19" spans="1:18" ht="25.5" x14ac:dyDescent="0.25">
      <c r="A19" s="14"/>
      <c r="B19" s="43" t="s">
        <v>178</v>
      </c>
      <c r="C19" s="39"/>
      <c r="D19" s="39"/>
      <c r="E19" s="39"/>
      <c r="F19" s="39"/>
      <c r="G19" s="39"/>
      <c r="H19" s="39"/>
      <c r="I19" s="39"/>
      <c r="J19" s="39"/>
      <c r="K19" s="39"/>
      <c r="L19" s="39"/>
      <c r="M19" s="39"/>
      <c r="N19" s="39"/>
      <c r="O19" s="39"/>
      <c r="P19" s="39"/>
      <c r="Q19" s="39"/>
      <c r="R19" s="39"/>
    </row>
    <row r="20" spans="1:18" x14ac:dyDescent="0.25">
      <c r="A20" s="14"/>
      <c r="B20" s="43" t="s">
        <v>179</v>
      </c>
      <c r="C20" s="39"/>
      <c r="D20" s="39"/>
      <c r="E20" s="39"/>
      <c r="F20" s="39"/>
      <c r="G20" s="39"/>
      <c r="H20" s="39"/>
      <c r="I20" s="39"/>
      <c r="J20" s="39"/>
      <c r="K20" s="39"/>
      <c r="L20" s="39"/>
      <c r="M20" s="39"/>
      <c r="N20" s="39"/>
      <c r="O20" s="39"/>
      <c r="P20" s="39"/>
      <c r="Q20" s="39"/>
      <c r="R20" s="39"/>
    </row>
    <row r="21" spans="1:18" ht="15.75" thickBot="1" x14ac:dyDescent="0.3">
      <c r="A21" s="14"/>
      <c r="B21" s="46" t="s">
        <v>102</v>
      </c>
      <c r="C21" s="22"/>
      <c r="D21" s="22" t="s">
        <v>162</v>
      </c>
      <c r="E21" s="48">
        <v>0.2</v>
      </c>
      <c r="F21" s="26" t="s">
        <v>157</v>
      </c>
      <c r="G21" s="22"/>
      <c r="H21" s="22" t="s">
        <v>162</v>
      </c>
      <c r="I21" s="48">
        <v>0.18</v>
      </c>
      <c r="J21" s="26" t="s">
        <v>157</v>
      </c>
      <c r="K21" s="22"/>
      <c r="L21" s="22" t="s">
        <v>162</v>
      </c>
      <c r="M21" s="48">
        <v>0.65</v>
      </c>
      <c r="N21" s="26" t="s">
        <v>157</v>
      </c>
      <c r="O21" s="22"/>
      <c r="P21" s="22" t="s">
        <v>162</v>
      </c>
      <c r="Q21" s="48">
        <v>0.56999999999999995</v>
      </c>
      <c r="R21" s="26" t="s">
        <v>157</v>
      </c>
    </row>
    <row r="22" spans="1:18" ht="15.75" thickTop="1" x14ac:dyDescent="0.25">
      <c r="A22" s="14"/>
      <c r="B22" s="30"/>
      <c r="C22" s="30" t="s">
        <v>157</v>
      </c>
      <c r="D22" s="33"/>
      <c r="E22" s="33"/>
      <c r="F22" s="30"/>
      <c r="G22" s="30" t="s">
        <v>157</v>
      </c>
      <c r="H22" s="33"/>
      <c r="I22" s="33"/>
      <c r="J22" s="30"/>
      <c r="K22" s="30" t="s">
        <v>157</v>
      </c>
      <c r="L22" s="33"/>
      <c r="M22" s="33"/>
      <c r="N22" s="30"/>
      <c r="O22" s="30" t="s">
        <v>157</v>
      </c>
      <c r="P22" s="33"/>
      <c r="Q22" s="33"/>
      <c r="R22" s="30"/>
    </row>
    <row r="23" spans="1:18" ht="15.75" thickBot="1" x14ac:dyDescent="0.3">
      <c r="A23" s="14"/>
      <c r="B23" s="49" t="s">
        <v>103</v>
      </c>
      <c r="C23" s="16"/>
      <c r="D23" s="16" t="s">
        <v>162</v>
      </c>
      <c r="E23" s="45">
        <v>0.2</v>
      </c>
      <c r="F23" s="17" t="s">
        <v>157</v>
      </c>
      <c r="G23" s="16"/>
      <c r="H23" s="16" t="s">
        <v>162</v>
      </c>
      <c r="I23" s="45">
        <v>0.18</v>
      </c>
      <c r="J23" s="17" t="s">
        <v>157</v>
      </c>
      <c r="K23" s="16"/>
      <c r="L23" s="16" t="s">
        <v>162</v>
      </c>
      <c r="M23" s="45">
        <v>0.65</v>
      </c>
      <c r="N23" s="17" t="s">
        <v>157</v>
      </c>
      <c r="O23" s="16"/>
      <c r="P23" s="16" t="s">
        <v>162</v>
      </c>
      <c r="Q23" s="45">
        <v>0.56000000000000005</v>
      </c>
      <c r="R23" s="17" t="s">
        <v>157</v>
      </c>
    </row>
    <row r="24" spans="1:18" ht="15.75" thickTop="1" x14ac:dyDescent="0.25">
      <c r="A24" s="14"/>
      <c r="B24" s="30"/>
      <c r="C24" s="30" t="s">
        <v>157</v>
      </c>
      <c r="D24" s="33"/>
      <c r="E24" s="33"/>
      <c r="F24" s="30"/>
      <c r="G24" s="30" t="s">
        <v>157</v>
      </c>
      <c r="H24" s="33"/>
      <c r="I24" s="33"/>
      <c r="J24" s="30"/>
      <c r="K24" s="30" t="s">
        <v>157</v>
      </c>
      <c r="L24" s="33"/>
      <c r="M24" s="33"/>
      <c r="N24" s="30"/>
      <c r="O24" s="30" t="s">
        <v>157</v>
      </c>
      <c r="P24" s="33"/>
      <c r="Q24" s="33"/>
      <c r="R24" s="30"/>
    </row>
    <row r="25" spans="1:18" ht="25.5" customHeight="1" x14ac:dyDescent="0.25">
      <c r="A25" s="14"/>
      <c r="B25" s="39" t="s">
        <v>180</v>
      </c>
      <c r="C25" s="39"/>
      <c r="D25" s="39"/>
      <c r="E25" s="39"/>
      <c r="F25" s="39"/>
      <c r="G25" s="39"/>
      <c r="H25" s="39"/>
      <c r="I25" s="39"/>
      <c r="J25" s="39"/>
      <c r="K25" s="39"/>
      <c r="L25" s="39"/>
      <c r="M25" s="39"/>
      <c r="N25" s="39"/>
      <c r="O25" s="39"/>
      <c r="P25" s="39"/>
      <c r="Q25" s="39"/>
      <c r="R25" s="39"/>
    </row>
  </sheetData>
  <mergeCells count="38">
    <mergeCell ref="R19:R20"/>
    <mergeCell ref="A1:A2"/>
    <mergeCell ref="B1:R1"/>
    <mergeCell ref="B2:R2"/>
    <mergeCell ref="A3:A25"/>
    <mergeCell ref="B3:R3"/>
    <mergeCell ref="B4:R4"/>
    <mergeCell ref="B5:R5"/>
    <mergeCell ref="B25:R25"/>
    <mergeCell ref="L19:L20"/>
    <mergeCell ref="M19:M20"/>
    <mergeCell ref="N19:N20"/>
    <mergeCell ref="O19:O20"/>
    <mergeCell ref="P19:P20"/>
    <mergeCell ref="Q19:Q20"/>
    <mergeCell ref="D10:Q10"/>
    <mergeCell ref="C19:C20"/>
    <mergeCell ref="D19:D20"/>
    <mergeCell ref="E19:E20"/>
    <mergeCell ref="F19:F20"/>
    <mergeCell ref="G19:G20"/>
    <mergeCell ref="H19:H20"/>
    <mergeCell ref="I19:I20"/>
    <mergeCell ref="J19:J20"/>
    <mergeCell ref="K19:K20"/>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20.140625" bestFit="1" customWidth="1"/>
    <col min="2" max="2" width="36.5703125" customWidth="1"/>
    <col min="3" max="3" width="36.5703125" bestFit="1" customWidth="1"/>
    <col min="4" max="4" width="8" customWidth="1"/>
    <col min="5" max="5" width="28.5703125" customWidth="1"/>
    <col min="6" max="8" width="8" customWidth="1"/>
    <col min="9" max="9" width="28.5703125" customWidth="1"/>
    <col min="10" max="12" width="8" customWidth="1"/>
    <col min="13" max="13" width="24.85546875" customWidth="1"/>
    <col min="14" max="14" width="8.5703125" customWidth="1"/>
    <col min="15" max="16" width="8" customWidth="1"/>
    <col min="17" max="17" width="28.5703125" customWidth="1"/>
    <col min="18" max="18" width="8" customWidth="1"/>
  </cols>
  <sheetData>
    <row r="1" spans="1:18" ht="15" customHeight="1" x14ac:dyDescent="0.25">
      <c r="A1" s="7" t="s">
        <v>181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181</v>
      </c>
      <c r="B3" s="38" t="s">
        <v>182</v>
      </c>
      <c r="C3" s="38"/>
      <c r="D3" s="38"/>
      <c r="E3" s="38"/>
      <c r="F3" s="38"/>
      <c r="G3" s="38"/>
      <c r="H3" s="38"/>
      <c r="I3" s="38"/>
      <c r="J3" s="38"/>
      <c r="K3" s="38"/>
      <c r="L3" s="38"/>
      <c r="M3" s="38"/>
      <c r="N3" s="38"/>
      <c r="O3" s="38"/>
      <c r="P3" s="38"/>
      <c r="Q3" s="38"/>
      <c r="R3" s="38"/>
    </row>
    <row r="4" spans="1:18" ht="38.25" customHeight="1" x14ac:dyDescent="0.25">
      <c r="A4" s="14"/>
      <c r="B4" s="39" t="s">
        <v>183</v>
      </c>
      <c r="C4" s="39"/>
      <c r="D4" s="39"/>
      <c r="E4" s="39"/>
      <c r="F4" s="39"/>
      <c r="G4" s="39"/>
      <c r="H4" s="39"/>
      <c r="I4" s="39"/>
      <c r="J4" s="39"/>
      <c r="K4" s="39"/>
      <c r="L4" s="39"/>
      <c r="M4" s="39"/>
      <c r="N4" s="39"/>
      <c r="O4" s="39"/>
      <c r="P4" s="39"/>
      <c r="Q4" s="39"/>
      <c r="R4" s="39"/>
    </row>
    <row r="5" spans="1:18" x14ac:dyDescent="0.25">
      <c r="A5" s="14"/>
      <c r="B5" s="39" t="s">
        <v>184</v>
      </c>
      <c r="C5" s="39"/>
      <c r="D5" s="39"/>
      <c r="E5" s="39"/>
      <c r="F5" s="39"/>
      <c r="G5" s="39"/>
      <c r="H5" s="39"/>
      <c r="I5" s="39"/>
      <c r="J5" s="39"/>
      <c r="K5" s="39"/>
      <c r="L5" s="39"/>
      <c r="M5" s="39"/>
      <c r="N5" s="39"/>
      <c r="O5" s="39"/>
      <c r="P5" s="39"/>
      <c r="Q5" s="39"/>
      <c r="R5" s="39"/>
    </row>
    <row r="6" spans="1:18" ht="15.75" x14ac:dyDescent="0.25">
      <c r="A6" s="14"/>
      <c r="B6" s="40"/>
      <c r="C6" s="40"/>
      <c r="D6" s="40"/>
      <c r="E6" s="40"/>
      <c r="F6" s="40"/>
      <c r="G6" s="40"/>
      <c r="H6" s="40"/>
      <c r="I6" s="40"/>
      <c r="J6" s="40"/>
      <c r="K6" s="40"/>
      <c r="L6" s="40"/>
      <c r="M6" s="40"/>
      <c r="N6" s="40"/>
      <c r="O6" s="40"/>
      <c r="P6" s="40"/>
      <c r="Q6" s="40"/>
      <c r="R6" s="40"/>
    </row>
    <row r="7" spans="1:18" x14ac:dyDescent="0.25">
      <c r="A7" s="14"/>
      <c r="B7" s="16"/>
      <c r="C7" s="16"/>
      <c r="D7" s="16"/>
      <c r="E7" s="16"/>
      <c r="F7" s="16"/>
      <c r="G7" s="16"/>
      <c r="H7" s="16"/>
      <c r="I7" s="16"/>
      <c r="J7" s="16"/>
      <c r="K7" s="16"/>
      <c r="L7" s="16"/>
      <c r="M7" s="16"/>
      <c r="N7" s="16"/>
      <c r="O7" s="16"/>
      <c r="P7" s="16"/>
      <c r="Q7" s="16"/>
      <c r="R7" s="16"/>
    </row>
    <row r="8" spans="1:18" x14ac:dyDescent="0.25">
      <c r="A8" s="14"/>
      <c r="B8" s="34"/>
      <c r="C8" s="34" t="s">
        <v>157</v>
      </c>
      <c r="D8" s="35" t="s">
        <v>185</v>
      </c>
      <c r="E8" s="35"/>
      <c r="F8" s="34"/>
      <c r="G8" s="34" t="s">
        <v>157</v>
      </c>
      <c r="H8" s="35" t="s">
        <v>187</v>
      </c>
      <c r="I8" s="35"/>
      <c r="J8" s="34"/>
      <c r="K8" s="34" t="s">
        <v>157</v>
      </c>
      <c r="L8" s="35" t="s">
        <v>188</v>
      </c>
      <c r="M8" s="35"/>
      <c r="N8" s="34"/>
      <c r="O8" s="34" t="s">
        <v>157</v>
      </c>
      <c r="P8" s="35" t="s">
        <v>111</v>
      </c>
      <c r="Q8" s="35"/>
      <c r="R8" s="34"/>
    </row>
    <row r="9" spans="1:18" x14ac:dyDescent="0.25">
      <c r="A9" s="14"/>
      <c r="B9" s="34"/>
      <c r="C9" s="34"/>
      <c r="D9" s="35" t="s">
        <v>186</v>
      </c>
      <c r="E9" s="35"/>
      <c r="F9" s="34"/>
      <c r="G9" s="34"/>
      <c r="H9" s="35" t="s">
        <v>186</v>
      </c>
      <c r="I9" s="35"/>
      <c r="J9" s="34"/>
      <c r="K9" s="34"/>
      <c r="L9" s="35" t="s">
        <v>189</v>
      </c>
      <c r="M9" s="35"/>
      <c r="N9" s="34"/>
      <c r="O9" s="34"/>
      <c r="P9" s="35"/>
      <c r="Q9" s="35"/>
      <c r="R9" s="34"/>
    </row>
    <row r="10" spans="1:18" ht="15.75" thickBot="1" x14ac:dyDescent="0.3">
      <c r="A10" s="14"/>
      <c r="B10" s="34"/>
      <c r="C10" s="34"/>
      <c r="D10" s="36"/>
      <c r="E10" s="36"/>
      <c r="F10" s="34"/>
      <c r="G10" s="34"/>
      <c r="H10" s="36"/>
      <c r="I10" s="36"/>
      <c r="J10" s="34"/>
      <c r="K10" s="34"/>
      <c r="L10" s="36">
        <v>-1</v>
      </c>
      <c r="M10" s="36"/>
      <c r="N10" s="34"/>
      <c r="O10" s="34"/>
      <c r="P10" s="36"/>
      <c r="Q10" s="36"/>
      <c r="R10" s="34"/>
    </row>
    <row r="11" spans="1:18" x14ac:dyDescent="0.25">
      <c r="A11" s="14"/>
      <c r="B11" s="18"/>
      <c r="C11" s="18" t="s">
        <v>157</v>
      </c>
      <c r="D11" s="37" t="s">
        <v>160</v>
      </c>
      <c r="E11" s="37"/>
      <c r="F11" s="37"/>
      <c r="G11" s="37"/>
      <c r="H11" s="37"/>
      <c r="I11" s="37"/>
      <c r="J11" s="37"/>
      <c r="K11" s="37"/>
      <c r="L11" s="37"/>
      <c r="M11" s="37"/>
      <c r="N11" s="37"/>
      <c r="O11" s="37"/>
      <c r="P11" s="37"/>
      <c r="Q11" s="37"/>
      <c r="R11" s="18"/>
    </row>
    <row r="12" spans="1:18" x14ac:dyDescent="0.25">
      <c r="A12" s="14"/>
      <c r="B12" s="50" t="s">
        <v>190</v>
      </c>
      <c r="C12" s="22" t="s">
        <v>157</v>
      </c>
      <c r="D12" s="22"/>
      <c r="E12" s="22"/>
      <c r="F12" s="22"/>
      <c r="G12" s="22" t="s">
        <v>157</v>
      </c>
      <c r="H12" s="22"/>
      <c r="I12" s="22"/>
      <c r="J12" s="22"/>
      <c r="K12" s="22" t="s">
        <v>157</v>
      </c>
      <c r="L12" s="22"/>
      <c r="M12" s="22"/>
      <c r="N12" s="22"/>
      <c r="O12" s="22" t="s">
        <v>157</v>
      </c>
      <c r="P12" s="22"/>
      <c r="Q12" s="22"/>
      <c r="R12" s="22"/>
    </row>
    <row r="13" spans="1:18" x14ac:dyDescent="0.25">
      <c r="A13" s="14"/>
      <c r="B13" s="27" t="s">
        <v>191</v>
      </c>
      <c r="C13" s="16" t="s">
        <v>157</v>
      </c>
      <c r="D13" s="16" t="s">
        <v>162</v>
      </c>
      <c r="E13" s="29">
        <v>30454</v>
      </c>
      <c r="F13" s="17" t="s">
        <v>157</v>
      </c>
      <c r="G13" s="16" t="s">
        <v>157</v>
      </c>
      <c r="H13" s="16" t="s">
        <v>162</v>
      </c>
      <c r="I13" s="29">
        <v>28718</v>
      </c>
      <c r="J13" s="17" t="s">
        <v>157</v>
      </c>
      <c r="K13" s="16" t="s">
        <v>157</v>
      </c>
      <c r="L13" s="16" t="s">
        <v>162</v>
      </c>
      <c r="M13" s="45">
        <v>0</v>
      </c>
      <c r="N13" s="17" t="s">
        <v>157</v>
      </c>
      <c r="O13" s="16" t="s">
        <v>157</v>
      </c>
      <c r="P13" s="16" t="s">
        <v>162</v>
      </c>
      <c r="Q13" s="29">
        <v>59172</v>
      </c>
      <c r="R13" s="17" t="s">
        <v>157</v>
      </c>
    </row>
    <row r="14" spans="1:18" ht="15.75" thickBot="1" x14ac:dyDescent="0.3">
      <c r="A14" s="14"/>
      <c r="B14" s="20" t="s">
        <v>192</v>
      </c>
      <c r="C14" s="22" t="s">
        <v>157</v>
      </c>
      <c r="D14" s="22"/>
      <c r="E14" s="24">
        <v>1511</v>
      </c>
      <c r="F14" s="26" t="s">
        <v>157</v>
      </c>
      <c r="G14" s="22" t="s">
        <v>157</v>
      </c>
      <c r="H14" s="22"/>
      <c r="I14" s="24">
        <v>7726</v>
      </c>
      <c r="J14" s="26" t="s">
        <v>157</v>
      </c>
      <c r="K14" s="22" t="s">
        <v>157</v>
      </c>
      <c r="L14" s="22"/>
      <c r="M14" s="48">
        <v>0</v>
      </c>
      <c r="N14" s="26" t="s">
        <v>157</v>
      </c>
      <c r="O14" s="22" t="s">
        <v>157</v>
      </c>
      <c r="P14" s="22"/>
      <c r="Q14" s="24">
        <v>9237</v>
      </c>
      <c r="R14" s="26" t="s">
        <v>157</v>
      </c>
    </row>
    <row r="15" spans="1:18" x14ac:dyDescent="0.25">
      <c r="A15" s="14"/>
      <c r="B15" s="30"/>
      <c r="C15" s="30" t="s">
        <v>157</v>
      </c>
      <c r="D15" s="31"/>
      <c r="E15" s="31"/>
      <c r="F15" s="30"/>
      <c r="G15" s="30" t="s">
        <v>157</v>
      </c>
      <c r="H15" s="31"/>
      <c r="I15" s="31"/>
      <c r="J15" s="30"/>
      <c r="K15" s="30" t="s">
        <v>157</v>
      </c>
      <c r="L15" s="31"/>
      <c r="M15" s="31"/>
      <c r="N15" s="30"/>
      <c r="O15" s="30" t="s">
        <v>157</v>
      </c>
      <c r="P15" s="31"/>
      <c r="Q15" s="31"/>
      <c r="R15" s="30"/>
    </row>
    <row r="16" spans="1:18" x14ac:dyDescent="0.25">
      <c r="A16" s="14"/>
      <c r="B16" s="41" t="s">
        <v>193</v>
      </c>
      <c r="C16" s="16"/>
      <c r="D16" s="16"/>
      <c r="E16" s="29">
        <v>31965</v>
      </c>
      <c r="F16" s="17" t="s">
        <v>157</v>
      </c>
      <c r="G16" s="16"/>
      <c r="H16" s="16"/>
      <c r="I16" s="29">
        <v>36444</v>
      </c>
      <c r="J16" s="17" t="s">
        <v>157</v>
      </c>
      <c r="K16" s="16"/>
      <c r="L16" s="16"/>
      <c r="M16" s="45">
        <v>0</v>
      </c>
      <c r="N16" s="17" t="s">
        <v>157</v>
      </c>
      <c r="O16" s="16"/>
      <c r="P16" s="16"/>
      <c r="Q16" s="29">
        <v>68409</v>
      </c>
      <c r="R16" s="17" t="s">
        <v>157</v>
      </c>
    </row>
    <row r="17" spans="1:18" x14ac:dyDescent="0.25">
      <c r="A17" s="14"/>
      <c r="B17" s="30"/>
      <c r="C17" s="51"/>
      <c r="D17" s="51"/>
      <c r="E17" s="51"/>
      <c r="F17" s="51"/>
      <c r="G17" s="51"/>
      <c r="H17" s="51"/>
      <c r="I17" s="51"/>
      <c r="J17" s="51"/>
      <c r="K17" s="51"/>
      <c r="L17" s="51"/>
      <c r="M17" s="51"/>
      <c r="N17" s="51"/>
      <c r="O17" s="51"/>
      <c r="P17" s="51"/>
      <c r="Q17" s="51"/>
      <c r="R17" s="51"/>
    </row>
    <row r="18" spans="1:18" x14ac:dyDescent="0.25">
      <c r="A18" s="14"/>
      <c r="B18" s="20" t="s">
        <v>194</v>
      </c>
      <c r="C18" s="22"/>
      <c r="D18" s="22"/>
      <c r="E18" s="24">
        <v>6976</v>
      </c>
      <c r="F18" s="26" t="s">
        <v>157</v>
      </c>
      <c r="G18" s="22"/>
      <c r="H18" s="22"/>
      <c r="I18" s="24">
        <v>6087</v>
      </c>
      <c r="J18" s="26" t="s">
        <v>157</v>
      </c>
      <c r="K18" s="22"/>
      <c r="L18" s="22"/>
      <c r="M18" s="48" t="s">
        <v>195</v>
      </c>
      <c r="N18" s="26" t="s">
        <v>196</v>
      </c>
      <c r="O18" s="22"/>
      <c r="P18" s="22"/>
      <c r="Q18" s="24">
        <v>12160</v>
      </c>
      <c r="R18" s="26" t="s">
        <v>157</v>
      </c>
    </row>
    <row r="19" spans="1:18" x14ac:dyDescent="0.25">
      <c r="A19" s="14"/>
      <c r="B19" s="27" t="s">
        <v>197</v>
      </c>
      <c r="C19" s="16"/>
      <c r="D19" s="16"/>
      <c r="E19" s="29">
        <v>108993</v>
      </c>
      <c r="F19" s="17" t="s">
        <v>157</v>
      </c>
      <c r="G19" s="16"/>
      <c r="H19" s="16"/>
      <c r="I19" s="29">
        <v>178685</v>
      </c>
      <c r="J19" s="17" t="s">
        <v>157</v>
      </c>
      <c r="K19" s="16"/>
      <c r="L19" s="16"/>
      <c r="M19" s="29">
        <v>90757</v>
      </c>
      <c r="N19" s="17" t="s">
        <v>157</v>
      </c>
      <c r="O19" s="16"/>
      <c r="P19" s="16"/>
      <c r="Q19" s="29">
        <v>378435</v>
      </c>
      <c r="R19" s="17" t="s">
        <v>157</v>
      </c>
    </row>
    <row r="20" spans="1:18" x14ac:dyDescent="0.25">
      <c r="A20" s="14"/>
      <c r="B20" s="30"/>
      <c r="C20" s="51"/>
      <c r="D20" s="51"/>
      <c r="E20" s="51"/>
      <c r="F20" s="51"/>
      <c r="G20" s="51"/>
      <c r="H20" s="51"/>
      <c r="I20" s="51"/>
      <c r="J20" s="51"/>
      <c r="K20" s="51"/>
      <c r="L20" s="51"/>
      <c r="M20" s="51"/>
      <c r="N20" s="51"/>
      <c r="O20" s="51"/>
      <c r="P20" s="51"/>
      <c r="Q20" s="51"/>
      <c r="R20" s="51"/>
    </row>
    <row r="21" spans="1:18" x14ac:dyDescent="0.25">
      <c r="A21" s="14"/>
      <c r="B21" s="50" t="s">
        <v>198</v>
      </c>
      <c r="C21" s="22"/>
      <c r="D21" s="22"/>
      <c r="E21" s="22"/>
      <c r="F21" s="22"/>
      <c r="G21" s="22"/>
      <c r="H21" s="22"/>
      <c r="I21" s="22"/>
      <c r="J21" s="22"/>
      <c r="K21" s="22"/>
      <c r="L21" s="22"/>
      <c r="M21" s="22"/>
      <c r="N21" s="22"/>
      <c r="O21" s="22"/>
      <c r="P21" s="22"/>
      <c r="Q21" s="22"/>
      <c r="R21" s="22"/>
    </row>
    <row r="22" spans="1:18" x14ac:dyDescent="0.25">
      <c r="A22" s="14"/>
      <c r="B22" s="27" t="s">
        <v>191</v>
      </c>
      <c r="C22" s="16"/>
      <c r="D22" s="16" t="s">
        <v>162</v>
      </c>
      <c r="E22" s="29">
        <v>26627</v>
      </c>
      <c r="F22" s="17" t="s">
        <v>157</v>
      </c>
      <c r="G22" s="16"/>
      <c r="H22" s="16" t="s">
        <v>162</v>
      </c>
      <c r="I22" s="29">
        <v>27996</v>
      </c>
      <c r="J22" s="17" t="s">
        <v>157</v>
      </c>
      <c r="K22" s="16"/>
      <c r="L22" s="16" t="s">
        <v>162</v>
      </c>
      <c r="M22" s="45">
        <v>0</v>
      </c>
      <c r="N22" s="17" t="s">
        <v>157</v>
      </c>
      <c r="O22" s="16"/>
      <c r="P22" s="16" t="s">
        <v>162</v>
      </c>
      <c r="Q22" s="29">
        <v>54623</v>
      </c>
      <c r="R22" s="17" t="s">
        <v>157</v>
      </c>
    </row>
    <row r="23" spans="1:18" ht="15.75" thickBot="1" x14ac:dyDescent="0.3">
      <c r="A23" s="14"/>
      <c r="B23" s="20" t="s">
        <v>192</v>
      </c>
      <c r="C23" s="22"/>
      <c r="D23" s="22"/>
      <c r="E23" s="24">
        <v>1393</v>
      </c>
      <c r="F23" s="26" t="s">
        <v>157</v>
      </c>
      <c r="G23" s="22"/>
      <c r="H23" s="22"/>
      <c r="I23" s="24">
        <v>5980</v>
      </c>
      <c r="J23" s="26" t="s">
        <v>157</v>
      </c>
      <c r="K23" s="22"/>
      <c r="L23" s="22"/>
      <c r="M23" s="48">
        <v>0</v>
      </c>
      <c r="N23" s="26" t="s">
        <v>157</v>
      </c>
      <c r="O23" s="22"/>
      <c r="P23" s="22"/>
      <c r="Q23" s="24">
        <v>7373</v>
      </c>
      <c r="R23" s="26" t="s">
        <v>157</v>
      </c>
    </row>
    <row r="24" spans="1:18" x14ac:dyDescent="0.25">
      <c r="A24" s="14"/>
      <c r="B24" s="30"/>
      <c r="C24" s="30" t="s">
        <v>157</v>
      </c>
      <c r="D24" s="31"/>
      <c r="E24" s="31"/>
      <c r="F24" s="30"/>
      <c r="G24" s="30" t="s">
        <v>157</v>
      </c>
      <c r="H24" s="31"/>
      <c r="I24" s="31"/>
      <c r="J24" s="30"/>
      <c r="K24" s="30" t="s">
        <v>157</v>
      </c>
      <c r="L24" s="31"/>
      <c r="M24" s="31"/>
      <c r="N24" s="30"/>
      <c r="O24" s="30" t="s">
        <v>157</v>
      </c>
      <c r="P24" s="31"/>
      <c r="Q24" s="31"/>
      <c r="R24" s="30"/>
    </row>
    <row r="25" spans="1:18" x14ac:dyDescent="0.25">
      <c r="A25" s="14"/>
      <c r="B25" s="41" t="s">
        <v>193</v>
      </c>
      <c r="C25" s="16"/>
      <c r="D25" s="16"/>
      <c r="E25" s="29">
        <v>28020</v>
      </c>
      <c r="F25" s="17" t="s">
        <v>157</v>
      </c>
      <c r="G25" s="16"/>
      <c r="H25" s="16"/>
      <c r="I25" s="29">
        <v>33976</v>
      </c>
      <c r="J25" s="17" t="s">
        <v>157</v>
      </c>
      <c r="K25" s="16"/>
      <c r="L25" s="16"/>
      <c r="M25" s="45">
        <v>0</v>
      </c>
      <c r="N25" s="17" t="s">
        <v>157</v>
      </c>
      <c r="O25" s="16"/>
      <c r="P25" s="16"/>
      <c r="Q25" s="29">
        <v>61996</v>
      </c>
      <c r="R25" s="17" t="s">
        <v>157</v>
      </c>
    </row>
    <row r="26" spans="1:18" x14ac:dyDescent="0.25">
      <c r="A26" s="14"/>
      <c r="B26" s="20" t="s">
        <v>194</v>
      </c>
      <c r="C26" s="22"/>
      <c r="D26" s="22"/>
      <c r="E26" s="24">
        <v>5969</v>
      </c>
      <c r="F26" s="26" t="s">
        <v>157</v>
      </c>
      <c r="G26" s="22"/>
      <c r="H26" s="22"/>
      <c r="I26" s="24">
        <v>5169</v>
      </c>
      <c r="J26" s="26" t="s">
        <v>157</v>
      </c>
      <c r="K26" s="22"/>
      <c r="L26" s="22"/>
      <c r="M26" s="48" t="s">
        <v>199</v>
      </c>
      <c r="N26" s="26" t="s">
        <v>196</v>
      </c>
      <c r="O26" s="22"/>
      <c r="P26" s="22"/>
      <c r="Q26" s="24">
        <v>10293</v>
      </c>
      <c r="R26" s="26" t="s">
        <v>157</v>
      </c>
    </row>
    <row r="27" spans="1:18" x14ac:dyDescent="0.25">
      <c r="A27" s="14"/>
      <c r="B27" s="27" t="s">
        <v>197</v>
      </c>
      <c r="C27" s="16"/>
      <c r="D27" s="16"/>
      <c r="E27" s="29">
        <v>110038</v>
      </c>
      <c r="F27" s="17" t="s">
        <v>157</v>
      </c>
      <c r="G27" s="16"/>
      <c r="H27" s="16"/>
      <c r="I27" s="29">
        <v>149202</v>
      </c>
      <c r="J27" s="17" t="s">
        <v>157</v>
      </c>
      <c r="K27" s="16"/>
      <c r="L27" s="16"/>
      <c r="M27" s="29">
        <v>71110</v>
      </c>
      <c r="N27" s="17" t="s">
        <v>157</v>
      </c>
      <c r="O27" s="16"/>
      <c r="P27" s="16"/>
      <c r="Q27" s="29">
        <v>330350</v>
      </c>
      <c r="R27" s="17" t="s">
        <v>157</v>
      </c>
    </row>
    <row r="28" spans="1:18" x14ac:dyDescent="0.25">
      <c r="A28" s="14"/>
      <c r="B28" s="39" t="s">
        <v>200</v>
      </c>
      <c r="C28" s="39"/>
      <c r="D28" s="39"/>
      <c r="E28" s="39"/>
      <c r="F28" s="39"/>
      <c r="G28" s="39"/>
      <c r="H28" s="39"/>
      <c r="I28" s="39"/>
      <c r="J28" s="39"/>
      <c r="K28" s="39"/>
      <c r="L28" s="39"/>
      <c r="M28" s="39"/>
      <c r="N28" s="39"/>
      <c r="O28" s="39"/>
      <c r="P28" s="39"/>
      <c r="Q28" s="39"/>
      <c r="R28" s="39"/>
    </row>
    <row r="29" spans="1:18" ht="15.75" x14ac:dyDescent="0.25">
      <c r="A29" s="14"/>
      <c r="B29" s="40"/>
      <c r="C29" s="40"/>
      <c r="D29" s="40"/>
      <c r="E29" s="40"/>
      <c r="F29" s="40"/>
      <c r="G29" s="40"/>
      <c r="H29" s="40"/>
      <c r="I29" s="40"/>
      <c r="J29" s="40"/>
      <c r="K29" s="40"/>
      <c r="L29" s="40"/>
      <c r="M29" s="40"/>
      <c r="N29" s="40"/>
      <c r="O29" s="40"/>
      <c r="P29" s="40"/>
      <c r="Q29" s="40"/>
      <c r="R29" s="40"/>
    </row>
    <row r="30" spans="1:18" x14ac:dyDescent="0.25">
      <c r="A30" s="14"/>
      <c r="B30" s="16"/>
      <c r="C30" s="16"/>
      <c r="D30" s="16"/>
      <c r="E30" s="16"/>
      <c r="F30" s="16"/>
      <c r="G30" s="16"/>
      <c r="H30" s="16"/>
      <c r="I30" s="16"/>
      <c r="J30" s="16"/>
      <c r="K30" s="16"/>
      <c r="L30" s="16"/>
      <c r="M30" s="16"/>
      <c r="N30" s="16"/>
      <c r="O30" s="16"/>
      <c r="P30" s="16"/>
      <c r="Q30" s="16"/>
      <c r="R30" s="16"/>
    </row>
    <row r="31" spans="1:18" x14ac:dyDescent="0.25">
      <c r="A31" s="14"/>
      <c r="B31" s="34"/>
      <c r="C31" s="34" t="s">
        <v>157</v>
      </c>
      <c r="D31" s="35" t="s">
        <v>185</v>
      </c>
      <c r="E31" s="35"/>
      <c r="F31" s="34"/>
      <c r="G31" s="34" t="s">
        <v>157</v>
      </c>
      <c r="H31" s="35" t="s">
        <v>187</v>
      </c>
      <c r="I31" s="35"/>
      <c r="J31" s="34"/>
      <c r="K31" s="34" t="s">
        <v>157</v>
      </c>
      <c r="L31" s="35" t="s">
        <v>188</v>
      </c>
      <c r="M31" s="35"/>
      <c r="N31" s="34"/>
      <c r="O31" s="34" t="s">
        <v>157</v>
      </c>
      <c r="P31" s="35" t="s">
        <v>111</v>
      </c>
      <c r="Q31" s="35"/>
      <c r="R31" s="34"/>
    </row>
    <row r="32" spans="1:18" x14ac:dyDescent="0.25">
      <c r="A32" s="14"/>
      <c r="B32" s="34"/>
      <c r="C32" s="34"/>
      <c r="D32" s="35" t="s">
        <v>186</v>
      </c>
      <c r="E32" s="35"/>
      <c r="F32" s="34"/>
      <c r="G32" s="34"/>
      <c r="H32" s="35" t="s">
        <v>186</v>
      </c>
      <c r="I32" s="35"/>
      <c r="J32" s="34"/>
      <c r="K32" s="34"/>
      <c r="L32" s="35" t="s">
        <v>189</v>
      </c>
      <c r="M32" s="35"/>
      <c r="N32" s="34"/>
      <c r="O32" s="34"/>
      <c r="P32" s="35"/>
      <c r="Q32" s="35"/>
      <c r="R32" s="34"/>
    </row>
    <row r="33" spans="1:18" ht="15.75" thickBot="1" x14ac:dyDescent="0.3">
      <c r="A33" s="14"/>
      <c r="B33" s="34"/>
      <c r="C33" s="34"/>
      <c r="D33" s="36"/>
      <c r="E33" s="36"/>
      <c r="F33" s="34"/>
      <c r="G33" s="34"/>
      <c r="H33" s="36"/>
      <c r="I33" s="36"/>
      <c r="J33" s="34"/>
      <c r="K33" s="34"/>
      <c r="L33" s="36">
        <v>-1</v>
      </c>
      <c r="M33" s="36"/>
      <c r="N33" s="34"/>
      <c r="O33" s="34"/>
      <c r="P33" s="36"/>
      <c r="Q33" s="36"/>
      <c r="R33" s="34"/>
    </row>
    <row r="34" spans="1:18" x14ac:dyDescent="0.25">
      <c r="A34" s="14"/>
      <c r="B34" s="18"/>
      <c r="C34" s="18" t="s">
        <v>157</v>
      </c>
      <c r="D34" s="37" t="s">
        <v>160</v>
      </c>
      <c r="E34" s="37"/>
      <c r="F34" s="37"/>
      <c r="G34" s="37"/>
      <c r="H34" s="37"/>
      <c r="I34" s="37"/>
      <c r="J34" s="37"/>
      <c r="K34" s="37"/>
      <c r="L34" s="37"/>
      <c r="M34" s="37"/>
      <c r="N34" s="37"/>
      <c r="O34" s="37"/>
      <c r="P34" s="37"/>
      <c r="Q34" s="37"/>
      <c r="R34" s="18"/>
    </row>
    <row r="35" spans="1:18" x14ac:dyDescent="0.25">
      <c r="A35" s="14"/>
      <c r="B35" s="50" t="s">
        <v>190</v>
      </c>
      <c r="C35" s="22" t="s">
        <v>157</v>
      </c>
      <c r="D35" s="22"/>
      <c r="E35" s="22"/>
      <c r="F35" s="22"/>
      <c r="G35" s="22" t="s">
        <v>157</v>
      </c>
      <c r="H35" s="22"/>
      <c r="I35" s="22"/>
      <c r="J35" s="22"/>
      <c r="K35" s="22" t="s">
        <v>157</v>
      </c>
      <c r="L35" s="22"/>
      <c r="M35" s="54"/>
      <c r="N35" s="54"/>
      <c r="O35" s="54"/>
      <c r="P35" s="54"/>
      <c r="Q35" s="54"/>
      <c r="R35" s="22"/>
    </row>
    <row r="36" spans="1:18" x14ac:dyDescent="0.25">
      <c r="A36" s="14"/>
      <c r="B36" s="27" t="s">
        <v>191</v>
      </c>
      <c r="C36" s="16" t="s">
        <v>157</v>
      </c>
      <c r="D36" s="16" t="s">
        <v>162</v>
      </c>
      <c r="E36" s="29">
        <v>90853</v>
      </c>
      <c r="F36" s="17" t="s">
        <v>157</v>
      </c>
      <c r="G36" s="16" t="s">
        <v>157</v>
      </c>
      <c r="H36" s="16" t="s">
        <v>162</v>
      </c>
      <c r="I36" s="29">
        <v>88353</v>
      </c>
      <c r="J36" s="17" t="s">
        <v>157</v>
      </c>
      <c r="K36" s="16" t="s">
        <v>157</v>
      </c>
      <c r="L36" s="16" t="s">
        <v>162</v>
      </c>
      <c r="M36" s="45">
        <v>0</v>
      </c>
      <c r="N36" s="17" t="s">
        <v>157</v>
      </c>
      <c r="O36" s="16" t="s">
        <v>157</v>
      </c>
      <c r="P36" s="16" t="s">
        <v>162</v>
      </c>
      <c r="Q36" s="29">
        <v>179206</v>
      </c>
      <c r="R36" s="17" t="s">
        <v>157</v>
      </c>
    </row>
    <row r="37" spans="1:18" ht="15.75" thickBot="1" x14ac:dyDescent="0.3">
      <c r="A37" s="14"/>
      <c r="B37" s="20" t="s">
        <v>192</v>
      </c>
      <c r="C37" s="22" t="s">
        <v>157</v>
      </c>
      <c r="D37" s="22"/>
      <c r="E37" s="24">
        <v>5030</v>
      </c>
      <c r="F37" s="26" t="s">
        <v>157</v>
      </c>
      <c r="G37" s="22" t="s">
        <v>157</v>
      </c>
      <c r="H37" s="22"/>
      <c r="I37" s="24">
        <v>20227</v>
      </c>
      <c r="J37" s="26" t="s">
        <v>157</v>
      </c>
      <c r="K37" s="22" t="s">
        <v>157</v>
      </c>
      <c r="L37" s="22"/>
      <c r="M37" s="48">
        <v>0</v>
      </c>
      <c r="N37" s="26" t="s">
        <v>157</v>
      </c>
      <c r="O37" s="22" t="s">
        <v>157</v>
      </c>
      <c r="P37" s="22"/>
      <c r="Q37" s="24">
        <v>25257</v>
      </c>
      <c r="R37" s="26" t="s">
        <v>157</v>
      </c>
    </row>
    <row r="38" spans="1:18" x14ac:dyDescent="0.25">
      <c r="A38" s="14"/>
      <c r="B38" s="30"/>
      <c r="C38" s="30" t="s">
        <v>157</v>
      </c>
      <c r="D38" s="31"/>
      <c r="E38" s="31"/>
      <c r="F38" s="30"/>
      <c r="G38" s="30" t="s">
        <v>157</v>
      </c>
      <c r="H38" s="31"/>
      <c r="I38" s="31"/>
      <c r="J38" s="30"/>
      <c r="K38" s="30" t="s">
        <v>157</v>
      </c>
      <c r="L38" s="31"/>
      <c r="M38" s="31"/>
      <c r="N38" s="30"/>
      <c r="O38" s="30" t="s">
        <v>157</v>
      </c>
      <c r="P38" s="31"/>
      <c r="Q38" s="31"/>
      <c r="R38" s="30"/>
    </row>
    <row r="39" spans="1:18" x14ac:dyDescent="0.25">
      <c r="A39" s="14"/>
      <c r="B39" s="41" t="s">
        <v>193</v>
      </c>
      <c r="C39" s="16"/>
      <c r="D39" s="16"/>
      <c r="E39" s="29">
        <v>95883</v>
      </c>
      <c r="F39" s="17" t="s">
        <v>157</v>
      </c>
      <c r="G39" s="16"/>
      <c r="H39" s="16"/>
      <c r="I39" s="29">
        <v>108580</v>
      </c>
      <c r="J39" s="17" t="s">
        <v>157</v>
      </c>
      <c r="K39" s="16"/>
      <c r="L39" s="16"/>
      <c r="M39" s="45">
        <v>0</v>
      </c>
      <c r="N39" s="17" t="s">
        <v>157</v>
      </c>
      <c r="O39" s="16"/>
      <c r="P39" s="16"/>
      <c r="Q39" s="29">
        <v>204463</v>
      </c>
      <c r="R39" s="17" t="s">
        <v>157</v>
      </c>
    </row>
    <row r="40" spans="1:18" x14ac:dyDescent="0.25">
      <c r="A40" s="14"/>
      <c r="B40" s="30"/>
      <c r="C40" s="51"/>
      <c r="D40" s="51"/>
      <c r="E40" s="51"/>
      <c r="F40" s="51"/>
      <c r="G40" s="51"/>
      <c r="H40" s="51"/>
      <c r="I40" s="51"/>
      <c r="J40" s="51"/>
      <c r="K40" s="51"/>
      <c r="L40" s="51"/>
      <c r="M40" s="51"/>
      <c r="N40" s="51"/>
      <c r="O40" s="51"/>
      <c r="P40" s="51"/>
      <c r="Q40" s="51"/>
      <c r="R40" s="51"/>
    </row>
    <row r="41" spans="1:18" x14ac:dyDescent="0.25">
      <c r="A41" s="14"/>
      <c r="B41" s="20" t="s">
        <v>194</v>
      </c>
      <c r="C41" s="22"/>
      <c r="D41" s="22"/>
      <c r="E41" s="24">
        <v>22688</v>
      </c>
      <c r="F41" s="26" t="s">
        <v>157</v>
      </c>
      <c r="G41" s="22"/>
      <c r="H41" s="22"/>
      <c r="I41" s="24">
        <v>18228</v>
      </c>
      <c r="J41" s="26" t="s">
        <v>157</v>
      </c>
      <c r="K41" s="22"/>
      <c r="L41" s="22"/>
      <c r="M41" s="48" t="s">
        <v>201</v>
      </c>
      <c r="N41" s="26" t="s">
        <v>196</v>
      </c>
      <c r="O41" s="22"/>
      <c r="P41" s="22"/>
      <c r="Q41" s="24">
        <v>38496</v>
      </c>
      <c r="R41" s="26" t="s">
        <v>157</v>
      </c>
    </row>
    <row r="42" spans="1:18" x14ac:dyDescent="0.25">
      <c r="A42" s="14"/>
      <c r="B42" s="30"/>
      <c r="C42" s="51"/>
      <c r="D42" s="51"/>
      <c r="E42" s="51"/>
      <c r="F42" s="51"/>
      <c r="G42" s="51"/>
      <c r="H42" s="51"/>
      <c r="I42" s="51"/>
      <c r="J42" s="51"/>
      <c r="K42" s="51"/>
      <c r="L42" s="51"/>
      <c r="M42" s="51"/>
      <c r="N42" s="51"/>
      <c r="O42" s="51"/>
      <c r="P42" s="51"/>
      <c r="Q42" s="51"/>
      <c r="R42" s="51"/>
    </row>
    <row r="43" spans="1:18" x14ac:dyDescent="0.25">
      <c r="A43" s="14"/>
      <c r="B43" s="52" t="s">
        <v>198</v>
      </c>
      <c r="C43" s="16"/>
      <c r="D43" s="16"/>
      <c r="E43" s="16"/>
      <c r="F43" s="16"/>
      <c r="G43" s="16"/>
      <c r="H43" s="16"/>
      <c r="I43" s="16"/>
      <c r="J43" s="16"/>
      <c r="K43" s="16"/>
      <c r="L43" s="16"/>
      <c r="M43" s="16"/>
      <c r="N43" s="16"/>
      <c r="O43" s="16"/>
      <c r="P43" s="16"/>
      <c r="Q43" s="16"/>
      <c r="R43" s="16"/>
    </row>
    <row r="44" spans="1:18" x14ac:dyDescent="0.25">
      <c r="A44" s="14"/>
      <c r="B44" s="20" t="s">
        <v>191</v>
      </c>
      <c r="C44" s="22"/>
      <c r="D44" s="22" t="s">
        <v>162</v>
      </c>
      <c r="E44" s="24">
        <v>82761</v>
      </c>
      <c r="F44" s="26" t="s">
        <v>157</v>
      </c>
      <c r="G44" s="22"/>
      <c r="H44" s="22" t="s">
        <v>162</v>
      </c>
      <c r="I44" s="24">
        <v>76437</v>
      </c>
      <c r="J44" s="26" t="s">
        <v>157</v>
      </c>
      <c r="K44" s="22"/>
      <c r="L44" s="22" t="s">
        <v>162</v>
      </c>
      <c r="M44" s="48">
        <v>0</v>
      </c>
      <c r="N44" s="26" t="s">
        <v>157</v>
      </c>
      <c r="O44" s="22"/>
      <c r="P44" s="22" t="s">
        <v>162</v>
      </c>
      <c r="Q44" s="24">
        <v>159198</v>
      </c>
      <c r="R44" s="26" t="s">
        <v>157</v>
      </c>
    </row>
    <row r="45" spans="1:18" ht="15.75" thickBot="1" x14ac:dyDescent="0.3">
      <c r="A45" s="14"/>
      <c r="B45" s="27" t="s">
        <v>192</v>
      </c>
      <c r="C45" s="16"/>
      <c r="D45" s="16"/>
      <c r="E45" s="29">
        <v>3656</v>
      </c>
      <c r="F45" s="17" t="s">
        <v>157</v>
      </c>
      <c r="G45" s="16"/>
      <c r="H45" s="16"/>
      <c r="I45" s="29">
        <v>17289</v>
      </c>
      <c r="J45" s="17" t="s">
        <v>157</v>
      </c>
      <c r="K45" s="16"/>
      <c r="L45" s="16"/>
      <c r="M45" s="45">
        <v>0</v>
      </c>
      <c r="N45" s="17" t="s">
        <v>157</v>
      </c>
      <c r="O45" s="16"/>
      <c r="P45" s="16"/>
      <c r="Q45" s="29">
        <v>20945</v>
      </c>
      <c r="R45" s="17" t="s">
        <v>157</v>
      </c>
    </row>
    <row r="46" spans="1:18" x14ac:dyDescent="0.25">
      <c r="A46" s="14"/>
      <c r="B46" s="30"/>
      <c r="C46" s="30" t="s">
        <v>157</v>
      </c>
      <c r="D46" s="31"/>
      <c r="E46" s="31"/>
      <c r="F46" s="30"/>
      <c r="G46" s="30" t="s">
        <v>157</v>
      </c>
      <c r="H46" s="31"/>
      <c r="I46" s="31"/>
      <c r="J46" s="30"/>
      <c r="K46" s="30" t="s">
        <v>157</v>
      </c>
      <c r="L46" s="31"/>
      <c r="M46" s="31"/>
      <c r="N46" s="30"/>
      <c r="O46" s="30" t="s">
        <v>157</v>
      </c>
      <c r="P46" s="31"/>
      <c r="Q46" s="31"/>
      <c r="R46" s="30"/>
    </row>
    <row r="47" spans="1:18" x14ac:dyDescent="0.25">
      <c r="A47" s="14"/>
      <c r="B47" s="53" t="s">
        <v>193</v>
      </c>
      <c r="C47" s="22"/>
      <c r="D47" s="22"/>
      <c r="E47" s="24">
        <v>86417</v>
      </c>
      <c r="F47" s="26" t="s">
        <v>157</v>
      </c>
      <c r="G47" s="22"/>
      <c r="H47" s="22"/>
      <c r="I47" s="24">
        <v>93726</v>
      </c>
      <c r="J47" s="26" t="s">
        <v>157</v>
      </c>
      <c r="K47" s="22"/>
      <c r="L47" s="22"/>
      <c r="M47" s="48">
        <v>0</v>
      </c>
      <c r="N47" s="26" t="s">
        <v>157</v>
      </c>
      <c r="O47" s="22"/>
      <c r="P47" s="22"/>
      <c r="Q47" s="24">
        <v>180143</v>
      </c>
      <c r="R47" s="26" t="s">
        <v>157</v>
      </c>
    </row>
    <row r="48" spans="1:18" x14ac:dyDescent="0.25">
      <c r="A48" s="14"/>
      <c r="B48" s="30"/>
      <c r="C48" s="51"/>
      <c r="D48" s="51"/>
      <c r="E48" s="51"/>
      <c r="F48" s="51"/>
      <c r="G48" s="51"/>
      <c r="H48" s="51"/>
      <c r="I48" s="51"/>
      <c r="J48" s="51"/>
      <c r="K48" s="51"/>
      <c r="L48" s="51"/>
      <c r="M48" s="51"/>
      <c r="N48" s="51"/>
      <c r="O48" s="51"/>
      <c r="P48" s="51"/>
      <c r="Q48" s="51"/>
      <c r="R48" s="51"/>
    </row>
    <row r="49" spans="1:18" x14ac:dyDescent="0.25">
      <c r="A49" s="14"/>
      <c r="B49" s="27" t="s">
        <v>194</v>
      </c>
      <c r="C49" s="16"/>
      <c r="D49" s="16"/>
      <c r="E49" s="29">
        <v>20956</v>
      </c>
      <c r="F49" s="17" t="s">
        <v>157</v>
      </c>
      <c r="G49" s="16"/>
      <c r="H49" s="16"/>
      <c r="I49" s="29">
        <v>13746</v>
      </c>
      <c r="J49" s="17" t="s">
        <v>157</v>
      </c>
      <c r="K49" s="16"/>
      <c r="L49" s="16"/>
      <c r="M49" s="45" t="s">
        <v>202</v>
      </c>
      <c r="N49" s="17" t="s">
        <v>196</v>
      </c>
      <c r="O49" s="16"/>
      <c r="P49" s="16"/>
      <c r="Q49" s="29">
        <v>32400</v>
      </c>
      <c r="R49" s="17" t="s">
        <v>157</v>
      </c>
    </row>
    <row r="50" spans="1:18" ht="15.75" x14ac:dyDescent="0.25">
      <c r="A50" s="14"/>
      <c r="B50" s="40"/>
      <c r="C50" s="40"/>
      <c r="D50" s="40"/>
      <c r="E50" s="40"/>
      <c r="F50" s="40"/>
      <c r="G50" s="40"/>
      <c r="H50" s="40"/>
      <c r="I50" s="40"/>
      <c r="J50" s="40"/>
      <c r="K50" s="40"/>
      <c r="L50" s="40"/>
      <c r="M50" s="40"/>
      <c r="N50" s="40"/>
      <c r="O50" s="40"/>
      <c r="P50" s="40"/>
      <c r="Q50" s="40"/>
      <c r="R50" s="40"/>
    </row>
    <row r="51" spans="1:18" ht="76.5" x14ac:dyDescent="0.25">
      <c r="A51" s="14"/>
      <c r="B51" s="55">
        <v>-1</v>
      </c>
      <c r="C51" s="55" t="s">
        <v>203</v>
      </c>
    </row>
  </sheetData>
  <mergeCells count="72">
    <mergeCell ref="B50:R50"/>
    <mergeCell ref="A1:A2"/>
    <mergeCell ref="B1:R1"/>
    <mergeCell ref="B2:R2"/>
    <mergeCell ref="A3:A51"/>
    <mergeCell ref="B3:R3"/>
    <mergeCell ref="B4:R4"/>
    <mergeCell ref="B5:R5"/>
    <mergeCell ref="B6:R6"/>
    <mergeCell ref="B28:R28"/>
    <mergeCell ref="B29:R29"/>
    <mergeCell ref="C42:F42"/>
    <mergeCell ref="G42:J42"/>
    <mergeCell ref="K42:N42"/>
    <mergeCell ref="O42:R42"/>
    <mergeCell ref="C48:F48"/>
    <mergeCell ref="G48:J48"/>
    <mergeCell ref="K48:N48"/>
    <mergeCell ref="O48:R48"/>
    <mergeCell ref="R31:R33"/>
    <mergeCell ref="D34:Q34"/>
    <mergeCell ref="M35:Q35"/>
    <mergeCell ref="C40:F40"/>
    <mergeCell ref="G40:J40"/>
    <mergeCell ref="K40:N40"/>
    <mergeCell ref="O40:R40"/>
    <mergeCell ref="L31:M31"/>
    <mergeCell ref="L32:M32"/>
    <mergeCell ref="L33:M33"/>
    <mergeCell ref="N31:N33"/>
    <mergeCell ref="O31:O33"/>
    <mergeCell ref="P31:Q33"/>
    <mergeCell ref="G31:G33"/>
    <mergeCell ref="H31:I31"/>
    <mergeCell ref="H32:I32"/>
    <mergeCell ref="H33:I33"/>
    <mergeCell ref="J31:J33"/>
    <mergeCell ref="K31:K33"/>
    <mergeCell ref="C20:F20"/>
    <mergeCell ref="G20:J20"/>
    <mergeCell ref="K20:N20"/>
    <mergeCell ref="O20:R20"/>
    <mergeCell ref="B31:B33"/>
    <mergeCell ref="C31:C33"/>
    <mergeCell ref="D31:E31"/>
    <mergeCell ref="D32:E32"/>
    <mergeCell ref="D33:E33"/>
    <mergeCell ref="F31:F33"/>
    <mergeCell ref="R8:R10"/>
    <mergeCell ref="D11:Q11"/>
    <mergeCell ref="C17:F17"/>
    <mergeCell ref="G17:J17"/>
    <mergeCell ref="K17:N17"/>
    <mergeCell ref="O17:R17"/>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5.5703125" bestFit="1" customWidth="1"/>
    <col min="2" max="2" width="36.5703125" bestFit="1" customWidth="1"/>
    <col min="3" max="3" width="6" customWidth="1"/>
    <col min="4" max="4" width="28.5703125" customWidth="1"/>
    <col min="5" max="5" width="30" customWidth="1"/>
    <col min="6" max="6" width="28.5703125" customWidth="1"/>
    <col min="7" max="7" width="6" customWidth="1"/>
    <col min="8" max="8" width="6.5703125" customWidth="1"/>
    <col min="9" max="9" width="19.7109375" customWidth="1"/>
    <col min="10" max="10" width="6" customWidth="1"/>
  </cols>
  <sheetData>
    <row r="1" spans="1:10" ht="15" customHeight="1" x14ac:dyDescent="0.25">
      <c r="A1" s="7" t="s">
        <v>204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204</v>
      </c>
      <c r="B3" s="65" t="s">
        <v>205</v>
      </c>
      <c r="C3" s="65"/>
      <c r="D3" s="65"/>
      <c r="E3" s="65"/>
      <c r="F3" s="65"/>
      <c r="G3" s="65"/>
      <c r="H3" s="65"/>
      <c r="I3" s="65"/>
      <c r="J3" s="65"/>
    </row>
    <row r="4" spans="1:10" x14ac:dyDescent="0.25">
      <c r="A4" s="14"/>
      <c r="B4" s="60"/>
      <c r="C4" s="60"/>
      <c r="D4" s="60"/>
      <c r="E4" s="60"/>
      <c r="F4" s="60"/>
      <c r="G4" s="60"/>
      <c r="H4" s="60"/>
      <c r="I4" s="60"/>
      <c r="J4" s="60"/>
    </row>
    <row r="5" spans="1:10" ht="25.5" customHeight="1" x14ac:dyDescent="0.25">
      <c r="A5" s="14"/>
      <c r="B5" s="66" t="s">
        <v>206</v>
      </c>
      <c r="C5" s="66"/>
      <c r="D5" s="66"/>
      <c r="E5" s="66"/>
      <c r="F5" s="66"/>
      <c r="G5" s="66"/>
      <c r="H5" s="66"/>
      <c r="I5" s="66"/>
      <c r="J5" s="66"/>
    </row>
    <row r="6" spans="1:10" x14ac:dyDescent="0.25">
      <c r="A6" s="14"/>
      <c r="B6" s="60"/>
      <c r="C6" s="60"/>
      <c r="D6" s="60"/>
      <c r="E6" s="60"/>
      <c r="F6" s="60"/>
      <c r="G6" s="60"/>
      <c r="H6" s="60"/>
      <c r="I6" s="60"/>
      <c r="J6" s="60"/>
    </row>
    <row r="7" spans="1:10" ht="15.75" x14ac:dyDescent="0.25">
      <c r="A7" s="14"/>
      <c r="B7" s="67"/>
      <c r="C7" s="67"/>
      <c r="D7" s="67"/>
      <c r="E7" s="67"/>
      <c r="F7" s="67"/>
      <c r="G7" s="67"/>
      <c r="H7" s="67"/>
      <c r="I7" s="67"/>
      <c r="J7" s="67"/>
    </row>
    <row r="8" spans="1:10" x14ac:dyDescent="0.25">
      <c r="A8" s="14"/>
      <c r="B8" s="4"/>
      <c r="C8" s="4"/>
      <c r="D8" s="4"/>
      <c r="E8" s="4"/>
      <c r="F8" s="4"/>
      <c r="G8" s="4"/>
      <c r="H8" s="4"/>
      <c r="I8" s="4"/>
      <c r="J8" s="4"/>
    </row>
    <row r="9" spans="1:10" ht="15" customHeight="1" x14ac:dyDescent="0.25">
      <c r="A9" s="14"/>
      <c r="B9" s="60"/>
      <c r="C9" s="60" t="s">
        <v>157</v>
      </c>
      <c r="D9" s="61" t="s">
        <v>207</v>
      </c>
      <c r="E9" s="61"/>
      <c r="F9" s="60"/>
      <c r="G9" s="60" t="s">
        <v>157</v>
      </c>
      <c r="H9" s="61" t="s">
        <v>208</v>
      </c>
      <c r="I9" s="61"/>
      <c r="J9" s="60"/>
    </row>
    <row r="10" spans="1:10" ht="15" customHeight="1" x14ac:dyDescent="0.25">
      <c r="A10" s="14"/>
      <c r="B10" s="60"/>
      <c r="C10" s="60"/>
      <c r="D10" s="61"/>
      <c r="E10" s="61"/>
      <c r="F10" s="60"/>
      <c r="G10" s="60"/>
      <c r="H10" s="61" t="s">
        <v>209</v>
      </c>
      <c r="I10" s="61"/>
      <c r="J10" s="60"/>
    </row>
    <row r="11" spans="1:10" ht="15.75" thickBot="1" x14ac:dyDescent="0.3">
      <c r="A11" s="14"/>
      <c r="B11" s="60"/>
      <c r="C11" s="60"/>
      <c r="D11" s="62"/>
      <c r="E11" s="62"/>
      <c r="F11" s="60"/>
      <c r="G11" s="60"/>
      <c r="H11" s="62" t="s">
        <v>210</v>
      </c>
      <c r="I11" s="62"/>
      <c r="J11" s="60"/>
    </row>
    <row r="12" spans="1:10" x14ac:dyDescent="0.25">
      <c r="A12" s="14"/>
      <c r="B12" s="57" t="s">
        <v>211</v>
      </c>
      <c r="C12" s="21" t="s">
        <v>157</v>
      </c>
      <c r="D12" s="21"/>
      <c r="E12" s="23">
        <v>1869000</v>
      </c>
      <c r="F12" s="25" t="s">
        <v>157</v>
      </c>
      <c r="G12" s="21" t="s">
        <v>157</v>
      </c>
      <c r="H12" s="21" t="s">
        <v>162</v>
      </c>
      <c r="I12" s="47">
        <v>25.69</v>
      </c>
      <c r="J12" s="25" t="s">
        <v>157</v>
      </c>
    </row>
    <row r="13" spans="1:10" x14ac:dyDescent="0.25">
      <c r="A13" s="14"/>
      <c r="B13" s="2" t="s">
        <v>212</v>
      </c>
      <c r="C13" s="4" t="s">
        <v>157</v>
      </c>
      <c r="D13" s="4"/>
      <c r="E13" s="28">
        <v>530000</v>
      </c>
      <c r="F13" t="s">
        <v>157</v>
      </c>
      <c r="G13" s="4" t="s">
        <v>157</v>
      </c>
      <c r="H13" s="4"/>
      <c r="I13" s="44">
        <v>39.79</v>
      </c>
      <c r="J13" t="s">
        <v>157</v>
      </c>
    </row>
    <row r="14" spans="1:10" x14ac:dyDescent="0.25">
      <c r="A14" s="14"/>
      <c r="B14" s="57" t="s">
        <v>213</v>
      </c>
      <c r="C14" s="21" t="s">
        <v>157</v>
      </c>
      <c r="D14" s="21"/>
      <c r="E14" s="47" t="s">
        <v>214</v>
      </c>
      <c r="F14" s="25" t="s">
        <v>196</v>
      </c>
      <c r="G14" s="21" t="s">
        <v>157</v>
      </c>
      <c r="H14" s="21"/>
      <c r="I14" s="47">
        <v>17.04</v>
      </c>
      <c r="J14" s="25" t="s">
        <v>157</v>
      </c>
    </row>
    <row r="15" spans="1:10" ht="15.75" thickBot="1" x14ac:dyDescent="0.3">
      <c r="A15" s="14"/>
      <c r="B15" s="2" t="s">
        <v>215</v>
      </c>
      <c r="C15" s="4" t="s">
        <v>157</v>
      </c>
      <c r="D15" s="4"/>
      <c r="E15" s="44" t="s">
        <v>216</v>
      </c>
      <c r="F15" t="s">
        <v>196</v>
      </c>
      <c r="G15" s="4" t="s">
        <v>157</v>
      </c>
      <c r="H15" s="4"/>
      <c r="I15" s="44">
        <v>33.74</v>
      </c>
      <c r="J15" t="s">
        <v>157</v>
      </c>
    </row>
    <row r="16" spans="1:10" x14ac:dyDescent="0.25">
      <c r="A16" s="14"/>
      <c r="B16" s="58"/>
      <c r="C16" s="58" t="s">
        <v>157</v>
      </c>
      <c r="D16" s="59"/>
      <c r="E16" s="59"/>
      <c r="F16" s="58"/>
      <c r="G16" s="58" t="s">
        <v>157</v>
      </c>
      <c r="H16" s="58"/>
      <c r="I16" s="58"/>
      <c r="J16" s="58"/>
    </row>
    <row r="17" spans="1:10" ht="30" x14ac:dyDescent="0.25">
      <c r="A17" s="14"/>
      <c r="B17" s="57" t="s">
        <v>217</v>
      </c>
      <c r="C17" s="21"/>
      <c r="D17" s="21"/>
      <c r="E17" s="23">
        <v>2076000</v>
      </c>
      <c r="F17" s="25" t="s">
        <v>157</v>
      </c>
      <c r="G17" s="21"/>
      <c r="H17" s="21"/>
      <c r="I17" s="47">
        <v>30.41</v>
      </c>
      <c r="J17" s="25" t="s">
        <v>157</v>
      </c>
    </row>
    <row r="18" spans="1:10" x14ac:dyDescent="0.25">
      <c r="A18" s="14"/>
      <c r="B18" s="60"/>
      <c r="C18" s="60"/>
      <c r="D18" s="60"/>
      <c r="E18" s="60"/>
      <c r="F18" s="60"/>
      <c r="G18" s="60"/>
      <c r="H18" s="60"/>
      <c r="I18" s="60"/>
      <c r="J18" s="60"/>
    </row>
    <row r="19" spans="1:10" ht="25.5" customHeight="1" x14ac:dyDescent="0.25">
      <c r="A19" s="14"/>
      <c r="B19" s="66" t="s">
        <v>218</v>
      </c>
      <c r="C19" s="66"/>
      <c r="D19" s="66"/>
      <c r="E19" s="66"/>
      <c r="F19" s="66"/>
      <c r="G19" s="66"/>
      <c r="H19" s="66"/>
      <c r="I19" s="66"/>
      <c r="J19" s="66"/>
    </row>
    <row r="20" spans="1:10" x14ac:dyDescent="0.25">
      <c r="A20" s="14"/>
      <c r="B20" s="60"/>
      <c r="C20" s="60"/>
      <c r="D20" s="60"/>
      <c r="E20" s="60"/>
      <c r="F20" s="60"/>
      <c r="G20" s="60"/>
      <c r="H20" s="60"/>
      <c r="I20" s="60"/>
      <c r="J20" s="60"/>
    </row>
    <row r="21" spans="1:10" ht="25.5" customHeight="1" x14ac:dyDescent="0.25">
      <c r="A21" s="14"/>
      <c r="B21" s="66" t="s">
        <v>219</v>
      </c>
      <c r="C21" s="66"/>
      <c r="D21" s="66"/>
      <c r="E21" s="66"/>
      <c r="F21" s="66"/>
      <c r="G21" s="66"/>
      <c r="H21" s="66"/>
      <c r="I21" s="66"/>
      <c r="J21" s="66"/>
    </row>
    <row r="22" spans="1:10" x14ac:dyDescent="0.25">
      <c r="A22" s="14"/>
      <c r="B22" s="60"/>
      <c r="C22" s="60"/>
      <c r="D22" s="60"/>
      <c r="E22" s="60"/>
      <c r="F22" s="60"/>
      <c r="G22" s="60"/>
      <c r="H22" s="60"/>
      <c r="I22" s="60"/>
      <c r="J22" s="60"/>
    </row>
    <row r="23" spans="1:10" ht="15.75" x14ac:dyDescent="0.25">
      <c r="A23" s="14"/>
      <c r="B23" s="67"/>
      <c r="C23" s="67"/>
      <c r="D23" s="67"/>
      <c r="E23" s="67"/>
      <c r="F23" s="67"/>
      <c r="G23" s="67"/>
      <c r="H23" s="67"/>
      <c r="I23" s="67"/>
      <c r="J23" s="67"/>
    </row>
    <row r="24" spans="1:10" x14ac:dyDescent="0.25">
      <c r="A24" s="14"/>
      <c r="B24" s="4"/>
      <c r="C24" s="4"/>
      <c r="D24" s="4"/>
      <c r="E24" s="4"/>
      <c r="F24" s="4"/>
    </row>
    <row r="25" spans="1:10" ht="15.75" thickBot="1" x14ac:dyDescent="0.3">
      <c r="A25" s="14"/>
      <c r="B25" s="4"/>
      <c r="C25" s="4" t="s">
        <v>157</v>
      </c>
      <c r="D25" s="56" t="s">
        <v>220</v>
      </c>
      <c r="E25" s="4"/>
      <c r="F25" s="56" t="s">
        <v>221</v>
      </c>
    </row>
    <row r="26" spans="1:10" x14ac:dyDescent="0.25">
      <c r="A26" s="14"/>
      <c r="B26" s="57" t="s">
        <v>222</v>
      </c>
      <c r="C26" s="21" t="s">
        <v>157</v>
      </c>
      <c r="D26" s="63">
        <v>1.2E-2</v>
      </c>
      <c r="E26" s="21"/>
      <c r="F26" s="63">
        <v>8.0000000000000002E-3</v>
      </c>
    </row>
    <row r="27" spans="1:10" x14ac:dyDescent="0.25">
      <c r="A27" s="14"/>
      <c r="B27" s="2" t="s">
        <v>223</v>
      </c>
      <c r="C27" s="4" t="s">
        <v>157</v>
      </c>
      <c r="D27" s="64">
        <v>0</v>
      </c>
      <c r="E27" s="4"/>
      <c r="F27" s="64">
        <v>0</v>
      </c>
    </row>
    <row r="28" spans="1:10" x14ac:dyDescent="0.25">
      <c r="A28" s="14"/>
      <c r="B28" s="57" t="s">
        <v>224</v>
      </c>
      <c r="C28" s="21" t="s">
        <v>157</v>
      </c>
      <c r="D28" s="63">
        <v>0.36199999999999999</v>
      </c>
      <c r="E28" s="21"/>
      <c r="F28" s="63">
        <v>0.33100000000000002</v>
      </c>
    </row>
    <row r="29" spans="1:10" x14ac:dyDescent="0.25">
      <c r="A29" s="14"/>
      <c r="B29" s="2" t="s">
        <v>225</v>
      </c>
      <c r="C29" s="4" t="s">
        <v>157</v>
      </c>
      <c r="D29" s="19" t="s">
        <v>226</v>
      </c>
      <c r="E29" s="4"/>
      <c r="F29" s="19" t="s">
        <v>226</v>
      </c>
    </row>
    <row r="30" spans="1:10" x14ac:dyDescent="0.25">
      <c r="A30" s="14"/>
      <c r="B30" s="60"/>
      <c r="C30" s="60"/>
      <c r="D30" s="60"/>
      <c r="E30" s="60"/>
      <c r="F30" s="60"/>
      <c r="G30" s="60"/>
      <c r="H30" s="60"/>
      <c r="I30" s="60"/>
      <c r="J30" s="60"/>
    </row>
    <row r="31" spans="1:10" x14ac:dyDescent="0.25">
      <c r="A31" s="14"/>
      <c r="B31" s="66" t="s">
        <v>227</v>
      </c>
      <c r="C31" s="66"/>
      <c r="D31" s="66"/>
      <c r="E31" s="66"/>
      <c r="F31" s="66"/>
      <c r="G31" s="66"/>
      <c r="H31" s="66"/>
      <c r="I31" s="66"/>
      <c r="J31" s="66"/>
    </row>
  </sheetData>
  <mergeCells count="26">
    <mergeCell ref="B30:J30"/>
    <mergeCell ref="B31:J31"/>
    <mergeCell ref="B18:J18"/>
    <mergeCell ref="B19:J19"/>
    <mergeCell ref="B20:J20"/>
    <mergeCell ref="B21:J21"/>
    <mergeCell ref="B22:J22"/>
    <mergeCell ref="B23:J23"/>
    <mergeCell ref="J9:J11"/>
    <mergeCell ref="A1:A2"/>
    <mergeCell ref="B1:J1"/>
    <mergeCell ref="B2:J2"/>
    <mergeCell ref="A3:A31"/>
    <mergeCell ref="B3:J3"/>
    <mergeCell ref="B4:J4"/>
    <mergeCell ref="B5:J5"/>
    <mergeCell ref="B6:J6"/>
    <mergeCell ref="B7:J7"/>
    <mergeCell ref="B9:B11"/>
    <mergeCell ref="C9:C11"/>
    <mergeCell ref="D9:E11"/>
    <mergeCell ref="F9:F11"/>
    <mergeCell ref="G9:G11"/>
    <mergeCell ref="H9:I9"/>
    <mergeCell ref="H10:I10"/>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228</v>
      </c>
      <c r="B1" s="1" t="s">
        <v>1</v>
      </c>
    </row>
    <row r="2" spans="1:2" x14ac:dyDescent="0.25">
      <c r="A2" s="7"/>
      <c r="B2" s="1" t="s">
        <v>2</v>
      </c>
    </row>
    <row r="3" spans="1:2" x14ac:dyDescent="0.25">
      <c r="A3" s="14" t="s">
        <v>228</v>
      </c>
      <c r="B3" s="12" t="s">
        <v>229</v>
      </c>
    </row>
    <row r="4" spans="1:2" x14ac:dyDescent="0.25">
      <c r="A4" s="14"/>
      <c r="B4" s="4"/>
    </row>
    <row r="5" spans="1:2" ht="319.5" x14ac:dyDescent="0.25">
      <c r="A5" s="14"/>
      <c r="B5" s="13" t="s">
        <v>230</v>
      </c>
    </row>
  </sheetData>
  <mergeCells count="2">
    <mergeCell ref="A1:A2"/>
    <mergeCell ref="A3: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 bestFit="1" customWidth="1"/>
    <col min="2" max="2" width="36.5703125" bestFit="1" customWidth="1"/>
  </cols>
  <sheetData>
    <row r="1" spans="1:2" x14ac:dyDescent="0.25">
      <c r="A1" s="7" t="s">
        <v>231</v>
      </c>
      <c r="B1" s="1" t="s">
        <v>1</v>
      </c>
    </row>
    <row r="2" spans="1:2" x14ac:dyDescent="0.25">
      <c r="A2" s="7"/>
      <c r="B2" s="1" t="s">
        <v>2</v>
      </c>
    </row>
    <row r="3" spans="1:2" ht="26.25" x14ac:dyDescent="0.25">
      <c r="A3" s="14" t="s">
        <v>231</v>
      </c>
      <c r="B3" s="12" t="s">
        <v>232</v>
      </c>
    </row>
    <row r="4" spans="1:2" x14ac:dyDescent="0.25">
      <c r="A4" s="14"/>
      <c r="B4" s="4"/>
    </row>
    <row r="5" spans="1:2" ht="64.5" x14ac:dyDescent="0.25">
      <c r="A5" s="14"/>
      <c r="B5" s="13" t="s">
        <v>233</v>
      </c>
    </row>
    <row r="6" spans="1:2" x14ac:dyDescent="0.25">
      <c r="A6" s="14"/>
      <c r="B6" s="4"/>
    </row>
    <row r="7" spans="1:2" ht="396" x14ac:dyDescent="0.25">
      <c r="A7" s="14"/>
      <c r="B7" s="13" t="s">
        <v>234</v>
      </c>
    </row>
    <row r="8" spans="1:2" x14ac:dyDescent="0.25">
      <c r="A8" s="14"/>
      <c r="B8" s="4"/>
    </row>
    <row r="9" spans="1:2" ht="409.6" x14ac:dyDescent="0.25">
      <c r="A9" s="14"/>
      <c r="B9" s="13" t="s">
        <v>235</v>
      </c>
    </row>
    <row r="10" spans="1:2" x14ac:dyDescent="0.25">
      <c r="A10" s="14"/>
      <c r="B10" s="4"/>
    </row>
    <row r="11" spans="1:2" ht="383.25" x14ac:dyDescent="0.25">
      <c r="A11" s="14"/>
      <c r="B11" s="13" t="s">
        <v>236</v>
      </c>
    </row>
    <row r="12" spans="1:2" x14ac:dyDescent="0.25">
      <c r="A12" s="14"/>
      <c r="B12" s="4"/>
    </row>
    <row r="13" spans="1:2" ht="268.5" x14ac:dyDescent="0.25">
      <c r="A13" s="14"/>
      <c r="B13" s="13" t="s">
        <v>237</v>
      </c>
    </row>
    <row r="14" spans="1:2" x14ac:dyDescent="0.25">
      <c r="A14" s="14"/>
      <c r="B14" s="4"/>
    </row>
    <row r="15" spans="1:2" ht="192" x14ac:dyDescent="0.25">
      <c r="A15" s="14"/>
      <c r="B15" s="13" t="s">
        <v>238</v>
      </c>
    </row>
    <row r="16" spans="1:2" x14ac:dyDescent="0.25">
      <c r="A16" s="14"/>
      <c r="B16" s="4"/>
    </row>
    <row r="17" spans="1:2" ht="64.5" x14ac:dyDescent="0.25">
      <c r="A17" s="14"/>
      <c r="B17" s="13" t="s">
        <v>239</v>
      </c>
    </row>
  </sheetData>
  <mergeCells count="2">
    <mergeCell ref="A1:A2"/>
    <mergeCell ref="A3: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 bestFit="1" customWidth="1"/>
    <col min="2" max="2" width="36.5703125" bestFit="1" customWidth="1"/>
  </cols>
  <sheetData>
    <row r="1" spans="1:2" x14ac:dyDescent="0.25">
      <c r="A1" s="7" t="s">
        <v>240</v>
      </c>
      <c r="B1" s="1" t="s">
        <v>1</v>
      </c>
    </row>
    <row r="2" spans="1:2" x14ac:dyDescent="0.25">
      <c r="A2" s="7"/>
      <c r="B2" s="1" t="s">
        <v>2</v>
      </c>
    </row>
    <row r="3" spans="1:2" x14ac:dyDescent="0.25">
      <c r="A3" s="14" t="s">
        <v>240</v>
      </c>
      <c r="B3" s="12" t="s">
        <v>241</v>
      </c>
    </row>
    <row r="4" spans="1:2" x14ac:dyDescent="0.25">
      <c r="A4" s="14"/>
      <c r="B4" s="4"/>
    </row>
    <row r="5" spans="1:2" ht="192" x14ac:dyDescent="0.25">
      <c r="A5" s="14"/>
      <c r="B5" s="13" t="s">
        <v>242</v>
      </c>
    </row>
  </sheetData>
  <mergeCells count="2">
    <mergeCell ref="A1:A2"/>
    <mergeCell ref="A3: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 bestFit="1" customWidth="1"/>
    <col min="2" max="2" width="36.5703125" bestFit="1" customWidth="1"/>
  </cols>
  <sheetData>
    <row r="1" spans="1:2" x14ac:dyDescent="0.25">
      <c r="A1" s="7" t="s">
        <v>243</v>
      </c>
      <c r="B1" s="1" t="s">
        <v>1</v>
      </c>
    </row>
    <row r="2" spans="1:2" x14ac:dyDescent="0.25">
      <c r="A2" s="7"/>
      <c r="B2" s="1" t="s">
        <v>2</v>
      </c>
    </row>
    <row r="3" spans="1:2" ht="26.25" x14ac:dyDescent="0.25">
      <c r="A3" s="14" t="s">
        <v>243</v>
      </c>
      <c r="B3" s="15" t="s">
        <v>244</v>
      </c>
    </row>
    <row r="4" spans="1:2" ht="192" x14ac:dyDescent="0.25">
      <c r="A4" s="14"/>
      <c r="B4" s="16" t="s">
        <v>245</v>
      </c>
    </row>
    <row r="5" spans="1:2" ht="64.5" x14ac:dyDescent="0.25">
      <c r="A5" s="14"/>
      <c r="B5" s="16" t="s">
        <v>246</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4.28515625" bestFit="1" customWidth="1"/>
    <col min="2" max="2" width="36.5703125" bestFit="1" customWidth="1"/>
  </cols>
  <sheetData>
    <row r="1" spans="1:2" x14ac:dyDescent="0.25">
      <c r="A1" s="7" t="s">
        <v>247</v>
      </c>
      <c r="B1" s="1" t="s">
        <v>1</v>
      </c>
    </row>
    <row r="2" spans="1:2" x14ac:dyDescent="0.25">
      <c r="A2" s="7"/>
      <c r="B2" s="1" t="s">
        <v>2</v>
      </c>
    </row>
    <row r="3" spans="1:2" x14ac:dyDescent="0.25">
      <c r="A3" s="14" t="s">
        <v>247</v>
      </c>
      <c r="B3" s="15" t="s">
        <v>248</v>
      </c>
    </row>
    <row r="4" spans="1:2" ht="153.75" x14ac:dyDescent="0.25">
      <c r="A4" s="14"/>
      <c r="B4" s="16" t="s">
        <v>249</v>
      </c>
    </row>
  </sheetData>
  <mergeCells count="2">
    <mergeCell ref="A1:A2"/>
    <mergeCell ref="A3:A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9" bestFit="1" customWidth="1"/>
    <col min="2" max="2" width="26.42578125" bestFit="1" customWidth="1"/>
    <col min="3" max="3" width="1.85546875" bestFit="1" customWidth="1"/>
    <col min="4" max="4" width="2.42578125" customWidth="1"/>
    <col min="5" max="5" width="7.5703125" customWidth="1"/>
    <col min="6" max="8" width="1.85546875" bestFit="1" customWidth="1"/>
    <col min="9" max="9" width="5.7109375" bestFit="1" customWidth="1"/>
    <col min="10" max="10" width="1.85546875" bestFit="1" customWidth="1"/>
  </cols>
  <sheetData>
    <row r="1" spans="1:10" ht="15" customHeight="1" x14ac:dyDescent="0.25">
      <c r="A1" s="7" t="s">
        <v>250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26</v>
      </c>
      <c r="B3" s="39" t="s">
        <v>251</v>
      </c>
      <c r="C3" s="39"/>
      <c r="D3" s="39"/>
      <c r="E3" s="39"/>
      <c r="F3" s="39"/>
      <c r="G3" s="39"/>
      <c r="H3" s="39"/>
      <c r="I3" s="39"/>
      <c r="J3" s="39"/>
    </row>
    <row r="4" spans="1:10" ht="15.75" x14ac:dyDescent="0.25">
      <c r="A4" s="14"/>
      <c r="B4" s="40"/>
      <c r="C4" s="40"/>
      <c r="D4" s="40"/>
      <c r="E4" s="40"/>
      <c r="F4" s="40"/>
      <c r="G4" s="40"/>
      <c r="H4" s="40"/>
      <c r="I4" s="40"/>
      <c r="J4" s="40"/>
    </row>
    <row r="5" spans="1:10" x14ac:dyDescent="0.25">
      <c r="A5" s="14"/>
      <c r="B5" s="16"/>
      <c r="C5" s="16"/>
      <c r="D5" s="16"/>
      <c r="E5" s="16"/>
      <c r="F5" s="16"/>
      <c r="G5" s="16"/>
      <c r="H5" s="16"/>
      <c r="I5" s="16"/>
      <c r="J5" s="16"/>
    </row>
    <row r="6" spans="1:10" x14ac:dyDescent="0.25">
      <c r="A6" s="14"/>
      <c r="B6" s="34"/>
      <c r="C6" s="34" t="s">
        <v>157</v>
      </c>
      <c r="D6" s="35" t="s">
        <v>158</v>
      </c>
      <c r="E6" s="35"/>
      <c r="F6" s="34"/>
      <c r="G6" s="34" t="s">
        <v>157</v>
      </c>
      <c r="H6" s="35" t="s">
        <v>159</v>
      </c>
      <c r="I6" s="35"/>
      <c r="J6" s="34"/>
    </row>
    <row r="7" spans="1:10" ht="15.75" thickBot="1" x14ac:dyDescent="0.3">
      <c r="A7" s="14"/>
      <c r="B7" s="34"/>
      <c r="C7" s="34"/>
      <c r="D7" s="36">
        <v>2015</v>
      </c>
      <c r="E7" s="36"/>
      <c r="F7" s="34"/>
      <c r="G7" s="34"/>
      <c r="H7" s="36">
        <v>2014</v>
      </c>
      <c r="I7" s="36"/>
      <c r="J7" s="34"/>
    </row>
    <row r="8" spans="1:10" x14ac:dyDescent="0.25">
      <c r="A8" s="14"/>
      <c r="B8" s="18"/>
      <c r="C8" s="18" t="s">
        <v>157</v>
      </c>
      <c r="D8" s="37" t="s">
        <v>160</v>
      </c>
      <c r="E8" s="37"/>
      <c r="F8" s="37"/>
      <c r="G8" s="37"/>
      <c r="H8" s="37"/>
      <c r="I8" s="37"/>
      <c r="J8" s="18"/>
    </row>
    <row r="9" spans="1:10" x14ac:dyDescent="0.25">
      <c r="A9" s="14"/>
      <c r="B9" s="20" t="s">
        <v>161</v>
      </c>
      <c r="C9" s="22" t="s">
        <v>157</v>
      </c>
      <c r="D9" s="22" t="s">
        <v>162</v>
      </c>
      <c r="E9" s="24">
        <v>23178</v>
      </c>
      <c r="F9" s="26" t="s">
        <v>157</v>
      </c>
      <c r="G9" s="22" t="s">
        <v>157</v>
      </c>
      <c r="H9" s="22" t="s">
        <v>162</v>
      </c>
      <c r="I9" s="24">
        <v>21515</v>
      </c>
      <c r="J9" s="26" t="s">
        <v>157</v>
      </c>
    </row>
    <row r="10" spans="1:10" x14ac:dyDescent="0.25">
      <c r="A10" s="14"/>
      <c r="B10" s="27" t="s">
        <v>163</v>
      </c>
      <c r="C10" s="16" t="s">
        <v>157</v>
      </c>
      <c r="D10" s="16"/>
      <c r="E10" s="29">
        <v>4363</v>
      </c>
      <c r="F10" s="17" t="s">
        <v>157</v>
      </c>
      <c r="G10" s="16" t="s">
        <v>157</v>
      </c>
      <c r="H10" s="16"/>
      <c r="I10" s="29">
        <v>3681</v>
      </c>
      <c r="J10" s="17" t="s">
        <v>157</v>
      </c>
    </row>
    <row r="11" spans="1:10" ht="15.75" thickBot="1" x14ac:dyDescent="0.3">
      <c r="A11" s="14"/>
      <c r="B11" s="20" t="s">
        <v>164</v>
      </c>
      <c r="C11" s="22" t="s">
        <v>157</v>
      </c>
      <c r="D11" s="22"/>
      <c r="E11" s="24">
        <v>27555</v>
      </c>
      <c r="F11" s="26" t="s">
        <v>157</v>
      </c>
      <c r="G11" s="22" t="s">
        <v>157</v>
      </c>
      <c r="H11" s="22"/>
      <c r="I11" s="24">
        <v>25982</v>
      </c>
      <c r="J11" s="26" t="s">
        <v>157</v>
      </c>
    </row>
    <row r="12" spans="1:10" x14ac:dyDescent="0.25">
      <c r="A12" s="14"/>
      <c r="B12" s="30"/>
      <c r="C12" s="30" t="s">
        <v>157</v>
      </c>
      <c r="D12" s="31"/>
      <c r="E12" s="31"/>
      <c r="F12" s="30"/>
      <c r="G12" s="30" t="s">
        <v>157</v>
      </c>
      <c r="H12" s="31"/>
      <c r="I12" s="31"/>
      <c r="J12" s="30"/>
    </row>
    <row r="13" spans="1:10" ht="15.75" thickBot="1" x14ac:dyDescent="0.3">
      <c r="A13" s="14"/>
      <c r="B13" s="32"/>
      <c r="C13" s="16"/>
      <c r="D13" s="16" t="s">
        <v>162</v>
      </c>
      <c r="E13" s="29">
        <v>55096</v>
      </c>
      <c r="F13" s="17" t="s">
        <v>157</v>
      </c>
      <c r="G13" s="16"/>
      <c r="H13" s="16" t="s">
        <v>162</v>
      </c>
      <c r="I13" s="29">
        <v>51178</v>
      </c>
      <c r="J13" s="17" t="s">
        <v>157</v>
      </c>
    </row>
    <row r="14" spans="1:10" ht="15.75" thickTop="1" x14ac:dyDescent="0.25">
      <c r="A14" s="14"/>
      <c r="B14" s="30"/>
      <c r="C14" s="30" t="s">
        <v>157</v>
      </c>
      <c r="D14" s="33"/>
      <c r="E14" s="33"/>
      <c r="F14" s="30"/>
      <c r="G14" s="30" t="s">
        <v>157</v>
      </c>
      <c r="H14" s="33"/>
      <c r="I14" s="33"/>
      <c r="J14" s="30"/>
    </row>
  </sheetData>
  <mergeCells count="16">
    <mergeCell ref="H6:I6"/>
    <mergeCell ref="H7:I7"/>
    <mergeCell ref="J6:J7"/>
    <mergeCell ref="D8:I8"/>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3.42578125" bestFit="1" customWidth="1"/>
    <col min="2" max="2" width="36.5703125" bestFit="1" customWidth="1"/>
    <col min="3" max="4" width="1.85546875" bestFit="1" customWidth="1"/>
    <col min="5" max="5" width="5.7109375" bestFit="1" customWidth="1"/>
    <col min="6" max="8" width="1.85546875" bestFit="1" customWidth="1"/>
    <col min="9" max="9" width="5.7109375" bestFit="1" customWidth="1"/>
    <col min="10" max="12" width="1.85546875" bestFit="1" customWidth="1"/>
    <col min="13" max="13" width="5.7109375" bestFit="1" customWidth="1"/>
    <col min="14" max="16" width="1.85546875" bestFit="1" customWidth="1"/>
    <col min="17" max="17" width="5.7109375" bestFit="1" customWidth="1"/>
    <col min="18" max="18" width="1.85546875" bestFit="1" customWidth="1"/>
  </cols>
  <sheetData>
    <row r="1" spans="1:18" ht="15" customHeight="1" x14ac:dyDescent="0.25">
      <c r="A1" s="7" t="s">
        <v>252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253</v>
      </c>
      <c r="B3" s="39" t="s">
        <v>167</v>
      </c>
      <c r="C3" s="39"/>
      <c r="D3" s="39"/>
      <c r="E3" s="39"/>
      <c r="F3" s="39"/>
      <c r="G3" s="39"/>
      <c r="H3" s="39"/>
      <c r="I3" s="39"/>
      <c r="J3" s="39"/>
      <c r="K3" s="39"/>
      <c r="L3" s="39"/>
      <c r="M3" s="39"/>
      <c r="N3" s="39"/>
      <c r="O3" s="39"/>
      <c r="P3" s="39"/>
      <c r="Q3" s="39"/>
      <c r="R3" s="39"/>
    </row>
    <row r="4" spans="1:18" ht="15.75" x14ac:dyDescent="0.25">
      <c r="A4" s="14"/>
      <c r="B4" s="40"/>
      <c r="C4" s="40"/>
      <c r="D4" s="40"/>
      <c r="E4" s="40"/>
      <c r="F4" s="40"/>
      <c r="G4" s="40"/>
      <c r="H4" s="40"/>
      <c r="I4" s="40"/>
      <c r="J4" s="40"/>
      <c r="K4" s="40"/>
      <c r="L4" s="40"/>
      <c r="M4" s="40"/>
      <c r="N4" s="40"/>
      <c r="O4" s="40"/>
      <c r="P4" s="40"/>
      <c r="Q4" s="40"/>
      <c r="R4" s="40"/>
    </row>
    <row r="5" spans="1:18" x14ac:dyDescent="0.25">
      <c r="A5" s="14"/>
      <c r="B5" s="16"/>
      <c r="C5" s="16"/>
      <c r="D5" s="16"/>
      <c r="E5" s="16"/>
      <c r="F5" s="16"/>
      <c r="G5" s="16"/>
      <c r="H5" s="16"/>
      <c r="I5" s="16"/>
      <c r="J5" s="16"/>
      <c r="K5" s="16"/>
      <c r="L5" s="16"/>
      <c r="M5" s="16"/>
      <c r="N5" s="16"/>
      <c r="O5" s="16"/>
      <c r="P5" s="16"/>
      <c r="Q5" s="16"/>
      <c r="R5" s="16"/>
    </row>
    <row r="6" spans="1:18" x14ac:dyDescent="0.25">
      <c r="A6" s="14"/>
      <c r="B6" s="34"/>
      <c r="C6" s="34" t="s">
        <v>157</v>
      </c>
      <c r="D6" s="35" t="s">
        <v>168</v>
      </c>
      <c r="E6" s="35"/>
      <c r="F6" s="35"/>
      <c r="G6" s="35"/>
      <c r="H6" s="35"/>
      <c r="I6" s="35"/>
      <c r="J6" s="34"/>
      <c r="K6" s="34" t="s">
        <v>157</v>
      </c>
      <c r="L6" s="35" t="s">
        <v>169</v>
      </c>
      <c r="M6" s="35"/>
      <c r="N6" s="35"/>
      <c r="O6" s="35"/>
      <c r="P6" s="35"/>
      <c r="Q6" s="35"/>
      <c r="R6" s="34"/>
    </row>
    <row r="7" spans="1:18" x14ac:dyDescent="0.25">
      <c r="A7" s="14"/>
      <c r="B7" s="34"/>
      <c r="C7" s="34"/>
      <c r="D7" s="35" t="s">
        <v>158</v>
      </c>
      <c r="E7" s="35"/>
      <c r="F7" s="35"/>
      <c r="G7" s="35"/>
      <c r="H7" s="35"/>
      <c r="I7" s="35"/>
      <c r="J7" s="34"/>
      <c r="K7" s="34"/>
      <c r="L7" s="35" t="s">
        <v>158</v>
      </c>
      <c r="M7" s="35"/>
      <c r="N7" s="35"/>
      <c r="O7" s="35"/>
      <c r="P7" s="35"/>
      <c r="Q7" s="35"/>
      <c r="R7" s="34"/>
    </row>
    <row r="8" spans="1:18" ht="15.75" thickBot="1" x14ac:dyDescent="0.3">
      <c r="A8" s="14"/>
      <c r="B8" s="18"/>
      <c r="C8" s="18" t="s">
        <v>157</v>
      </c>
      <c r="D8" s="36">
        <v>2015</v>
      </c>
      <c r="E8" s="36"/>
      <c r="F8" s="18"/>
      <c r="G8" s="18" t="s">
        <v>157</v>
      </c>
      <c r="H8" s="36">
        <v>2014</v>
      </c>
      <c r="I8" s="36"/>
      <c r="J8" s="18"/>
      <c r="K8" s="18" t="s">
        <v>157</v>
      </c>
      <c r="L8" s="36">
        <v>2015</v>
      </c>
      <c r="M8" s="36"/>
      <c r="N8" s="18"/>
      <c r="O8" s="18" t="s">
        <v>157</v>
      </c>
      <c r="P8" s="36">
        <v>2014</v>
      </c>
      <c r="Q8" s="36"/>
      <c r="R8" s="18"/>
    </row>
    <row r="9" spans="1:18" x14ac:dyDescent="0.25">
      <c r="A9" s="14"/>
      <c r="B9" s="18"/>
      <c r="C9" s="18" t="s">
        <v>157</v>
      </c>
      <c r="D9" s="37" t="s">
        <v>170</v>
      </c>
      <c r="E9" s="37"/>
      <c r="F9" s="37"/>
      <c r="G9" s="37"/>
      <c r="H9" s="37"/>
      <c r="I9" s="37"/>
      <c r="J9" s="37"/>
      <c r="K9" s="37"/>
      <c r="L9" s="37"/>
      <c r="M9" s="37"/>
      <c r="N9" s="37"/>
      <c r="O9" s="37"/>
      <c r="P9" s="37"/>
      <c r="Q9" s="37"/>
      <c r="R9" s="18"/>
    </row>
    <row r="10" spans="1:18" ht="25.5" x14ac:dyDescent="0.25">
      <c r="A10" s="14"/>
      <c r="B10" s="20" t="s">
        <v>171</v>
      </c>
      <c r="C10" s="22" t="s">
        <v>157</v>
      </c>
      <c r="D10" s="22"/>
      <c r="E10" s="22"/>
      <c r="F10" s="22"/>
      <c r="G10" s="22" t="s">
        <v>157</v>
      </c>
      <c r="H10" s="22"/>
      <c r="I10" s="22"/>
      <c r="J10" s="22"/>
      <c r="K10" s="22" t="s">
        <v>157</v>
      </c>
      <c r="L10" s="22"/>
      <c r="M10" s="22"/>
      <c r="N10" s="22"/>
      <c r="O10" s="22" t="s">
        <v>157</v>
      </c>
      <c r="P10" s="22"/>
      <c r="Q10" s="22"/>
      <c r="R10" s="22"/>
    </row>
    <row r="11" spans="1:18" ht="25.5" x14ac:dyDescent="0.25">
      <c r="A11" s="14"/>
      <c r="B11" s="41" t="s">
        <v>172</v>
      </c>
      <c r="C11" s="16" t="s">
        <v>157</v>
      </c>
      <c r="D11" s="16" t="s">
        <v>162</v>
      </c>
      <c r="E11" s="29">
        <v>7454</v>
      </c>
      <c r="F11" s="17" t="s">
        <v>157</v>
      </c>
      <c r="G11" s="16" t="s">
        <v>157</v>
      </c>
      <c r="H11" s="16" t="s">
        <v>162</v>
      </c>
      <c r="I11" s="29">
        <v>6575</v>
      </c>
      <c r="J11" s="17" t="s">
        <v>157</v>
      </c>
      <c r="K11" s="16" t="s">
        <v>157</v>
      </c>
      <c r="L11" s="16" t="s">
        <v>162</v>
      </c>
      <c r="M11" s="29">
        <v>24142</v>
      </c>
      <c r="N11" s="17" t="s">
        <v>157</v>
      </c>
      <c r="O11" s="16" t="s">
        <v>157</v>
      </c>
      <c r="P11" s="16" t="s">
        <v>162</v>
      </c>
      <c r="Q11" s="29">
        <v>20621</v>
      </c>
      <c r="R11" s="17" t="s">
        <v>157</v>
      </c>
    </row>
    <row r="12" spans="1:18" x14ac:dyDescent="0.25">
      <c r="A12" s="14"/>
      <c r="B12" s="20" t="s">
        <v>173</v>
      </c>
      <c r="C12" s="22" t="s">
        <v>157</v>
      </c>
      <c r="D12" s="22"/>
      <c r="E12" s="22"/>
      <c r="F12" s="22"/>
      <c r="G12" s="22" t="s">
        <v>157</v>
      </c>
      <c r="H12" s="22"/>
      <c r="I12" s="22"/>
      <c r="J12" s="22"/>
      <c r="K12" s="22" t="s">
        <v>157</v>
      </c>
      <c r="L12" s="22"/>
      <c r="M12" s="22"/>
      <c r="N12" s="22"/>
      <c r="O12" s="22" t="s">
        <v>157</v>
      </c>
      <c r="P12" s="22"/>
      <c r="Q12" s="22"/>
      <c r="R12" s="22"/>
    </row>
    <row r="13" spans="1:18" ht="25.5" x14ac:dyDescent="0.25">
      <c r="A13" s="14"/>
      <c r="B13" s="41" t="s">
        <v>174</v>
      </c>
      <c r="C13" s="16" t="s">
        <v>157</v>
      </c>
      <c r="D13" s="16"/>
      <c r="E13" s="16"/>
      <c r="F13" s="16"/>
      <c r="G13" s="16" t="s">
        <v>157</v>
      </c>
      <c r="H13" s="16"/>
      <c r="I13" s="16"/>
      <c r="J13" s="16"/>
      <c r="K13" s="16" t="s">
        <v>157</v>
      </c>
      <c r="L13" s="16"/>
      <c r="M13" s="16"/>
      <c r="N13" s="16"/>
      <c r="O13" s="16" t="s">
        <v>157</v>
      </c>
      <c r="P13" s="16"/>
      <c r="Q13" s="16"/>
      <c r="R13" s="16"/>
    </row>
    <row r="14" spans="1:18" x14ac:dyDescent="0.25">
      <c r="A14" s="14"/>
      <c r="B14" s="42" t="s">
        <v>175</v>
      </c>
      <c r="C14" s="22" t="s">
        <v>157</v>
      </c>
      <c r="D14" s="22"/>
      <c r="E14" s="24">
        <v>37006</v>
      </c>
      <c r="F14" s="26" t="s">
        <v>157</v>
      </c>
      <c r="G14" s="22" t="s">
        <v>157</v>
      </c>
      <c r="H14" s="22"/>
      <c r="I14" s="24">
        <v>36613</v>
      </c>
      <c r="J14" s="26" t="s">
        <v>157</v>
      </c>
      <c r="K14" s="22" t="s">
        <v>157</v>
      </c>
      <c r="L14" s="22"/>
      <c r="M14" s="24">
        <v>36907</v>
      </c>
      <c r="N14" s="26" t="s">
        <v>157</v>
      </c>
      <c r="O14" s="22" t="s">
        <v>157</v>
      </c>
      <c r="P14" s="22"/>
      <c r="Q14" s="24">
        <v>36471</v>
      </c>
      <c r="R14" s="26" t="s">
        <v>157</v>
      </c>
    </row>
    <row r="15" spans="1:18" ht="26.25" thickBot="1" x14ac:dyDescent="0.3">
      <c r="A15" s="14"/>
      <c r="B15" s="43" t="s">
        <v>176</v>
      </c>
      <c r="C15" s="16" t="s">
        <v>157</v>
      </c>
      <c r="D15" s="16"/>
      <c r="E15" s="45">
        <v>530</v>
      </c>
      <c r="F15" s="17" t="s">
        <v>157</v>
      </c>
      <c r="G15" s="16" t="s">
        <v>157</v>
      </c>
      <c r="H15" s="16"/>
      <c r="I15" s="45">
        <v>620</v>
      </c>
      <c r="J15" s="17" t="s">
        <v>157</v>
      </c>
      <c r="K15" s="16" t="s">
        <v>157</v>
      </c>
      <c r="L15" s="16"/>
      <c r="M15" s="45">
        <v>492</v>
      </c>
      <c r="N15" s="17" t="s">
        <v>157</v>
      </c>
      <c r="O15" s="16" t="s">
        <v>157</v>
      </c>
      <c r="P15" s="16"/>
      <c r="Q15" s="45">
        <v>678</v>
      </c>
      <c r="R15" s="17" t="s">
        <v>157</v>
      </c>
    </row>
    <row r="16" spans="1:18" x14ac:dyDescent="0.25">
      <c r="A16" s="14"/>
      <c r="B16" s="30"/>
      <c r="C16" s="30" t="s">
        <v>157</v>
      </c>
      <c r="D16" s="31"/>
      <c r="E16" s="31"/>
      <c r="F16" s="30"/>
      <c r="G16" s="30" t="s">
        <v>157</v>
      </c>
      <c r="H16" s="31"/>
      <c r="I16" s="31"/>
      <c r="J16" s="30"/>
      <c r="K16" s="30" t="s">
        <v>157</v>
      </c>
      <c r="L16" s="31"/>
      <c r="M16" s="31"/>
      <c r="N16" s="30"/>
      <c r="O16" s="30" t="s">
        <v>157</v>
      </c>
      <c r="P16" s="31"/>
      <c r="Q16" s="31"/>
      <c r="R16" s="30"/>
    </row>
    <row r="17" spans="1:18" ht="25.5" x14ac:dyDescent="0.25">
      <c r="A17" s="14"/>
      <c r="B17" s="20" t="s">
        <v>177</v>
      </c>
      <c r="C17" s="22"/>
      <c r="D17" s="22"/>
      <c r="E17" s="24">
        <v>37536</v>
      </c>
      <c r="F17" s="26" t="s">
        <v>157</v>
      </c>
      <c r="G17" s="22"/>
      <c r="H17" s="22"/>
      <c r="I17" s="24">
        <v>37233</v>
      </c>
      <c r="J17" s="26" t="s">
        <v>157</v>
      </c>
      <c r="K17" s="22"/>
      <c r="L17" s="22"/>
      <c r="M17" s="24">
        <v>37399</v>
      </c>
      <c r="N17" s="26" t="s">
        <v>157</v>
      </c>
      <c r="O17" s="22"/>
      <c r="P17" s="22"/>
      <c r="Q17" s="24">
        <v>37149</v>
      </c>
      <c r="R17" s="26" t="s">
        <v>157</v>
      </c>
    </row>
    <row r="18" spans="1:18" ht="25.5" x14ac:dyDescent="0.25">
      <c r="A18" s="14"/>
      <c r="B18" s="43" t="s">
        <v>178</v>
      </c>
      <c r="C18" s="39"/>
      <c r="D18" s="39"/>
      <c r="E18" s="39"/>
      <c r="F18" s="39"/>
      <c r="G18" s="39"/>
      <c r="H18" s="39"/>
      <c r="I18" s="39"/>
      <c r="J18" s="39"/>
      <c r="K18" s="39"/>
      <c r="L18" s="39"/>
      <c r="M18" s="39"/>
      <c r="N18" s="39"/>
      <c r="O18" s="39"/>
      <c r="P18" s="39"/>
      <c r="Q18" s="39"/>
      <c r="R18" s="39"/>
    </row>
    <row r="19" spans="1:18" x14ac:dyDescent="0.25">
      <c r="A19" s="14"/>
      <c r="B19" s="43" t="s">
        <v>179</v>
      </c>
      <c r="C19" s="39"/>
      <c r="D19" s="39"/>
      <c r="E19" s="39"/>
      <c r="F19" s="39"/>
      <c r="G19" s="39"/>
      <c r="H19" s="39"/>
      <c r="I19" s="39"/>
      <c r="J19" s="39"/>
      <c r="K19" s="39"/>
      <c r="L19" s="39"/>
      <c r="M19" s="39"/>
      <c r="N19" s="39"/>
      <c r="O19" s="39"/>
      <c r="P19" s="39"/>
      <c r="Q19" s="39"/>
      <c r="R19" s="39"/>
    </row>
    <row r="20" spans="1:18" ht="15.75" thickBot="1" x14ac:dyDescent="0.3">
      <c r="A20" s="14"/>
      <c r="B20" s="46" t="s">
        <v>102</v>
      </c>
      <c r="C20" s="22"/>
      <c r="D20" s="22" t="s">
        <v>162</v>
      </c>
      <c r="E20" s="48">
        <v>0.2</v>
      </c>
      <c r="F20" s="26" t="s">
        <v>157</v>
      </c>
      <c r="G20" s="22"/>
      <c r="H20" s="22" t="s">
        <v>162</v>
      </c>
      <c r="I20" s="48">
        <v>0.18</v>
      </c>
      <c r="J20" s="26" t="s">
        <v>157</v>
      </c>
      <c r="K20" s="22"/>
      <c r="L20" s="22" t="s">
        <v>162</v>
      </c>
      <c r="M20" s="48">
        <v>0.65</v>
      </c>
      <c r="N20" s="26" t="s">
        <v>157</v>
      </c>
      <c r="O20" s="22"/>
      <c r="P20" s="22" t="s">
        <v>162</v>
      </c>
      <c r="Q20" s="48">
        <v>0.56999999999999995</v>
      </c>
      <c r="R20" s="26" t="s">
        <v>157</v>
      </c>
    </row>
    <row r="21" spans="1:18" ht="15.75" thickTop="1" x14ac:dyDescent="0.25">
      <c r="A21" s="14"/>
      <c r="B21" s="30"/>
      <c r="C21" s="30" t="s">
        <v>157</v>
      </c>
      <c r="D21" s="33"/>
      <c r="E21" s="33"/>
      <c r="F21" s="30"/>
      <c r="G21" s="30" t="s">
        <v>157</v>
      </c>
      <c r="H21" s="33"/>
      <c r="I21" s="33"/>
      <c r="J21" s="30"/>
      <c r="K21" s="30" t="s">
        <v>157</v>
      </c>
      <c r="L21" s="33"/>
      <c r="M21" s="33"/>
      <c r="N21" s="30"/>
      <c r="O21" s="30" t="s">
        <v>157</v>
      </c>
      <c r="P21" s="33"/>
      <c r="Q21" s="33"/>
      <c r="R21" s="30"/>
    </row>
    <row r="22" spans="1:18" ht="15.75" thickBot="1" x14ac:dyDescent="0.3">
      <c r="A22" s="14"/>
      <c r="B22" s="49" t="s">
        <v>103</v>
      </c>
      <c r="C22" s="16"/>
      <c r="D22" s="16" t="s">
        <v>162</v>
      </c>
      <c r="E22" s="45">
        <v>0.2</v>
      </c>
      <c r="F22" s="17" t="s">
        <v>157</v>
      </c>
      <c r="G22" s="16"/>
      <c r="H22" s="16" t="s">
        <v>162</v>
      </c>
      <c r="I22" s="45">
        <v>0.18</v>
      </c>
      <c r="J22" s="17" t="s">
        <v>157</v>
      </c>
      <c r="K22" s="16"/>
      <c r="L22" s="16" t="s">
        <v>162</v>
      </c>
      <c r="M22" s="45">
        <v>0.65</v>
      </c>
      <c r="N22" s="17" t="s">
        <v>157</v>
      </c>
      <c r="O22" s="16"/>
      <c r="P22" s="16" t="s">
        <v>162</v>
      </c>
      <c r="Q22" s="45">
        <v>0.56000000000000005</v>
      </c>
      <c r="R22" s="17" t="s">
        <v>157</v>
      </c>
    </row>
    <row r="23" spans="1:18" ht="15.75" thickTop="1" x14ac:dyDescent="0.25">
      <c r="A23" s="14"/>
      <c r="B23" s="30"/>
      <c r="C23" s="30" t="s">
        <v>157</v>
      </c>
      <c r="D23" s="33"/>
      <c r="E23" s="33"/>
      <c r="F23" s="30"/>
      <c r="G23" s="30" t="s">
        <v>157</v>
      </c>
      <c r="H23" s="33"/>
      <c r="I23" s="33"/>
      <c r="J23" s="30"/>
      <c r="K23" s="30" t="s">
        <v>157</v>
      </c>
      <c r="L23" s="33"/>
      <c r="M23" s="33"/>
      <c r="N23" s="30"/>
      <c r="O23" s="30" t="s">
        <v>157</v>
      </c>
      <c r="P23" s="33"/>
      <c r="Q23" s="33"/>
      <c r="R23" s="30"/>
    </row>
  </sheetData>
  <mergeCells count="36">
    <mergeCell ref="R18:R19"/>
    <mergeCell ref="A1:A2"/>
    <mergeCell ref="B1:R1"/>
    <mergeCell ref="B2:R2"/>
    <mergeCell ref="A3:A23"/>
    <mergeCell ref="B3:R3"/>
    <mergeCell ref="B4:R4"/>
    <mergeCell ref="L18:L19"/>
    <mergeCell ref="M18:M19"/>
    <mergeCell ref="N18:N19"/>
    <mergeCell ref="O18:O19"/>
    <mergeCell ref="P18:P19"/>
    <mergeCell ref="Q18:Q19"/>
    <mergeCell ref="D9:Q9"/>
    <mergeCell ref="C18:C19"/>
    <mergeCell ref="D18:D19"/>
    <mergeCell ref="E18:E19"/>
    <mergeCell ref="F18:F19"/>
    <mergeCell ref="G18:G19"/>
    <mergeCell ref="H18:H19"/>
    <mergeCell ref="I18:I19"/>
    <mergeCell ref="J18:J19"/>
    <mergeCell ref="K18:K19"/>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x14ac:dyDescent="0.25">
      <c r="A1" s="1" t="s">
        <v>20</v>
      </c>
      <c r="B1" s="7" t="s">
        <v>2</v>
      </c>
      <c r="C1" s="10">
        <v>41790</v>
      </c>
    </row>
    <row r="2" spans="1:3" ht="30" x14ac:dyDescent="0.25">
      <c r="A2" s="1" t="s">
        <v>21</v>
      </c>
      <c r="B2" s="7"/>
      <c r="C2" s="10"/>
    </row>
    <row r="3" spans="1:3" x14ac:dyDescent="0.25">
      <c r="A3" s="3" t="s">
        <v>22</v>
      </c>
      <c r="B3" s="4"/>
      <c r="C3" s="4"/>
    </row>
    <row r="4" spans="1:3" x14ac:dyDescent="0.25">
      <c r="A4" s="2" t="s">
        <v>23</v>
      </c>
      <c r="B4" s="9">
        <v>57484</v>
      </c>
      <c r="C4" s="9">
        <v>40675</v>
      </c>
    </row>
    <row r="5" spans="1:3" ht="30" x14ac:dyDescent="0.25">
      <c r="A5" s="2" t="s">
        <v>24</v>
      </c>
      <c r="B5" s="6">
        <v>44664</v>
      </c>
      <c r="C5" s="6">
        <v>35821</v>
      </c>
    </row>
    <row r="6" spans="1:3" ht="30" x14ac:dyDescent="0.25">
      <c r="A6" s="2" t="s">
        <v>25</v>
      </c>
      <c r="B6" s="6">
        <v>52887</v>
      </c>
      <c r="C6" s="6">
        <v>51901</v>
      </c>
    </row>
    <row r="7" spans="1:3" x14ac:dyDescent="0.25">
      <c r="A7" s="2" t="s">
        <v>26</v>
      </c>
      <c r="B7" s="6">
        <v>55096</v>
      </c>
      <c r="C7" s="6">
        <v>51178</v>
      </c>
    </row>
    <row r="8" spans="1:3" x14ac:dyDescent="0.25">
      <c r="A8" s="2" t="s">
        <v>27</v>
      </c>
      <c r="B8" s="6">
        <v>1680</v>
      </c>
      <c r="C8" s="6">
        <v>1710</v>
      </c>
    </row>
    <row r="9" spans="1:3" ht="30" x14ac:dyDescent="0.25">
      <c r="A9" s="2" t="s">
        <v>28</v>
      </c>
      <c r="B9" s="6">
        <v>5535</v>
      </c>
      <c r="C9" s="6">
        <v>7461</v>
      </c>
    </row>
    <row r="10" spans="1:3" x14ac:dyDescent="0.25">
      <c r="A10" s="2" t="s">
        <v>29</v>
      </c>
      <c r="B10" s="6">
        <v>217346</v>
      </c>
      <c r="C10" s="6">
        <v>188746</v>
      </c>
    </row>
    <row r="11" spans="1:3" x14ac:dyDescent="0.25">
      <c r="A11" s="2" t="s">
        <v>30</v>
      </c>
      <c r="B11" s="6">
        <v>43543</v>
      </c>
      <c r="C11" s="6">
        <v>41949</v>
      </c>
    </row>
    <row r="12" spans="1:3" x14ac:dyDescent="0.25">
      <c r="A12" s="3" t="s">
        <v>31</v>
      </c>
      <c r="B12" s="4"/>
      <c r="C12" s="4"/>
    </row>
    <row r="13" spans="1:3" x14ac:dyDescent="0.25">
      <c r="A13" s="2" t="s">
        <v>32</v>
      </c>
      <c r="B13" s="6">
        <v>70119</v>
      </c>
      <c r="C13" s="6">
        <v>68190</v>
      </c>
    </row>
    <row r="14" spans="1:3" ht="30" x14ac:dyDescent="0.25">
      <c r="A14" s="2" t="s">
        <v>33</v>
      </c>
      <c r="B14" s="6">
        <v>9020</v>
      </c>
      <c r="C14" s="6">
        <v>9682</v>
      </c>
    </row>
    <row r="15" spans="1:3" ht="60" x14ac:dyDescent="0.25">
      <c r="A15" s="2" t="s">
        <v>34</v>
      </c>
      <c r="B15" s="6">
        <v>21853</v>
      </c>
      <c r="C15" s="6">
        <v>25230</v>
      </c>
    </row>
    <row r="16" spans="1:3" ht="60" x14ac:dyDescent="0.25">
      <c r="A16" s="2" t="s">
        <v>35</v>
      </c>
      <c r="B16" s="6">
        <v>16554</v>
      </c>
      <c r="C16" s="6">
        <v>11504</v>
      </c>
    </row>
    <row r="17" spans="1:3" x14ac:dyDescent="0.25">
      <c r="A17" s="2" t="s">
        <v>36</v>
      </c>
      <c r="B17" s="6">
        <v>117546</v>
      </c>
      <c r="C17" s="6">
        <v>114606</v>
      </c>
    </row>
    <row r="18" spans="1:3" x14ac:dyDescent="0.25">
      <c r="A18" s="2" t="s">
        <v>37</v>
      </c>
      <c r="B18" s="6">
        <v>378435</v>
      </c>
      <c r="C18" s="6">
        <v>345301</v>
      </c>
    </row>
    <row r="19" spans="1:3" x14ac:dyDescent="0.25">
      <c r="A19" s="3" t="s">
        <v>38</v>
      </c>
      <c r="B19" s="4"/>
      <c r="C19" s="4"/>
    </row>
    <row r="20" spans="1:3" x14ac:dyDescent="0.25">
      <c r="A20" s="2" t="s">
        <v>39</v>
      </c>
      <c r="B20" s="6">
        <v>10592</v>
      </c>
      <c r="C20" s="6">
        <v>13396</v>
      </c>
    </row>
    <row r="21" spans="1:3" x14ac:dyDescent="0.25">
      <c r="A21" s="2" t="s">
        <v>40</v>
      </c>
      <c r="B21" s="6">
        <v>3528</v>
      </c>
      <c r="C21" s="6">
        <v>4357</v>
      </c>
    </row>
    <row r="22" spans="1:3" x14ac:dyDescent="0.25">
      <c r="A22" s="2" t="s">
        <v>41</v>
      </c>
      <c r="B22" s="6">
        <v>4862</v>
      </c>
      <c r="C22" s="4">
        <v>0</v>
      </c>
    </row>
    <row r="23" spans="1:3" x14ac:dyDescent="0.25">
      <c r="A23" s="2" t="s">
        <v>42</v>
      </c>
      <c r="B23" s="6">
        <v>7569</v>
      </c>
      <c r="C23" s="6">
        <v>7214</v>
      </c>
    </row>
    <row r="24" spans="1:3" x14ac:dyDescent="0.25">
      <c r="A24" s="2" t="s">
        <v>43</v>
      </c>
      <c r="B24" s="6">
        <v>26551</v>
      </c>
      <c r="C24" s="6">
        <v>24967</v>
      </c>
    </row>
    <row r="25" spans="1:3" x14ac:dyDescent="0.25">
      <c r="A25" s="2" t="s">
        <v>44</v>
      </c>
      <c r="B25" s="6">
        <v>13071</v>
      </c>
      <c r="C25" s="6">
        <v>12155</v>
      </c>
    </row>
    <row r="26" spans="1:3" x14ac:dyDescent="0.25">
      <c r="A26" s="2" t="s">
        <v>45</v>
      </c>
      <c r="B26" s="6">
        <v>2100</v>
      </c>
      <c r="C26" s="6">
        <v>1879</v>
      </c>
    </row>
    <row r="27" spans="1:3" x14ac:dyDescent="0.25">
      <c r="A27" s="2" t="s">
        <v>46</v>
      </c>
      <c r="B27" s="6">
        <v>15171</v>
      </c>
      <c r="C27" s="6">
        <v>14034</v>
      </c>
    </row>
    <row r="28" spans="1:3" x14ac:dyDescent="0.25">
      <c r="A28" s="2" t="s">
        <v>47</v>
      </c>
      <c r="B28" s="6">
        <v>41722</v>
      </c>
      <c r="C28" s="6">
        <v>39001</v>
      </c>
    </row>
    <row r="29" spans="1:3" ht="30" x14ac:dyDescent="0.25">
      <c r="A29" s="2" t="s">
        <v>48</v>
      </c>
      <c r="B29" s="4">
        <v>0</v>
      </c>
      <c r="C29" s="4">
        <v>0</v>
      </c>
    </row>
    <row r="30" spans="1:3" x14ac:dyDescent="0.25">
      <c r="A30" s="3" t="s">
        <v>49</v>
      </c>
      <c r="B30" s="4"/>
      <c r="C30" s="4"/>
    </row>
    <row r="31" spans="1:3" ht="45" x14ac:dyDescent="0.25">
      <c r="A31" s="2" t="s">
        <v>50</v>
      </c>
      <c r="B31" s="4">
        <v>0</v>
      </c>
      <c r="C31" s="4">
        <v>0</v>
      </c>
    </row>
    <row r="32" spans="1:3" ht="75" x14ac:dyDescent="0.25">
      <c r="A32" s="2" t="s">
        <v>51</v>
      </c>
      <c r="B32" s="6">
        <v>5927</v>
      </c>
      <c r="C32" s="6">
        <v>5877</v>
      </c>
    </row>
    <row r="33" spans="1:3" x14ac:dyDescent="0.25">
      <c r="A33" s="2" t="s">
        <v>52</v>
      </c>
      <c r="B33" s="6">
        <v>126795</v>
      </c>
      <c r="C33" s="6">
        <v>118070</v>
      </c>
    </row>
    <row r="34" spans="1:3" ht="30" x14ac:dyDescent="0.25">
      <c r="A34" s="2" t="s">
        <v>53</v>
      </c>
      <c r="B34" s="6">
        <v>-2134</v>
      </c>
      <c r="C34" s="4">
        <v>371</v>
      </c>
    </row>
    <row r="35" spans="1:3" x14ac:dyDescent="0.25">
      <c r="A35" s="2" t="s">
        <v>54</v>
      </c>
      <c r="B35" s="6">
        <v>206185</v>
      </c>
      <c r="C35" s="6">
        <v>182043</v>
      </c>
    </row>
    <row r="36" spans="1:3" ht="30" x14ac:dyDescent="0.25">
      <c r="A36" s="2" t="s">
        <v>55</v>
      </c>
      <c r="B36" s="6">
        <v>336773</v>
      </c>
      <c r="C36" s="6">
        <v>306361</v>
      </c>
    </row>
    <row r="37" spans="1:3" x14ac:dyDescent="0.25">
      <c r="A37" s="2" t="s">
        <v>56</v>
      </c>
      <c r="B37" s="4">
        <v>-60</v>
      </c>
      <c r="C37" s="4">
        <v>-61</v>
      </c>
    </row>
    <row r="38" spans="1:3" x14ac:dyDescent="0.25">
      <c r="A38" s="2" t="s">
        <v>57</v>
      </c>
      <c r="B38" s="6">
        <v>336713</v>
      </c>
      <c r="C38" s="6">
        <v>306300</v>
      </c>
    </row>
    <row r="39" spans="1:3" x14ac:dyDescent="0.25">
      <c r="A39" s="2" t="s">
        <v>58</v>
      </c>
      <c r="B39" s="9">
        <v>378435</v>
      </c>
      <c r="C39" s="9">
        <v>345301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28" bestFit="1" customWidth="1"/>
    <col min="2" max="2" width="33.5703125" bestFit="1" customWidth="1"/>
    <col min="3" max="3" width="36.5703125" bestFit="1" customWidth="1"/>
    <col min="4" max="4" width="1.85546875" bestFit="1" customWidth="1"/>
    <col min="5" max="5" width="6.5703125" bestFit="1" customWidth="1"/>
    <col min="6" max="8" width="1.85546875" bestFit="1" customWidth="1"/>
    <col min="9" max="9" width="6.5703125" bestFit="1" customWidth="1"/>
    <col min="10" max="11" width="1.85546875" bestFit="1" customWidth="1"/>
    <col min="12" max="12" width="2.7109375" customWidth="1"/>
    <col min="13" max="13" width="8.7109375" customWidth="1"/>
    <col min="14" max="14" width="2" bestFit="1" customWidth="1"/>
    <col min="15" max="16" width="1.85546875" bestFit="1" customWidth="1"/>
    <col min="17" max="17" width="6.5703125" bestFit="1" customWidth="1"/>
    <col min="18" max="18" width="1.85546875" bestFit="1" customWidth="1"/>
  </cols>
  <sheetData>
    <row r="1" spans="1:18" ht="15" customHeight="1" x14ac:dyDescent="0.25">
      <c r="A1" s="7" t="s">
        <v>254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4" t="s">
        <v>181</v>
      </c>
      <c r="B3" s="39" t="s">
        <v>184</v>
      </c>
      <c r="C3" s="39"/>
      <c r="D3" s="39"/>
      <c r="E3" s="39"/>
      <c r="F3" s="39"/>
      <c r="G3" s="39"/>
      <c r="H3" s="39"/>
      <c r="I3" s="39"/>
      <c r="J3" s="39"/>
      <c r="K3" s="39"/>
      <c r="L3" s="39"/>
      <c r="M3" s="39"/>
      <c r="N3" s="39"/>
      <c r="O3" s="39"/>
      <c r="P3" s="39"/>
      <c r="Q3" s="39"/>
      <c r="R3" s="39"/>
    </row>
    <row r="4" spans="1:18" ht="15.75" x14ac:dyDescent="0.25">
      <c r="A4" s="14"/>
      <c r="B4" s="40"/>
      <c r="C4" s="40"/>
      <c r="D4" s="40"/>
      <c r="E4" s="40"/>
      <c r="F4" s="40"/>
      <c r="G4" s="40"/>
      <c r="H4" s="40"/>
      <c r="I4" s="40"/>
      <c r="J4" s="40"/>
      <c r="K4" s="40"/>
      <c r="L4" s="40"/>
      <c r="M4" s="40"/>
      <c r="N4" s="40"/>
      <c r="O4" s="40"/>
      <c r="P4" s="40"/>
      <c r="Q4" s="40"/>
      <c r="R4" s="40"/>
    </row>
    <row r="5" spans="1:18" x14ac:dyDescent="0.25">
      <c r="A5" s="14"/>
      <c r="B5" s="16"/>
      <c r="C5" s="16"/>
      <c r="D5" s="16"/>
      <c r="E5" s="16"/>
      <c r="F5" s="16"/>
      <c r="G5" s="16"/>
      <c r="H5" s="16"/>
      <c r="I5" s="16"/>
      <c r="J5" s="16"/>
      <c r="K5" s="16"/>
      <c r="L5" s="16"/>
      <c r="M5" s="16"/>
      <c r="N5" s="16"/>
      <c r="O5" s="16"/>
      <c r="P5" s="16"/>
      <c r="Q5" s="16"/>
      <c r="R5" s="16"/>
    </row>
    <row r="6" spans="1:18" x14ac:dyDescent="0.25">
      <c r="A6" s="14"/>
      <c r="B6" s="34"/>
      <c r="C6" s="34" t="s">
        <v>157</v>
      </c>
      <c r="D6" s="35" t="s">
        <v>185</v>
      </c>
      <c r="E6" s="35"/>
      <c r="F6" s="34"/>
      <c r="G6" s="34" t="s">
        <v>157</v>
      </c>
      <c r="H6" s="35" t="s">
        <v>187</v>
      </c>
      <c r="I6" s="35"/>
      <c r="J6" s="34"/>
      <c r="K6" s="34" t="s">
        <v>157</v>
      </c>
      <c r="L6" s="35" t="s">
        <v>188</v>
      </c>
      <c r="M6" s="35"/>
      <c r="N6" s="34"/>
      <c r="O6" s="34" t="s">
        <v>157</v>
      </c>
      <c r="P6" s="35" t="s">
        <v>111</v>
      </c>
      <c r="Q6" s="35"/>
      <c r="R6" s="34"/>
    </row>
    <row r="7" spans="1:18" x14ac:dyDescent="0.25">
      <c r="A7" s="14"/>
      <c r="B7" s="34"/>
      <c r="C7" s="34"/>
      <c r="D7" s="35" t="s">
        <v>186</v>
      </c>
      <c r="E7" s="35"/>
      <c r="F7" s="34"/>
      <c r="G7" s="34"/>
      <c r="H7" s="35" t="s">
        <v>186</v>
      </c>
      <c r="I7" s="35"/>
      <c r="J7" s="34"/>
      <c r="K7" s="34"/>
      <c r="L7" s="35" t="s">
        <v>189</v>
      </c>
      <c r="M7" s="35"/>
      <c r="N7" s="34"/>
      <c r="O7" s="34"/>
      <c r="P7" s="35"/>
      <c r="Q7" s="35"/>
      <c r="R7" s="34"/>
    </row>
    <row r="8" spans="1:18" ht="15.75" thickBot="1" x14ac:dyDescent="0.3">
      <c r="A8" s="14"/>
      <c r="B8" s="34"/>
      <c r="C8" s="34"/>
      <c r="D8" s="36"/>
      <c r="E8" s="36"/>
      <c r="F8" s="34"/>
      <c r="G8" s="34"/>
      <c r="H8" s="36"/>
      <c r="I8" s="36"/>
      <c r="J8" s="34"/>
      <c r="K8" s="34"/>
      <c r="L8" s="36">
        <v>-1</v>
      </c>
      <c r="M8" s="36"/>
      <c r="N8" s="34"/>
      <c r="O8" s="34"/>
      <c r="P8" s="36"/>
      <c r="Q8" s="36"/>
      <c r="R8" s="34"/>
    </row>
    <row r="9" spans="1:18" x14ac:dyDescent="0.25">
      <c r="A9" s="14"/>
      <c r="B9" s="18"/>
      <c r="C9" s="18" t="s">
        <v>157</v>
      </c>
      <c r="D9" s="37" t="s">
        <v>160</v>
      </c>
      <c r="E9" s="37"/>
      <c r="F9" s="37"/>
      <c r="G9" s="37"/>
      <c r="H9" s="37"/>
      <c r="I9" s="37"/>
      <c r="J9" s="37"/>
      <c r="K9" s="37"/>
      <c r="L9" s="37"/>
      <c r="M9" s="37"/>
      <c r="N9" s="37"/>
      <c r="O9" s="37"/>
      <c r="P9" s="37"/>
      <c r="Q9" s="37"/>
      <c r="R9" s="18"/>
    </row>
    <row r="10" spans="1:18" x14ac:dyDescent="0.25">
      <c r="A10" s="14"/>
      <c r="B10" s="50" t="s">
        <v>190</v>
      </c>
      <c r="C10" s="22" t="s">
        <v>157</v>
      </c>
      <c r="D10" s="22"/>
      <c r="E10" s="22"/>
      <c r="F10" s="22"/>
      <c r="G10" s="22" t="s">
        <v>157</v>
      </c>
      <c r="H10" s="22"/>
      <c r="I10" s="22"/>
      <c r="J10" s="22"/>
      <c r="K10" s="22" t="s">
        <v>157</v>
      </c>
      <c r="L10" s="22"/>
      <c r="M10" s="22"/>
      <c r="N10" s="22"/>
      <c r="O10" s="22" t="s">
        <v>157</v>
      </c>
      <c r="P10" s="22"/>
      <c r="Q10" s="22"/>
      <c r="R10" s="22"/>
    </row>
    <row r="11" spans="1:18" x14ac:dyDescent="0.25">
      <c r="A11" s="14"/>
      <c r="B11" s="27" t="s">
        <v>191</v>
      </c>
      <c r="C11" s="16" t="s">
        <v>157</v>
      </c>
      <c r="D11" s="16" t="s">
        <v>162</v>
      </c>
      <c r="E11" s="29">
        <v>30454</v>
      </c>
      <c r="F11" s="17" t="s">
        <v>157</v>
      </c>
      <c r="G11" s="16" t="s">
        <v>157</v>
      </c>
      <c r="H11" s="16" t="s">
        <v>162</v>
      </c>
      <c r="I11" s="29">
        <v>28718</v>
      </c>
      <c r="J11" s="17" t="s">
        <v>157</v>
      </c>
      <c r="K11" s="16" t="s">
        <v>157</v>
      </c>
      <c r="L11" s="16" t="s">
        <v>162</v>
      </c>
      <c r="M11" s="45">
        <v>0</v>
      </c>
      <c r="N11" s="17" t="s">
        <v>157</v>
      </c>
      <c r="O11" s="16" t="s">
        <v>157</v>
      </c>
      <c r="P11" s="16" t="s">
        <v>162</v>
      </c>
      <c r="Q11" s="29">
        <v>59172</v>
      </c>
      <c r="R11" s="17" t="s">
        <v>157</v>
      </c>
    </row>
    <row r="12" spans="1:18" ht="15.75" thickBot="1" x14ac:dyDescent="0.3">
      <c r="A12" s="14"/>
      <c r="B12" s="20" t="s">
        <v>192</v>
      </c>
      <c r="C12" s="22" t="s">
        <v>157</v>
      </c>
      <c r="D12" s="22"/>
      <c r="E12" s="24">
        <v>1511</v>
      </c>
      <c r="F12" s="26" t="s">
        <v>157</v>
      </c>
      <c r="G12" s="22" t="s">
        <v>157</v>
      </c>
      <c r="H12" s="22"/>
      <c r="I12" s="24">
        <v>7726</v>
      </c>
      <c r="J12" s="26" t="s">
        <v>157</v>
      </c>
      <c r="K12" s="22" t="s">
        <v>157</v>
      </c>
      <c r="L12" s="22"/>
      <c r="M12" s="48">
        <v>0</v>
      </c>
      <c r="N12" s="26" t="s">
        <v>157</v>
      </c>
      <c r="O12" s="22" t="s">
        <v>157</v>
      </c>
      <c r="P12" s="22"/>
      <c r="Q12" s="24">
        <v>9237</v>
      </c>
      <c r="R12" s="26" t="s">
        <v>157</v>
      </c>
    </row>
    <row r="13" spans="1:18" x14ac:dyDescent="0.25">
      <c r="A13" s="14"/>
      <c r="B13" s="30"/>
      <c r="C13" s="30" t="s">
        <v>157</v>
      </c>
      <c r="D13" s="31"/>
      <c r="E13" s="31"/>
      <c r="F13" s="30"/>
      <c r="G13" s="30" t="s">
        <v>157</v>
      </c>
      <c r="H13" s="31"/>
      <c r="I13" s="31"/>
      <c r="J13" s="30"/>
      <c r="K13" s="30" t="s">
        <v>157</v>
      </c>
      <c r="L13" s="31"/>
      <c r="M13" s="31"/>
      <c r="N13" s="30"/>
      <c r="O13" s="30" t="s">
        <v>157</v>
      </c>
      <c r="P13" s="31"/>
      <c r="Q13" s="31"/>
      <c r="R13" s="30"/>
    </row>
    <row r="14" spans="1:18" x14ac:dyDescent="0.25">
      <c r="A14" s="14"/>
      <c r="B14" s="41" t="s">
        <v>193</v>
      </c>
      <c r="C14" s="16"/>
      <c r="D14" s="16"/>
      <c r="E14" s="29">
        <v>31965</v>
      </c>
      <c r="F14" s="17" t="s">
        <v>157</v>
      </c>
      <c r="G14" s="16"/>
      <c r="H14" s="16"/>
      <c r="I14" s="29">
        <v>36444</v>
      </c>
      <c r="J14" s="17" t="s">
        <v>157</v>
      </c>
      <c r="K14" s="16"/>
      <c r="L14" s="16"/>
      <c r="M14" s="45">
        <v>0</v>
      </c>
      <c r="N14" s="17" t="s">
        <v>157</v>
      </c>
      <c r="O14" s="16"/>
      <c r="P14" s="16"/>
      <c r="Q14" s="29">
        <v>68409</v>
      </c>
      <c r="R14" s="17" t="s">
        <v>157</v>
      </c>
    </row>
    <row r="15" spans="1:18" x14ac:dyDescent="0.25">
      <c r="A15" s="14"/>
      <c r="B15" s="30"/>
      <c r="C15" s="51"/>
      <c r="D15" s="51"/>
      <c r="E15" s="51"/>
      <c r="F15" s="51"/>
      <c r="G15" s="51"/>
      <c r="H15" s="51"/>
      <c r="I15" s="51"/>
      <c r="J15" s="51"/>
      <c r="K15" s="51"/>
      <c r="L15" s="51"/>
      <c r="M15" s="51"/>
      <c r="N15" s="51"/>
      <c r="O15" s="51"/>
      <c r="P15" s="51"/>
      <c r="Q15" s="51"/>
      <c r="R15" s="51"/>
    </row>
    <row r="16" spans="1:18" x14ac:dyDescent="0.25">
      <c r="A16" s="14"/>
      <c r="B16" s="20" t="s">
        <v>194</v>
      </c>
      <c r="C16" s="22"/>
      <c r="D16" s="22"/>
      <c r="E16" s="24">
        <v>6976</v>
      </c>
      <c r="F16" s="26" t="s">
        <v>157</v>
      </c>
      <c r="G16" s="22"/>
      <c r="H16" s="22"/>
      <c r="I16" s="24">
        <v>6087</v>
      </c>
      <c r="J16" s="26" t="s">
        <v>157</v>
      </c>
      <c r="K16" s="22"/>
      <c r="L16" s="22"/>
      <c r="M16" s="48" t="s">
        <v>195</v>
      </c>
      <c r="N16" s="26" t="s">
        <v>196</v>
      </c>
      <c r="O16" s="22"/>
      <c r="P16" s="22"/>
      <c r="Q16" s="24">
        <v>12160</v>
      </c>
      <c r="R16" s="26" t="s">
        <v>157</v>
      </c>
    </row>
    <row r="17" spans="1:18" x14ac:dyDescent="0.25">
      <c r="A17" s="14"/>
      <c r="B17" s="27" t="s">
        <v>197</v>
      </c>
      <c r="C17" s="16"/>
      <c r="D17" s="16"/>
      <c r="E17" s="29">
        <v>108993</v>
      </c>
      <c r="F17" s="17" t="s">
        <v>157</v>
      </c>
      <c r="G17" s="16"/>
      <c r="H17" s="16"/>
      <c r="I17" s="29">
        <v>178685</v>
      </c>
      <c r="J17" s="17" t="s">
        <v>157</v>
      </c>
      <c r="K17" s="16"/>
      <c r="L17" s="16"/>
      <c r="M17" s="29">
        <v>90757</v>
      </c>
      <c r="N17" s="17" t="s">
        <v>157</v>
      </c>
      <c r="O17" s="16"/>
      <c r="P17" s="16"/>
      <c r="Q17" s="29">
        <v>378435</v>
      </c>
      <c r="R17" s="17" t="s">
        <v>157</v>
      </c>
    </row>
    <row r="18" spans="1:18" x14ac:dyDescent="0.25">
      <c r="A18" s="14"/>
      <c r="B18" s="30"/>
      <c r="C18" s="51"/>
      <c r="D18" s="51"/>
      <c r="E18" s="51"/>
      <c r="F18" s="51"/>
      <c r="G18" s="51"/>
      <c r="H18" s="51"/>
      <c r="I18" s="51"/>
      <c r="J18" s="51"/>
      <c r="K18" s="51"/>
      <c r="L18" s="51"/>
      <c r="M18" s="51"/>
      <c r="N18" s="51"/>
      <c r="O18" s="51"/>
      <c r="P18" s="51"/>
      <c r="Q18" s="51"/>
      <c r="R18" s="51"/>
    </row>
    <row r="19" spans="1:18" x14ac:dyDescent="0.25">
      <c r="A19" s="14"/>
      <c r="B19" s="50" t="s">
        <v>198</v>
      </c>
      <c r="C19" s="22"/>
      <c r="D19" s="22"/>
      <c r="E19" s="22"/>
      <c r="F19" s="22"/>
      <c r="G19" s="22"/>
      <c r="H19" s="22"/>
      <c r="I19" s="22"/>
      <c r="J19" s="22"/>
      <c r="K19" s="22"/>
      <c r="L19" s="22"/>
      <c r="M19" s="22"/>
      <c r="N19" s="22"/>
      <c r="O19" s="22"/>
      <c r="P19" s="22"/>
      <c r="Q19" s="22"/>
      <c r="R19" s="22"/>
    </row>
    <row r="20" spans="1:18" x14ac:dyDescent="0.25">
      <c r="A20" s="14"/>
      <c r="B20" s="27" t="s">
        <v>191</v>
      </c>
      <c r="C20" s="16"/>
      <c r="D20" s="16" t="s">
        <v>162</v>
      </c>
      <c r="E20" s="29">
        <v>26627</v>
      </c>
      <c r="F20" s="17" t="s">
        <v>157</v>
      </c>
      <c r="G20" s="16"/>
      <c r="H20" s="16" t="s">
        <v>162</v>
      </c>
      <c r="I20" s="29">
        <v>27996</v>
      </c>
      <c r="J20" s="17" t="s">
        <v>157</v>
      </c>
      <c r="K20" s="16"/>
      <c r="L20" s="16" t="s">
        <v>162</v>
      </c>
      <c r="M20" s="45">
        <v>0</v>
      </c>
      <c r="N20" s="17" t="s">
        <v>157</v>
      </c>
      <c r="O20" s="16"/>
      <c r="P20" s="16" t="s">
        <v>162</v>
      </c>
      <c r="Q20" s="29">
        <v>54623</v>
      </c>
      <c r="R20" s="17" t="s">
        <v>157</v>
      </c>
    </row>
    <row r="21" spans="1:18" ht="15.75" thickBot="1" x14ac:dyDescent="0.3">
      <c r="A21" s="14"/>
      <c r="B21" s="20" t="s">
        <v>192</v>
      </c>
      <c r="C21" s="22"/>
      <c r="D21" s="22"/>
      <c r="E21" s="24">
        <v>1393</v>
      </c>
      <c r="F21" s="26" t="s">
        <v>157</v>
      </c>
      <c r="G21" s="22"/>
      <c r="H21" s="22"/>
      <c r="I21" s="24">
        <v>5980</v>
      </c>
      <c r="J21" s="26" t="s">
        <v>157</v>
      </c>
      <c r="K21" s="22"/>
      <c r="L21" s="22"/>
      <c r="M21" s="48">
        <v>0</v>
      </c>
      <c r="N21" s="26" t="s">
        <v>157</v>
      </c>
      <c r="O21" s="22"/>
      <c r="P21" s="22"/>
      <c r="Q21" s="24">
        <v>7373</v>
      </c>
      <c r="R21" s="26" t="s">
        <v>157</v>
      </c>
    </row>
    <row r="22" spans="1:18" x14ac:dyDescent="0.25">
      <c r="A22" s="14"/>
      <c r="B22" s="30"/>
      <c r="C22" s="30" t="s">
        <v>157</v>
      </c>
      <c r="D22" s="31"/>
      <c r="E22" s="31"/>
      <c r="F22" s="30"/>
      <c r="G22" s="30" t="s">
        <v>157</v>
      </c>
      <c r="H22" s="31"/>
      <c r="I22" s="31"/>
      <c r="J22" s="30"/>
      <c r="K22" s="30" t="s">
        <v>157</v>
      </c>
      <c r="L22" s="31"/>
      <c r="M22" s="31"/>
      <c r="N22" s="30"/>
      <c r="O22" s="30" t="s">
        <v>157</v>
      </c>
      <c r="P22" s="31"/>
      <c r="Q22" s="31"/>
      <c r="R22" s="30"/>
    </row>
    <row r="23" spans="1:18" x14ac:dyDescent="0.25">
      <c r="A23" s="14"/>
      <c r="B23" s="41" t="s">
        <v>193</v>
      </c>
      <c r="C23" s="16"/>
      <c r="D23" s="16"/>
      <c r="E23" s="29">
        <v>28020</v>
      </c>
      <c r="F23" s="17" t="s">
        <v>157</v>
      </c>
      <c r="G23" s="16"/>
      <c r="H23" s="16"/>
      <c r="I23" s="29">
        <v>33976</v>
      </c>
      <c r="J23" s="17" t="s">
        <v>157</v>
      </c>
      <c r="K23" s="16"/>
      <c r="L23" s="16"/>
      <c r="M23" s="45">
        <v>0</v>
      </c>
      <c r="N23" s="17" t="s">
        <v>157</v>
      </c>
      <c r="O23" s="16"/>
      <c r="P23" s="16"/>
      <c r="Q23" s="29">
        <v>61996</v>
      </c>
      <c r="R23" s="17" t="s">
        <v>157</v>
      </c>
    </row>
    <row r="24" spans="1:18" x14ac:dyDescent="0.25">
      <c r="A24" s="14"/>
      <c r="B24" s="20" t="s">
        <v>194</v>
      </c>
      <c r="C24" s="22"/>
      <c r="D24" s="22"/>
      <c r="E24" s="24">
        <v>5969</v>
      </c>
      <c r="F24" s="26" t="s">
        <v>157</v>
      </c>
      <c r="G24" s="22"/>
      <c r="H24" s="22"/>
      <c r="I24" s="24">
        <v>5169</v>
      </c>
      <c r="J24" s="26" t="s">
        <v>157</v>
      </c>
      <c r="K24" s="22"/>
      <c r="L24" s="22"/>
      <c r="M24" s="48" t="s">
        <v>199</v>
      </c>
      <c r="N24" s="26" t="s">
        <v>196</v>
      </c>
      <c r="O24" s="22"/>
      <c r="P24" s="22"/>
      <c r="Q24" s="24">
        <v>10293</v>
      </c>
      <c r="R24" s="26" t="s">
        <v>157</v>
      </c>
    </row>
    <row r="25" spans="1:18" x14ac:dyDescent="0.25">
      <c r="A25" s="14"/>
      <c r="B25" s="27" t="s">
        <v>197</v>
      </c>
      <c r="C25" s="16"/>
      <c r="D25" s="16"/>
      <c r="E25" s="29">
        <v>110038</v>
      </c>
      <c r="F25" s="17" t="s">
        <v>157</v>
      </c>
      <c r="G25" s="16"/>
      <c r="H25" s="16"/>
      <c r="I25" s="29">
        <v>149202</v>
      </c>
      <c r="J25" s="17" t="s">
        <v>157</v>
      </c>
      <c r="K25" s="16"/>
      <c r="L25" s="16"/>
      <c r="M25" s="29">
        <v>71110</v>
      </c>
      <c r="N25" s="17" t="s">
        <v>157</v>
      </c>
      <c r="O25" s="16"/>
      <c r="P25" s="16"/>
      <c r="Q25" s="29">
        <v>330350</v>
      </c>
      <c r="R25" s="17" t="s">
        <v>157</v>
      </c>
    </row>
    <row r="26" spans="1:18" x14ac:dyDescent="0.25">
      <c r="A26" s="14"/>
      <c r="B26" s="39" t="s">
        <v>200</v>
      </c>
      <c r="C26" s="39"/>
      <c r="D26" s="39"/>
      <c r="E26" s="39"/>
      <c r="F26" s="39"/>
      <c r="G26" s="39"/>
      <c r="H26" s="39"/>
      <c r="I26" s="39"/>
      <c r="J26" s="39"/>
      <c r="K26" s="39"/>
      <c r="L26" s="39"/>
      <c r="M26" s="39"/>
      <c r="N26" s="39"/>
      <c r="O26" s="39"/>
      <c r="P26" s="39"/>
      <c r="Q26" s="39"/>
      <c r="R26" s="39"/>
    </row>
    <row r="27" spans="1:18" ht="15.75" x14ac:dyDescent="0.25">
      <c r="A27" s="14"/>
      <c r="B27" s="40"/>
      <c r="C27" s="40"/>
      <c r="D27" s="40"/>
      <c r="E27" s="40"/>
      <c r="F27" s="40"/>
      <c r="G27" s="40"/>
      <c r="H27" s="40"/>
      <c r="I27" s="40"/>
      <c r="J27" s="40"/>
      <c r="K27" s="40"/>
      <c r="L27" s="40"/>
      <c r="M27" s="40"/>
      <c r="N27" s="40"/>
      <c r="O27" s="40"/>
      <c r="P27" s="40"/>
      <c r="Q27" s="40"/>
      <c r="R27" s="40"/>
    </row>
    <row r="28" spans="1:18" x14ac:dyDescent="0.25">
      <c r="A28" s="14"/>
      <c r="B28" s="16"/>
      <c r="C28" s="16"/>
      <c r="D28" s="16"/>
      <c r="E28" s="16"/>
      <c r="F28" s="16"/>
      <c r="G28" s="16"/>
      <c r="H28" s="16"/>
      <c r="I28" s="16"/>
      <c r="J28" s="16"/>
      <c r="K28" s="16"/>
      <c r="L28" s="16"/>
      <c r="M28" s="16"/>
      <c r="N28" s="16"/>
      <c r="O28" s="16"/>
      <c r="P28" s="16"/>
      <c r="Q28" s="16"/>
      <c r="R28" s="16"/>
    </row>
    <row r="29" spans="1:18" x14ac:dyDescent="0.25">
      <c r="A29" s="14"/>
      <c r="B29" s="34"/>
      <c r="C29" s="34" t="s">
        <v>157</v>
      </c>
      <c r="D29" s="35" t="s">
        <v>185</v>
      </c>
      <c r="E29" s="35"/>
      <c r="F29" s="34"/>
      <c r="G29" s="34" t="s">
        <v>157</v>
      </c>
      <c r="H29" s="35" t="s">
        <v>187</v>
      </c>
      <c r="I29" s="35"/>
      <c r="J29" s="34"/>
      <c r="K29" s="34" t="s">
        <v>157</v>
      </c>
      <c r="L29" s="35" t="s">
        <v>188</v>
      </c>
      <c r="M29" s="35"/>
      <c r="N29" s="34"/>
      <c r="O29" s="34" t="s">
        <v>157</v>
      </c>
      <c r="P29" s="35" t="s">
        <v>111</v>
      </c>
      <c r="Q29" s="35"/>
      <c r="R29" s="34"/>
    </row>
    <row r="30" spans="1:18" x14ac:dyDescent="0.25">
      <c r="A30" s="14"/>
      <c r="B30" s="34"/>
      <c r="C30" s="34"/>
      <c r="D30" s="35" t="s">
        <v>186</v>
      </c>
      <c r="E30" s="35"/>
      <c r="F30" s="34"/>
      <c r="G30" s="34"/>
      <c r="H30" s="35" t="s">
        <v>186</v>
      </c>
      <c r="I30" s="35"/>
      <c r="J30" s="34"/>
      <c r="K30" s="34"/>
      <c r="L30" s="35" t="s">
        <v>189</v>
      </c>
      <c r="M30" s="35"/>
      <c r="N30" s="34"/>
      <c r="O30" s="34"/>
      <c r="P30" s="35"/>
      <c r="Q30" s="35"/>
      <c r="R30" s="34"/>
    </row>
    <row r="31" spans="1:18" ht="15.75" thickBot="1" x14ac:dyDescent="0.3">
      <c r="A31" s="14"/>
      <c r="B31" s="34"/>
      <c r="C31" s="34"/>
      <c r="D31" s="36"/>
      <c r="E31" s="36"/>
      <c r="F31" s="34"/>
      <c r="G31" s="34"/>
      <c r="H31" s="36"/>
      <c r="I31" s="36"/>
      <c r="J31" s="34"/>
      <c r="K31" s="34"/>
      <c r="L31" s="36">
        <v>-1</v>
      </c>
      <c r="M31" s="36"/>
      <c r="N31" s="34"/>
      <c r="O31" s="34"/>
      <c r="P31" s="36"/>
      <c r="Q31" s="36"/>
      <c r="R31" s="34"/>
    </row>
    <row r="32" spans="1:18" x14ac:dyDescent="0.25">
      <c r="A32" s="14"/>
      <c r="B32" s="18"/>
      <c r="C32" s="18" t="s">
        <v>157</v>
      </c>
      <c r="D32" s="37" t="s">
        <v>160</v>
      </c>
      <c r="E32" s="37"/>
      <c r="F32" s="37"/>
      <c r="G32" s="37"/>
      <c r="H32" s="37"/>
      <c r="I32" s="37"/>
      <c r="J32" s="37"/>
      <c r="K32" s="37"/>
      <c r="L32" s="37"/>
      <c r="M32" s="37"/>
      <c r="N32" s="37"/>
      <c r="O32" s="37"/>
      <c r="P32" s="37"/>
      <c r="Q32" s="37"/>
      <c r="R32" s="18"/>
    </row>
    <row r="33" spans="1:18" x14ac:dyDescent="0.25">
      <c r="A33" s="14"/>
      <c r="B33" s="50" t="s">
        <v>190</v>
      </c>
      <c r="C33" s="22" t="s">
        <v>157</v>
      </c>
      <c r="D33" s="22"/>
      <c r="E33" s="22"/>
      <c r="F33" s="22"/>
      <c r="G33" s="22" t="s">
        <v>157</v>
      </c>
      <c r="H33" s="22"/>
      <c r="I33" s="22"/>
      <c r="J33" s="22"/>
      <c r="K33" s="22" t="s">
        <v>157</v>
      </c>
      <c r="L33" s="22"/>
      <c r="M33" s="54"/>
      <c r="N33" s="54"/>
      <c r="O33" s="54"/>
      <c r="P33" s="54"/>
      <c r="Q33" s="54"/>
      <c r="R33" s="22"/>
    </row>
    <row r="34" spans="1:18" x14ac:dyDescent="0.25">
      <c r="A34" s="14"/>
      <c r="B34" s="27" t="s">
        <v>191</v>
      </c>
      <c r="C34" s="16" t="s">
        <v>157</v>
      </c>
      <c r="D34" s="16" t="s">
        <v>162</v>
      </c>
      <c r="E34" s="29">
        <v>90853</v>
      </c>
      <c r="F34" s="17" t="s">
        <v>157</v>
      </c>
      <c r="G34" s="16" t="s">
        <v>157</v>
      </c>
      <c r="H34" s="16" t="s">
        <v>162</v>
      </c>
      <c r="I34" s="29">
        <v>88353</v>
      </c>
      <c r="J34" s="17" t="s">
        <v>157</v>
      </c>
      <c r="K34" s="16" t="s">
        <v>157</v>
      </c>
      <c r="L34" s="16" t="s">
        <v>162</v>
      </c>
      <c r="M34" s="45">
        <v>0</v>
      </c>
      <c r="N34" s="17" t="s">
        <v>157</v>
      </c>
      <c r="O34" s="16" t="s">
        <v>157</v>
      </c>
      <c r="P34" s="16" t="s">
        <v>162</v>
      </c>
      <c r="Q34" s="29">
        <v>179206</v>
      </c>
      <c r="R34" s="17" t="s">
        <v>157</v>
      </c>
    </row>
    <row r="35" spans="1:18" ht="15.75" thickBot="1" x14ac:dyDescent="0.3">
      <c r="A35" s="14"/>
      <c r="B35" s="20" t="s">
        <v>192</v>
      </c>
      <c r="C35" s="22" t="s">
        <v>157</v>
      </c>
      <c r="D35" s="22"/>
      <c r="E35" s="24">
        <v>5030</v>
      </c>
      <c r="F35" s="26" t="s">
        <v>157</v>
      </c>
      <c r="G35" s="22" t="s">
        <v>157</v>
      </c>
      <c r="H35" s="22"/>
      <c r="I35" s="24">
        <v>20227</v>
      </c>
      <c r="J35" s="26" t="s">
        <v>157</v>
      </c>
      <c r="K35" s="22" t="s">
        <v>157</v>
      </c>
      <c r="L35" s="22"/>
      <c r="M35" s="48">
        <v>0</v>
      </c>
      <c r="N35" s="26" t="s">
        <v>157</v>
      </c>
      <c r="O35" s="22" t="s">
        <v>157</v>
      </c>
      <c r="P35" s="22"/>
      <c r="Q35" s="24">
        <v>25257</v>
      </c>
      <c r="R35" s="26" t="s">
        <v>157</v>
      </c>
    </row>
    <row r="36" spans="1:18" x14ac:dyDescent="0.25">
      <c r="A36" s="14"/>
      <c r="B36" s="30"/>
      <c r="C36" s="30" t="s">
        <v>157</v>
      </c>
      <c r="D36" s="31"/>
      <c r="E36" s="31"/>
      <c r="F36" s="30"/>
      <c r="G36" s="30" t="s">
        <v>157</v>
      </c>
      <c r="H36" s="31"/>
      <c r="I36" s="31"/>
      <c r="J36" s="30"/>
      <c r="K36" s="30" t="s">
        <v>157</v>
      </c>
      <c r="L36" s="31"/>
      <c r="M36" s="31"/>
      <c r="N36" s="30"/>
      <c r="O36" s="30" t="s">
        <v>157</v>
      </c>
      <c r="P36" s="31"/>
      <c r="Q36" s="31"/>
      <c r="R36" s="30"/>
    </row>
    <row r="37" spans="1:18" x14ac:dyDescent="0.25">
      <c r="A37" s="14"/>
      <c r="B37" s="41" t="s">
        <v>193</v>
      </c>
      <c r="C37" s="16"/>
      <c r="D37" s="16"/>
      <c r="E37" s="29">
        <v>95883</v>
      </c>
      <c r="F37" s="17" t="s">
        <v>157</v>
      </c>
      <c r="G37" s="16"/>
      <c r="H37" s="16"/>
      <c r="I37" s="29">
        <v>108580</v>
      </c>
      <c r="J37" s="17" t="s">
        <v>157</v>
      </c>
      <c r="K37" s="16"/>
      <c r="L37" s="16"/>
      <c r="M37" s="45">
        <v>0</v>
      </c>
      <c r="N37" s="17" t="s">
        <v>157</v>
      </c>
      <c r="O37" s="16"/>
      <c r="P37" s="16"/>
      <c r="Q37" s="29">
        <v>204463</v>
      </c>
      <c r="R37" s="17" t="s">
        <v>157</v>
      </c>
    </row>
    <row r="38" spans="1:18" x14ac:dyDescent="0.25">
      <c r="A38" s="14"/>
      <c r="B38" s="30"/>
      <c r="C38" s="51"/>
      <c r="D38" s="51"/>
      <c r="E38" s="51"/>
      <c r="F38" s="51"/>
      <c r="G38" s="51"/>
      <c r="H38" s="51"/>
      <c r="I38" s="51"/>
      <c r="J38" s="51"/>
      <c r="K38" s="51"/>
      <c r="L38" s="51"/>
      <c r="M38" s="51"/>
      <c r="N38" s="51"/>
      <c r="O38" s="51"/>
      <c r="P38" s="51"/>
      <c r="Q38" s="51"/>
      <c r="R38" s="51"/>
    </row>
    <row r="39" spans="1:18" x14ac:dyDescent="0.25">
      <c r="A39" s="14"/>
      <c r="B39" s="20" t="s">
        <v>194</v>
      </c>
      <c r="C39" s="22"/>
      <c r="D39" s="22"/>
      <c r="E39" s="24">
        <v>22688</v>
      </c>
      <c r="F39" s="26" t="s">
        <v>157</v>
      </c>
      <c r="G39" s="22"/>
      <c r="H39" s="22"/>
      <c r="I39" s="24">
        <v>18228</v>
      </c>
      <c r="J39" s="26" t="s">
        <v>157</v>
      </c>
      <c r="K39" s="22"/>
      <c r="L39" s="22"/>
      <c r="M39" s="48" t="s">
        <v>201</v>
      </c>
      <c r="N39" s="26" t="s">
        <v>196</v>
      </c>
      <c r="O39" s="22"/>
      <c r="P39" s="22"/>
      <c r="Q39" s="24">
        <v>38496</v>
      </c>
      <c r="R39" s="26" t="s">
        <v>157</v>
      </c>
    </row>
    <row r="40" spans="1:18" x14ac:dyDescent="0.25">
      <c r="A40" s="14"/>
      <c r="B40" s="30"/>
      <c r="C40" s="51"/>
      <c r="D40" s="51"/>
      <c r="E40" s="51"/>
      <c r="F40" s="51"/>
      <c r="G40" s="51"/>
      <c r="H40" s="51"/>
      <c r="I40" s="51"/>
      <c r="J40" s="51"/>
      <c r="K40" s="51"/>
      <c r="L40" s="51"/>
      <c r="M40" s="51"/>
      <c r="N40" s="51"/>
      <c r="O40" s="51"/>
      <c r="P40" s="51"/>
      <c r="Q40" s="51"/>
      <c r="R40" s="51"/>
    </row>
    <row r="41" spans="1:18" x14ac:dyDescent="0.25">
      <c r="A41" s="14"/>
      <c r="B41" s="52" t="s">
        <v>198</v>
      </c>
      <c r="C41" s="16"/>
      <c r="D41" s="16"/>
      <c r="E41" s="16"/>
      <c r="F41" s="16"/>
      <c r="G41" s="16"/>
      <c r="H41" s="16"/>
      <c r="I41" s="16"/>
      <c r="J41" s="16"/>
      <c r="K41" s="16"/>
      <c r="L41" s="16"/>
      <c r="M41" s="16"/>
      <c r="N41" s="16"/>
      <c r="O41" s="16"/>
      <c r="P41" s="16"/>
      <c r="Q41" s="16"/>
      <c r="R41" s="16"/>
    </row>
    <row r="42" spans="1:18" x14ac:dyDescent="0.25">
      <c r="A42" s="14"/>
      <c r="B42" s="20" t="s">
        <v>191</v>
      </c>
      <c r="C42" s="22"/>
      <c r="D42" s="22" t="s">
        <v>162</v>
      </c>
      <c r="E42" s="24">
        <v>82761</v>
      </c>
      <c r="F42" s="26" t="s">
        <v>157</v>
      </c>
      <c r="G42" s="22"/>
      <c r="H42" s="22" t="s">
        <v>162</v>
      </c>
      <c r="I42" s="24">
        <v>76437</v>
      </c>
      <c r="J42" s="26" t="s">
        <v>157</v>
      </c>
      <c r="K42" s="22"/>
      <c r="L42" s="22" t="s">
        <v>162</v>
      </c>
      <c r="M42" s="48">
        <v>0</v>
      </c>
      <c r="N42" s="26" t="s">
        <v>157</v>
      </c>
      <c r="O42" s="22"/>
      <c r="P42" s="22" t="s">
        <v>162</v>
      </c>
      <c r="Q42" s="24">
        <v>159198</v>
      </c>
      <c r="R42" s="26" t="s">
        <v>157</v>
      </c>
    </row>
    <row r="43" spans="1:18" ht="15.75" thickBot="1" x14ac:dyDescent="0.3">
      <c r="A43" s="14"/>
      <c r="B43" s="27" t="s">
        <v>192</v>
      </c>
      <c r="C43" s="16"/>
      <c r="D43" s="16"/>
      <c r="E43" s="29">
        <v>3656</v>
      </c>
      <c r="F43" s="17" t="s">
        <v>157</v>
      </c>
      <c r="G43" s="16"/>
      <c r="H43" s="16"/>
      <c r="I43" s="29">
        <v>17289</v>
      </c>
      <c r="J43" s="17" t="s">
        <v>157</v>
      </c>
      <c r="K43" s="16"/>
      <c r="L43" s="16"/>
      <c r="M43" s="45">
        <v>0</v>
      </c>
      <c r="N43" s="17" t="s">
        <v>157</v>
      </c>
      <c r="O43" s="16"/>
      <c r="P43" s="16"/>
      <c r="Q43" s="29">
        <v>20945</v>
      </c>
      <c r="R43" s="17" t="s">
        <v>157</v>
      </c>
    </row>
    <row r="44" spans="1:18" x14ac:dyDescent="0.25">
      <c r="A44" s="14"/>
      <c r="B44" s="30"/>
      <c r="C44" s="30" t="s">
        <v>157</v>
      </c>
      <c r="D44" s="31"/>
      <c r="E44" s="31"/>
      <c r="F44" s="30"/>
      <c r="G44" s="30" t="s">
        <v>157</v>
      </c>
      <c r="H44" s="31"/>
      <c r="I44" s="31"/>
      <c r="J44" s="30"/>
      <c r="K44" s="30" t="s">
        <v>157</v>
      </c>
      <c r="L44" s="31"/>
      <c r="M44" s="31"/>
      <c r="N44" s="30"/>
      <c r="O44" s="30" t="s">
        <v>157</v>
      </c>
      <c r="P44" s="31"/>
      <c r="Q44" s="31"/>
      <c r="R44" s="30"/>
    </row>
    <row r="45" spans="1:18" x14ac:dyDescent="0.25">
      <c r="A45" s="14"/>
      <c r="B45" s="53" t="s">
        <v>193</v>
      </c>
      <c r="C45" s="22"/>
      <c r="D45" s="22"/>
      <c r="E45" s="24">
        <v>86417</v>
      </c>
      <c r="F45" s="26" t="s">
        <v>157</v>
      </c>
      <c r="G45" s="22"/>
      <c r="H45" s="22"/>
      <c r="I45" s="24">
        <v>93726</v>
      </c>
      <c r="J45" s="26" t="s">
        <v>157</v>
      </c>
      <c r="K45" s="22"/>
      <c r="L45" s="22"/>
      <c r="M45" s="48">
        <v>0</v>
      </c>
      <c r="N45" s="26" t="s">
        <v>157</v>
      </c>
      <c r="O45" s="22"/>
      <c r="P45" s="22"/>
      <c r="Q45" s="24">
        <v>180143</v>
      </c>
      <c r="R45" s="26" t="s">
        <v>157</v>
      </c>
    </row>
    <row r="46" spans="1:18" x14ac:dyDescent="0.25">
      <c r="A46" s="14"/>
      <c r="B46" s="30"/>
      <c r="C46" s="51"/>
      <c r="D46" s="51"/>
      <c r="E46" s="51"/>
      <c r="F46" s="51"/>
      <c r="G46" s="51"/>
      <c r="H46" s="51"/>
      <c r="I46" s="51"/>
      <c r="J46" s="51"/>
      <c r="K46" s="51"/>
      <c r="L46" s="51"/>
      <c r="M46" s="51"/>
      <c r="N46" s="51"/>
      <c r="O46" s="51"/>
      <c r="P46" s="51"/>
      <c r="Q46" s="51"/>
      <c r="R46" s="51"/>
    </row>
    <row r="47" spans="1:18" x14ac:dyDescent="0.25">
      <c r="A47" s="14"/>
      <c r="B47" s="27" t="s">
        <v>194</v>
      </c>
      <c r="C47" s="16"/>
      <c r="D47" s="16"/>
      <c r="E47" s="29">
        <v>20956</v>
      </c>
      <c r="F47" s="17" t="s">
        <v>157</v>
      </c>
      <c r="G47" s="16"/>
      <c r="H47" s="16"/>
      <c r="I47" s="29">
        <v>13746</v>
      </c>
      <c r="J47" s="17" t="s">
        <v>157</v>
      </c>
      <c r="K47" s="16"/>
      <c r="L47" s="16"/>
      <c r="M47" s="45" t="s">
        <v>202</v>
      </c>
      <c r="N47" s="17" t="s">
        <v>196</v>
      </c>
      <c r="O47" s="16"/>
      <c r="P47" s="16"/>
      <c r="Q47" s="29">
        <v>32400</v>
      </c>
      <c r="R47" s="17" t="s">
        <v>157</v>
      </c>
    </row>
    <row r="48" spans="1:18" ht="15.75" x14ac:dyDescent="0.25">
      <c r="A48" s="14"/>
      <c r="B48" s="40"/>
      <c r="C48" s="40"/>
      <c r="D48" s="40"/>
      <c r="E48" s="40"/>
      <c r="F48" s="40"/>
      <c r="G48" s="40"/>
      <c r="H48" s="40"/>
      <c r="I48" s="40"/>
      <c r="J48" s="40"/>
      <c r="K48" s="40"/>
      <c r="L48" s="40"/>
      <c r="M48" s="40"/>
      <c r="N48" s="40"/>
      <c r="O48" s="40"/>
      <c r="P48" s="40"/>
      <c r="Q48" s="40"/>
      <c r="R48" s="40"/>
    </row>
    <row r="49" spans="1:3" ht="76.5" x14ac:dyDescent="0.25">
      <c r="A49" s="14"/>
      <c r="B49" s="55">
        <v>-1</v>
      </c>
      <c r="C49" s="55" t="s">
        <v>203</v>
      </c>
    </row>
  </sheetData>
  <mergeCells count="70">
    <mergeCell ref="A1:A2"/>
    <mergeCell ref="B1:R1"/>
    <mergeCell ref="B2:R2"/>
    <mergeCell ref="A3:A49"/>
    <mergeCell ref="B3:R3"/>
    <mergeCell ref="B4:R4"/>
    <mergeCell ref="B26:R26"/>
    <mergeCell ref="B27:R27"/>
    <mergeCell ref="B48:R48"/>
    <mergeCell ref="C40:F40"/>
    <mergeCell ref="G40:J40"/>
    <mergeCell ref="K40:N40"/>
    <mergeCell ref="O40:R40"/>
    <mergeCell ref="C46:F46"/>
    <mergeCell ref="G46:J46"/>
    <mergeCell ref="K46:N46"/>
    <mergeCell ref="O46:R46"/>
    <mergeCell ref="R29:R31"/>
    <mergeCell ref="D32:Q32"/>
    <mergeCell ref="M33:Q33"/>
    <mergeCell ref="C38:F38"/>
    <mergeCell ref="G38:J38"/>
    <mergeCell ref="K38:N38"/>
    <mergeCell ref="O38:R38"/>
    <mergeCell ref="L29:M29"/>
    <mergeCell ref="L30:M30"/>
    <mergeCell ref="L31:M31"/>
    <mergeCell ref="N29:N31"/>
    <mergeCell ref="O29:O31"/>
    <mergeCell ref="P29:Q31"/>
    <mergeCell ref="G29:G31"/>
    <mergeCell ref="H29:I29"/>
    <mergeCell ref="H30:I30"/>
    <mergeCell ref="H31:I31"/>
    <mergeCell ref="J29:J31"/>
    <mergeCell ref="K29:K31"/>
    <mergeCell ref="C18:F18"/>
    <mergeCell ref="G18:J18"/>
    <mergeCell ref="K18:N18"/>
    <mergeCell ref="O18:R18"/>
    <mergeCell ref="B29:B31"/>
    <mergeCell ref="C29:C31"/>
    <mergeCell ref="D29:E29"/>
    <mergeCell ref="D30:E30"/>
    <mergeCell ref="D31:E31"/>
    <mergeCell ref="F29:F31"/>
    <mergeCell ref="R6:R8"/>
    <mergeCell ref="D9:Q9"/>
    <mergeCell ref="C15:F15"/>
    <mergeCell ref="G15:J15"/>
    <mergeCell ref="K15:N15"/>
    <mergeCell ref="O15:R15"/>
    <mergeCell ref="L6:M6"/>
    <mergeCell ref="L7:M7"/>
    <mergeCell ref="L8:M8"/>
    <mergeCell ref="N6:N8"/>
    <mergeCell ref="O6:O8"/>
    <mergeCell ref="P6: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 customWidth="1"/>
    <col min="4" max="4" width="9.7109375" customWidth="1"/>
    <col min="5" max="5" width="10.140625" customWidth="1"/>
    <col min="6" max="6" width="9.7109375" customWidth="1"/>
    <col min="7" max="7" width="2" customWidth="1"/>
    <col min="8" max="8" width="3" customWidth="1"/>
    <col min="9" max="9" width="10" customWidth="1"/>
    <col min="10" max="10" width="2" customWidth="1"/>
  </cols>
  <sheetData>
    <row r="1" spans="1:10" ht="15" customHeight="1" x14ac:dyDescent="0.25">
      <c r="A1" s="7" t="s">
        <v>255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256</v>
      </c>
      <c r="B3" s="66" t="s">
        <v>257</v>
      </c>
      <c r="C3" s="66"/>
      <c r="D3" s="66"/>
      <c r="E3" s="66"/>
      <c r="F3" s="66"/>
      <c r="G3" s="66"/>
      <c r="H3" s="66"/>
      <c r="I3" s="66"/>
      <c r="J3" s="66"/>
    </row>
    <row r="4" spans="1:10" x14ac:dyDescent="0.25">
      <c r="A4" s="14"/>
      <c r="B4" s="60"/>
      <c r="C4" s="60"/>
      <c r="D4" s="60"/>
      <c r="E4" s="60"/>
      <c r="F4" s="60"/>
      <c r="G4" s="60"/>
      <c r="H4" s="60"/>
      <c r="I4" s="60"/>
      <c r="J4" s="60"/>
    </row>
    <row r="5" spans="1:10" ht="15.75" x14ac:dyDescent="0.25">
      <c r="A5" s="14"/>
      <c r="B5" s="67"/>
      <c r="C5" s="67"/>
      <c r="D5" s="67"/>
      <c r="E5" s="67"/>
      <c r="F5" s="67"/>
      <c r="G5" s="67"/>
      <c r="H5" s="67"/>
      <c r="I5" s="67"/>
      <c r="J5" s="67"/>
    </row>
    <row r="6" spans="1:10" x14ac:dyDescent="0.25">
      <c r="A6" s="14"/>
      <c r="B6" s="4"/>
      <c r="C6" s="4"/>
      <c r="D6" s="4"/>
      <c r="E6" s="4"/>
      <c r="F6" s="4"/>
      <c r="G6" s="4"/>
      <c r="H6" s="4"/>
      <c r="I6" s="4"/>
      <c r="J6" s="4"/>
    </row>
    <row r="7" spans="1:10" ht="15" customHeight="1" x14ac:dyDescent="0.25">
      <c r="A7" s="14"/>
      <c r="B7" s="60"/>
      <c r="C7" s="60" t="s">
        <v>157</v>
      </c>
      <c r="D7" s="61" t="s">
        <v>207</v>
      </c>
      <c r="E7" s="61"/>
      <c r="F7" s="60"/>
      <c r="G7" s="60" t="s">
        <v>157</v>
      </c>
      <c r="H7" s="61" t="s">
        <v>208</v>
      </c>
      <c r="I7" s="61"/>
      <c r="J7" s="60"/>
    </row>
    <row r="8" spans="1:10" ht="15" customHeight="1" x14ac:dyDescent="0.25">
      <c r="A8" s="14"/>
      <c r="B8" s="60"/>
      <c r="C8" s="60"/>
      <c r="D8" s="61"/>
      <c r="E8" s="61"/>
      <c r="F8" s="60"/>
      <c r="G8" s="60"/>
      <c r="H8" s="61" t="s">
        <v>209</v>
      </c>
      <c r="I8" s="61"/>
      <c r="J8" s="60"/>
    </row>
    <row r="9" spans="1:10" ht="15.75" thickBot="1" x14ac:dyDescent="0.3">
      <c r="A9" s="14"/>
      <c r="B9" s="60"/>
      <c r="C9" s="60"/>
      <c r="D9" s="62"/>
      <c r="E9" s="62"/>
      <c r="F9" s="60"/>
      <c r="G9" s="60"/>
      <c r="H9" s="62" t="s">
        <v>210</v>
      </c>
      <c r="I9" s="62"/>
      <c r="J9" s="60"/>
    </row>
    <row r="10" spans="1:10" x14ac:dyDescent="0.25">
      <c r="A10" s="14"/>
      <c r="B10" s="57" t="s">
        <v>211</v>
      </c>
      <c r="C10" s="21" t="s">
        <v>157</v>
      </c>
      <c r="D10" s="21"/>
      <c r="E10" s="23">
        <v>1869000</v>
      </c>
      <c r="F10" s="25" t="s">
        <v>157</v>
      </c>
      <c r="G10" s="21" t="s">
        <v>157</v>
      </c>
      <c r="H10" s="21" t="s">
        <v>162</v>
      </c>
      <c r="I10" s="47">
        <v>25.69</v>
      </c>
      <c r="J10" s="25" t="s">
        <v>157</v>
      </c>
    </row>
    <row r="11" spans="1:10" x14ac:dyDescent="0.25">
      <c r="A11" s="14"/>
      <c r="B11" s="2" t="s">
        <v>212</v>
      </c>
      <c r="C11" s="4" t="s">
        <v>157</v>
      </c>
      <c r="D11" s="4"/>
      <c r="E11" s="28">
        <v>530000</v>
      </c>
      <c r="F11" t="s">
        <v>157</v>
      </c>
      <c r="G11" s="4" t="s">
        <v>157</v>
      </c>
      <c r="H11" s="4"/>
      <c r="I11" s="44">
        <v>39.79</v>
      </c>
      <c r="J11" t="s">
        <v>157</v>
      </c>
    </row>
    <row r="12" spans="1:10" x14ac:dyDescent="0.25">
      <c r="A12" s="14"/>
      <c r="B12" s="57" t="s">
        <v>213</v>
      </c>
      <c r="C12" s="21" t="s">
        <v>157</v>
      </c>
      <c r="D12" s="21"/>
      <c r="E12" s="47" t="s">
        <v>214</v>
      </c>
      <c r="F12" s="25" t="s">
        <v>196</v>
      </c>
      <c r="G12" s="21" t="s">
        <v>157</v>
      </c>
      <c r="H12" s="21"/>
      <c r="I12" s="47">
        <v>17.04</v>
      </c>
      <c r="J12" s="25" t="s">
        <v>157</v>
      </c>
    </row>
    <row r="13" spans="1:10" ht="15.75" thickBot="1" x14ac:dyDescent="0.3">
      <c r="A13" s="14"/>
      <c r="B13" s="2" t="s">
        <v>215</v>
      </c>
      <c r="C13" s="4" t="s">
        <v>157</v>
      </c>
      <c r="D13" s="4"/>
      <c r="E13" s="44" t="s">
        <v>216</v>
      </c>
      <c r="F13" t="s">
        <v>196</v>
      </c>
      <c r="G13" s="4" t="s">
        <v>157</v>
      </c>
      <c r="H13" s="4"/>
      <c r="I13" s="44">
        <v>33.74</v>
      </c>
      <c r="J13" t="s">
        <v>157</v>
      </c>
    </row>
    <row r="14" spans="1:10" x14ac:dyDescent="0.25">
      <c r="A14" s="14"/>
      <c r="B14" s="58"/>
      <c r="C14" s="58" t="s">
        <v>157</v>
      </c>
      <c r="D14" s="59"/>
      <c r="E14" s="59"/>
      <c r="F14" s="58"/>
      <c r="G14" s="58" t="s">
        <v>157</v>
      </c>
      <c r="H14" s="58"/>
      <c r="I14" s="58"/>
      <c r="J14" s="58"/>
    </row>
    <row r="15" spans="1:10" ht="30" x14ac:dyDescent="0.25">
      <c r="A15" s="14"/>
      <c r="B15" s="57" t="s">
        <v>217</v>
      </c>
      <c r="C15" s="21"/>
      <c r="D15" s="21"/>
      <c r="E15" s="23">
        <v>2076000</v>
      </c>
      <c r="F15" s="25" t="s">
        <v>157</v>
      </c>
      <c r="G15" s="21"/>
      <c r="H15" s="21"/>
      <c r="I15" s="47">
        <v>30.41</v>
      </c>
      <c r="J15" s="25" t="s">
        <v>157</v>
      </c>
    </row>
    <row r="16" spans="1:10" x14ac:dyDescent="0.25">
      <c r="A16" s="14" t="s">
        <v>258</v>
      </c>
      <c r="B16" s="66" t="s">
        <v>259</v>
      </c>
      <c r="C16" s="66"/>
      <c r="D16" s="66"/>
      <c r="E16" s="66"/>
      <c r="F16" s="66"/>
      <c r="G16" s="66"/>
      <c r="H16" s="66"/>
      <c r="I16" s="66"/>
      <c r="J16" s="66"/>
    </row>
    <row r="17" spans="1:10" x14ac:dyDescent="0.25">
      <c r="A17" s="14"/>
      <c r="B17" s="60"/>
      <c r="C17" s="60"/>
      <c r="D17" s="60"/>
      <c r="E17" s="60"/>
      <c r="F17" s="60"/>
      <c r="G17" s="60"/>
      <c r="H17" s="60"/>
      <c r="I17" s="60"/>
      <c r="J17" s="60"/>
    </row>
    <row r="18" spans="1:10" ht="15.75" x14ac:dyDescent="0.25">
      <c r="A18" s="14"/>
      <c r="B18" s="67"/>
      <c r="C18" s="67"/>
      <c r="D18" s="67"/>
      <c r="E18" s="67"/>
      <c r="F18" s="67"/>
      <c r="G18" s="67"/>
      <c r="H18" s="67"/>
      <c r="I18" s="67"/>
      <c r="J18" s="67"/>
    </row>
    <row r="19" spans="1:10" x14ac:dyDescent="0.25">
      <c r="A19" s="14"/>
      <c r="B19" s="4"/>
      <c r="C19" s="4"/>
      <c r="D19" s="4"/>
      <c r="E19" s="4"/>
      <c r="F19" s="4"/>
    </row>
    <row r="20" spans="1:10" ht="15.75" thickBot="1" x14ac:dyDescent="0.3">
      <c r="A20" s="14"/>
      <c r="B20" s="4"/>
      <c r="C20" s="4" t="s">
        <v>157</v>
      </c>
      <c r="D20" s="56" t="s">
        <v>220</v>
      </c>
      <c r="E20" s="4"/>
      <c r="F20" s="56" t="s">
        <v>221</v>
      </c>
    </row>
    <row r="21" spans="1:10" x14ac:dyDescent="0.25">
      <c r="A21" s="14"/>
      <c r="B21" s="57" t="s">
        <v>222</v>
      </c>
      <c r="C21" s="21" t="s">
        <v>157</v>
      </c>
      <c r="D21" s="63">
        <v>1.2E-2</v>
      </c>
      <c r="E21" s="21"/>
      <c r="F21" s="63">
        <v>8.0000000000000002E-3</v>
      </c>
    </row>
    <row r="22" spans="1:10" x14ac:dyDescent="0.25">
      <c r="A22" s="14"/>
      <c r="B22" s="2" t="s">
        <v>223</v>
      </c>
      <c r="C22" s="4" t="s">
        <v>157</v>
      </c>
      <c r="D22" s="64">
        <v>0</v>
      </c>
      <c r="E22" s="4"/>
      <c r="F22" s="64">
        <v>0</v>
      </c>
    </row>
    <row r="23" spans="1:10" x14ac:dyDescent="0.25">
      <c r="A23" s="14"/>
      <c r="B23" s="57" t="s">
        <v>224</v>
      </c>
      <c r="C23" s="21" t="s">
        <v>157</v>
      </c>
      <c r="D23" s="63">
        <v>0.36199999999999999</v>
      </c>
      <c r="E23" s="21"/>
      <c r="F23" s="63">
        <v>0.33100000000000002</v>
      </c>
    </row>
    <row r="24" spans="1:10" x14ac:dyDescent="0.25">
      <c r="A24" s="14"/>
      <c r="B24" s="2" t="s">
        <v>225</v>
      </c>
      <c r="C24" s="4" t="s">
        <v>157</v>
      </c>
      <c r="D24" s="19" t="s">
        <v>226</v>
      </c>
      <c r="E24" s="4"/>
      <c r="F24" s="19" t="s">
        <v>226</v>
      </c>
    </row>
  </sheetData>
  <mergeCells count="20">
    <mergeCell ref="A16:A24"/>
    <mergeCell ref="B16:J16"/>
    <mergeCell ref="B17:J17"/>
    <mergeCell ref="B18:J18"/>
    <mergeCell ref="J7:J9"/>
    <mergeCell ref="A1:A2"/>
    <mergeCell ref="B1:J1"/>
    <mergeCell ref="B2:J2"/>
    <mergeCell ref="A3:A15"/>
    <mergeCell ref="B3:J3"/>
    <mergeCell ref="B4:J4"/>
    <mergeCell ref="B5:J5"/>
    <mergeCell ref="B7:B9"/>
    <mergeCell ref="C7:C9"/>
    <mergeCell ref="D7:E9"/>
    <mergeCell ref="F7:F9"/>
    <mergeCell ref="G7:G9"/>
    <mergeCell ref="H7:I7"/>
    <mergeCell ref="H8:I8"/>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x14ac:dyDescent="0.25">
      <c r="A1" s="1" t="s">
        <v>260</v>
      </c>
      <c r="B1" s="7" t="s">
        <v>2</v>
      </c>
      <c r="C1" s="10">
        <v>41790</v>
      </c>
    </row>
    <row r="2" spans="1:3" ht="30" x14ac:dyDescent="0.25">
      <c r="A2" s="1" t="s">
        <v>21</v>
      </c>
      <c r="B2" s="7"/>
      <c r="C2" s="10"/>
    </row>
    <row r="3" spans="1:3" x14ac:dyDescent="0.25">
      <c r="A3" s="3" t="s">
        <v>261</v>
      </c>
      <c r="B3" s="4"/>
      <c r="C3" s="4"/>
    </row>
    <row r="4" spans="1:3" x14ac:dyDescent="0.25">
      <c r="A4" s="2" t="s">
        <v>161</v>
      </c>
      <c r="B4" s="9">
        <v>23178</v>
      </c>
      <c r="C4" s="9">
        <v>21515</v>
      </c>
    </row>
    <row r="5" spans="1:3" x14ac:dyDescent="0.25">
      <c r="A5" s="2" t="s">
        <v>163</v>
      </c>
      <c r="B5" s="6">
        <v>4363</v>
      </c>
      <c r="C5" s="6">
        <v>3681</v>
      </c>
    </row>
    <row r="6" spans="1:3" x14ac:dyDescent="0.25">
      <c r="A6" s="2" t="s">
        <v>164</v>
      </c>
      <c r="B6" s="6">
        <v>27555</v>
      </c>
      <c r="C6" s="6">
        <v>25982</v>
      </c>
    </row>
    <row r="7" spans="1:3" x14ac:dyDescent="0.25">
      <c r="A7" s="2" t="s">
        <v>26</v>
      </c>
      <c r="B7" s="9">
        <v>55096</v>
      </c>
      <c r="C7" s="9">
        <v>51178</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262</v>
      </c>
      <c r="B1" s="7" t="s">
        <v>74</v>
      </c>
      <c r="C1" s="7"/>
      <c r="D1" s="7" t="s">
        <v>1</v>
      </c>
      <c r="E1" s="7"/>
    </row>
    <row r="2" spans="1:5" ht="30" x14ac:dyDescent="0.25">
      <c r="A2" s="1" t="s">
        <v>73</v>
      </c>
      <c r="B2" s="1" t="s">
        <v>2</v>
      </c>
      <c r="C2" s="1" t="s">
        <v>75</v>
      </c>
      <c r="D2" s="1" t="s">
        <v>2</v>
      </c>
      <c r="E2" s="1" t="s">
        <v>75</v>
      </c>
    </row>
    <row r="3" spans="1:5" x14ac:dyDescent="0.25">
      <c r="A3" s="3" t="s">
        <v>263</v>
      </c>
      <c r="B3" s="4"/>
      <c r="C3" s="4"/>
      <c r="D3" s="4"/>
      <c r="E3" s="4"/>
    </row>
    <row r="4" spans="1:5" ht="30" x14ac:dyDescent="0.25">
      <c r="A4" s="2" t="s">
        <v>172</v>
      </c>
      <c r="B4" s="9">
        <v>7454</v>
      </c>
      <c r="C4" s="9">
        <v>6575</v>
      </c>
      <c r="D4" s="9">
        <v>24142</v>
      </c>
      <c r="E4" s="9">
        <v>20621</v>
      </c>
    </row>
    <row r="5" spans="1:5" x14ac:dyDescent="0.25">
      <c r="A5" s="2" t="s">
        <v>175</v>
      </c>
      <c r="B5" s="6">
        <v>37006</v>
      </c>
      <c r="C5" s="6">
        <v>36613</v>
      </c>
      <c r="D5" s="6">
        <v>36907</v>
      </c>
      <c r="E5" s="6">
        <v>36471</v>
      </c>
    </row>
    <row r="6" spans="1:5" ht="30" x14ac:dyDescent="0.25">
      <c r="A6" s="2" t="s">
        <v>176</v>
      </c>
      <c r="B6" s="4">
        <v>530</v>
      </c>
      <c r="C6" s="4">
        <v>620</v>
      </c>
      <c r="D6" s="4">
        <v>492</v>
      </c>
      <c r="E6" s="4">
        <v>678</v>
      </c>
    </row>
    <row r="7" spans="1:5" ht="30" x14ac:dyDescent="0.25">
      <c r="A7" s="2" t="s">
        <v>177</v>
      </c>
      <c r="B7" s="6">
        <v>37536</v>
      </c>
      <c r="C7" s="6">
        <v>37233</v>
      </c>
      <c r="D7" s="6">
        <v>37399</v>
      </c>
      <c r="E7" s="6">
        <v>37149</v>
      </c>
    </row>
    <row r="8" spans="1:5" ht="30" x14ac:dyDescent="0.25">
      <c r="A8" s="3" t="s">
        <v>264</v>
      </c>
      <c r="B8" s="4"/>
      <c r="C8" s="4"/>
      <c r="D8" s="4"/>
      <c r="E8" s="4"/>
    </row>
    <row r="9" spans="1:5" x14ac:dyDescent="0.25">
      <c r="A9" s="2" t="s">
        <v>102</v>
      </c>
      <c r="B9" s="11">
        <v>0.2</v>
      </c>
      <c r="C9" s="11">
        <v>0.18</v>
      </c>
      <c r="D9" s="11">
        <v>0.65</v>
      </c>
      <c r="E9" s="11">
        <v>0.56999999999999995</v>
      </c>
    </row>
    <row r="10" spans="1:5" x14ac:dyDescent="0.25">
      <c r="A10" s="2" t="s">
        <v>103</v>
      </c>
      <c r="B10" s="11">
        <v>0.2</v>
      </c>
      <c r="C10" s="11">
        <v>0.18</v>
      </c>
      <c r="D10" s="11">
        <v>0.65</v>
      </c>
      <c r="E10" s="11">
        <v>0.56000000000000005</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265</v>
      </c>
      <c r="B1" s="1" t="s">
        <v>266</v>
      </c>
    </row>
    <row r="2" spans="1:2" x14ac:dyDescent="0.25">
      <c r="A2" s="7"/>
      <c r="B2" s="1" t="s">
        <v>267</v>
      </c>
    </row>
    <row r="3" spans="1:2" x14ac:dyDescent="0.25">
      <c r="A3" s="3" t="s">
        <v>268</v>
      </c>
      <c r="B3" s="4"/>
    </row>
    <row r="4" spans="1:2" x14ac:dyDescent="0.25">
      <c r="A4" s="2" t="s">
        <v>269</v>
      </c>
      <c r="B4" s="4">
        <v>1.5</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270</v>
      </c>
      <c r="B1" s="1" t="s">
        <v>1</v>
      </c>
    </row>
    <row r="2" spans="1:2" x14ac:dyDescent="0.25">
      <c r="A2" s="7"/>
      <c r="B2" s="1" t="s">
        <v>2</v>
      </c>
    </row>
    <row r="3" spans="1:2" x14ac:dyDescent="0.25">
      <c r="A3" s="7"/>
      <c r="B3" s="1" t="s">
        <v>271</v>
      </c>
    </row>
    <row r="4" spans="1:2" ht="30" x14ac:dyDescent="0.25">
      <c r="A4" s="3" t="s">
        <v>272</v>
      </c>
      <c r="B4" s="4"/>
    </row>
    <row r="5" spans="1:2" x14ac:dyDescent="0.25">
      <c r="A5" s="2" t="s">
        <v>273</v>
      </c>
      <c r="B5" s="4">
        <v>2</v>
      </c>
    </row>
  </sheetData>
  <mergeCells count="1">
    <mergeCell ref="A1:A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5" customWidth="1"/>
    <col min="3" max="3" width="10.85546875" customWidth="1"/>
    <col min="4" max="4" width="35" customWidth="1"/>
    <col min="5" max="5" width="10.85546875" customWidth="1"/>
    <col min="6" max="6" width="36.140625" customWidth="1"/>
    <col min="7" max="7" width="9.85546875" customWidth="1"/>
    <col min="8" max="8" width="36.140625" customWidth="1"/>
    <col min="9" max="9" width="9.85546875" customWidth="1"/>
    <col min="10" max="10" width="36.5703125" customWidth="1"/>
  </cols>
  <sheetData>
    <row r="1" spans="1:10" ht="15" customHeight="1" x14ac:dyDescent="0.25">
      <c r="A1" s="1" t="s">
        <v>274</v>
      </c>
      <c r="B1" s="7" t="s">
        <v>74</v>
      </c>
      <c r="C1" s="7"/>
      <c r="D1" s="7"/>
      <c r="E1" s="7"/>
      <c r="F1" s="7" t="s">
        <v>1</v>
      </c>
      <c r="G1" s="7"/>
      <c r="H1" s="7"/>
      <c r="I1" s="7"/>
      <c r="J1" s="1"/>
    </row>
    <row r="2" spans="1:10" ht="30" x14ac:dyDescent="0.25">
      <c r="A2" s="1" t="s">
        <v>21</v>
      </c>
      <c r="B2" s="7" t="s">
        <v>2</v>
      </c>
      <c r="C2" s="7"/>
      <c r="D2" s="7" t="s">
        <v>75</v>
      </c>
      <c r="E2" s="7"/>
      <c r="F2" s="7" t="s">
        <v>2</v>
      </c>
      <c r="G2" s="7"/>
      <c r="H2" s="7" t="s">
        <v>75</v>
      </c>
      <c r="I2" s="7"/>
      <c r="J2" s="8">
        <v>41790</v>
      </c>
    </row>
    <row r="3" spans="1:10" ht="30" x14ac:dyDescent="0.25">
      <c r="A3" s="3" t="s">
        <v>272</v>
      </c>
      <c r="B3" s="4"/>
      <c r="C3" s="4"/>
      <c r="D3" s="4"/>
      <c r="E3" s="4"/>
      <c r="F3" s="4"/>
      <c r="G3" s="4"/>
      <c r="H3" s="4"/>
      <c r="I3" s="4"/>
      <c r="J3" s="4"/>
    </row>
    <row r="4" spans="1:10" ht="30" x14ac:dyDescent="0.25">
      <c r="A4" s="2" t="s">
        <v>191</v>
      </c>
      <c r="B4" s="9">
        <v>59172</v>
      </c>
      <c r="C4" s="4"/>
      <c r="D4" s="9">
        <v>54623</v>
      </c>
      <c r="E4" s="4"/>
      <c r="F4" s="9">
        <v>179206</v>
      </c>
      <c r="G4" s="4"/>
      <c r="H4" s="9">
        <v>159198</v>
      </c>
      <c r="I4" s="4"/>
      <c r="J4" s="4"/>
    </row>
    <row r="5" spans="1:10" ht="30" x14ac:dyDescent="0.25">
      <c r="A5" s="2" t="s">
        <v>192</v>
      </c>
      <c r="B5" s="6">
        <v>9237</v>
      </c>
      <c r="C5" s="4"/>
      <c r="D5" s="6">
        <v>7373</v>
      </c>
      <c r="E5" s="4"/>
      <c r="F5" s="6">
        <v>25257</v>
      </c>
      <c r="G5" s="4"/>
      <c r="H5" s="6">
        <v>20945</v>
      </c>
      <c r="I5" s="4"/>
      <c r="J5" s="4"/>
    </row>
    <row r="6" spans="1:10" x14ac:dyDescent="0.25">
      <c r="A6" s="2" t="s">
        <v>193</v>
      </c>
      <c r="B6" s="6">
        <v>68409</v>
      </c>
      <c r="C6" s="4"/>
      <c r="D6" s="6">
        <v>61996</v>
      </c>
      <c r="E6" s="4"/>
      <c r="F6" s="6">
        <v>204463</v>
      </c>
      <c r="G6" s="4"/>
      <c r="H6" s="6">
        <v>180143</v>
      </c>
      <c r="I6" s="4"/>
      <c r="J6" s="4"/>
    </row>
    <row r="7" spans="1:10" x14ac:dyDescent="0.25">
      <c r="A7" s="2" t="s">
        <v>194</v>
      </c>
      <c r="B7" s="6">
        <v>12160</v>
      </c>
      <c r="C7" s="4"/>
      <c r="D7" s="6">
        <v>10293</v>
      </c>
      <c r="E7" s="4"/>
      <c r="F7" s="6">
        <v>38496</v>
      </c>
      <c r="G7" s="4"/>
      <c r="H7" s="6">
        <v>32400</v>
      </c>
      <c r="I7" s="4"/>
      <c r="J7" s="4"/>
    </row>
    <row r="8" spans="1:10" x14ac:dyDescent="0.25">
      <c r="A8" s="2" t="s">
        <v>197</v>
      </c>
      <c r="B8" s="6">
        <v>378435</v>
      </c>
      <c r="C8" s="4"/>
      <c r="D8" s="6">
        <v>330350</v>
      </c>
      <c r="E8" s="4"/>
      <c r="F8" s="6">
        <v>378435</v>
      </c>
      <c r="G8" s="4"/>
      <c r="H8" s="6">
        <v>330350</v>
      </c>
      <c r="I8" s="4"/>
      <c r="J8" s="6">
        <v>345301</v>
      </c>
    </row>
    <row r="9" spans="1:10" x14ac:dyDescent="0.25">
      <c r="A9" s="2" t="s">
        <v>275</v>
      </c>
      <c r="B9" s="4"/>
      <c r="C9" s="4"/>
      <c r="D9" s="4"/>
      <c r="E9" s="4"/>
      <c r="F9" s="4"/>
      <c r="G9" s="4"/>
      <c r="H9" s="4"/>
      <c r="I9" s="4"/>
      <c r="J9" s="4"/>
    </row>
    <row r="10" spans="1:10" ht="30" x14ac:dyDescent="0.25">
      <c r="A10" s="3" t="s">
        <v>272</v>
      </c>
      <c r="B10" s="4"/>
      <c r="C10" s="4"/>
      <c r="D10" s="4"/>
      <c r="E10" s="4"/>
      <c r="F10" s="4"/>
      <c r="G10" s="4"/>
      <c r="H10" s="4"/>
      <c r="I10" s="4"/>
      <c r="J10" s="4"/>
    </row>
    <row r="11" spans="1:10" ht="30" x14ac:dyDescent="0.25">
      <c r="A11" s="2" t="s">
        <v>191</v>
      </c>
      <c r="B11" s="6">
        <v>30454</v>
      </c>
      <c r="C11" s="4"/>
      <c r="D11" s="6">
        <v>26627</v>
      </c>
      <c r="E11" s="4"/>
      <c r="F11" s="6">
        <v>90853</v>
      </c>
      <c r="G11" s="4"/>
      <c r="H11" s="6">
        <v>82761</v>
      </c>
      <c r="I11" s="4"/>
      <c r="J11" s="4"/>
    </row>
    <row r="12" spans="1:10" ht="30" x14ac:dyDescent="0.25">
      <c r="A12" s="2" t="s">
        <v>192</v>
      </c>
      <c r="B12" s="6">
        <v>1511</v>
      </c>
      <c r="C12" s="4"/>
      <c r="D12" s="6">
        <v>1393</v>
      </c>
      <c r="E12" s="4"/>
      <c r="F12" s="6">
        <v>5030</v>
      </c>
      <c r="G12" s="4"/>
      <c r="H12" s="6">
        <v>3656</v>
      </c>
      <c r="I12" s="4"/>
      <c r="J12" s="4"/>
    </row>
    <row r="13" spans="1:10" x14ac:dyDescent="0.25">
      <c r="A13" s="2" t="s">
        <v>193</v>
      </c>
      <c r="B13" s="6">
        <v>31965</v>
      </c>
      <c r="C13" s="4"/>
      <c r="D13" s="6">
        <v>28020</v>
      </c>
      <c r="E13" s="4"/>
      <c r="F13" s="6">
        <v>95883</v>
      </c>
      <c r="G13" s="4"/>
      <c r="H13" s="6">
        <v>86417</v>
      </c>
      <c r="I13" s="4"/>
      <c r="J13" s="4"/>
    </row>
    <row r="14" spans="1:10" x14ac:dyDescent="0.25">
      <c r="A14" s="2" t="s">
        <v>194</v>
      </c>
      <c r="B14" s="6">
        <v>6976</v>
      </c>
      <c r="C14" s="4"/>
      <c r="D14" s="6">
        <v>5969</v>
      </c>
      <c r="E14" s="4"/>
      <c r="F14" s="6">
        <v>22688</v>
      </c>
      <c r="G14" s="4"/>
      <c r="H14" s="6">
        <v>20956</v>
      </c>
      <c r="I14" s="4"/>
      <c r="J14" s="4"/>
    </row>
    <row r="15" spans="1:10" x14ac:dyDescent="0.25">
      <c r="A15" s="2" t="s">
        <v>197</v>
      </c>
      <c r="B15" s="6">
        <v>108993</v>
      </c>
      <c r="C15" s="4"/>
      <c r="D15" s="6">
        <v>110038</v>
      </c>
      <c r="E15" s="4"/>
      <c r="F15" s="6">
        <v>108993</v>
      </c>
      <c r="G15" s="4"/>
      <c r="H15" s="6">
        <v>110038</v>
      </c>
      <c r="I15" s="4"/>
      <c r="J15" s="4"/>
    </row>
    <row r="16" spans="1:10" x14ac:dyDescent="0.25">
      <c r="A16" s="2" t="s">
        <v>276</v>
      </c>
      <c r="B16" s="4"/>
      <c r="C16" s="4"/>
      <c r="D16" s="4"/>
      <c r="E16" s="4"/>
      <c r="F16" s="4"/>
      <c r="G16" s="4"/>
      <c r="H16" s="4"/>
      <c r="I16" s="4"/>
      <c r="J16" s="4"/>
    </row>
    <row r="17" spans="1:10" ht="30" x14ac:dyDescent="0.25">
      <c r="A17" s="3" t="s">
        <v>272</v>
      </c>
      <c r="B17" s="4"/>
      <c r="C17" s="4"/>
      <c r="D17" s="4"/>
      <c r="E17" s="4"/>
      <c r="F17" s="4"/>
      <c r="G17" s="4"/>
      <c r="H17" s="4"/>
      <c r="I17" s="4"/>
      <c r="J17" s="4"/>
    </row>
    <row r="18" spans="1:10" ht="30" x14ac:dyDescent="0.25">
      <c r="A18" s="2" t="s">
        <v>191</v>
      </c>
      <c r="B18" s="6">
        <v>28718</v>
      </c>
      <c r="C18" s="4"/>
      <c r="D18" s="6">
        <v>27996</v>
      </c>
      <c r="E18" s="4"/>
      <c r="F18" s="6">
        <v>88353</v>
      </c>
      <c r="G18" s="4"/>
      <c r="H18" s="6">
        <v>76437</v>
      </c>
      <c r="I18" s="4"/>
      <c r="J18" s="4"/>
    </row>
    <row r="19" spans="1:10" ht="30" x14ac:dyDescent="0.25">
      <c r="A19" s="2" t="s">
        <v>192</v>
      </c>
      <c r="B19" s="6">
        <v>7726</v>
      </c>
      <c r="C19" s="4"/>
      <c r="D19" s="6">
        <v>5980</v>
      </c>
      <c r="E19" s="4"/>
      <c r="F19" s="6">
        <v>20227</v>
      </c>
      <c r="G19" s="4"/>
      <c r="H19" s="6">
        <v>17289</v>
      </c>
      <c r="I19" s="4"/>
      <c r="J19" s="4"/>
    </row>
    <row r="20" spans="1:10" x14ac:dyDescent="0.25">
      <c r="A20" s="2" t="s">
        <v>193</v>
      </c>
      <c r="B20" s="6">
        <v>36444</v>
      </c>
      <c r="C20" s="4"/>
      <c r="D20" s="6">
        <v>33976</v>
      </c>
      <c r="E20" s="4"/>
      <c r="F20" s="6">
        <v>108580</v>
      </c>
      <c r="G20" s="4"/>
      <c r="H20" s="6">
        <v>93726</v>
      </c>
      <c r="I20" s="4"/>
      <c r="J20" s="4"/>
    </row>
    <row r="21" spans="1:10" x14ac:dyDescent="0.25">
      <c r="A21" s="2" t="s">
        <v>194</v>
      </c>
      <c r="B21" s="6">
        <v>6087</v>
      </c>
      <c r="C21" s="4"/>
      <c r="D21" s="6">
        <v>5169</v>
      </c>
      <c r="E21" s="4"/>
      <c r="F21" s="6">
        <v>18228</v>
      </c>
      <c r="G21" s="4"/>
      <c r="H21" s="6">
        <v>13746</v>
      </c>
      <c r="I21" s="4"/>
      <c r="J21" s="4"/>
    </row>
    <row r="22" spans="1:10" x14ac:dyDescent="0.25">
      <c r="A22" s="2" t="s">
        <v>197</v>
      </c>
      <c r="B22" s="6">
        <v>178685</v>
      </c>
      <c r="C22" s="4"/>
      <c r="D22" s="6">
        <v>149202</v>
      </c>
      <c r="E22" s="4"/>
      <c r="F22" s="6">
        <v>178685</v>
      </c>
      <c r="G22" s="4"/>
      <c r="H22" s="6">
        <v>149202</v>
      </c>
      <c r="I22" s="4"/>
      <c r="J22" s="4"/>
    </row>
    <row r="23" spans="1:10" x14ac:dyDescent="0.25">
      <c r="A23" s="2" t="s">
        <v>277</v>
      </c>
      <c r="B23" s="4"/>
      <c r="C23" s="4"/>
      <c r="D23" s="4"/>
      <c r="E23" s="4"/>
      <c r="F23" s="4"/>
      <c r="G23" s="4"/>
      <c r="H23" s="4"/>
      <c r="I23" s="4"/>
      <c r="J23" s="4"/>
    </row>
    <row r="24" spans="1:10" ht="30" x14ac:dyDescent="0.25">
      <c r="A24" s="3" t="s">
        <v>272</v>
      </c>
      <c r="B24" s="4"/>
      <c r="C24" s="4"/>
      <c r="D24" s="4"/>
      <c r="E24" s="4"/>
      <c r="F24" s="4"/>
      <c r="G24" s="4"/>
      <c r="H24" s="4"/>
      <c r="I24" s="4"/>
      <c r="J24" s="4"/>
    </row>
    <row r="25" spans="1:10" ht="30" x14ac:dyDescent="0.25">
      <c r="A25" s="2" t="s">
        <v>191</v>
      </c>
      <c r="B25" s="4">
        <v>0</v>
      </c>
      <c r="C25" s="68" t="s">
        <v>278</v>
      </c>
      <c r="D25" s="4">
        <v>0</v>
      </c>
      <c r="E25" s="68" t="s">
        <v>278</v>
      </c>
      <c r="F25" s="4">
        <v>0</v>
      </c>
      <c r="G25" s="68" t="s">
        <v>278</v>
      </c>
      <c r="H25" s="4">
        <v>0</v>
      </c>
      <c r="I25" s="68" t="s">
        <v>278</v>
      </c>
      <c r="J25" s="4"/>
    </row>
    <row r="26" spans="1:10" ht="30" x14ac:dyDescent="0.25">
      <c r="A26" s="2" t="s">
        <v>192</v>
      </c>
      <c r="B26" s="4">
        <v>0</v>
      </c>
      <c r="C26" s="68" t="s">
        <v>278</v>
      </c>
      <c r="D26" s="4">
        <v>0</v>
      </c>
      <c r="E26" s="68" t="s">
        <v>278</v>
      </c>
      <c r="F26" s="4">
        <v>0</v>
      </c>
      <c r="G26" s="68" t="s">
        <v>278</v>
      </c>
      <c r="H26" s="4">
        <v>0</v>
      </c>
      <c r="I26" s="68" t="s">
        <v>278</v>
      </c>
      <c r="J26" s="4"/>
    </row>
    <row r="27" spans="1:10" ht="17.25" x14ac:dyDescent="0.25">
      <c r="A27" s="2" t="s">
        <v>193</v>
      </c>
      <c r="B27" s="4">
        <v>0</v>
      </c>
      <c r="C27" s="68" t="s">
        <v>278</v>
      </c>
      <c r="D27" s="4">
        <v>0</v>
      </c>
      <c r="E27" s="68" t="s">
        <v>278</v>
      </c>
      <c r="F27" s="4">
        <v>0</v>
      </c>
      <c r="G27" s="68" t="s">
        <v>278</v>
      </c>
      <c r="H27" s="4">
        <v>0</v>
      </c>
      <c r="I27" s="68" t="s">
        <v>278</v>
      </c>
      <c r="J27" s="4"/>
    </row>
    <row r="28" spans="1:10" ht="17.25" x14ac:dyDescent="0.25">
      <c r="A28" s="2" t="s">
        <v>194</v>
      </c>
      <c r="B28" s="4">
        <v>-903</v>
      </c>
      <c r="C28" s="68" t="s">
        <v>278</v>
      </c>
      <c r="D28" s="4">
        <v>-845</v>
      </c>
      <c r="E28" s="68" t="s">
        <v>278</v>
      </c>
      <c r="F28" s="6">
        <v>-2420</v>
      </c>
      <c r="G28" s="68" t="s">
        <v>278</v>
      </c>
      <c r="H28" s="6">
        <v>-2302</v>
      </c>
      <c r="I28" s="68" t="s">
        <v>278</v>
      </c>
      <c r="J28" s="4"/>
    </row>
    <row r="29" spans="1:10" ht="17.25" x14ac:dyDescent="0.25">
      <c r="A29" s="2" t="s">
        <v>197</v>
      </c>
      <c r="B29" s="9">
        <v>90757</v>
      </c>
      <c r="C29" s="68" t="s">
        <v>278</v>
      </c>
      <c r="D29" s="9">
        <v>71110</v>
      </c>
      <c r="E29" s="68" t="s">
        <v>278</v>
      </c>
      <c r="F29" s="9">
        <v>90757</v>
      </c>
      <c r="G29" s="68" t="s">
        <v>278</v>
      </c>
      <c r="H29" s="9">
        <v>71110</v>
      </c>
      <c r="I29" s="68" t="s">
        <v>278</v>
      </c>
      <c r="J29" s="4"/>
    </row>
    <row r="30" spans="1:10" x14ac:dyDescent="0.25">
      <c r="A30" s="60"/>
      <c r="B30" s="60"/>
      <c r="C30" s="60"/>
      <c r="D30" s="60"/>
      <c r="E30" s="60"/>
      <c r="F30" s="60"/>
      <c r="G30" s="60"/>
      <c r="H30" s="60"/>
      <c r="I30" s="60"/>
      <c r="J30" s="60"/>
    </row>
    <row r="31" spans="1:10" ht="15" customHeight="1" x14ac:dyDescent="0.25">
      <c r="A31" s="2" t="s">
        <v>278</v>
      </c>
      <c r="B31" s="14" t="s">
        <v>203</v>
      </c>
      <c r="C31" s="14"/>
      <c r="D31" s="14"/>
      <c r="E31" s="14"/>
      <c r="F31" s="14"/>
      <c r="G31" s="14"/>
      <c r="H31" s="14"/>
      <c r="I31" s="14"/>
      <c r="J31" s="14"/>
    </row>
  </sheetData>
  <mergeCells count="8">
    <mergeCell ref="A30:J30"/>
    <mergeCell ref="B31:J31"/>
    <mergeCell ref="B1:E1"/>
    <mergeCell ref="F1:I1"/>
    <mergeCell ref="B2:C2"/>
    <mergeCell ref="D2:E2"/>
    <mergeCell ref="F2:G2"/>
    <mergeCell ref="H2:I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5" width="12.28515625" bestFit="1" customWidth="1"/>
    <col min="6" max="7" width="10.28515625" bestFit="1" customWidth="1"/>
  </cols>
  <sheetData>
    <row r="1" spans="1:7" ht="15" customHeight="1" x14ac:dyDescent="0.25">
      <c r="A1" s="1" t="s">
        <v>279</v>
      </c>
      <c r="B1" s="7" t="s">
        <v>74</v>
      </c>
      <c r="C1" s="7"/>
      <c r="D1" s="7" t="s">
        <v>1</v>
      </c>
      <c r="E1" s="7"/>
      <c r="F1" s="7" t="s">
        <v>280</v>
      </c>
      <c r="G1" s="7"/>
    </row>
    <row r="2" spans="1:7" ht="30" x14ac:dyDescent="0.25">
      <c r="A2" s="1" t="s">
        <v>73</v>
      </c>
      <c r="B2" s="1" t="s">
        <v>2</v>
      </c>
      <c r="C2" s="1" t="s">
        <v>75</v>
      </c>
      <c r="D2" s="1" t="s">
        <v>2</v>
      </c>
      <c r="E2" s="1" t="s">
        <v>75</v>
      </c>
      <c r="F2" s="8">
        <v>41790</v>
      </c>
      <c r="G2" s="8">
        <v>41425</v>
      </c>
    </row>
    <row r="3" spans="1:7" ht="45" x14ac:dyDescent="0.25">
      <c r="A3" s="3" t="s">
        <v>281</v>
      </c>
      <c r="B3" s="4"/>
      <c r="C3" s="4"/>
      <c r="D3" s="4"/>
      <c r="E3" s="4"/>
      <c r="F3" s="4"/>
      <c r="G3" s="4"/>
    </row>
    <row r="4" spans="1:7" x14ac:dyDescent="0.25">
      <c r="A4" s="2" t="s">
        <v>132</v>
      </c>
      <c r="B4" s="9">
        <v>1228</v>
      </c>
      <c r="C4" s="9">
        <v>993</v>
      </c>
      <c r="D4" s="9">
        <v>3187</v>
      </c>
      <c r="E4" s="9">
        <v>2198</v>
      </c>
      <c r="F4" s="4"/>
      <c r="G4" s="4"/>
    </row>
    <row r="5" spans="1:7" ht="30" x14ac:dyDescent="0.25">
      <c r="A5" s="2" t="s">
        <v>282</v>
      </c>
      <c r="B5" s="4"/>
      <c r="C5" s="4"/>
      <c r="D5" s="4"/>
      <c r="E5" s="4"/>
      <c r="F5" s="11">
        <v>11.91</v>
      </c>
      <c r="G5" s="11">
        <v>9.8699999999999992</v>
      </c>
    </row>
    <row r="6" spans="1:7" ht="30" x14ac:dyDescent="0.25">
      <c r="A6" s="2" t="s">
        <v>283</v>
      </c>
      <c r="B6" s="4"/>
      <c r="C6" s="4"/>
      <c r="D6" s="4"/>
      <c r="E6" s="4"/>
      <c r="F6" s="4"/>
      <c r="G6" s="4"/>
    </row>
    <row r="7" spans="1:7" ht="45" x14ac:dyDescent="0.25">
      <c r="A7" s="3" t="s">
        <v>281</v>
      </c>
      <c r="B7" s="4"/>
      <c r="C7" s="4"/>
      <c r="D7" s="4"/>
      <c r="E7" s="4"/>
      <c r="F7" s="4"/>
      <c r="G7" s="4"/>
    </row>
    <row r="8" spans="1:7" ht="30" x14ac:dyDescent="0.25">
      <c r="A8" s="2" t="s">
        <v>284</v>
      </c>
      <c r="B8" s="4"/>
      <c r="C8" s="4"/>
      <c r="D8" s="69">
        <v>0.05</v>
      </c>
      <c r="E8" s="4"/>
      <c r="F8" s="4"/>
      <c r="G8" s="4"/>
    </row>
    <row r="9" spans="1:7" x14ac:dyDescent="0.25">
      <c r="A9" s="2" t="s">
        <v>285</v>
      </c>
      <c r="B9" s="4"/>
      <c r="C9" s="4"/>
      <c r="D9" s="4"/>
      <c r="E9" s="4"/>
      <c r="F9" s="4"/>
      <c r="G9" s="4"/>
    </row>
    <row r="10" spans="1:7" ht="45" x14ac:dyDescent="0.25">
      <c r="A10" s="3" t="s">
        <v>281</v>
      </c>
      <c r="B10" s="4"/>
      <c r="C10" s="4"/>
      <c r="D10" s="4"/>
      <c r="E10" s="4"/>
      <c r="F10" s="4"/>
      <c r="G10" s="4"/>
    </row>
    <row r="11" spans="1:7" x14ac:dyDescent="0.25">
      <c r="A11" s="2" t="s">
        <v>286</v>
      </c>
      <c r="B11" s="4"/>
      <c r="C11" s="4"/>
      <c r="D11" s="4" t="s">
        <v>287</v>
      </c>
      <c r="E11" s="4"/>
      <c r="F11" s="4"/>
      <c r="G11" s="4"/>
    </row>
    <row r="12" spans="1:7" x14ac:dyDescent="0.25">
      <c r="A12" s="2" t="s">
        <v>288</v>
      </c>
      <c r="B12" s="4"/>
      <c r="C12" s="4"/>
      <c r="D12" s="4"/>
      <c r="E12" s="4"/>
      <c r="F12" s="4"/>
      <c r="G12" s="4"/>
    </row>
    <row r="13" spans="1:7" ht="45" x14ac:dyDescent="0.25">
      <c r="A13" s="3" t="s">
        <v>281</v>
      </c>
      <c r="B13" s="4"/>
      <c r="C13" s="4"/>
      <c r="D13" s="4"/>
      <c r="E13" s="4"/>
      <c r="F13" s="4"/>
      <c r="G13" s="4"/>
    </row>
    <row r="14" spans="1:7" x14ac:dyDescent="0.25">
      <c r="A14" s="2" t="s">
        <v>286</v>
      </c>
      <c r="B14" s="4"/>
      <c r="C14" s="4"/>
      <c r="D14" s="4" t="s">
        <v>289</v>
      </c>
      <c r="E14" s="4"/>
      <c r="F14" s="4"/>
      <c r="G14" s="4"/>
    </row>
  </sheetData>
  <mergeCells count="3">
    <mergeCell ref="B1:C1"/>
    <mergeCell ref="D1:E1"/>
    <mergeCell ref="F1:G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290</v>
      </c>
      <c r="B1" s="1" t="s">
        <v>1</v>
      </c>
    </row>
    <row r="2" spans="1:2" x14ac:dyDescent="0.25">
      <c r="A2" s="7"/>
      <c r="B2" s="1" t="s">
        <v>2</v>
      </c>
    </row>
    <row r="3" spans="1:2" ht="45" x14ac:dyDescent="0.25">
      <c r="A3" s="3" t="s">
        <v>291</v>
      </c>
      <c r="B3" s="4"/>
    </row>
    <row r="4" spans="1:2" x14ac:dyDescent="0.25">
      <c r="A4" s="2" t="s">
        <v>292</v>
      </c>
      <c r="B4" s="6">
        <v>1869000</v>
      </c>
    </row>
    <row r="5" spans="1:2" x14ac:dyDescent="0.25">
      <c r="A5" s="2" t="s">
        <v>293</v>
      </c>
      <c r="B5" s="6">
        <v>530000</v>
      </c>
    </row>
    <row r="6" spans="1:2" x14ac:dyDescent="0.25">
      <c r="A6" s="2" t="s">
        <v>294</v>
      </c>
      <c r="B6" s="6">
        <v>-295000</v>
      </c>
    </row>
    <row r="7" spans="1:2" x14ac:dyDescent="0.25">
      <c r="A7" s="2" t="s">
        <v>295</v>
      </c>
      <c r="B7" s="6">
        <v>-28000</v>
      </c>
    </row>
    <row r="8" spans="1:2" x14ac:dyDescent="0.25">
      <c r="A8" s="2" t="s">
        <v>296</v>
      </c>
      <c r="B8" s="6">
        <v>2076000</v>
      </c>
    </row>
    <row r="9" spans="1:2" ht="30" x14ac:dyDescent="0.25">
      <c r="A9" s="2" t="s">
        <v>297</v>
      </c>
      <c r="B9" s="11">
        <v>25.69</v>
      </c>
    </row>
    <row r="10" spans="1:2" ht="30" x14ac:dyDescent="0.25">
      <c r="A10" s="2" t="s">
        <v>298</v>
      </c>
      <c r="B10" s="11">
        <v>39.79</v>
      </c>
    </row>
    <row r="11" spans="1:2" ht="30" x14ac:dyDescent="0.25">
      <c r="A11" s="2" t="s">
        <v>299</v>
      </c>
      <c r="B11" s="11">
        <v>17.04</v>
      </c>
    </row>
    <row r="12" spans="1:2" ht="30" x14ac:dyDescent="0.25">
      <c r="A12" s="2" t="s">
        <v>300</v>
      </c>
      <c r="B12" s="11">
        <v>33.74</v>
      </c>
    </row>
    <row r="13" spans="1:2" ht="30" x14ac:dyDescent="0.25">
      <c r="A13" s="2" t="s">
        <v>301</v>
      </c>
      <c r="B13" s="11">
        <v>30.41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302</v>
      </c>
      <c r="B1" s="1" t="s">
        <v>1</v>
      </c>
      <c r="C1" s="1" t="s">
        <v>280</v>
      </c>
    </row>
    <row r="2" spans="1:3" x14ac:dyDescent="0.25">
      <c r="A2" s="7"/>
      <c r="B2" s="1" t="s">
        <v>2</v>
      </c>
      <c r="C2" s="8">
        <v>41790</v>
      </c>
    </row>
    <row r="3" spans="1:3" ht="45" x14ac:dyDescent="0.25">
      <c r="A3" s="3" t="s">
        <v>303</v>
      </c>
      <c r="B3" s="4"/>
      <c r="C3" s="4"/>
    </row>
    <row r="4" spans="1:3" x14ac:dyDescent="0.25">
      <c r="A4" s="2" t="s">
        <v>222</v>
      </c>
      <c r="B4" s="69">
        <v>1.2E-2</v>
      </c>
      <c r="C4" s="69">
        <v>8.0000000000000002E-3</v>
      </c>
    </row>
    <row r="5" spans="1:3" x14ac:dyDescent="0.25">
      <c r="A5" s="2" t="s">
        <v>223</v>
      </c>
      <c r="B5" s="69">
        <v>0</v>
      </c>
      <c r="C5" s="69">
        <v>0</v>
      </c>
    </row>
    <row r="6" spans="1:3" x14ac:dyDescent="0.25">
      <c r="A6" s="2" t="s">
        <v>224</v>
      </c>
      <c r="B6" s="69">
        <v>0.36199999999999999</v>
      </c>
      <c r="C6" s="69">
        <v>0.33100000000000002</v>
      </c>
    </row>
    <row r="7" spans="1:3" x14ac:dyDescent="0.25">
      <c r="A7" s="2" t="s">
        <v>304</v>
      </c>
      <c r="B7" s="4" t="s">
        <v>305</v>
      </c>
      <c r="C7" s="4" t="s">
        <v>305</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59</v>
      </c>
      <c r="B1" s="7" t="s">
        <v>2</v>
      </c>
      <c r="C1" s="10">
        <v>41790</v>
      </c>
    </row>
    <row r="2" spans="1:3" ht="30" x14ac:dyDescent="0.25">
      <c r="A2" s="1" t="s">
        <v>60</v>
      </c>
      <c r="B2" s="7"/>
      <c r="C2" s="10"/>
    </row>
    <row r="3" spans="1:3" x14ac:dyDescent="0.25">
      <c r="A3" s="2" t="s">
        <v>61</v>
      </c>
      <c r="B3" s="9">
        <v>1200</v>
      </c>
      <c r="C3" s="9">
        <v>1200</v>
      </c>
    </row>
    <row r="4" spans="1:3" ht="30" x14ac:dyDescent="0.25">
      <c r="A4" s="2" t="s">
        <v>62</v>
      </c>
      <c r="B4" s="6">
        <v>13036</v>
      </c>
      <c r="C4" s="6">
        <v>11915</v>
      </c>
    </row>
    <row r="5" spans="1:3" ht="30" x14ac:dyDescent="0.25">
      <c r="A5" s="2" t="s">
        <v>63</v>
      </c>
      <c r="B5" s="9">
        <v>6955</v>
      </c>
      <c r="C5" s="9">
        <v>5494</v>
      </c>
    </row>
    <row r="6" spans="1:3" x14ac:dyDescent="0.25">
      <c r="A6" s="2" t="s">
        <v>64</v>
      </c>
      <c r="B6" s="9">
        <v>1</v>
      </c>
      <c r="C6" s="9">
        <v>1</v>
      </c>
    </row>
    <row r="7" spans="1:3" x14ac:dyDescent="0.25">
      <c r="A7" s="2" t="s">
        <v>65</v>
      </c>
      <c r="B7" s="6">
        <v>100000</v>
      </c>
      <c r="C7" s="6">
        <v>100000</v>
      </c>
    </row>
    <row r="8" spans="1:3" x14ac:dyDescent="0.25">
      <c r="A8" s="2" t="s">
        <v>66</v>
      </c>
      <c r="B8" s="4">
        <v>0</v>
      </c>
      <c r="C8" s="4">
        <v>0</v>
      </c>
    </row>
    <row r="9" spans="1:3" x14ac:dyDescent="0.25">
      <c r="A9" s="2" t="s">
        <v>67</v>
      </c>
      <c r="B9" s="4">
        <v>0</v>
      </c>
      <c r="C9" s="4">
        <v>0</v>
      </c>
    </row>
    <row r="10" spans="1:3" x14ac:dyDescent="0.25">
      <c r="A10" s="2" t="s">
        <v>68</v>
      </c>
      <c r="B10" s="11">
        <v>0.16</v>
      </c>
      <c r="C10" s="11">
        <v>0.16</v>
      </c>
    </row>
    <row r="11" spans="1:3" x14ac:dyDescent="0.25">
      <c r="A11" s="2" t="s">
        <v>69</v>
      </c>
      <c r="B11" s="6">
        <v>60000000</v>
      </c>
      <c r="C11" s="6">
        <v>60000000</v>
      </c>
    </row>
    <row r="12" spans="1:3" x14ac:dyDescent="0.25">
      <c r="A12" s="2" t="s">
        <v>70</v>
      </c>
      <c r="B12" s="6">
        <v>37042058</v>
      </c>
      <c r="C12" s="6">
        <v>36732313</v>
      </c>
    </row>
    <row r="13" spans="1:3" x14ac:dyDescent="0.25">
      <c r="A13" s="2" t="s">
        <v>71</v>
      </c>
      <c r="B13" s="6">
        <v>37042058</v>
      </c>
      <c r="C13" s="6">
        <v>36732313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showGridLines="0" workbookViewId="0"/>
  </sheetViews>
  <sheetFormatPr defaultRowHeight="15" x14ac:dyDescent="0.25"/>
  <cols>
    <col min="1" max="1" width="36.5703125" bestFit="1" customWidth="1"/>
    <col min="2" max="5" width="12.28515625" bestFit="1" customWidth="1"/>
    <col min="6" max="6" width="11.85546875" bestFit="1" customWidth="1"/>
    <col min="7" max="7" width="12.5703125" bestFit="1" customWidth="1"/>
    <col min="8" max="8" width="12" bestFit="1" customWidth="1"/>
    <col min="9" max="9" width="12.28515625" bestFit="1" customWidth="1"/>
    <col min="10" max="10" width="11.42578125" bestFit="1" customWidth="1"/>
    <col min="11" max="11" width="15.42578125" bestFit="1" customWidth="1"/>
  </cols>
  <sheetData>
    <row r="1" spans="1:11" ht="15" customHeight="1" x14ac:dyDescent="0.25">
      <c r="A1" s="7" t="s">
        <v>306</v>
      </c>
      <c r="B1" s="7" t="s">
        <v>74</v>
      </c>
      <c r="C1" s="7"/>
      <c r="D1" s="7" t="s">
        <v>1</v>
      </c>
      <c r="E1" s="7"/>
      <c r="F1" s="7" t="s">
        <v>266</v>
      </c>
      <c r="G1" s="7"/>
      <c r="H1" s="7"/>
      <c r="I1" s="7"/>
      <c r="J1" s="7"/>
      <c r="K1" s="1" t="s">
        <v>307</v>
      </c>
    </row>
    <row r="2" spans="1:11" x14ac:dyDescent="0.25">
      <c r="A2" s="7"/>
      <c r="B2" s="1" t="s">
        <v>2</v>
      </c>
      <c r="C2" s="1" t="s">
        <v>75</v>
      </c>
      <c r="D2" s="1" t="s">
        <v>2</v>
      </c>
      <c r="E2" s="1" t="s">
        <v>75</v>
      </c>
      <c r="F2" s="1" t="s">
        <v>308</v>
      </c>
      <c r="G2" s="1" t="s">
        <v>309</v>
      </c>
      <c r="H2" s="1" t="s">
        <v>310</v>
      </c>
      <c r="I2" s="1" t="s">
        <v>311</v>
      </c>
      <c r="J2" s="1" t="s">
        <v>312</v>
      </c>
      <c r="K2" s="1" t="s">
        <v>313</v>
      </c>
    </row>
    <row r="3" spans="1:11" x14ac:dyDescent="0.25">
      <c r="A3" s="3" t="s">
        <v>314</v>
      </c>
      <c r="B3" s="4"/>
      <c r="C3" s="4"/>
      <c r="D3" s="4"/>
      <c r="E3" s="4"/>
      <c r="F3" s="4"/>
      <c r="G3" s="4"/>
      <c r="H3" s="4"/>
      <c r="I3" s="4"/>
      <c r="J3" s="4"/>
      <c r="K3" s="4"/>
    </row>
    <row r="4" spans="1:11" ht="30" x14ac:dyDescent="0.25">
      <c r="A4" s="2" t="s">
        <v>315</v>
      </c>
      <c r="B4" s="9">
        <v>-84000</v>
      </c>
      <c r="C4" s="9">
        <v>0</v>
      </c>
      <c r="D4" s="9">
        <v>-297000</v>
      </c>
      <c r="E4" s="9">
        <v>0</v>
      </c>
      <c r="F4" s="4"/>
      <c r="G4" s="4"/>
      <c r="H4" s="4"/>
      <c r="I4" s="4"/>
      <c r="J4" s="4"/>
      <c r="K4" s="4"/>
    </row>
    <row r="5" spans="1:11" x14ac:dyDescent="0.25">
      <c r="A5" s="2" t="s">
        <v>316</v>
      </c>
      <c r="B5" s="4"/>
      <c r="C5" s="4"/>
      <c r="D5" s="4"/>
      <c r="E5" s="4"/>
      <c r="F5" s="4"/>
      <c r="G5" s="4"/>
      <c r="H5" s="4"/>
      <c r="I5" s="4"/>
      <c r="J5" s="4"/>
      <c r="K5" s="4"/>
    </row>
    <row r="6" spans="1:11" x14ac:dyDescent="0.25">
      <c r="A6" s="3" t="s">
        <v>314</v>
      </c>
      <c r="B6" s="4"/>
      <c r="C6" s="4"/>
      <c r="D6" s="4"/>
      <c r="E6" s="4"/>
      <c r="F6" s="4"/>
      <c r="G6" s="4"/>
      <c r="H6" s="4"/>
      <c r="I6" s="4"/>
      <c r="J6" s="4"/>
      <c r="K6" s="4"/>
    </row>
    <row r="7" spans="1:11" ht="30" x14ac:dyDescent="0.25">
      <c r="A7" s="2" t="s">
        <v>317</v>
      </c>
      <c r="B7" s="4"/>
      <c r="C7" s="4"/>
      <c r="D7" s="4"/>
      <c r="E7" s="4"/>
      <c r="F7" s="6">
        <v>17185000</v>
      </c>
      <c r="G7" s="4"/>
      <c r="H7" s="4"/>
      <c r="I7" s="4"/>
      <c r="J7" s="4"/>
      <c r="K7" s="4"/>
    </row>
    <row r="8" spans="1:11" ht="30" x14ac:dyDescent="0.25">
      <c r="A8" s="2" t="s">
        <v>318</v>
      </c>
      <c r="B8" s="4"/>
      <c r="C8" s="4"/>
      <c r="D8" s="4"/>
      <c r="E8" s="4"/>
      <c r="F8" s="6">
        <v>1000000</v>
      </c>
      <c r="G8" s="4"/>
      <c r="H8" s="4"/>
      <c r="I8" s="4"/>
      <c r="J8" s="4"/>
      <c r="K8" s="4"/>
    </row>
    <row r="9" spans="1:11" ht="30" x14ac:dyDescent="0.25">
      <c r="A9" s="2" t="s">
        <v>319</v>
      </c>
      <c r="B9" s="4"/>
      <c r="C9" s="4"/>
      <c r="D9" s="4"/>
      <c r="E9" s="4"/>
      <c r="F9" s="6">
        <v>380000</v>
      </c>
      <c r="G9" s="4"/>
      <c r="H9" s="4"/>
      <c r="I9" s="4"/>
      <c r="J9" s="4"/>
      <c r="K9" s="4"/>
    </row>
    <row r="10" spans="1:11" x14ac:dyDescent="0.25">
      <c r="A10" s="2" t="s">
        <v>320</v>
      </c>
      <c r="B10" s="4"/>
      <c r="C10" s="4"/>
      <c r="D10" s="4"/>
      <c r="E10" s="4"/>
      <c r="F10" s="6">
        <v>4184000</v>
      </c>
      <c r="G10" s="4"/>
      <c r="H10" s="4"/>
      <c r="I10" s="4"/>
      <c r="J10" s="4"/>
      <c r="K10" s="4"/>
    </row>
    <row r="11" spans="1:11" ht="30" x14ac:dyDescent="0.25">
      <c r="A11" s="2" t="s">
        <v>321</v>
      </c>
      <c r="B11" s="4"/>
      <c r="C11" s="4"/>
      <c r="D11" s="4"/>
      <c r="E11" s="4"/>
      <c r="F11" s="6">
        <v>807000</v>
      </c>
      <c r="G11" s="4"/>
      <c r="H11" s="4"/>
      <c r="I11" s="4"/>
      <c r="J11" s="4"/>
      <c r="K11" s="4"/>
    </row>
    <row r="12" spans="1:11" ht="30" x14ac:dyDescent="0.25">
      <c r="A12" s="2" t="s">
        <v>322</v>
      </c>
      <c r="B12" s="4"/>
      <c r="C12" s="4"/>
      <c r="D12" s="4"/>
      <c r="E12" s="4"/>
      <c r="F12" s="6">
        <v>184000</v>
      </c>
      <c r="G12" s="4"/>
      <c r="H12" s="4"/>
      <c r="I12" s="4"/>
      <c r="J12" s="4"/>
      <c r="K12" s="4"/>
    </row>
    <row r="13" spans="1:11" ht="45" x14ac:dyDescent="0.25">
      <c r="A13" s="2" t="s">
        <v>323</v>
      </c>
      <c r="B13" s="4"/>
      <c r="C13" s="4"/>
      <c r="D13" s="4"/>
      <c r="E13" s="4"/>
      <c r="F13" s="6">
        <v>390000</v>
      </c>
      <c r="G13" s="4"/>
      <c r="H13" s="4"/>
      <c r="I13" s="4"/>
      <c r="J13" s="4"/>
      <c r="K13" s="4"/>
    </row>
    <row r="14" spans="1:11" ht="30" x14ac:dyDescent="0.25">
      <c r="A14" s="2" t="s">
        <v>324</v>
      </c>
      <c r="B14" s="4"/>
      <c r="C14" s="4"/>
      <c r="D14" s="4"/>
      <c r="E14" s="4"/>
      <c r="F14" s="6">
        <v>8327000</v>
      </c>
      <c r="G14" s="4"/>
      <c r="H14" s="4"/>
      <c r="I14" s="4"/>
      <c r="J14" s="4"/>
      <c r="K14" s="4"/>
    </row>
    <row r="15" spans="1:11" ht="30" x14ac:dyDescent="0.25">
      <c r="A15" s="2" t="s">
        <v>325</v>
      </c>
      <c r="B15" s="4"/>
      <c r="C15" s="4"/>
      <c r="D15" s="4"/>
      <c r="E15" s="4"/>
      <c r="F15" s="6">
        <v>100000</v>
      </c>
      <c r="G15" s="4"/>
      <c r="H15" s="4"/>
      <c r="I15" s="4"/>
      <c r="J15" s="4"/>
      <c r="K15" s="4"/>
    </row>
    <row r="16" spans="1:11" ht="30" x14ac:dyDescent="0.25">
      <c r="A16" s="2" t="s">
        <v>326</v>
      </c>
      <c r="B16" s="4"/>
      <c r="C16" s="4"/>
      <c r="D16" s="4"/>
      <c r="E16" s="4"/>
      <c r="F16" s="6">
        <v>84000</v>
      </c>
      <c r="G16" s="4"/>
      <c r="H16" s="4"/>
      <c r="I16" s="4"/>
      <c r="J16" s="4"/>
      <c r="K16" s="4"/>
    </row>
    <row r="17" spans="1:11" x14ac:dyDescent="0.25">
      <c r="A17" s="2" t="s">
        <v>327</v>
      </c>
      <c r="B17" s="4"/>
      <c r="C17" s="4"/>
      <c r="D17" s="4"/>
      <c r="E17" s="4"/>
      <c r="F17" s="4"/>
      <c r="G17" s="4"/>
      <c r="H17" s="4"/>
      <c r="I17" s="4"/>
      <c r="J17" s="4"/>
      <c r="K17" s="4"/>
    </row>
    <row r="18" spans="1:11" x14ac:dyDescent="0.25">
      <c r="A18" s="3" t="s">
        <v>314</v>
      </c>
      <c r="B18" s="4"/>
      <c r="C18" s="4"/>
      <c r="D18" s="4"/>
      <c r="E18" s="4"/>
      <c r="F18" s="4"/>
      <c r="G18" s="4"/>
      <c r="H18" s="4"/>
      <c r="I18" s="4"/>
      <c r="J18" s="4"/>
      <c r="K18" s="4"/>
    </row>
    <row r="19" spans="1:11" ht="30" x14ac:dyDescent="0.25">
      <c r="A19" s="2" t="s">
        <v>328</v>
      </c>
      <c r="B19" s="4"/>
      <c r="C19" s="4"/>
      <c r="D19" s="4"/>
      <c r="E19" s="4"/>
      <c r="F19" s="4" t="s">
        <v>287</v>
      </c>
      <c r="G19" s="4"/>
      <c r="H19" s="4"/>
      <c r="I19" s="4"/>
      <c r="J19" s="4"/>
      <c r="K19" s="4"/>
    </row>
    <row r="20" spans="1:11" x14ac:dyDescent="0.25">
      <c r="A20" s="2" t="s">
        <v>329</v>
      </c>
      <c r="B20" s="4"/>
      <c r="C20" s="4"/>
      <c r="D20" s="4"/>
      <c r="E20" s="4"/>
      <c r="F20" s="4"/>
      <c r="G20" s="4"/>
      <c r="H20" s="4"/>
      <c r="I20" s="4"/>
      <c r="J20" s="4"/>
      <c r="K20" s="4"/>
    </row>
    <row r="21" spans="1:11" x14ac:dyDescent="0.25">
      <c r="A21" s="3" t="s">
        <v>314</v>
      </c>
      <c r="B21" s="4"/>
      <c r="C21" s="4"/>
      <c r="D21" s="4"/>
      <c r="E21" s="4"/>
      <c r="F21" s="4"/>
      <c r="G21" s="4"/>
      <c r="H21" s="4"/>
      <c r="I21" s="4"/>
      <c r="J21" s="4"/>
      <c r="K21" s="4"/>
    </row>
    <row r="22" spans="1:11" ht="30" x14ac:dyDescent="0.25">
      <c r="A22" s="2" t="s">
        <v>328</v>
      </c>
      <c r="B22" s="4"/>
      <c r="C22" s="4"/>
      <c r="D22" s="4"/>
      <c r="E22" s="4"/>
      <c r="F22" s="4" t="s">
        <v>330</v>
      </c>
      <c r="G22" s="4"/>
      <c r="H22" s="4"/>
      <c r="I22" s="4"/>
      <c r="J22" s="4"/>
      <c r="K22" s="4"/>
    </row>
    <row r="23" spans="1:11" x14ac:dyDescent="0.25">
      <c r="A23" s="2" t="s">
        <v>331</v>
      </c>
      <c r="B23" s="4"/>
      <c r="C23" s="4"/>
      <c r="D23" s="4"/>
      <c r="E23" s="4"/>
      <c r="F23" s="4"/>
      <c r="G23" s="4"/>
      <c r="H23" s="4"/>
      <c r="I23" s="4"/>
      <c r="J23" s="4"/>
      <c r="K23" s="4"/>
    </row>
    <row r="24" spans="1:11" x14ac:dyDescent="0.25">
      <c r="A24" s="3" t="s">
        <v>314</v>
      </c>
      <c r="B24" s="4"/>
      <c r="C24" s="4"/>
      <c r="D24" s="4"/>
      <c r="E24" s="4"/>
      <c r="F24" s="4"/>
      <c r="G24" s="4"/>
      <c r="H24" s="4"/>
      <c r="I24" s="4"/>
      <c r="J24" s="4"/>
      <c r="K24" s="4"/>
    </row>
    <row r="25" spans="1:11" ht="30" x14ac:dyDescent="0.25">
      <c r="A25" s="2" t="s">
        <v>317</v>
      </c>
      <c r="B25" s="4"/>
      <c r="C25" s="4"/>
      <c r="D25" s="4"/>
      <c r="E25" s="4"/>
      <c r="F25" s="4"/>
      <c r="G25" s="6">
        <v>12068000</v>
      </c>
      <c r="H25" s="4"/>
      <c r="I25" s="4"/>
      <c r="J25" s="4"/>
      <c r="K25" s="4"/>
    </row>
    <row r="26" spans="1:11" ht="30" x14ac:dyDescent="0.25">
      <c r="A26" s="2" t="s">
        <v>318</v>
      </c>
      <c r="B26" s="4"/>
      <c r="C26" s="4"/>
      <c r="D26" s="4"/>
      <c r="E26" s="4"/>
      <c r="F26" s="4"/>
      <c r="G26" s="6">
        <v>600000</v>
      </c>
      <c r="H26" s="4"/>
      <c r="I26" s="4"/>
      <c r="J26" s="4"/>
      <c r="K26" s="4"/>
    </row>
    <row r="27" spans="1:11" ht="30" x14ac:dyDescent="0.25">
      <c r="A27" s="2" t="s">
        <v>319</v>
      </c>
      <c r="B27" s="4"/>
      <c r="C27" s="4"/>
      <c r="D27" s="4"/>
      <c r="E27" s="4"/>
      <c r="F27" s="4"/>
      <c r="G27" s="6">
        <v>963000</v>
      </c>
      <c r="H27" s="4"/>
      <c r="I27" s="4"/>
      <c r="J27" s="4"/>
      <c r="K27" s="4"/>
    </row>
    <row r="28" spans="1:11" x14ac:dyDescent="0.25">
      <c r="A28" s="2" t="s">
        <v>320</v>
      </c>
      <c r="B28" s="4"/>
      <c r="C28" s="4"/>
      <c r="D28" s="4"/>
      <c r="E28" s="4"/>
      <c r="F28" s="4"/>
      <c r="G28" s="6">
        <v>2796000</v>
      </c>
      <c r="H28" s="4"/>
      <c r="I28" s="4"/>
      <c r="J28" s="4"/>
      <c r="K28" s="4"/>
    </row>
    <row r="29" spans="1:11" ht="30" x14ac:dyDescent="0.25">
      <c r="A29" s="2" t="s">
        <v>321</v>
      </c>
      <c r="B29" s="4"/>
      <c r="C29" s="4"/>
      <c r="D29" s="4"/>
      <c r="E29" s="4"/>
      <c r="F29" s="4"/>
      <c r="G29" s="6">
        <v>1653000</v>
      </c>
      <c r="H29" s="4"/>
      <c r="I29" s="4"/>
      <c r="J29" s="4"/>
      <c r="K29" s="4"/>
    </row>
    <row r="30" spans="1:11" ht="30" x14ac:dyDescent="0.25">
      <c r="A30" s="2" t="s">
        <v>322</v>
      </c>
      <c r="B30" s="4"/>
      <c r="C30" s="4"/>
      <c r="D30" s="4"/>
      <c r="E30" s="4"/>
      <c r="F30" s="4"/>
      <c r="G30" s="6">
        <v>1840000</v>
      </c>
      <c r="H30" s="4"/>
      <c r="I30" s="4"/>
      <c r="J30" s="4"/>
      <c r="K30" s="4"/>
    </row>
    <row r="31" spans="1:11" ht="45" x14ac:dyDescent="0.25">
      <c r="A31" s="2" t="s">
        <v>323</v>
      </c>
      <c r="B31" s="4"/>
      <c r="C31" s="4"/>
      <c r="D31" s="4"/>
      <c r="E31" s="4"/>
      <c r="F31" s="4"/>
      <c r="G31" s="6">
        <v>146000</v>
      </c>
      <c r="H31" s="4"/>
      <c r="I31" s="4"/>
      <c r="J31" s="4"/>
      <c r="K31" s="4"/>
    </row>
    <row r="32" spans="1:11" ht="30" x14ac:dyDescent="0.25">
      <c r="A32" s="2" t="s">
        <v>324</v>
      </c>
      <c r="B32" s="4"/>
      <c r="C32" s="4"/>
      <c r="D32" s="4"/>
      <c r="E32" s="4"/>
      <c r="F32" s="4"/>
      <c r="G32" s="6">
        <v>4400000</v>
      </c>
      <c r="H32" s="4"/>
      <c r="I32" s="4"/>
      <c r="J32" s="4"/>
      <c r="K32" s="4"/>
    </row>
    <row r="33" spans="1:11" ht="30" x14ac:dyDescent="0.25">
      <c r="A33" s="2" t="s">
        <v>325</v>
      </c>
      <c r="B33" s="4"/>
      <c r="C33" s="4"/>
      <c r="D33" s="4"/>
      <c r="E33" s="4"/>
      <c r="F33" s="4"/>
      <c r="G33" s="6">
        <v>8000</v>
      </c>
      <c r="H33" s="4"/>
      <c r="I33" s="4"/>
      <c r="J33" s="4"/>
      <c r="K33" s="4"/>
    </row>
    <row r="34" spans="1:11" ht="30" x14ac:dyDescent="0.25">
      <c r="A34" s="2" t="s">
        <v>326</v>
      </c>
      <c r="B34" s="4"/>
      <c r="C34" s="4"/>
      <c r="D34" s="4"/>
      <c r="E34" s="4"/>
      <c r="F34" s="4"/>
      <c r="G34" s="6">
        <v>454000</v>
      </c>
      <c r="H34" s="4"/>
      <c r="I34" s="4"/>
      <c r="J34" s="4"/>
      <c r="K34" s="4"/>
    </row>
    <row r="35" spans="1:11" x14ac:dyDescent="0.25">
      <c r="A35" s="2" t="s">
        <v>332</v>
      </c>
      <c r="B35" s="4"/>
      <c r="C35" s="4"/>
      <c r="D35" s="4"/>
      <c r="E35" s="4"/>
      <c r="F35" s="4"/>
      <c r="G35" s="4"/>
      <c r="H35" s="4"/>
      <c r="I35" s="4"/>
      <c r="J35" s="4"/>
      <c r="K35" s="4"/>
    </row>
    <row r="36" spans="1:11" x14ac:dyDescent="0.25">
      <c r="A36" s="3" t="s">
        <v>314</v>
      </c>
      <c r="B36" s="4"/>
      <c r="C36" s="4"/>
      <c r="D36" s="4"/>
      <c r="E36" s="4"/>
      <c r="F36" s="4"/>
      <c r="G36" s="4"/>
      <c r="H36" s="4"/>
      <c r="I36" s="4"/>
      <c r="J36" s="4"/>
      <c r="K36" s="4"/>
    </row>
    <row r="37" spans="1:11" ht="30" x14ac:dyDescent="0.25">
      <c r="A37" s="2" t="s">
        <v>328</v>
      </c>
      <c r="B37" s="4"/>
      <c r="C37" s="4"/>
      <c r="D37" s="4"/>
      <c r="E37" s="4"/>
      <c r="F37" s="4"/>
      <c r="G37" s="4" t="s">
        <v>287</v>
      </c>
      <c r="H37" s="4"/>
      <c r="I37" s="4"/>
      <c r="J37" s="4"/>
      <c r="K37" s="4"/>
    </row>
    <row r="38" spans="1:11" x14ac:dyDescent="0.25">
      <c r="A38" s="2" t="s">
        <v>333</v>
      </c>
      <c r="B38" s="4"/>
      <c r="C38" s="4"/>
      <c r="D38" s="4"/>
      <c r="E38" s="4"/>
      <c r="F38" s="4"/>
      <c r="G38" s="4"/>
      <c r="H38" s="4"/>
      <c r="I38" s="4"/>
      <c r="J38" s="4"/>
      <c r="K38" s="4"/>
    </row>
    <row r="39" spans="1:11" x14ac:dyDescent="0.25">
      <c r="A39" s="3" t="s">
        <v>314</v>
      </c>
      <c r="B39" s="4"/>
      <c r="C39" s="4"/>
      <c r="D39" s="4"/>
      <c r="E39" s="4"/>
      <c r="F39" s="4"/>
      <c r="G39" s="4"/>
      <c r="H39" s="4"/>
      <c r="I39" s="4"/>
      <c r="J39" s="4"/>
      <c r="K39" s="4"/>
    </row>
    <row r="40" spans="1:11" ht="30" x14ac:dyDescent="0.25">
      <c r="A40" s="2" t="s">
        <v>328</v>
      </c>
      <c r="B40" s="4"/>
      <c r="C40" s="4"/>
      <c r="D40" s="4"/>
      <c r="E40" s="4"/>
      <c r="F40" s="4"/>
      <c r="G40" s="4" t="s">
        <v>334</v>
      </c>
      <c r="H40" s="4"/>
      <c r="I40" s="4"/>
      <c r="J40" s="4"/>
      <c r="K40" s="4"/>
    </row>
    <row r="41" spans="1:11" x14ac:dyDescent="0.25">
      <c r="A41" s="2" t="s">
        <v>335</v>
      </c>
      <c r="B41" s="4"/>
      <c r="C41" s="4"/>
      <c r="D41" s="4"/>
      <c r="E41" s="4"/>
      <c r="F41" s="4"/>
      <c r="G41" s="4"/>
      <c r="H41" s="4"/>
      <c r="I41" s="4"/>
      <c r="J41" s="4"/>
      <c r="K41" s="4"/>
    </row>
    <row r="42" spans="1:11" x14ac:dyDescent="0.25">
      <c r="A42" s="3" t="s">
        <v>314</v>
      </c>
      <c r="B42" s="4"/>
      <c r="C42" s="4"/>
      <c r="D42" s="4"/>
      <c r="E42" s="4"/>
      <c r="F42" s="4"/>
      <c r="G42" s="4"/>
      <c r="H42" s="4"/>
      <c r="I42" s="4"/>
      <c r="J42" s="4"/>
      <c r="K42" s="4"/>
    </row>
    <row r="43" spans="1:11" ht="30" x14ac:dyDescent="0.25">
      <c r="A43" s="2" t="s">
        <v>336</v>
      </c>
      <c r="B43" s="4"/>
      <c r="C43" s="4"/>
      <c r="D43" s="4"/>
      <c r="E43" s="4"/>
      <c r="F43" s="4"/>
      <c r="G43" s="6">
        <v>1500000</v>
      </c>
      <c r="H43" s="4"/>
      <c r="I43" s="4"/>
      <c r="J43" s="4"/>
      <c r="K43" s="4"/>
    </row>
    <row r="44" spans="1:11" x14ac:dyDescent="0.25">
      <c r="A44" s="2" t="s">
        <v>337</v>
      </c>
      <c r="B44" s="4"/>
      <c r="C44" s="4"/>
      <c r="D44" s="4"/>
      <c r="E44" s="4"/>
      <c r="F44" s="4"/>
      <c r="G44" s="4"/>
      <c r="H44" s="4"/>
      <c r="I44" s="4"/>
      <c r="J44" s="4"/>
      <c r="K44" s="4"/>
    </row>
    <row r="45" spans="1:11" x14ac:dyDescent="0.25">
      <c r="A45" s="3" t="s">
        <v>314</v>
      </c>
      <c r="B45" s="4"/>
      <c r="C45" s="4"/>
      <c r="D45" s="4"/>
      <c r="E45" s="4"/>
      <c r="F45" s="4"/>
      <c r="G45" s="4"/>
      <c r="H45" s="4"/>
      <c r="I45" s="4"/>
      <c r="J45" s="4"/>
      <c r="K45" s="4"/>
    </row>
    <row r="46" spans="1:11" ht="30" x14ac:dyDescent="0.25">
      <c r="A46" s="2" t="s">
        <v>317</v>
      </c>
      <c r="B46" s="4"/>
      <c r="C46" s="4"/>
      <c r="D46" s="4"/>
      <c r="E46" s="4"/>
      <c r="F46" s="4"/>
      <c r="G46" s="4"/>
      <c r="H46" s="6">
        <v>4514000</v>
      </c>
      <c r="I46" s="4"/>
      <c r="J46" s="4"/>
      <c r="K46" s="4"/>
    </row>
    <row r="47" spans="1:11" ht="30" x14ac:dyDescent="0.25">
      <c r="A47" s="2" t="s">
        <v>319</v>
      </c>
      <c r="B47" s="4"/>
      <c r="C47" s="4"/>
      <c r="D47" s="4"/>
      <c r="E47" s="4"/>
      <c r="F47" s="4"/>
      <c r="G47" s="4"/>
      <c r="H47" s="6">
        <v>499000</v>
      </c>
      <c r="I47" s="4"/>
      <c r="J47" s="4"/>
      <c r="K47" s="4"/>
    </row>
    <row r="48" spans="1:11" x14ac:dyDescent="0.25">
      <c r="A48" s="2" t="s">
        <v>320</v>
      </c>
      <c r="B48" s="4"/>
      <c r="C48" s="4"/>
      <c r="D48" s="4"/>
      <c r="E48" s="4"/>
      <c r="F48" s="4"/>
      <c r="G48" s="4"/>
      <c r="H48" s="6">
        <v>421000</v>
      </c>
      <c r="I48" s="4"/>
      <c r="J48" s="4"/>
      <c r="K48" s="4"/>
    </row>
    <row r="49" spans="1:11" ht="30" x14ac:dyDescent="0.25">
      <c r="A49" s="2" t="s">
        <v>321</v>
      </c>
      <c r="B49" s="4"/>
      <c r="C49" s="4"/>
      <c r="D49" s="4"/>
      <c r="E49" s="4"/>
      <c r="F49" s="4"/>
      <c r="G49" s="4"/>
      <c r="H49" s="6">
        <v>159000</v>
      </c>
      <c r="I49" s="4"/>
      <c r="J49" s="4"/>
      <c r="K49" s="4"/>
    </row>
    <row r="50" spans="1:11" ht="30" x14ac:dyDescent="0.25">
      <c r="A50" s="2" t="s">
        <v>322</v>
      </c>
      <c r="B50" s="4"/>
      <c r="C50" s="4"/>
      <c r="D50" s="4"/>
      <c r="E50" s="4"/>
      <c r="F50" s="4"/>
      <c r="G50" s="4"/>
      <c r="H50" s="6">
        <v>130000</v>
      </c>
      <c r="I50" s="4"/>
      <c r="J50" s="4"/>
      <c r="K50" s="4"/>
    </row>
    <row r="51" spans="1:11" ht="30" x14ac:dyDescent="0.25">
      <c r="A51" s="2" t="s">
        <v>324</v>
      </c>
      <c r="B51" s="4"/>
      <c r="C51" s="4"/>
      <c r="D51" s="4"/>
      <c r="E51" s="4"/>
      <c r="F51" s="4"/>
      <c r="G51" s="4"/>
      <c r="H51" s="6">
        <v>2109000</v>
      </c>
      <c r="I51" s="4"/>
      <c r="J51" s="4"/>
      <c r="K51" s="4"/>
    </row>
    <row r="52" spans="1:11" ht="30" x14ac:dyDescent="0.25">
      <c r="A52" s="2" t="s">
        <v>325</v>
      </c>
      <c r="B52" s="4"/>
      <c r="C52" s="4"/>
      <c r="D52" s="4"/>
      <c r="E52" s="4"/>
      <c r="F52" s="4"/>
      <c r="G52" s="4"/>
      <c r="H52" s="6">
        <v>48000</v>
      </c>
      <c r="I52" s="4"/>
      <c r="J52" s="4"/>
      <c r="K52" s="4"/>
    </row>
    <row r="53" spans="1:11" ht="30" x14ac:dyDescent="0.25">
      <c r="A53" s="2" t="s">
        <v>338</v>
      </c>
      <c r="B53" s="4"/>
      <c r="C53" s="4"/>
      <c r="D53" s="4"/>
      <c r="E53" s="4"/>
      <c r="F53" s="4"/>
      <c r="G53" s="4"/>
      <c r="H53" s="6">
        <v>178000</v>
      </c>
      <c r="I53" s="4"/>
      <c r="J53" s="4"/>
      <c r="K53" s="4"/>
    </row>
    <row r="54" spans="1:11" ht="30" x14ac:dyDescent="0.25">
      <c r="A54" s="2" t="s">
        <v>339</v>
      </c>
      <c r="B54" s="4"/>
      <c r="C54" s="4"/>
      <c r="D54" s="4"/>
      <c r="E54" s="4"/>
      <c r="F54" s="4"/>
      <c r="G54" s="4"/>
      <c r="H54" s="6">
        <v>813000</v>
      </c>
      <c r="I54" s="4"/>
      <c r="J54" s="4"/>
      <c r="K54" s="4"/>
    </row>
    <row r="55" spans="1:11" x14ac:dyDescent="0.25">
      <c r="A55" s="2" t="s">
        <v>340</v>
      </c>
      <c r="B55" s="4"/>
      <c r="C55" s="4"/>
      <c r="D55" s="4"/>
      <c r="E55" s="4"/>
      <c r="F55" s="4"/>
      <c r="G55" s="4"/>
      <c r="H55" s="4"/>
      <c r="I55" s="4"/>
      <c r="J55" s="4"/>
      <c r="K55" s="4"/>
    </row>
    <row r="56" spans="1:11" x14ac:dyDescent="0.25">
      <c r="A56" s="3" t="s">
        <v>314</v>
      </c>
      <c r="B56" s="4"/>
      <c r="C56" s="4"/>
      <c r="D56" s="4"/>
      <c r="E56" s="4"/>
      <c r="F56" s="4"/>
      <c r="G56" s="4"/>
      <c r="H56" s="4"/>
      <c r="I56" s="4"/>
      <c r="J56" s="4"/>
      <c r="K56" s="4"/>
    </row>
    <row r="57" spans="1:11" ht="30" x14ac:dyDescent="0.25">
      <c r="A57" s="2" t="s">
        <v>328</v>
      </c>
      <c r="B57" s="4"/>
      <c r="C57" s="4"/>
      <c r="D57" s="4"/>
      <c r="E57" s="4"/>
      <c r="F57" s="4"/>
      <c r="G57" s="4"/>
      <c r="H57" s="4" t="s">
        <v>287</v>
      </c>
      <c r="I57" s="4"/>
      <c r="J57" s="4"/>
      <c r="K57" s="4"/>
    </row>
    <row r="58" spans="1:11" x14ac:dyDescent="0.25">
      <c r="A58" s="2" t="s">
        <v>341</v>
      </c>
      <c r="B58" s="4"/>
      <c r="C58" s="4"/>
      <c r="D58" s="4"/>
      <c r="E58" s="4"/>
      <c r="F58" s="4"/>
      <c r="G58" s="4"/>
      <c r="H58" s="4"/>
      <c r="I58" s="4"/>
      <c r="J58" s="4"/>
      <c r="K58" s="4"/>
    </row>
    <row r="59" spans="1:11" x14ac:dyDescent="0.25">
      <c r="A59" s="3" t="s">
        <v>314</v>
      </c>
      <c r="B59" s="4"/>
      <c r="C59" s="4"/>
      <c r="D59" s="4"/>
      <c r="E59" s="4"/>
      <c r="F59" s="4"/>
      <c r="G59" s="4"/>
      <c r="H59" s="4"/>
      <c r="I59" s="4"/>
      <c r="J59" s="4"/>
      <c r="K59" s="4"/>
    </row>
    <row r="60" spans="1:11" ht="30" x14ac:dyDescent="0.25">
      <c r="A60" s="2" t="s">
        <v>328</v>
      </c>
      <c r="B60" s="4"/>
      <c r="C60" s="4"/>
      <c r="D60" s="4"/>
      <c r="E60" s="4"/>
      <c r="F60" s="4"/>
      <c r="G60" s="4"/>
      <c r="H60" s="4" t="s">
        <v>334</v>
      </c>
      <c r="I60" s="4"/>
      <c r="J60" s="4"/>
      <c r="K60" s="4"/>
    </row>
    <row r="61" spans="1:11" x14ac:dyDescent="0.25">
      <c r="A61" s="2" t="s">
        <v>342</v>
      </c>
      <c r="B61" s="4"/>
      <c r="C61" s="4"/>
      <c r="D61" s="4"/>
      <c r="E61" s="4"/>
      <c r="F61" s="4"/>
      <c r="G61" s="4"/>
      <c r="H61" s="4"/>
      <c r="I61" s="4"/>
      <c r="J61" s="4"/>
      <c r="K61" s="4"/>
    </row>
    <row r="62" spans="1:11" x14ac:dyDescent="0.25">
      <c r="A62" s="3" t="s">
        <v>314</v>
      </c>
      <c r="B62" s="4"/>
      <c r="C62" s="4"/>
      <c r="D62" s="4"/>
      <c r="E62" s="4"/>
      <c r="F62" s="4"/>
      <c r="G62" s="4"/>
      <c r="H62" s="4"/>
      <c r="I62" s="4"/>
      <c r="J62" s="4"/>
      <c r="K62" s="4"/>
    </row>
    <row r="63" spans="1:11" ht="30" x14ac:dyDescent="0.25">
      <c r="A63" s="2" t="s">
        <v>317</v>
      </c>
      <c r="B63" s="4"/>
      <c r="C63" s="4"/>
      <c r="D63" s="4"/>
      <c r="E63" s="4"/>
      <c r="F63" s="4"/>
      <c r="G63" s="4"/>
      <c r="H63" s="4"/>
      <c r="I63" s="6">
        <v>2040000</v>
      </c>
      <c r="J63" s="4"/>
      <c r="K63" s="4"/>
    </row>
    <row r="64" spans="1:11" x14ac:dyDescent="0.25">
      <c r="A64" s="2" t="s">
        <v>320</v>
      </c>
      <c r="B64" s="4"/>
      <c r="C64" s="4"/>
      <c r="D64" s="4"/>
      <c r="E64" s="4"/>
      <c r="F64" s="4"/>
      <c r="G64" s="4"/>
      <c r="H64" s="4"/>
      <c r="I64" s="6">
        <v>525000</v>
      </c>
      <c r="J64" s="4"/>
      <c r="K64" s="4"/>
    </row>
    <row r="65" spans="1:11" ht="30" x14ac:dyDescent="0.25">
      <c r="A65" s="2" t="s">
        <v>321</v>
      </c>
      <c r="B65" s="4"/>
      <c r="C65" s="4"/>
      <c r="D65" s="4"/>
      <c r="E65" s="4"/>
      <c r="F65" s="4"/>
      <c r="G65" s="4"/>
      <c r="H65" s="4"/>
      <c r="I65" s="6">
        <v>64000</v>
      </c>
      <c r="J65" s="4"/>
      <c r="K65" s="4"/>
    </row>
    <row r="66" spans="1:11" ht="30" x14ac:dyDescent="0.25">
      <c r="A66" s="2" t="s">
        <v>324</v>
      </c>
      <c r="B66" s="4"/>
      <c r="C66" s="4"/>
      <c r="D66" s="4"/>
      <c r="E66" s="4"/>
      <c r="F66" s="4"/>
      <c r="G66" s="4"/>
      <c r="H66" s="4"/>
      <c r="I66" s="6">
        <v>20000</v>
      </c>
      <c r="J66" s="4"/>
      <c r="K66" s="4"/>
    </row>
    <row r="67" spans="1:11" ht="30" x14ac:dyDescent="0.25">
      <c r="A67" s="2" t="s">
        <v>328</v>
      </c>
      <c r="B67" s="4"/>
      <c r="C67" s="4"/>
      <c r="D67" s="4"/>
      <c r="E67" s="4"/>
      <c r="F67" s="4"/>
      <c r="G67" s="4"/>
      <c r="H67" s="4"/>
      <c r="I67" s="4" t="s">
        <v>287</v>
      </c>
      <c r="J67" s="4"/>
      <c r="K67" s="4"/>
    </row>
    <row r="68" spans="1:11" x14ac:dyDescent="0.25">
      <c r="A68" s="2" t="s">
        <v>343</v>
      </c>
      <c r="B68" s="4"/>
      <c r="C68" s="4"/>
      <c r="D68" s="4"/>
      <c r="E68" s="4"/>
      <c r="F68" s="4"/>
      <c r="G68" s="4"/>
      <c r="H68" s="4"/>
      <c r="I68" s="4"/>
      <c r="J68" s="4"/>
      <c r="K68" s="4"/>
    </row>
    <row r="69" spans="1:11" x14ac:dyDescent="0.25">
      <c r="A69" s="3" t="s">
        <v>314</v>
      </c>
      <c r="B69" s="4"/>
      <c r="C69" s="4"/>
      <c r="D69" s="4"/>
      <c r="E69" s="4"/>
      <c r="F69" s="4"/>
      <c r="G69" s="4"/>
      <c r="H69" s="4"/>
      <c r="I69" s="4"/>
      <c r="J69" s="4"/>
      <c r="K69" s="4"/>
    </row>
    <row r="70" spans="1:11" ht="30" x14ac:dyDescent="0.25">
      <c r="A70" s="2" t="s">
        <v>317</v>
      </c>
      <c r="B70" s="4"/>
      <c r="C70" s="4"/>
      <c r="D70" s="4"/>
      <c r="E70" s="4"/>
      <c r="F70" s="4"/>
      <c r="G70" s="4"/>
      <c r="H70" s="4"/>
      <c r="I70" s="4"/>
      <c r="J70" s="6">
        <v>10012000</v>
      </c>
      <c r="K70" s="4"/>
    </row>
    <row r="71" spans="1:11" ht="30" x14ac:dyDescent="0.25">
      <c r="A71" s="2" t="s">
        <v>318</v>
      </c>
      <c r="B71" s="4"/>
      <c r="C71" s="4"/>
      <c r="D71" s="4"/>
      <c r="E71" s="4"/>
      <c r="F71" s="4"/>
      <c r="G71" s="4"/>
      <c r="H71" s="4"/>
      <c r="I71" s="4"/>
      <c r="J71" s="6">
        <v>1500000</v>
      </c>
      <c r="K71" s="4"/>
    </row>
    <row r="72" spans="1:11" ht="30" x14ac:dyDescent="0.25">
      <c r="A72" s="2" t="s">
        <v>319</v>
      </c>
      <c r="B72" s="4"/>
      <c r="C72" s="4"/>
      <c r="D72" s="4"/>
      <c r="E72" s="4"/>
      <c r="F72" s="4"/>
      <c r="G72" s="4"/>
      <c r="H72" s="4"/>
      <c r="I72" s="4"/>
      <c r="J72" s="6">
        <v>747000</v>
      </c>
      <c r="K72" s="4"/>
    </row>
    <row r="73" spans="1:11" x14ac:dyDescent="0.25">
      <c r="A73" s="2" t="s">
        <v>320</v>
      </c>
      <c r="B73" s="4"/>
      <c r="C73" s="4"/>
      <c r="D73" s="4"/>
      <c r="E73" s="4"/>
      <c r="F73" s="4"/>
      <c r="G73" s="4"/>
      <c r="H73" s="4"/>
      <c r="I73" s="4"/>
      <c r="J73" s="6">
        <v>2195000</v>
      </c>
      <c r="K73" s="4"/>
    </row>
    <row r="74" spans="1:11" ht="30" x14ac:dyDescent="0.25">
      <c r="A74" s="2" t="s">
        <v>321</v>
      </c>
      <c r="B74" s="4"/>
      <c r="C74" s="4"/>
      <c r="D74" s="4"/>
      <c r="E74" s="4"/>
      <c r="F74" s="4"/>
      <c r="G74" s="4"/>
      <c r="H74" s="4"/>
      <c r="I74" s="4"/>
      <c r="J74" s="6">
        <v>556000</v>
      </c>
      <c r="K74" s="4"/>
    </row>
    <row r="75" spans="1:11" ht="30" x14ac:dyDescent="0.25">
      <c r="A75" s="2" t="s">
        <v>322</v>
      </c>
      <c r="B75" s="4"/>
      <c r="C75" s="4"/>
      <c r="D75" s="4"/>
      <c r="E75" s="4"/>
      <c r="F75" s="4"/>
      <c r="G75" s="4"/>
      <c r="H75" s="4"/>
      <c r="I75" s="4"/>
      <c r="J75" s="6">
        <v>226000</v>
      </c>
      <c r="K75" s="4"/>
    </row>
    <row r="76" spans="1:11" ht="45" x14ac:dyDescent="0.25">
      <c r="A76" s="2" t="s">
        <v>323</v>
      </c>
      <c r="B76" s="4"/>
      <c r="C76" s="4"/>
      <c r="D76" s="4"/>
      <c r="E76" s="4"/>
      <c r="F76" s="4"/>
      <c r="G76" s="4"/>
      <c r="H76" s="4"/>
      <c r="I76" s="4"/>
      <c r="J76" s="6">
        <v>930000</v>
      </c>
      <c r="K76" s="4"/>
    </row>
    <row r="77" spans="1:11" ht="30" x14ac:dyDescent="0.25">
      <c r="A77" s="2" t="s">
        <v>324</v>
      </c>
      <c r="B77" s="4"/>
      <c r="C77" s="4"/>
      <c r="D77" s="4"/>
      <c r="E77" s="4"/>
      <c r="F77" s="4"/>
      <c r="G77" s="4"/>
      <c r="H77" s="4"/>
      <c r="I77" s="4"/>
      <c r="J77" s="6">
        <v>4810000</v>
      </c>
      <c r="K77" s="4"/>
    </row>
    <row r="78" spans="1:11" ht="30" x14ac:dyDescent="0.25">
      <c r="A78" s="2" t="s">
        <v>328</v>
      </c>
      <c r="B78" s="4"/>
      <c r="C78" s="4"/>
      <c r="D78" s="4"/>
      <c r="E78" s="4"/>
      <c r="F78" s="4"/>
      <c r="G78" s="4"/>
      <c r="H78" s="4"/>
      <c r="I78" s="4"/>
      <c r="J78" s="4" t="s">
        <v>334</v>
      </c>
      <c r="K78" s="4"/>
    </row>
    <row r="79" spans="1:11" x14ac:dyDescent="0.25">
      <c r="A79" s="2" t="s">
        <v>344</v>
      </c>
      <c r="B79" s="4"/>
      <c r="C79" s="4"/>
      <c r="D79" s="4"/>
      <c r="E79" s="4"/>
      <c r="F79" s="4"/>
      <c r="G79" s="4"/>
      <c r="H79" s="4"/>
      <c r="I79" s="4"/>
      <c r="J79" s="4"/>
      <c r="K79" s="6">
        <v>689000</v>
      </c>
    </row>
    <row r="80" spans="1:11" ht="30" x14ac:dyDescent="0.25">
      <c r="A80" s="2" t="s">
        <v>315</v>
      </c>
      <c r="B80" s="4"/>
      <c r="C80" s="4"/>
      <c r="D80" s="4"/>
      <c r="E80" s="4"/>
      <c r="F80" s="4"/>
      <c r="G80" s="4"/>
      <c r="H80" s="4"/>
      <c r="I80" s="4"/>
      <c r="J80" s="4"/>
      <c r="K80" s="6">
        <v>241000</v>
      </c>
    </row>
    <row r="81" spans="1:11" x14ac:dyDescent="0.25">
      <c r="A81" s="2" t="s">
        <v>345</v>
      </c>
      <c r="B81" s="4"/>
      <c r="C81" s="4"/>
      <c r="D81" s="4"/>
      <c r="E81" s="4"/>
      <c r="F81" s="4"/>
      <c r="G81" s="4"/>
      <c r="H81" s="4"/>
      <c r="I81" s="4"/>
      <c r="J81" s="4"/>
      <c r="K81" s="4"/>
    </row>
    <row r="82" spans="1:11" x14ac:dyDescent="0.25">
      <c r="A82" s="3" t="s">
        <v>314</v>
      </c>
      <c r="B82" s="4"/>
      <c r="C82" s="4"/>
      <c r="D82" s="4"/>
      <c r="E82" s="4"/>
      <c r="F82" s="4"/>
      <c r="G82" s="4"/>
      <c r="H82" s="4"/>
      <c r="I82" s="4"/>
      <c r="J82" s="4"/>
      <c r="K82" s="4"/>
    </row>
    <row r="83" spans="1:11" ht="30" x14ac:dyDescent="0.25">
      <c r="A83" s="2" t="s">
        <v>336</v>
      </c>
      <c r="B83" s="4"/>
      <c r="C83" s="4"/>
      <c r="D83" s="4"/>
      <c r="E83" s="4"/>
      <c r="F83" s="4"/>
      <c r="G83" s="4"/>
      <c r="H83" s="4"/>
      <c r="I83" s="4"/>
      <c r="J83" s="9">
        <v>790000</v>
      </c>
      <c r="K83" s="4"/>
    </row>
  </sheetData>
  <mergeCells count="4">
    <mergeCell ref="A1:A2"/>
    <mergeCell ref="B1:C1"/>
    <mergeCell ref="D1:E1"/>
    <mergeCell ref="F1:J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5" bestFit="1" customWidth="1"/>
    <col min="3" max="4" width="10.28515625" bestFit="1" customWidth="1"/>
  </cols>
  <sheetData>
    <row r="1" spans="1:4" ht="15" customHeight="1" x14ac:dyDescent="0.25">
      <c r="A1" s="7" t="s">
        <v>346</v>
      </c>
      <c r="B1" s="1" t="s">
        <v>1</v>
      </c>
      <c r="C1" s="1"/>
      <c r="D1" s="1"/>
    </row>
    <row r="2" spans="1:4" x14ac:dyDescent="0.25">
      <c r="A2" s="7"/>
      <c r="B2" s="1" t="s">
        <v>2</v>
      </c>
      <c r="C2" s="8">
        <v>41790</v>
      </c>
      <c r="D2" s="8">
        <v>41425</v>
      </c>
    </row>
    <row r="3" spans="1:4" x14ac:dyDescent="0.25">
      <c r="A3" s="3" t="s">
        <v>347</v>
      </c>
      <c r="B3" s="4"/>
      <c r="C3" s="4"/>
      <c r="D3" s="4"/>
    </row>
    <row r="4" spans="1:4" ht="30" x14ac:dyDescent="0.25">
      <c r="A4" s="2" t="s">
        <v>348</v>
      </c>
      <c r="B4" s="9">
        <v>12000000</v>
      </c>
      <c r="C4" s="4"/>
      <c r="D4" s="4"/>
    </row>
    <row r="5" spans="1:4" ht="30" x14ac:dyDescent="0.25">
      <c r="A5" s="2" t="s">
        <v>349</v>
      </c>
      <c r="B5" s="5">
        <v>42979</v>
      </c>
      <c r="C5" s="4"/>
      <c r="D5" s="4"/>
    </row>
    <row r="6" spans="1:4" ht="30" x14ac:dyDescent="0.25">
      <c r="A6" s="2" t="s">
        <v>350</v>
      </c>
      <c r="B6" s="4" t="s">
        <v>351</v>
      </c>
      <c r="C6" s="4"/>
      <c r="D6" s="4"/>
    </row>
    <row r="7" spans="1:4" ht="30" x14ac:dyDescent="0.25">
      <c r="A7" s="2" t="s">
        <v>352</v>
      </c>
      <c r="B7" s="69">
        <v>0.01</v>
      </c>
      <c r="C7" s="4"/>
      <c r="D7" s="4"/>
    </row>
    <row r="8" spans="1:4" ht="30" x14ac:dyDescent="0.25">
      <c r="A8" s="2" t="s">
        <v>353</v>
      </c>
      <c r="B8" s="69">
        <v>1.17E-2</v>
      </c>
      <c r="C8" s="4"/>
      <c r="D8" s="4"/>
    </row>
    <row r="9" spans="1:4" ht="30" x14ac:dyDescent="0.25">
      <c r="A9" s="2" t="s">
        <v>354</v>
      </c>
      <c r="B9" s="4">
        <v>0</v>
      </c>
      <c r="C9" s="4"/>
      <c r="D9" s="4"/>
    </row>
    <row r="10" spans="1:4" ht="30" x14ac:dyDescent="0.25">
      <c r="A10" s="2" t="s">
        <v>355</v>
      </c>
      <c r="B10" s="4"/>
      <c r="C10" s="9">
        <v>0</v>
      </c>
      <c r="D10" s="9">
        <v>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15" customHeight="1" x14ac:dyDescent="0.25">
      <c r="A1" s="7" t="s">
        <v>356</v>
      </c>
      <c r="B1" s="1" t="s">
        <v>1</v>
      </c>
      <c r="C1" s="1"/>
    </row>
    <row r="2" spans="1:3" x14ac:dyDescent="0.25">
      <c r="A2" s="7"/>
      <c r="B2" s="1" t="s">
        <v>2</v>
      </c>
      <c r="C2" s="8">
        <v>41790</v>
      </c>
    </row>
    <row r="3" spans="1:3" ht="30" x14ac:dyDescent="0.25">
      <c r="A3" s="3" t="s">
        <v>357</v>
      </c>
      <c r="B3" s="4"/>
      <c r="C3" s="4"/>
    </row>
    <row r="4" spans="1:3" ht="30" x14ac:dyDescent="0.25">
      <c r="A4" s="2" t="s">
        <v>358</v>
      </c>
      <c r="B4" s="4" t="s">
        <v>287</v>
      </c>
      <c r="C4" s="4"/>
    </row>
    <row r="5" spans="1:3" x14ac:dyDescent="0.25">
      <c r="A5" s="2" t="s">
        <v>359</v>
      </c>
      <c r="B5" s="9">
        <v>916000</v>
      </c>
      <c r="C5" s="9">
        <v>916000</v>
      </c>
    </row>
    <row r="6" spans="1:3" ht="30" x14ac:dyDescent="0.25">
      <c r="A6" s="2" t="s">
        <v>360</v>
      </c>
      <c r="B6" s="4" t="s">
        <v>334</v>
      </c>
      <c r="C6" s="4"/>
    </row>
    <row r="7" spans="1:3" x14ac:dyDescent="0.25">
      <c r="A7" s="2" t="s">
        <v>285</v>
      </c>
      <c r="B7" s="4"/>
      <c r="C7" s="4"/>
    </row>
    <row r="8" spans="1:3" ht="30" x14ac:dyDescent="0.25">
      <c r="A8" s="3" t="s">
        <v>357</v>
      </c>
      <c r="B8" s="4"/>
      <c r="C8" s="4"/>
    </row>
    <row r="9" spans="1:3" x14ac:dyDescent="0.25">
      <c r="A9" s="2" t="s">
        <v>361</v>
      </c>
      <c r="B9" s="6">
        <v>47000</v>
      </c>
      <c r="C9" s="4"/>
    </row>
    <row r="10" spans="1:3" x14ac:dyDescent="0.25">
      <c r="A10" s="2" t="s">
        <v>288</v>
      </c>
      <c r="B10" s="4"/>
      <c r="C10" s="4"/>
    </row>
    <row r="11" spans="1:3" ht="30" x14ac:dyDescent="0.25">
      <c r="A11" s="3" t="s">
        <v>357</v>
      </c>
      <c r="B11" s="4"/>
      <c r="C11" s="4"/>
    </row>
    <row r="12" spans="1:3" x14ac:dyDescent="0.25">
      <c r="A12" s="2" t="s">
        <v>361</v>
      </c>
      <c r="B12" s="9">
        <v>79000</v>
      </c>
      <c r="C12"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362</v>
      </c>
      <c r="B1" s="1" t="s">
        <v>1</v>
      </c>
      <c r="C1" s="1"/>
    </row>
    <row r="2" spans="1:3" ht="30" x14ac:dyDescent="0.25">
      <c r="A2" s="1" t="s">
        <v>60</v>
      </c>
      <c r="B2" s="1" t="s">
        <v>2</v>
      </c>
      <c r="C2" s="1" t="s">
        <v>363</v>
      </c>
    </row>
    <row r="3" spans="1:3" x14ac:dyDescent="0.25">
      <c r="A3" s="3" t="s">
        <v>364</v>
      </c>
      <c r="B3" s="4"/>
      <c r="C3" s="4"/>
    </row>
    <row r="4" spans="1:3" x14ac:dyDescent="0.25">
      <c r="A4" s="2" t="s">
        <v>365</v>
      </c>
      <c r="B4" s="4"/>
      <c r="C4" s="6">
        <v>1125000</v>
      </c>
    </row>
    <row r="5" spans="1:3" ht="30" x14ac:dyDescent="0.25">
      <c r="A5" s="2" t="s">
        <v>366</v>
      </c>
      <c r="B5" s="6">
        <v>112026</v>
      </c>
      <c r="C5" s="4"/>
    </row>
    <row r="6" spans="1:3" ht="30" x14ac:dyDescent="0.25">
      <c r="A6" s="2" t="s">
        <v>367</v>
      </c>
      <c r="B6" s="9">
        <v>923</v>
      </c>
      <c r="C6"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v>
      </c>
      <c r="B1" s="7" t="s">
        <v>74</v>
      </c>
      <c r="C1" s="7"/>
      <c r="D1" s="7" t="s">
        <v>1</v>
      </c>
      <c r="E1" s="7"/>
    </row>
    <row r="2" spans="1:5" ht="30" x14ac:dyDescent="0.25">
      <c r="A2" s="1" t="s">
        <v>73</v>
      </c>
      <c r="B2" s="1" t="s">
        <v>2</v>
      </c>
      <c r="C2" s="1" t="s">
        <v>75</v>
      </c>
      <c r="D2" s="1" t="s">
        <v>2</v>
      </c>
      <c r="E2" s="1" t="s">
        <v>75</v>
      </c>
    </row>
    <row r="3" spans="1:5" x14ac:dyDescent="0.25">
      <c r="A3" s="3" t="s">
        <v>76</v>
      </c>
      <c r="B3" s="4"/>
      <c r="C3" s="4"/>
      <c r="D3" s="4"/>
      <c r="E3" s="4"/>
    </row>
    <row r="4" spans="1:5" x14ac:dyDescent="0.25">
      <c r="A4" s="2" t="s">
        <v>77</v>
      </c>
      <c r="B4" s="9">
        <v>59172</v>
      </c>
      <c r="C4" s="9">
        <v>54623</v>
      </c>
      <c r="D4" s="9">
        <v>179206</v>
      </c>
      <c r="E4" s="9">
        <v>159198</v>
      </c>
    </row>
    <row r="5" spans="1:5" x14ac:dyDescent="0.25">
      <c r="A5" s="2" t="s">
        <v>78</v>
      </c>
      <c r="B5" s="6">
        <v>9237</v>
      </c>
      <c r="C5" s="6">
        <v>7373</v>
      </c>
      <c r="D5" s="6">
        <v>25257</v>
      </c>
      <c r="E5" s="6">
        <v>20945</v>
      </c>
    </row>
    <row r="6" spans="1:5" x14ac:dyDescent="0.25">
      <c r="A6" s="2" t="s">
        <v>79</v>
      </c>
      <c r="B6" s="6">
        <v>68409</v>
      </c>
      <c r="C6" s="6">
        <v>61996</v>
      </c>
      <c r="D6" s="6">
        <v>204463</v>
      </c>
      <c r="E6" s="6">
        <v>180143</v>
      </c>
    </row>
    <row r="7" spans="1:5" x14ac:dyDescent="0.25">
      <c r="A7" s="3" t="s">
        <v>80</v>
      </c>
      <c r="B7" s="4"/>
      <c r="C7" s="4"/>
      <c r="D7" s="4"/>
      <c r="E7" s="4"/>
    </row>
    <row r="8" spans="1:5" x14ac:dyDescent="0.25">
      <c r="A8" s="2" t="s">
        <v>81</v>
      </c>
      <c r="B8" s="6">
        <v>29133</v>
      </c>
      <c r="C8" s="6">
        <v>26933</v>
      </c>
      <c r="D8" s="6">
        <v>86927</v>
      </c>
      <c r="E8" s="6">
        <v>76234</v>
      </c>
    </row>
    <row r="9" spans="1:5" x14ac:dyDescent="0.25">
      <c r="A9" s="2" t="s">
        <v>82</v>
      </c>
      <c r="B9" s="6">
        <v>5573</v>
      </c>
      <c r="C9" s="6">
        <v>4358</v>
      </c>
      <c r="D9" s="6">
        <v>15549</v>
      </c>
      <c r="E9" s="6">
        <v>13349</v>
      </c>
    </row>
    <row r="10" spans="1:5" x14ac:dyDescent="0.25">
      <c r="A10" s="2" t="s">
        <v>83</v>
      </c>
      <c r="B10" s="6">
        <v>34706</v>
      </c>
      <c r="C10" s="6">
        <v>31291</v>
      </c>
      <c r="D10" s="6">
        <v>102476</v>
      </c>
      <c r="E10" s="6">
        <v>89583</v>
      </c>
    </row>
    <row r="11" spans="1:5" x14ac:dyDescent="0.25">
      <c r="A11" s="2" t="s">
        <v>84</v>
      </c>
      <c r="B11" s="6">
        <v>33703</v>
      </c>
      <c r="C11" s="6">
        <v>30705</v>
      </c>
      <c r="D11" s="6">
        <v>101987</v>
      </c>
      <c r="E11" s="6">
        <v>90560</v>
      </c>
    </row>
    <row r="12" spans="1:5" x14ac:dyDescent="0.25">
      <c r="A12" s="3" t="s">
        <v>85</v>
      </c>
      <c r="B12" s="4"/>
      <c r="C12" s="4"/>
      <c r="D12" s="4"/>
      <c r="E12" s="4"/>
    </row>
    <row r="13" spans="1:5" x14ac:dyDescent="0.25">
      <c r="A13" s="2" t="s">
        <v>86</v>
      </c>
      <c r="B13" s="6">
        <v>12655</v>
      </c>
      <c r="C13" s="6">
        <v>11986</v>
      </c>
      <c r="D13" s="6">
        <v>37617</v>
      </c>
      <c r="E13" s="6">
        <v>33529</v>
      </c>
    </row>
    <row r="14" spans="1:5" x14ac:dyDescent="0.25">
      <c r="A14" s="2" t="s">
        <v>87</v>
      </c>
      <c r="B14" s="6">
        <v>6522</v>
      </c>
      <c r="C14" s="6">
        <v>6320</v>
      </c>
      <c r="D14" s="6">
        <v>18629</v>
      </c>
      <c r="E14" s="6">
        <v>18135</v>
      </c>
    </row>
    <row r="15" spans="1:5" x14ac:dyDescent="0.25">
      <c r="A15" s="2" t="s">
        <v>88</v>
      </c>
      <c r="B15" s="6">
        <v>2366</v>
      </c>
      <c r="C15" s="6">
        <v>2106</v>
      </c>
      <c r="D15" s="6">
        <v>7245</v>
      </c>
      <c r="E15" s="6">
        <v>6496</v>
      </c>
    </row>
    <row r="16" spans="1:5" x14ac:dyDescent="0.25">
      <c r="A16" s="2" t="s">
        <v>89</v>
      </c>
      <c r="B16" s="6">
        <v>21543</v>
      </c>
      <c r="C16" s="6">
        <v>20412</v>
      </c>
      <c r="D16" s="6">
        <v>63491</v>
      </c>
      <c r="E16" s="6">
        <v>58160</v>
      </c>
    </row>
    <row r="17" spans="1:5" x14ac:dyDescent="0.25">
      <c r="A17" s="2" t="s">
        <v>90</v>
      </c>
      <c r="B17" s="6">
        <v>12160</v>
      </c>
      <c r="C17" s="6">
        <v>10293</v>
      </c>
      <c r="D17" s="6">
        <v>38496</v>
      </c>
      <c r="E17" s="6">
        <v>32400</v>
      </c>
    </row>
    <row r="18" spans="1:5" x14ac:dyDescent="0.25">
      <c r="A18" s="3" t="s">
        <v>91</v>
      </c>
      <c r="B18" s="4"/>
      <c r="C18" s="4"/>
      <c r="D18" s="4"/>
      <c r="E18" s="4"/>
    </row>
    <row r="19" spans="1:5" x14ac:dyDescent="0.25">
      <c r="A19" s="2" t="s">
        <v>92</v>
      </c>
      <c r="B19" s="4">
        <v>66</v>
      </c>
      <c r="C19" s="4">
        <v>28</v>
      </c>
      <c r="D19" s="4">
        <v>158</v>
      </c>
      <c r="E19" s="4">
        <v>88</v>
      </c>
    </row>
    <row r="20" spans="1:5" x14ac:dyDescent="0.25">
      <c r="A20" s="2" t="s">
        <v>93</v>
      </c>
      <c r="B20" s="4">
        <v>-84</v>
      </c>
      <c r="C20" s="4">
        <v>0</v>
      </c>
      <c r="D20" s="4">
        <v>-297</v>
      </c>
      <c r="E20" s="4">
        <v>0</v>
      </c>
    </row>
    <row r="21" spans="1:5" x14ac:dyDescent="0.25">
      <c r="A21" s="2" t="s">
        <v>94</v>
      </c>
      <c r="B21" s="4">
        <v>-508</v>
      </c>
      <c r="C21" s="4">
        <v>-68</v>
      </c>
      <c r="D21" s="4">
        <v>-589</v>
      </c>
      <c r="E21" s="4">
        <v>-610</v>
      </c>
    </row>
    <row r="22" spans="1:5" x14ac:dyDescent="0.25">
      <c r="A22" s="2" t="s">
        <v>95</v>
      </c>
      <c r="B22" s="4">
        <v>-526</v>
      </c>
      <c r="C22" s="4">
        <v>-40</v>
      </c>
      <c r="D22" s="4">
        <v>-728</v>
      </c>
      <c r="E22" s="4">
        <v>-522</v>
      </c>
    </row>
    <row r="23" spans="1:5" x14ac:dyDescent="0.25">
      <c r="A23" s="2" t="s">
        <v>96</v>
      </c>
      <c r="B23" s="6">
        <v>11634</v>
      </c>
      <c r="C23" s="6">
        <v>10253</v>
      </c>
      <c r="D23" s="6">
        <v>37768</v>
      </c>
      <c r="E23" s="6">
        <v>31878</v>
      </c>
    </row>
    <row r="24" spans="1:5" x14ac:dyDescent="0.25">
      <c r="A24" s="2" t="s">
        <v>97</v>
      </c>
      <c r="B24" s="6">
        <v>4225</v>
      </c>
      <c r="C24" s="6">
        <v>3700</v>
      </c>
      <c r="D24" s="6">
        <v>13625</v>
      </c>
      <c r="E24" s="6">
        <v>11400</v>
      </c>
    </row>
    <row r="25" spans="1:5" x14ac:dyDescent="0.25">
      <c r="A25" s="2" t="s">
        <v>98</v>
      </c>
      <c r="B25" s="6">
        <v>7409</v>
      </c>
      <c r="C25" s="6">
        <v>6553</v>
      </c>
      <c r="D25" s="6">
        <v>24143</v>
      </c>
      <c r="E25" s="6">
        <v>20478</v>
      </c>
    </row>
    <row r="26" spans="1:5" ht="30" x14ac:dyDescent="0.25">
      <c r="A26" s="2" t="s">
        <v>99</v>
      </c>
      <c r="B26" s="4">
        <v>45</v>
      </c>
      <c r="C26" s="4">
        <v>22</v>
      </c>
      <c r="D26" s="4">
        <v>-1</v>
      </c>
      <c r="E26" s="4">
        <v>143</v>
      </c>
    </row>
    <row r="27" spans="1:5" ht="30" x14ac:dyDescent="0.25">
      <c r="A27" s="2" t="s">
        <v>100</v>
      </c>
      <c r="B27" s="9">
        <v>7454</v>
      </c>
      <c r="C27" s="9">
        <v>6575</v>
      </c>
      <c r="D27" s="9">
        <v>24142</v>
      </c>
      <c r="E27" s="9">
        <v>20621</v>
      </c>
    </row>
    <row r="28" spans="1:5" ht="30" x14ac:dyDescent="0.25">
      <c r="A28" s="3" t="s">
        <v>101</v>
      </c>
      <c r="B28" s="4"/>
      <c r="C28" s="4"/>
      <c r="D28" s="4"/>
      <c r="E28" s="4"/>
    </row>
    <row r="29" spans="1:5" x14ac:dyDescent="0.25">
      <c r="A29" s="2" t="s">
        <v>102</v>
      </c>
      <c r="B29" s="11">
        <v>0.2</v>
      </c>
      <c r="C29" s="11">
        <v>0.18</v>
      </c>
      <c r="D29" s="11">
        <v>0.65</v>
      </c>
      <c r="E29" s="11">
        <v>0.56999999999999995</v>
      </c>
    </row>
    <row r="30" spans="1:5" x14ac:dyDescent="0.25">
      <c r="A30" s="2" t="s">
        <v>103</v>
      </c>
      <c r="B30" s="11">
        <v>0.2</v>
      </c>
      <c r="C30" s="11">
        <v>0.18</v>
      </c>
      <c r="D30" s="11">
        <v>0.65</v>
      </c>
      <c r="E30" s="11">
        <v>0.56000000000000005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104</v>
      </c>
      <c r="B1" s="7" t="s">
        <v>74</v>
      </c>
      <c r="C1" s="7"/>
      <c r="D1" s="7" t="s">
        <v>1</v>
      </c>
      <c r="E1" s="7"/>
    </row>
    <row r="2" spans="1:5" ht="30" x14ac:dyDescent="0.25">
      <c r="A2" s="1" t="s">
        <v>21</v>
      </c>
      <c r="B2" s="1" t="s">
        <v>2</v>
      </c>
      <c r="C2" s="1" t="s">
        <v>75</v>
      </c>
      <c r="D2" s="1" t="s">
        <v>2</v>
      </c>
      <c r="E2" s="1" t="s">
        <v>75</v>
      </c>
    </row>
    <row r="3" spans="1:5" x14ac:dyDescent="0.25">
      <c r="A3" s="2" t="s">
        <v>105</v>
      </c>
      <c r="B3" s="9">
        <v>7409</v>
      </c>
      <c r="C3" s="9">
        <v>6553</v>
      </c>
      <c r="D3" s="9">
        <v>24143</v>
      </c>
      <c r="E3" s="9">
        <v>20478</v>
      </c>
    </row>
    <row r="4" spans="1:5" x14ac:dyDescent="0.25">
      <c r="A4" s="2" t="s">
        <v>106</v>
      </c>
      <c r="B4" s="4">
        <v>-648</v>
      </c>
      <c r="C4" s="4">
        <v>497</v>
      </c>
      <c r="D4" s="6">
        <v>-2505</v>
      </c>
      <c r="E4" s="6">
        <v>1708</v>
      </c>
    </row>
    <row r="5" spans="1:5" x14ac:dyDescent="0.25">
      <c r="A5" s="2" t="s">
        <v>107</v>
      </c>
      <c r="B5" s="6">
        <v>6761</v>
      </c>
      <c r="C5" s="6">
        <v>7050</v>
      </c>
      <c r="D5" s="6">
        <v>21638</v>
      </c>
      <c r="E5" s="6">
        <v>22186</v>
      </c>
    </row>
    <row r="6" spans="1:5" ht="30" x14ac:dyDescent="0.25">
      <c r="A6" s="2" t="s">
        <v>108</v>
      </c>
      <c r="B6" s="4">
        <v>45</v>
      </c>
      <c r="C6" s="4">
        <v>22</v>
      </c>
      <c r="D6" s="4">
        <v>-1</v>
      </c>
      <c r="E6" s="4">
        <v>143</v>
      </c>
    </row>
    <row r="7" spans="1:5" ht="30" x14ac:dyDescent="0.25">
      <c r="A7" s="2" t="s">
        <v>109</v>
      </c>
      <c r="B7" s="9">
        <v>6806</v>
      </c>
      <c r="C7" s="9">
        <v>7072</v>
      </c>
      <c r="D7" s="9">
        <v>21637</v>
      </c>
      <c r="E7" s="9">
        <v>22329</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4" bestFit="1" customWidth="1"/>
    <col min="5" max="5" width="36.5703125" bestFit="1" customWidth="1"/>
    <col min="6" max="6" width="17" bestFit="1" customWidth="1"/>
    <col min="7" max="7" width="22.85546875" bestFit="1" customWidth="1"/>
  </cols>
  <sheetData>
    <row r="1" spans="1:7" ht="15" customHeight="1" x14ac:dyDescent="0.25">
      <c r="A1" s="1" t="s">
        <v>110</v>
      </c>
      <c r="B1" s="7" t="s">
        <v>111</v>
      </c>
      <c r="C1" s="7" t="s">
        <v>112</v>
      </c>
      <c r="D1" s="7" t="s">
        <v>113</v>
      </c>
      <c r="E1" s="7" t="s">
        <v>114</v>
      </c>
      <c r="F1" s="7" t="s">
        <v>115</v>
      </c>
      <c r="G1" s="7" t="s">
        <v>116</v>
      </c>
    </row>
    <row r="2" spans="1:7" ht="30" x14ac:dyDescent="0.25">
      <c r="A2" s="1" t="s">
        <v>21</v>
      </c>
      <c r="B2" s="7"/>
      <c r="C2" s="7"/>
      <c r="D2" s="7"/>
      <c r="E2" s="7"/>
      <c r="F2" s="7"/>
      <c r="G2" s="7"/>
    </row>
    <row r="3" spans="1:7" x14ac:dyDescent="0.25">
      <c r="A3" s="2" t="s">
        <v>117</v>
      </c>
      <c r="B3" s="9">
        <v>306300</v>
      </c>
      <c r="C3" s="9">
        <v>5877</v>
      </c>
      <c r="D3" s="9">
        <v>118070</v>
      </c>
      <c r="E3" s="9">
        <v>371</v>
      </c>
      <c r="F3" s="9">
        <v>182043</v>
      </c>
      <c r="G3" s="9">
        <v>-61</v>
      </c>
    </row>
    <row r="4" spans="1:7" ht="30" x14ac:dyDescent="0.25">
      <c r="A4" s="2" t="s">
        <v>118</v>
      </c>
      <c r="B4" s="4"/>
      <c r="C4" s="6">
        <v>36732</v>
      </c>
      <c r="D4" s="4"/>
      <c r="E4" s="4"/>
      <c r="F4" s="4"/>
      <c r="G4" s="4"/>
    </row>
    <row r="5" spans="1:7" ht="45" x14ac:dyDescent="0.25">
      <c r="A5" s="2" t="s">
        <v>119</v>
      </c>
      <c r="B5" s="4"/>
      <c r="C5" s="4">
        <v>290</v>
      </c>
      <c r="D5" s="4"/>
      <c r="E5" s="4"/>
      <c r="F5" s="4"/>
      <c r="G5" s="4"/>
    </row>
    <row r="6" spans="1:7" ht="45" x14ac:dyDescent="0.25">
      <c r="A6" s="2" t="s">
        <v>120</v>
      </c>
      <c r="B6" s="6">
        <v>8051</v>
      </c>
      <c r="C6" s="4">
        <v>47</v>
      </c>
      <c r="D6" s="6">
        <v>8004</v>
      </c>
      <c r="E6" s="4"/>
      <c r="F6" s="4"/>
      <c r="G6" s="4"/>
    </row>
    <row r="7" spans="1:7" ht="30" x14ac:dyDescent="0.25">
      <c r="A7" s="2" t="s">
        <v>121</v>
      </c>
      <c r="B7" s="4"/>
      <c r="C7" s="4">
        <v>20</v>
      </c>
      <c r="D7" s="4"/>
      <c r="E7" s="4"/>
      <c r="F7" s="4"/>
      <c r="G7" s="4"/>
    </row>
    <row r="8" spans="1:7" ht="30" x14ac:dyDescent="0.25">
      <c r="A8" s="2" t="s">
        <v>122</v>
      </c>
      <c r="B8" s="4">
        <v>724</v>
      </c>
      <c r="C8" s="4">
        <v>3</v>
      </c>
      <c r="D8" s="4">
        <v>721</v>
      </c>
      <c r="E8" s="4"/>
      <c r="F8" s="4"/>
      <c r="G8" s="4"/>
    </row>
    <row r="9" spans="1:7" x14ac:dyDescent="0.25">
      <c r="A9" s="3" t="s">
        <v>123</v>
      </c>
      <c r="B9" s="4"/>
      <c r="C9" s="4"/>
      <c r="D9" s="4"/>
      <c r="E9" s="4"/>
      <c r="F9" s="4"/>
      <c r="G9" s="4"/>
    </row>
    <row r="10" spans="1:7" ht="30" x14ac:dyDescent="0.25">
      <c r="A10" s="2" t="s">
        <v>124</v>
      </c>
      <c r="B10" s="6">
        <v>24143</v>
      </c>
      <c r="C10" s="4"/>
      <c r="D10" s="4"/>
      <c r="E10" s="4"/>
      <c r="F10" s="6">
        <v>24142</v>
      </c>
      <c r="G10" s="4">
        <v>1</v>
      </c>
    </row>
    <row r="11" spans="1:7" x14ac:dyDescent="0.25">
      <c r="A11" s="2" t="s">
        <v>125</v>
      </c>
      <c r="B11" s="6">
        <v>-2505</v>
      </c>
      <c r="C11" s="4"/>
      <c r="D11" s="4"/>
      <c r="E11" s="6">
        <v>-2505</v>
      </c>
      <c r="F11" s="4"/>
      <c r="G11" s="4"/>
    </row>
    <row r="12" spans="1:7" x14ac:dyDescent="0.25">
      <c r="A12" s="2" t="s">
        <v>126</v>
      </c>
      <c r="B12" s="9">
        <v>336713</v>
      </c>
      <c r="C12" s="9">
        <v>5927</v>
      </c>
      <c r="D12" s="9">
        <v>126795</v>
      </c>
      <c r="E12" s="9">
        <v>-2134</v>
      </c>
      <c r="F12" s="9">
        <v>206185</v>
      </c>
      <c r="G12" s="9">
        <v>-60</v>
      </c>
    </row>
    <row r="13" spans="1:7" ht="30" x14ac:dyDescent="0.25">
      <c r="A13" s="2" t="s">
        <v>127</v>
      </c>
      <c r="B13" s="4"/>
      <c r="C13" s="6">
        <v>37042</v>
      </c>
      <c r="D13" s="4"/>
      <c r="E13" s="4"/>
      <c r="F13" s="4"/>
      <c r="G13"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v>
      </c>
      <c r="B1" s="7" t="s">
        <v>1</v>
      </c>
      <c r="C1" s="7"/>
    </row>
    <row r="2" spans="1:3" ht="30" x14ac:dyDescent="0.25">
      <c r="A2" s="1" t="s">
        <v>21</v>
      </c>
      <c r="B2" s="1" t="s">
        <v>2</v>
      </c>
      <c r="C2" s="1" t="s">
        <v>75</v>
      </c>
    </row>
    <row r="3" spans="1:3" ht="30" x14ac:dyDescent="0.25">
      <c r="A3" s="3" t="s">
        <v>129</v>
      </c>
      <c r="B3" s="4"/>
      <c r="C3" s="4"/>
    </row>
    <row r="4" spans="1:3" x14ac:dyDescent="0.25">
      <c r="A4" s="2" t="s">
        <v>105</v>
      </c>
      <c r="B4" s="9">
        <v>24143</v>
      </c>
      <c r="C4" s="9">
        <v>20478</v>
      </c>
    </row>
    <row r="5" spans="1:3" ht="45" x14ac:dyDescent="0.25">
      <c r="A5" s="3" t="s">
        <v>130</v>
      </c>
      <c r="B5" s="4"/>
      <c r="C5" s="4"/>
    </row>
    <row r="6" spans="1:3" x14ac:dyDescent="0.25">
      <c r="A6" s="2" t="s">
        <v>131</v>
      </c>
      <c r="B6" s="6">
        <v>7852</v>
      </c>
      <c r="C6" s="6">
        <v>6641</v>
      </c>
    </row>
    <row r="7" spans="1:3" x14ac:dyDescent="0.25">
      <c r="A7" s="2" t="s">
        <v>132</v>
      </c>
      <c r="B7" s="6">
        <v>3187</v>
      </c>
      <c r="C7" s="6">
        <v>2689</v>
      </c>
    </row>
    <row r="8" spans="1:3" ht="30" x14ac:dyDescent="0.25">
      <c r="A8" s="2" t="s">
        <v>133</v>
      </c>
      <c r="B8" s="6">
        <v>-1672</v>
      </c>
      <c r="C8" s="6">
        <v>-3948</v>
      </c>
    </row>
    <row r="9" spans="1:3" ht="30" x14ac:dyDescent="0.25">
      <c r="A9" s="3" t="s">
        <v>134</v>
      </c>
      <c r="B9" s="4"/>
      <c r="C9" s="4"/>
    </row>
    <row r="10" spans="1:3" x14ac:dyDescent="0.25">
      <c r="A10" s="2" t="s">
        <v>135</v>
      </c>
      <c r="B10" s="4">
        <v>-884</v>
      </c>
      <c r="C10" s="6">
        <v>-6789</v>
      </c>
    </row>
    <row r="11" spans="1:3" x14ac:dyDescent="0.25">
      <c r="A11" s="2" t="s">
        <v>26</v>
      </c>
      <c r="B11" s="6">
        <v>-3171</v>
      </c>
      <c r="C11" s="6">
        <v>-4060</v>
      </c>
    </row>
    <row r="12" spans="1:3" ht="30" x14ac:dyDescent="0.25">
      <c r="A12" s="2" t="s">
        <v>28</v>
      </c>
      <c r="B12" s="6">
        <v>1956</v>
      </c>
      <c r="C12" s="4">
        <v>-963</v>
      </c>
    </row>
    <row r="13" spans="1:3" x14ac:dyDescent="0.25">
      <c r="A13" s="2" t="s">
        <v>136</v>
      </c>
      <c r="B13" s="6">
        <v>2060</v>
      </c>
      <c r="C13" s="6">
        <v>3114</v>
      </c>
    </row>
    <row r="14" spans="1:3" ht="30" x14ac:dyDescent="0.25">
      <c r="A14" s="2" t="s">
        <v>137</v>
      </c>
      <c r="B14" s="6">
        <v>33471</v>
      </c>
      <c r="C14" s="6">
        <v>17162</v>
      </c>
    </row>
    <row r="15" spans="1:3" ht="30" x14ac:dyDescent="0.25">
      <c r="A15" s="3" t="s">
        <v>138</v>
      </c>
      <c r="B15" s="4"/>
      <c r="C15" s="4"/>
    </row>
    <row r="16" spans="1:3" ht="30" x14ac:dyDescent="0.25">
      <c r="A16" s="2" t="s">
        <v>139</v>
      </c>
      <c r="B16" s="6">
        <v>-6861</v>
      </c>
      <c r="C16" s="6">
        <v>-7347</v>
      </c>
    </row>
    <row r="17" spans="1:3" ht="30" x14ac:dyDescent="0.25">
      <c r="A17" s="2" t="s">
        <v>140</v>
      </c>
      <c r="B17" s="6">
        <v>67419</v>
      </c>
      <c r="C17" s="6">
        <v>76996</v>
      </c>
    </row>
    <row r="18" spans="1:3" x14ac:dyDescent="0.25">
      <c r="A18" s="2" t="s">
        <v>141</v>
      </c>
      <c r="B18" s="6">
        <v>-76262</v>
      </c>
      <c r="C18" s="6">
        <v>-67192</v>
      </c>
    </row>
    <row r="19" spans="1:3" x14ac:dyDescent="0.25">
      <c r="A19" s="2" t="s">
        <v>142</v>
      </c>
      <c r="B19" s="6">
        <v>-6554</v>
      </c>
      <c r="C19" s="6">
        <v>-39265</v>
      </c>
    </row>
    <row r="20" spans="1:3" ht="30" x14ac:dyDescent="0.25">
      <c r="A20" s="2" t="s">
        <v>143</v>
      </c>
      <c r="B20" s="6">
        <v>-22258</v>
      </c>
      <c r="C20" s="6">
        <v>-36808</v>
      </c>
    </row>
    <row r="21" spans="1:3" ht="30" x14ac:dyDescent="0.25">
      <c r="A21" s="3" t="s">
        <v>144</v>
      </c>
      <c r="B21" s="4"/>
      <c r="C21" s="4"/>
    </row>
    <row r="22" spans="1:3" ht="30" x14ac:dyDescent="0.25">
      <c r="A22" s="2" t="s">
        <v>145</v>
      </c>
      <c r="B22" s="4">
        <v>0</v>
      </c>
      <c r="C22" s="4">
        <v>168</v>
      </c>
    </row>
    <row r="23" spans="1:3" ht="30" x14ac:dyDescent="0.25">
      <c r="A23" s="2" t="s">
        <v>146</v>
      </c>
      <c r="B23" s="6">
        <v>4809</v>
      </c>
      <c r="C23" s="6">
        <v>8112</v>
      </c>
    </row>
    <row r="24" spans="1:3" ht="30" x14ac:dyDescent="0.25">
      <c r="A24" s="2" t="s">
        <v>133</v>
      </c>
      <c r="B24" s="6">
        <v>1672</v>
      </c>
      <c r="C24" s="6">
        <v>3948</v>
      </c>
    </row>
    <row r="25" spans="1:3" ht="30" x14ac:dyDescent="0.25">
      <c r="A25" s="2" t="s">
        <v>147</v>
      </c>
      <c r="B25" s="6">
        <v>6481</v>
      </c>
      <c r="C25" s="6">
        <v>12228</v>
      </c>
    </row>
    <row r="26" spans="1:3" x14ac:dyDescent="0.25">
      <c r="A26" s="2" t="s">
        <v>148</v>
      </c>
      <c r="B26" s="4">
        <v>-885</v>
      </c>
      <c r="C26" s="4">
        <v>662</v>
      </c>
    </row>
    <row r="27" spans="1:3" ht="30" x14ac:dyDescent="0.25">
      <c r="A27" s="2" t="s">
        <v>149</v>
      </c>
      <c r="B27" s="6">
        <v>16809</v>
      </c>
      <c r="C27" s="6">
        <v>-6756</v>
      </c>
    </row>
    <row r="28" spans="1:3" ht="30" x14ac:dyDescent="0.25">
      <c r="A28" s="2" t="s">
        <v>150</v>
      </c>
      <c r="B28" s="6">
        <v>40675</v>
      </c>
      <c r="C28" s="6">
        <v>50032</v>
      </c>
    </row>
    <row r="29" spans="1:3" ht="30" x14ac:dyDescent="0.25">
      <c r="A29" s="2" t="s">
        <v>151</v>
      </c>
      <c r="B29" s="9">
        <v>57484</v>
      </c>
      <c r="C29" s="9">
        <v>43277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152</v>
      </c>
      <c r="B1" s="1" t="s">
        <v>1</v>
      </c>
    </row>
    <row r="2" spans="1:2" x14ac:dyDescent="0.25">
      <c r="A2" s="7"/>
      <c r="B2" s="1" t="s">
        <v>2</v>
      </c>
    </row>
    <row r="3" spans="1:2" x14ac:dyDescent="0.25">
      <c r="A3" s="14" t="s">
        <v>152</v>
      </c>
      <c r="B3" s="12" t="s">
        <v>153</v>
      </c>
    </row>
    <row r="4" spans="1:2" x14ac:dyDescent="0.25">
      <c r="A4" s="14"/>
      <c r="B4" s="4"/>
    </row>
    <row r="5" spans="1:2" ht="345" x14ac:dyDescent="0.25">
      <c r="A5" s="14"/>
      <c r="B5" s="13" t="s">
        <v>154</v>
      </c>
    </row>
  </sheetData>
  <mergeCells count="2">
    <mergeCell ref="A1:A2"/>
    <mergeCell ref="A3: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1.140625" bestFit="1" customWidth="1"/>
    <col min="2" max="2" width="36.5703125" customWidth="1"/>
    <col min="3" max="4" width="4" customWidth="1"/>
    <col min="5" max="5" width="12.42578125" customWidth="1"/>
    <col min="6" max="8" width="4" customWidth="1"/>
    <col min="9" max="9" width="12.42578125" customWidth="1"/>
    <col min="10" max="10" width="4" customWidth="1"/>
  </cols>
  <sheetData>
    <row r="1" spans="1:10" ht="15" customHeight="1" x14ac:dyDescent="0.25">
      <c r="A1" s="7" t="s">
        <v>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4" t="s">
        <v>26</v>
      </c>
      <c r="B3" s="38" t="s">
        <v>155</v>
      </c>
      <c r="C3" s="38"/>
      <c r="D3" s="38"/>
      <c r="E3" s="38"/>
      <c r="F3" s="38"/>
      <c r="G3" s="38"/>
      <c r="H3" s="38"/>
      <c r="I3" s="38"/>
      <c r="J3" s="38"/>
    </row>
    <row r="4" spans="1:10" ht="25.5" customHeight="1" x14ac:dyDescent="0.25">
      <c r="A4" s="14"/>
      <c r="B4" s="39" t="s">
        <v>156</v>
      </c>
      <c r="C4" s="39"/>
      <c r="D4" s="39"/>
      <c r="E4" s="39"/>
      <c r="F4" s="39"/>
      <c r="G4" s="39"/>
      <c r="H4" s="39"/>
      <c r="I4" s="39"/>
      <c r="J4" s="39"/>
    </row>
    <row r="5" spans="1:10" ht="15.75" x14ac:dyDescent="0.25">
      <c r="A5" s="14"/>
      <c r="B5" s="40"/>
      <c r="C5" s="40"/>
      <c r="D5" s="40"/>
      <c r="E5" s="40"/>
      <c r="F5" s="40"/>
      <c r="G5" s="40"/>
      <c r="H5" s="40"/>
      <c r="I5" s="40"/>
      <c r="J5" s="40"/>
    </row>
    <row r="6" spans="1:10" x14ac:dyDescent="0.25">
      <c r="A6" s="14"/>
      <c r="B6" s="16"/>
      <c r="C6" s="16"/>
      <c r="D6" s="16"/>
      <c r="E6" s="16"/>
      <c r="F6" s="16"/>
      <c r="G6" s="16"/>
      <c r="H6" s="16"/>
      <c r="I6" s="16"/>
      <c r="J6" s="16"/>
    </row>
    <row r="7" spans="1:10" x14ac:dyDescent="0.25">
      <c r="A7" s="14"/>
      <c r="B7" s="34"/>
      <c r="C7" s="34" t="s">
        <v>157</v>
      </c>
      <c r="D7" s="35" t="s">
        <v>158</v>
      </c>
      <c r="E7" s="35"/>
      <c r="F7" s="34"/>
      <c r="G7" s="34" t="s">
        <v>157</v>
      </c>
      <c r="H7" s="35" t="s">
        <v>159</v>
      </c>
      <c r="I7" s="35"/>
      <c r="J7" s="34"/>
    </row>
    <row r="8" spans="1:10" ht="15.75" thickBot="1" x14ac:dyDescent="0.3">
      <c r="A8" s="14"/>
      <c r="B8" s="34"/>
      <c r="C8" s="34"/>
      <c r="D8" s="36">
        <v>2015</v>
      </c>
      <c r="E8" s="36"/>
      <c r="F8" s="34"/>
      <c r="G8" s="34"/>
      <c r="H8" s="36">
        <v>2014</v>
      </c>
      <c r="I8" s="36"/>
      <c r="J8" s="34"/>
    </row>
    <row r="9" spans="1:10" x14ac:dyDescent="0.25">
      <c r="A9" s="14"/>
      <c r="B9" s="18"/>
      <c r="C9" s="18" t="s">
        <v>157</v>
      </c>
      <c r="D9" s="37" t="s">
        <v>160</v>
      </c>
      <c r="E9" s="37"/>
      <c r="F9" s="37"/>
      <c r="G9" s="37"/>
      <c r="H9" s="37"/>
      <c r="I9" s="37"/>
      <c r="J9" s="18"/>
    </row>
    <row r="10" spans="1:10" x14ac:dyDescent="0.25">
      <c r="A10" s="14"/>
      <c r="B10" s="20" t="s">
        <v>161</v>
      </c>
      <c r="C10" s="22" t="s">
        <v>157</v>
      </c>
      <c r="D10" s="22" t="s">
        <v>162</v>
      </c>
      <c r="E10" s="24">
        <v>23178</v>
      </c>
      <c r="F10" s="26" t="s">
        <v>157</v>
      </c>
      <c r="G10" s="22" t="s">
        <v>157</v>
      </c>
      <c r="H10" s="22" t="s">
        <v>162</v>
      </c>
      <c r="I10" s="24">
        <v>21515</v>
      </c>
      <c r="J10" s="26" t="s">
        <v>157</v>
      </c>
    </row>
    <row r="11" spans="1:10" x14ac:dyDescent="0.25">
      <c r="A11" s="14"/>
      <c r="B11" s="27" t="s">
        <v>163</v>
      </c>
      <c r="C11" s="16" t="s">
        <v>157</v>
      </c>
      <c r="D11" s="16"/>
      <c r="E11" s="29">
        <v>4363</v>
      </c>
      <c r="F11" s="17" t="s">
        <v>157</v>
      </c>
      <c r="G11" s="16" t="s">
        <v>157</v>
      </c>
      <c r="H11" s="16"/>
      <c r="I11" s="29">
        <v>3681</v>
      </c>
      <c r="J11" s="17" t="s">
        <v>157</v>
      </c>
    </row>
    <row r="12" spans="1:10" ht="15.75" thickBot="1" x14ac:dyDescent="0.3">
      <c r="A12" s="14"/>
      <c r="B12" s="20" t="s">
        <v>164</v>
      </c>
      <c r="C12" s="22" t="s">
        <v>157</v>
      </c>
      <c r="D12" s="22"/>
      <c r="E12" s="24">
        <v>27555</v>
      </c>
      <c r="F12" s="26" t="s">
        <v>157</v>
      </c>
      <c r="G12" s="22" t="s">
        <v>157</v>
      </c>
      <c r="H12" s="22"/>
      <c r="I12" s="24">
        <v>25982</v>
      </c>
      <c r="J12" s="26" t="s">
        <v>157</v>
      </c>
    </row>
    <row r="13" spans="1:10" x14ac:dyDescent="0.25">
      <c r="A13" s="14"/>
      <c r="B13" s="30"/>
      <c r="C13" s="30" t="s">
        <v>157</v>
      </c>
      <c r="D13" s="31"/>
      <c r="E13" s="31"/>
      <c r="F13" s="30"/>
      <c r="G13" s="30" t="s">
        <v>157</v>
      </c>
      <c r="H13" s="31"/>
      <c r="I13" s="31"/>
      <c r="J13" s="30"/>
    </row>
    <row r="14" spans="1:10" ht="15.75" thickBot="1" x14ac:dyDescent="0.3">
      <c r="A14" s="14"/>
      <c r="B14" s="32"/>
      <c r="C14" s="16"/>
      <c r="D14" s="16" t="s">
        <v>162</v>
      </c>
      <c r="E14" s="29">
        <v>55096</v>
      </c>
      <c r="F14" s="17" t="s">
        <v>157</v>
      </c>
      <c r="G14" s="16"/>
      <c r="H14" s="16" t="s">
        <v>162</v>
      </c>
      <c r="I14" s="29">
        <v>51178</v>
      </c>
      <c r="J14" s="17" t="s">
        <v>157</v>
      </c>
    </row>
    <row r="15" spans="1:10" ht="15.75" thickTop="1" x14ac:dyDescent="0.25">
      <c r="A15" s="14"/>
      <c r="B15" s="30"/>
      <c r="C15" s="30" t="s">
        <v>157</v>
      </c>
      <c r="D15" s="33"/>
      <c r="E15" s="33"/>
      <c r="F15" s="30"/>
      <c r="G15" s="30" t="s">
        <v>157</v>
      </c>
      <c r="H15" s="33"/>
      <c r="I15" s="33"/>
      <c r="J15" s="30"/>
    </row>
  </sheetData>
  <mergeCells count="17">
    <mergeCell ref="B5:J5"/>
    <mergeCell ref="H7:I7"/>
    <mergeCell ref="H8:I8"/>
    <mergeCell ref="J7:J8"/>
    <mergeCell ref="D9:I9"/>
    <mergeCell ref="A1:A2"/>
    <mergeCell ref="B1:J1"/>
    <mergeCell ref="B2:J2"/>
    <mergeCell ref="A3:A15"/>
    <mergeCell ref="B3:J3"/>
    <mergeCell ref="B4:J4"/>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Consolidated_Balance_Sheets</vt:lpstr>
      <vt:lpstr>Consolidated_Balance_Sheets_Pa</vt:lpstr>
      <vt:lpstr>Consolidated_Statements_of_Inc</vt:lpstr>
      <vt:lpstr>Consolidated_Statements_of_Com</vt:lpstr>
      <vt:lpstr>Consolidated_Statement_of_Equi</vt:lpstr>
      <vt:lpstr>Consolidated_Statements_of_Cas</vt:lpstr>
      <vt:lpstr>Basis_of_Presentation</vt:lpstr>
      <vt:lpstr>Inventories</vt:lpstr>
      <vt:lpstr>Net_Income_per_Share</vt:lpstr>
      <vt:lpstr>Segment_Information</vt:lpstr>
      <vt:lpstr>Equity_Compensation_Plans</vt:lpstr>
      <vt:lpstr>New_Accounting_Pronouncements</vt:lpstr>
      <vt:lpstr>Business_and_Product_Line_Acqu</vt:lpstr>
      <vt:lpstr>Long_Term_Debt</vt:lpstr>
      <vt:lpstr>Commitments_and_Contingencies</vt:lpstr>
      <vt:lpstr>Stock_Purchase</vt:lpstr>
      <vt:lpstr>Inventories_Tables</vt:lpstr>
      <vt:lpstr>Net_Income_per_Share_Tables</vt:lpstr>
      <vt:lpstr>Segment_Information_Tables</vt:lpstr>
      <vt:lpstr>Equity_Compensation_Plans_Tabl</vt:lpstr>
      <vt:lpstr>Inventories_Detail</vt:lpstr>
      <vt:lpstr>Calculation_of_Net_Income_Per_</vt:lpstr>
      <vt:lpstr>Net_Income_Per_Share_Additiona</vt:lpstr>
      <vt:lpstr>Segment_Information_Additional</vt:lpstr>
      <vt:lpstr>Segment_Information_Detail</vt:lpstr>
      <vt:lpstr>Equity_Compensation_Plans_Addi</vt:lpstr>
      <vt:lpstr>Stock_Option_Activity_Detail</vt:lpstr>
      <vt:lpstr>Fair_Value_of_Stock_Options_Gr</vt:lpstr>
      <vt:lpstr>Business_and_Product_Line_Acqu1</vt:lpstr>
      <vt:lpstr>Long_Term_Debt_Additional_Info</vt:lpstr>
      <vt:lpstr>Commitments_and_Contingencies_</vt:lpstr>
      <vt:lpstr>Stock_Purchase_Additional_Info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2015-04-01T19:09:37Z</dcterms:created>
  <dcterms:modified xsi:type="dcterms:W3CDTF">2015-04-01T19:09:37Z</dcterms:modified>
</cp:coreProperties>
</file>