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2" r:id="rId2"/>
    <sheet name="Consolidated_Balance_Sheets_Un1" sheetId="3" r:id="rId3"/>
    <sheet name="Consolidated_Statements_of_Com" sheetId="4" r:id="rId4"/>
    <sheet name="Consolidated_Statements_of_Cas" sheetId="5" r:id="rId5"/>
    <sheet name="Note_1_The_Corporation_and_Ope" sheetId="29" r:id="rId6"/>
    <sheet name="Note_2_Basis_of_Presentation_a" sheetId="30" r:id="rId7"/>
    <sheet name="Note_3_Basic_and_Diluted_Incom" sheetId="31" r:id="rId8"/>
    <sheet name="Note_4_Intangible_Assets" sheetId="32" r:id="rId9"/>
    <sheet name="Note_5_Goodwill" sheetId="33" r:id="rId10"/>
    <sheet name="Note_6_Revenue_Recognition" sheetId="34" r:id="rId11"/>
    <sheet name="Note_7_Income_Taxes" sheetId="35" r:id="rId12"/>
    <sheet name="Note_8_Investments_in_Marketab" sheetId="36" r:id="rId13"/>
    <sheet name="Note_9_Debt_and_Commitments_an" sheetId="37" r:id="rId14"/>
    <sheet name="Note_10_Operating_Segments" sheetId="38" r:id="rId15"/>
    <sheet name="Note_11_Subsequent_Events" sheetId="39" r:id="rId16"/>
    <sheet name="Note_4_Intangible_Assets_Table" sheetId="40" r:id="rId17"/>
    <sheet name="Note_8_Investments_in_Marketab1" sheetId="41" r:id="rId18"/>
    <sheet name="Note_10_Operating_Segments_Tab" sheetId="42" r:id="rId19"/>
    <sheet name="Note_4_Intangible_Assets_Detai" sheetId="20" r:id="rId20"/>
    <sheet name="Note_4_Summary_of_Intangible_A" sheetId="21" r:id="rId21"/>
    <sheet name="Note_5_Goodwill_Details_Textua" sheetId="22" r:id="rId22"/>
    <sheet name="Note_6_Revenue_Recognition_Det" sheetId="23" r:id="rId23"/>
    <sheet name="Note_7_Income_Taxes_Details_Te" sheetId="24" r:id="rId24"/>
    <sheet name="Note_8_Investments_in_Marketab2" sheetId="25" r:id="rId25"/>
    <sheet name="Note_8_Summary_of_Investments_" sheetId="26" r:id="rId26"/>
    <sheet name="Note_9_Debt_and_Commitments_an1" sheetId="27" r:id="rId27"/>
    <sheet name="Note_10_Summarized_Financial_I" sheetId="28" r:id="rId28"/>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<sst xmlns="http://schemas.openxmlformats.org/spreadsheetml/2006/main" count="719" uniqueCount="315">
  <si>
    <t>Document And Entity Information</t>
  </si>
  <si>
    <t>3 Months Ended</t>
  </si>
  <si>
    <t>Dec. 31, 2014</t>
  </si>
  <si>
    <t>Jan. 31, 2015</t>
  </si>
  <si>
    <t>Entity Registrant Name</t>
  </si>
  <si>
    <t>DAILY JOURNAL CORPORATION</t>
  </si>
  <si>
    <t>Entity Central Index Key</t>
  </si>
  <si>
    <t>Current Fiscal Year End Date</t>
  </si>
  <si>
    <t>Entity Filer Category</t>
  </si>
  <si>
    <t>Accelerated Filer</t>
  </si>
  <si>
    <t>Entity Current Reporting Status</t>
  </si>
  <si>
    <t>Yes</t>
  </si>
  <si>
    <t>Entity Voluntary Filers</t>
  </si>
  <si>
    <t>No</t>
  </si>
  <si>
    <t>Entity Well-known Seasoned Issuer</t>
  </si>
  <si>
    <t>Entity Common Stock, Shares Outstanding (in shares)</t>
  </si>
  <si>
    <t>Document Type</t>
  </si>
  <si>
    <t>10-Q</t>
  </si>
  <si>
    <t>Document Period End Date</t>
  </si>
  <si>
    <t>Document Fiscal Year Focus</t>
  </si>
  <si>
    <t>Document Fiscal Period Focus</t>
  </si>
  <si>
    <t>Q1</t>
  </si>
  <si>
    <t>Amendment Flag</t>
  </si>
  <si>
    <t>Consolidated Balance Sheets (Unaudited) (USD $)</t>
  </si>
  <si>
    <t>Sep. 30, 2014</t>
  </si>
  <si>
    <t>ASSETS</t>
  </si>
  <si>
    <t>Cash and cash equivalents</t>
  </si>
  <si>
    <t>Marketable securities at fair value, including common stocks of $166,225,000 and bonds of $8,113,000 at December 31, 2014 and common stocks of $165,734,000 and bonds of $7,942,000 at September 30, 2014</t>
  </si>
  <si>
    <t>Accounts receivable, less allowance for doubtful accounts of $250,000 at December 31, 2014 and September 30, 2013, respectively</t>
  </si>
  <si>
    <t>Inventories</t>
  </si>
  <si>
    <t>Prepaid expenses and other assets</t>
  </si>
  <si>
    <t>Income tax receivable</t>
  </si>
  <si>
    <t>Total current assets</t>
  </si>
  <si>
    <t>Property, plant and equipment, at cost</t>
  </si>
  <si>
    <t>Land, buildings and improvements</t>
  </si>
  <si>
    <t>Furniture, office equipment and computer software</t>
  </si>
  <si>
    <t>Machinery and equipment</t>
  </si>
  <si>
    <t>Less accumulated depreciation</t>
  </si>
  <si>
    <t>Intangibles, net</t>
  </si>
  <si>
    <t>Goodwill</t>
  </si>
  <si>
    <t>Deferred income taxes</t>
  </si>
  <si>
    <t>LIABILITIES AND SHAREHOLDERS' EQUITY</t>
  </si>
  <si>
    <t>Accounts payable</t>
  </si>
  <si>
    <t>Accrued liabilities</t>
  </si>
  <si>
    <t>Deferred income taxes, net</t>
  </si>
  <si>
    <t>Total current liabilities</t>
  </si>
  <si>
    <t>Long term liabilities</t>
  </si>
  <si>
    <t>Investment margin account borrowings</t>
  </si>
  <si>
    <t>Deferred maintenance agreements</t>
  </si>
  <si>
    <t>Income tax payable</t>
  </si>
  <si>
    <t>Accrued interest and penalty for uncertain and unrecognized tax benefits</t>
  </si>
  <si>
    <t>Total long term liabilities</t>
  </si>
  <si>
    <t>Commitments and contingencies (Note 9)</t>
  </si>
  <si>
    <t>  </t>
  </si>
  <si>
    <t>Shareholders' equity</t>
  </si>
  <si>
    <t>Preferred stock, $.01 par value, 5,000,000 shares authorized and no shares issued</t>
  </si>
  <si>
    <t>Common stock, $.01 par value, 5,000,000 shares authorized; 1,805,053 shares issued, including 424,307 treasury shares, at December 31, 2014 and September 30, 2014</t>
  </si>
  <si>
    <t>Additional paid-in capital</t>
  </si>
  <si>
    <t>Retained earnings</t>
  </si>
  <si>
    <t>Accumulated other comprehensive income</t>
  </si>
  <si>
    <t>Total shareholders' equity</t>
  </si>
  <si>
    <t>Subscription Arrangement [Member]</t>
  </si>
  <si>
    <t>Deferred subscriptions</t>
  </si>
  <si>
    <t>Deferred Installation Contracts [Member]</t>
  </si>
  <si>
    <t>Deferred Maintenance Agreement [Member]</t>
  </si>
  <si>
    <t>Consolidated Balance Sheets (Unaudited) (Parentheticals) (USD $)</t>
  </si>
  <si>
    <t>Marketable securities, common stock</t>
  </si>
  <si>
    <t>Marketable securities, bonds</t>
  </si>
  <si>
    <t>Accounts receivable, allowance for doubtful accounts</t>
  </si>
  <si>
    <t>Preferred stock, par value (in dollars per share)</t>
  </si>
  <si>
    <t>Preferred stock, shares authorized (in shares)</t>
  </si>
  <si>
    <t>Preferred stock, shares issued (in shares)</t>
  </si>
  <si>
    <t>Common stock, par value (in dollars per share)</t>
  </si>
  <si>
    <t>Common stock, shares authorized (in shares)</t>
  </si>
  <si>
    <t>Common stock, shares issued (in shares)</t>
  </si>
  <si>
    <t>Common stock, treasury shares (in shares)</t>
  </si>
  <si>
    <t>Consolidated Statements of Comprehensive Income (Loss) (Unaudited) (USD $)</t>
  </si>
  <si>
    <t>Dec. 31, 2013</t>
  </si>
  <si>
    <t>Revenues</t>
  </si>
  <si>
    <t>Advertising</t>
  </si>
  <si>
    <t>Circulation</t>
  </si>
  <si>
    <t>Advertising service fees and other</t>
  </si>
  <si>
    <t>Licensing and maintenance fees</t>
  </si>
  <si>
    <t>Consulting fees</t>
  </si>
  <si>
    <t>Other public service fees</t>
  </si>
  <si>
    <t>Costs and expenses</t>
  </si>
  <si>
    <t>Salaries and employee benefits</t>
  </si>
  <si>
    <t>Other outside services</t>
  </si>
  <si>
    <t>Postage and delivery expenses</t>
  </si>
  <si>
    <t>Newsprint and printing expenses</t>
  </si>
  <si>
    <t>Depreciation and amortization</t>
  </si>
  <si>
    <t>Other general and administrative expenses</t>
  </si>
  <si>
    <t>Loss from operations</t>
  </si>
  <si>
    <t>Other income (expense)</t>
  </si>
  <si>
    <t>Dividends and interest income</t>
  </si>
  <si>
    <t>Other income and capital gains</t>
  </si>
  <si>
    <t>Interest expense accrued for uncertain and unrecognized tax benefits</t>
  </si>
  <si>
    <t>Interest expense</t>
  </si>
  <si>
    <t>Income (loss) before taxes</t>
  </si>
  <si>
    <t>Benefit from income taxes</t>
  </si>
  <si>
    <t>Net income (loss)</t>
  </si>
  <si>
    <t>Weighted average number of common shares outstanding - basic and diluted (in shares)</t>
  </si>
  <si>
    <t>Basic and diluted net income (loss) per share (in dollars per share)</t>
  </si>
  <si>
    <t>Comprehensive (loss) income</t>
  </si>
  <si>
    <t>Net change in unrealized appreciation of investments (net of taxes)</t>
  </si>
  <si>
    <t>Consolidated Statements of Cash Flows (Unaudited) (USD $)</t>
  </si>
  <si>
    <t>Cash flows from operating activities</t>
  </si>
  <si>
    <t>Adjustments to reconcile net income (loss) to net cash provided by operations</t>
  </si>
  <si>
    <t>Gains on sales of marketable securities</t>
  </si>
  <si>
    <t>Discounts earned on bonds</t>
  </si>
  <si>
    <t>(Increase) decrease in current assets (net of acquisitions)</t>
  </si>
  <si>
    <t>Accounts receivable, net</t>
  </si>
  <si>
    <t>Increase (decrease) in liabilities (net of acquisitions)</t>
  </si>
  <si>
    <t>Income taxes</t>
  </si>
  <si>
    <t>Net cash provided (used for) by operating activities</t>
  </si>
  <si>
    <t>Cash flows from investing activities</t>
  </si>
  <si>
    <t>Sales of marketable securities</t>
  </si>
  <si>
    <t>Purchases of marketable securities</t>
  </si>
  <si>
    <t>Purchases of property, plant and equipment</t>
  </si>
  <si>
    <t>Net cash used in investing activities</t>
  </si>
  <si>
    <t>Decrease in cash and cash equivalents</t>
  </si>
  <si>
    <t>Beginning of period</t>
  </si>
  <si>
    <t>End of period</t>
  </si>
  <si>
    <t>Interest paid during period</t>
  </si>
  <si>
    <t>Net income taxes (refunded) paid during period</t>
  </si>
  <si>
    <t>Deferred Revenue</t>
  </si>
  <si>
    <t>Note 1 - The Corporation and Operations</t>
  </si>
  <si>
    <t>Notes to Financial Statements</t>
  </si>
  <si>
    <t>Organization, Consolidation and Presentation of Financial Statements Disclosure [Text Block]</t>
  </si>
  <si>
    <t>Daily Journal Corporation (the “Company”) publishes newspapers and web sites covering California and Arizona, as well as the California Lawyer magazine, and produces several specialized information services. It also serves as a newspaper representative specializing in public notice advertising.</t>
  </si>
  <si>
    <t>Journal Technologies, Inc. (“Journal Technologies”), a wholly-owned subsidiary, includes as of October 1, 2014, the combined operations of Sustain Technologies, Inc. (“Sustain”), a wholly-owned subsidiary since 2008; New Dawn Technologies, Inc. (“New Dawn”), acquired in December 2012; and ISD Technologies, Inc. (“ISD”), acquired in September 2013. Effective October 1, 2014, Sustain and ISD merged into New Dawn, and New Dawn changed its name to Journal Technologies. The merger was concluded in accordance with</t>
  </si>
  <si>
    <t>ASC 805-50-15, Business Combinations -- Transactions Between Entities Under Common Control</t>
  </si>
  <si>
    <t>which is when a parent’s subsidiary issues its shares in exchange for shares of another subsidiary previously owned by the same parent. Since pushdown accounting had been applied at the time of acquisitions, all assets and liabilities of Sustain and ISD were integrated into Journal Technologies at their carrying book values.</t>
  </si>
  <si>
    <t>Journal Technologies supplies case management software systems and related products to courts and other justice agencies, including administrative law organizations, county governments and bar associations. These organizations use the Journal Technologies family of products to help manage cases and information electronically, to interface with other critical justice partners and to extend electronic services to bar members and the public, including a secure website to pay traffic citations online. These products are licensed to more than 500 organizations in 41 states, 3 U.S. territories and 2 other countries.</t>
  </si>
  <si>
    <t>Essentially all of the Company’s operations are based in California, Arizona and Utah.</t>
  </si>
  <si>
    <t>Note 2 - Basis of Presentation and Restatement</t>
  </si>
  <si>
    <t>Basis of Accounting [Text Block]</t>
  </si>
  <si>
    <t>Note 2 - Basis of Presentation</t>
  </si>
  <si>
    <t>Basis of Presentation</t>
  </si>
  <si>
    <t>In the opinion of the Company, the accompanying interim unaudited consolidated financial statements contain all adjustments (consisting of normal recurring accruals) considered necessary for a fair statement of its financial position as of December 31, 2014, its results of operations for the three-month periods ended December 31, 2014 and 2013 and its cash flows for the three-month period ended December 31, 2014 and 2013. The results of operations for the three months ended December 31, 2014 are not necessarily indicative of the results to be expected for the full year.</t>
  </si>
  <si>
    <t>The consolidated financial statements included herein have been prepared by the Company pursuant to the rules and regulations of the Securities and Exchange Commission. Certain information and footnote disclosures normally included in financial statements prepared in accordance with generally accepted accounting principles have been condensed or omitted pursuant to such rules and regulations, although the Company believes that the disclosures are adequate to make the information presented not misleading. These financial statements should be read in conjunction with the financial statements and the notes thereto included in the Company's Annual Report on Form 10-K for the fiscal year ended September 30, 2014.</t>
  </si>
  <si>
    <t>Note 3 - Basic and Diluted Income Per Share</t>
  </si>
  <si>
    <t>Earnings Per Share [Text Block]</t>
  </si>
  <si>
    <t> The Company does not have any common stock equivalents, and therefore the basic and diluted income per share are the same.</t>
  </si>
  <si>
    <t>Note 4 - Intangible Assets</t>
  </si>
  <si>
    <t>Intangible Assets Disclosure [Text Block]</t>
  </si>
  <si>
    <t>Note 4 - Intangible Assets          </t>
  </si>
  <si>
    <t>Intangible Assets</t>
  </si>
  <si>
    <t>Customer Relationships</t>
  </si>
  <si>
    <t>Developed Technology</t>
  </si>
  <si>
    <t>Total</t>
  </si>
  <si>
    <t>Gross intangible</t>
  </si>
  <si>
    <t>$</t>
  </si>
  <si>
    <t>Accumulated</t>
  </si>
  <si>
    <t>amortization</t>
  </si>
  <si>
    <t>(7,102,000</t>
  </si>
  <si>
    <t>)</t>
  </si>
  <si>
    <t>(853,000</t>
  </si>
  <si>
    <t>(7,955,000</t>
  </si>
  <si>
    <t>(6,004,000</t>
  </si>
  <si>
    <t>(727,000</t>
  </si>
  <si>
    <t>(6,731,000</t>
  </si>
  <si>
    <t>These identifiable intangible assets are being amortized over five years for financial statement purposes due to the short life cycle of technology that customer relationships depend on, and over a 15-year period on a straight line basis for tax purposes. The intangible amortization expenses were $1,224,000 for the three months ended December 31, 2014 as compared with $1,195,000 in the prior year period.</t>
  </si>
  <si>
    <t>Note 5 - Goodwill</t>
  </si>
  <si>
    <t>Goodwill Disclosure [Text Block]</t>
  </si>
  <si>
    <t>Note 5 – Goodwill</t>
  </si>
  <si>
    <t>The Company accounts for goodwill in accordance with ASC 350,</t>
  </si>
  <si>
    <t>Intangibles — Goodwill and Other</t>
  </si>
  <si>
    <t>. Goodwill, which is not amortized for financial statement purposes, is amortized over a 15-year period for tax purposes, but evaluated for impairment annually, or whenever events or changes in circumstances indicate that the value may not be recoverable. Considered factors for potential goodwill impairment evaluation with respect to Journal Technologies include the current year’s business profitability before intangible amortization, fluctuations of revenues, changes in the marketplace, the status of deferred installation contracts and new business, among other things.</t>
  </si>
  <si>
    <t>In addition, Accounting Standards Codification 2011-08,</t>
  </si>
  <si>
    <t>Testing Goodwill for Impairment</t>
  </si>
  <si>
    <t>, allows for the option of performing a qualitative assessment before calculating the fair value of a reporting unit. If it is determined based on qualitative factors that there is no impairment to goodwill, then the fair value of a reporting unit is not needed. If a quantitative analysis is required and the unit’s carrying amount exceeds its fair value, then the second step is performed to measure the amount of potential impairment. The Company’s annual goodwill impairment analysis in 2014 did not result in an impairment charge based on the qualitative assessment. There was no goodwill impairment during the three-month periods ended December 31, 2014 and 2013.</t>
  </si>
  <si>
    <t>Note 6 - Revenue Recognition</t>
  </si>
  <si>
    <t>Deferred Revenue Disclosure [Text Block]</t>
  </si>
  <si>
    <t>Note 6 – Revenue Recognition</t>
  </si>
  <si>
    <t>For the Company’s traditional publishing business (the “Traditional Business”), proceeds from the sale of subscriptions for newspapers, court rule books and other publications and other services are recorded as deferred revenue and are included in earned revenue only when the services are provided, generally over the subscription term. Advertising revenues are recognized when advertisements are published and are net of commissions. An allowance for doubtful accounts is recorded for the accounts receivable.</t>
  </si>
  <si>
    <t>Journal Technologies recognizes revenues in accordance with the provisions of ASC 985-605,</t>
  </si>
  <si>
    <t>Software—Revenue Recognition</t>
  </si>
  <si>
    <t>and ASC 605-35</t>
  </si>
  <si>
    <t>Construction-Type and Production-Type Contracts</t>
  </si>
  <si>
    <t>. Revenues from leases of software products are recognized over the life of the lease while revenues from software product sales are generally recognized upon delivery, installation or acceptance pursuant to a signed agreement. Revenues from annual license and maintenance contracts generally call for the Company to provide software updates and upgrades to customers and are recognized ratably over the maintenance period. Consulting and other services are recognized upon acceptance by the customers under the completed contract method. The Company elects to use the completed contract method because each customer’s acceptance is unpredictable and reliable estimates of the progress towards completion cannot be made. Only after a customer’s acceptance of a completed project are customer advances generally no longer at risk of refund and are therefore considered earned.</t>
  </si>
  <si>
    <t>Approximately 57% and 49% of the Company’s revenues during the three months ended December 31, 2014 and 2013, respectively, were derived from Journal Technologies.</t>
  </si>
  <si>
    <t>The Company has established Vendor Specific Objective Evidence (VSOE) of fair value of the annual maintenance because a substantial majority of the Journal Technologies’ actual maintenance renewals is within a narrow range of pricing as a percentage of the underlying license fees for the legacy contracts and is deemed substantive.</t>
  </si>
  <si>
    <t>Note 7 - Income Taxes</t>
  </si>
  <si>
    <t>Income Tax Disclosure [Text Block]</t>
  </si>
  <si>
    <t>For the three months ended December 31, 2014, the Company recorded an income tax benefit of $25,000 on pretax income of $408,000. The income tax benefit was the result of</t>
  </si>
  <si>
    <t>applying the effective tax rate anticipated for fiscal 2015 to pretax income for the first quarter of fiscal 2015. The effective tax rate is lower than the statutory rate primarily due to the dividends received deduction and the domestic production activity deduction.   On pretax loss of $650,000 for the three months ended December 31, 2013, the Company recorded a tax benefit of $10,000 which was the net result from applying the effective tax rate anticipated for fiscal 2014 to the loss from continuing operations for the first quarter of fiscal 2014. The Company’s effective tax rate was -6% and 2% for the three months ended December 31, 2014 and 2013, respectively. The Company files federal income tax returns in the United States and with various state jurisdictions and is no longer subject to examinations for fiscal years before fiscal 2011 with regard to federal income taxes and fiscal 2010 for state income taxes. </t>
  </si>
  <si>
    <t>At December 31, 2014, the Company had an</t>
  </si>
  <si>
    <t>accrued liability of approximately $3,182,000 for uncertain and unrecognized tax benefits relating to an acquisition in fiscal 2013. The Company does not anticipate a significant increase or decrease in this liability in the next twelve months.   If recognized, it is expected that these unrecognized tax benefits would not have a significant impact to the Company’s effective tax rate.  During the first quarter of fiscal 2015, interest expenses of approximately $20,000 were recorded as “interest and penalty expense accrued for uncertain and unrecognized tax benefits” in the statement of comprehensive income (loss).</t>
  </si>
  <si>
    <t>Note 8 - Investments in Marketable Securities</t>
  </si>
  <si>
    <t>Investments in Debt and Marketable Equity Securities (and Certain Trading Assets) Disclosure [Text Block]</t>
  </si>
  <si>
    <t>Investments in marketable securities categorized as “available-for-sale” are stated at fair value. The Company uses quoted prices in active markets for identical assets (consistent with the Level 1 definition in the fair value hierarchy) to measure the fair value of its investments on a recurring basis pursuant to ASC 820,</t>
  </si>
  <si>
    <t>Fair Value Measurement</t>
  </si>
  <si>
    <t>. As of December 31, 2014 and September 30, 2014, an unrealized gain of $119,421,000 and $125,700,000, respectively, was recorded net of taxes of $46,261,000 and $48,896,000, respectively, in “Accumulated other comprehensive income” in the accompanying Consolidated Balance Sheets. Most of the unrealized gains were in the common stocks of three U.S. financial institutions.</t>
  </si>
  <si>
    <t>Investments in equity securities and securities with fixed maturity as of December 31, 2014 and September 30, 2014 are summarized below.</t>
  </si>
  <si>
    <t>(Unaudited)</t>
  </si>
  <si>
    <t>Aggregate</t>
  </si>
  <si>
    <t>fair value</t>
  </si>
  <si>
    <t>Amortized/</t>
  </si>
  <si>
    <t>Adjusted</t>
  </si>
  <si>
    <t>cost basis</t>
  </si>
  <si>
    <t>Pretax</t>
  </si>
  <si>
    <t>unrealized</t>
  </si>
  <si>
    <t>gains</t>
  </si>
  <si>
    <t>Marketable securities</t>
  </si>
  <si>
    <t>Common stocks</t>
  </si>
  <si>
    <t>Bonds</t>
  </si>
  <si>
    <t>All investments are classified as “Current assets” because they are available for sale at any time. The bonds mature in 2039.</t>
  </si>
  <si>
    <t>As of</t>
  </si>
  <si>
    <t>December 31, 201</t>
  </si>
  <si>
    <t>4, the Company perform</t>
  </si>
  <si>
    <t>ed separate evaluations for impaired equity securities to determine if the unrealized losses</t>
  </si>
  <si>
    <t>were other-than-temporary. This evaluation</t>
  </si>
  <si>
    <t>considers a number of factors including, but not limited to, the length of time and extent to which the fair value has been less than cost, the financial condition and near term prospects of the issuer and</t>
  </si>
  <si>
    <t>the Company’s ability and intent to hold the securities until fair value recovers. The assessment of the ability and intent to hold these securities to recovery focuses on liquidity need</t>
  </si>
  <si>
    <t>s, asset/liability management objectives and securities portfolio objectives.</t>
  </si>
  <si>
    <t>Based on the results of th</t>
  </si>
  <si>
    <t>e evaluation</t>
  </si>
  <si>
    <t>s,</t>
  </si>
  <si>
    <t>the Company concluded that as of</t>
  </si>
  <si>
    <t>1, 201</t>
  </si>
  <si>
    <t>4,</t>
  </si>
  <si>
    <t>all unrealized losses related to</t>
  </si>
  <si>
    <t>the equity securities</t>
  </si>
  <si>
    <t>it owns</t>
  </si>
  <si>
    <t>were temporary.</t>
  </si>
  <si>
    <t>Note 9 - Debt and Commitments and Contingencies</t>
  </si>
  <si>
    <t>Commitments Disclosure [Text Block]</t>
  </si>
  <si>
    <t>In December 2012, the Company borrowed from its investment margin account the purchase price of $14 million for the New Dawn acquisition, and in September 2013, it borrowed another $15.5 million for the ISD acquisition, in each case pledging its marketable securities as collateral. The interest rate for these investment margin account borrowings fluctuates based on the Federal Funds Rate plus 50 basis points with interest only payable monthly. The interest rate as of December 31, 2014 was 0.75%. These investment margin account borrowings do not mature.</t>
  </si>
  <si>
    <t>The Company owns its facilities in Los Angeles and leases space for its other Daily Journal offices under operating leases which expire at various dates through fiscal 2020. The Company is responsible for a portion of maintenance, insurance and property tax expenses relating to these leased properties and certain other leased properties. Rental expenses for three-month periods ended December 31, 2014 and 2013 were $283,000 and $275,000, respectively.</t>
  </si>
  <si>
    <t>From time to time, the Company is subject to litigation arising in the normal course of its business. While it is not possible to predict the results of such litigation, management does not believe the ultimate outcome of these matters will have a material effect on the Company’s financial position or results of operations or cash flows.</t>
  </si>
  <si>
    <t>Note 10 - Operating Segments</t>
  </si>
  <si>
    <t>Segment Reporting Disclosure [Text Block]</t>
  </si>
  <si>
    <t>The Company’s reportable segments are: (i) the Traditional Business and (ii) Journal Technologies. All inter-segment transactions were eliminated. Summarized financial information concerning the Company’s reportable segments is shown in the following table:</t>
  </si>
  <si>
    <t>Reportable Segments</t>
  </si>
  <si>
    <t>Traditional</t>
  </si>
  <si>
    <t>Business</t>
  </si>
  <si>
    <t>Journal</t>
  </si>
  <si>
    <t>Technologies</t>
  </si>
  <si>
    <t>Three months ended December 31, 2014</t>
  </si>
  <si>
    <t>---</t>
  </si>
  <si>
    <t>Income (loss) from operations</t>
  </si>
  <si>
    <t>(651,000</t>
  </si>
  <si>
    <t>(361,000</t>
  </si>
  <si>
    <t>Pretax income (loss)</t>
  </si>
  <si>
    <t>(657,000</t>
  </si>
  <si>
    <t>Income tax (expense) benefit</t>
  </si>
  <si>
    <t>(225,000</t>
  </si>
  <si>
    <t>(407,000</t>
  </si>
  <si>
    <t>Total assets</t>
  </si>
  <si>
    <t>Capital expenditures</t>
  </si>
  <si>
    <t>Amortization of intangible assets</t>
  </si>
  <si>
    <t>Three months ended December 31, 2013</t>
  </si>
  <si>
    <t>(1,963,000</t>
  </si>
  <si>
    <t>(1,269,000</t>
  </si>
  <si>
    <t>(1,937,000</t>
  </si>
  <si>
    <t>(650,000</t>
  </si>
  <si>
    <t>(840,000</t>
  </si>
  <si>
    <t>(1,087,000</t>
  </si>
  <si>
    <t>(640,000</t>
  </si>
  <si>
    <t>Note 11 - Subsequent Events</t>
  </si>
  <si>
    <t>Subsequent Events [Text Block]</t>
  </si>
  <si>
    <t>The Company has completed an evaluation of all subsequent events through the issuance date of these financial statements and concluded that no subsequent events occurred that required recognition to the financial statements or disclosures in the Notes to Consolidated Financial Statements or cash flows.</t>
  </si>
  <si>
    <t>Note 4 - Intangible Assets (Tables)</t>
  </si>
  <si>
    <t>Notes Tables</t>
  </si>
  <si>
    <t>Schedule of Finite-Lived Intangible Assets [Table Text Block]</t>
  </si>
  <si>
    <t>Note 8 - Investments in Marketable Securities (Tables)</t>
  </si>
  <si>
    <t>Schedule of Available-for-sale Securities Reconciliation [Table Text Block]</t>
  </si>
  <si>
    <t>Note 10 - Operating Segments (Tables)</t>
  </si>
  <si>
    <t>Schedule of Segment Reporting Information, by Segment [Table Text Block]</t>
  </si>
  <si>
    <t>Note 4 - Intangible Assets (Details Textual) (USD $)</t>
  </si>
  <si>
    <t>Acquired Finite-lived Intangible Assets, Weighted Average Useful Life</t>
  </si>
  <si>
    <t>5 years</t>
  </si>
  <si>
    <t>Amortization of Intangible Assets</t>
  </si>
  <si>
    <t>Tax Purposes [Member]</t>
  </si>
  <si>
    <t>15 years</t>
  </si>
  <si>
    <t>Note 4 - Summary of Intangible Assets (Details) (USD $)</t>
  </si>
  <si>
    <t>Accumulated amortization</t>
  </si>
  <si>
    <t>Intangible, net</t>
  </si>
  <si>
    <t>Customer Relationships [Member]</t>
  </si>
  <si>
    <t>Developed Technology Rights [Member]</t>
  </si>
  <si>
    <t>Note 5 - Goodwill (Details Textual) (USD $)</t>
  </si>
  <si>
    <t>Goodwill, Impairment Loss</t>
  </si>
  <si>
    <t>Goodwill Useful Life for Tax Purposes</t>
  </si>
  <si>
    <t>Note 6 - Revenue Recognition (Details Textual) (Sales Revenue, Net [Member], Product Concentration Risk [Member])</t>
  </si>
  <si>
    <t>Sales Revenue, Net [Member] | Product Concentration Risk [Member]</t>
  </si>
  <si>
    <t>Concentration Risk, Percentage</t>
  </si>
  <si>
    <t>Note 7 - Income Taxes (Details Textual) (USD $)</t>
  </si>
  <si>
    <t>Income Tax Expense (Benefit)</t>
  </si>
  <si>
    <t>Income (Loss) from Continuing Operations before Equity Method Investments, Income Taxes, Extraordinary Items, Noncontrolling Interest</t>
  </si>
  <si>
    <t>Effective Income Tax Rate Reconciliation, Percent</t>
  </si>
  <si>
    <t>Liability for Uncertain Tax Positions, Noncurrent</t>
  </si>
  <si>
    <t>Unrecognized Tax Benefits, Income Tax Penalties and Interest Expense</t>
  </si>
  <si>
    <t>Note 8 - Investments in Marketable Securities (Details Textual) (USD $)</t>
  </si>
  <si>
    <t>Available-for-sale Securities, Accumulated Gross Unrealized Gain, before Tax</t>
  </si>
  <si>
    <t>Deferred Tax Liabilities, Investments</t>
  </si>
  <si>
    <t>Note 8 - Summary of Investments (Details) (USD $)</t>
  </si>
  <si>
    <t>Debt Securities [Member]</t>
  </si>
  <si>
    <t>Equity Securities [Member]</t>
  </si>
  <si>
    <t>Note 9 - Debt and Commitments and Contingencies (Details Textual) (USD $)</t>
  </si>
  <si>
    <t>12 Months Ended</t>
  </si>
  <si>
    <t>0 Months Ended</t>
  </si>
  <si>
    <t>Sep. 13, 2013</t>
  </si>
  <si>
    <t>Dec. 04, 2012</t>
  </si>
  <si>
    <t>Operating Leases, Rent Expense</t>
  </si>
  <si>
    <t>Margin Account [Member]</t>
  </si>
  <si>
    <t>Debt Instrument, Interest Rate, Effective Percentage</t>
  </si>
  <si>
    <t>Margin Account [Member] | Fed Funds Rate [Member]</t>
  </si>
  <si>
    <t>Debt Instrument, Basis Spread on Variable Rate</t>
  </si>
  <si>
    <t>ISD Corporation [Member] | Margin Account [Member]</t>
  </si>
  <si>
    <t>Proceeds from Other Debt</t>
  </si>
  <si>
    <t>New Dawn [Member] | Margin Account [Member]</t>
  </si>
  <si>
    <t>Note 10 - Summarized Financial Information for Reportable Segments (Details) (USD $)</t>
  </si>
  <si>
    <t>Journal Technologies [Member]</t>
  </si>
  <si>
    <t>Traditional Business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</si>
</sst>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i/>
      <sz val="10"/>
      <color theme="1"/>
      <name val="Times New Roman"/>
      <family val="1"/>
    </font>
    <font>
      <u/>
      <sz val="10"/>
      <color theme="1"/>
      <name val="Times New Roman"/>
      <family val="1"/>
    </font>
    <font>
      <b/>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bottom style="thin">
        <color rgb="FF000000"/>
      </bottom>
      <diagonal/>
    </border>
    <border>
      <left/>
      <right/>
      <top style="medium">
        <color rgb="FF000000"/>
      </top>
      <bottom/>
      <diagonal/>
    </border>
    <border>
      <left/>
      <right/>
      <top style="thin">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wrapText="1"/>
    </xf>
    <xf numFmtId="0" fontId="18" fillId="0" borderId="0" xfId="0" applyFont="1" applyAlignment="1">
      <alignment wrapText="1"/>
    </xf>
    <xf numFmtId="0" fontId="19" fillId="0" borderId="0" xfId="0" applyFont="1" applyAlignment="1">
      <alignment horizontal="justify" wrapText="1"/>
    </xf>
    <xf numFmtId="0" fontId="0" fillId="0" borderId="0" xfId="0" applyAlignment="1">
      <alignment vertical="top" wrapText="1"/>
    </xf>
    <xf numFmtId="0" fontId="20" fillId="0" borderId="0" xfId="0" applyFont="1" applyAlignment="1">
      <alignment horizontal="justify" wrapText="1"/>
    </xf>
    <xf numFmtId="0" fontId="21" fillId="0" borderId="0" xfId="0" applyFont="1" applyAlignment="1">
      <alignment vertical="top" wrapText="1"/>
    </xf>
    <xf numFmtId="0" fontId="18" fillId="0" borderId="0" xfId="0" applyFont="1" applyAlignment="1">
      <alignment vertical="top" wrapText="1"/>
    </xf>
    <xf numFmtId="0" fontId="18" fillId="0" borderId="0" xfId="0" applyFont="1" applyAlignment="1">
      <alignment horizontal="center" vertical="top" wrapText="1"/>
    </xf>
    <xf numFmtId="0" fontId="18" fillId="0" borderId="0" xfId="0" applyFont="1" applyAlignment="1">
      <alignment horizontal="center" wrapText="1"/>
    </xf>
    <xf numFmtId="0" fontId="18" fillId="33" borderId="0" xfId="0" applyFont="1" applyFill="1" applyAlignment="1">
      <alignment horizontal="justify" vertical="top"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vertical="top" wrapText="1" indent="1"/>
    </xf>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xf numFmtId="0" fontId="18" fillId="33" borderId="0" xfId="0" applyFont="1" applyFill="1" applyAlignment="1">
      <alignment vertical="top"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21" fillId="0" borderId="0" xfId="0" applyFont="1" applyAlignment="1">
      <alignment horizontal="center" vertical="top" wrapText="1"/>
    </xf>
    <xf numFmtId="0" fontId="18" fillId="0" borderId="0" xfId="0" applyFont="1" applyAlignment="1">
      <alignment vertical="top" wrapText="1"/>
    </xf>
    <xf numFmtId="15" fontId="18" fillId="0" borderId="10" xfId="0" applyNumberFormat="1" applyFont="1" applyBorder="1" applyAlignment="1">
      <alignment horizontal="center" vertical="top" wrapText="1"/>
    </xf>
    <xf numFmtId="0" fontId="18" fillId="0" borderId="10" xfId="0" applyFont="1" applyBorder="1" applyAlignment="1">
      <alignment horizontal="center" vertical="top" wrapText="1"/>
    </xf>
    <xf numFmtId="0" fontId="18" fillId="0" borderId="12" xfId="0" applyFont="1" applyBorder="1" applyAlignment="1">
      <alignment horizontal="center" vertical="top" wrapText="1"/>
    </xf>
    <xf numFmtId="0" fontId="18" fillId="0" borderId="10" xfId="0" applyFont="1" applyBorder="1" applyAlignment="1">
      <alignment horizontal="center" wrapText="1"/>
    </xf>
    <xf numFmtId="0" fontId="18" fillId="0" borderId="12" xfId="0" applyFont="1" applyBorder="1" applyAlignment="1">
      <alignment horizontal="center" wrapText="1"/>
    </xf>
    <xf numFmtId="0" fontId="18" fillId="34" borderId="0" xfId="0" applyFont="1" applyFill="1" applyAlignment="1">
      <alignment wrapText="1"/>
    </xf>
    <xf numFmtId="0" fontId="18" fillId="34" borderId="10" xfId="0" applyFont="1" applyFill="1" applyBorder="1" applyAlignment="1">
      <alignment wrapText="1"/>
    </xf>
    <xf numFmtId="0" fontId="18" fillId="34" borderId="0" xfId="0" applyFont="1" applyFill="1" applyAlignment="1">
      <alignment horizontal="right" wrapText="1"/>
    </xf>
    <xf numFmtId="0" fontId="18" fillId="34" borderId="10" xfId="0" applyFont="1" applyFill="1" applyBorder="1" applyAlignment="1">
      <alignment horizontal="right" wrapText="1"/>
    </xf>
    <xf numFmtId="0" fontId="18" fillId="34" borderId="0" xfId="0" applyFont="1" applyFill="1"/>
    <xf numFmtId="0" fontId="0" fillId="0" borderId="0" xfId="0" applyAlignment="1">
      <alignment wrapText="1"/>
    </xf>
    <xf numFmtId="0" fontId="18" fillId="0" borderId="0" xfId="0" applyFont="1" applyAlignment="1">
      <alignment horizontal="justify" wrapText="1"/>
    </xf>
    <xf numFmtId="0" fontId="18" fillId="0" borderId="0" xfId="0" applyFont="1" applyAlignment="1">
      <alignment wrapText="1"/>
    </xf>
    <xf numFmtId="0" fontId="18" fillId="0" borderId="0" xfId="0" applyFont="1" applyAlignment="1">
      <alignment horizontal="left" wrapText="1"/>
    </xf>
    <xf numFmtId="0" fontId="0" fillId="0" borderId="13" xfId="0" applyBorder="1"/>
    <xf numFmtId="3" fontId="18" fillId="34" borderId="0" xfId="0" applyNumberFormat="1" applyFont="1" applyFill="1" applyAlignment="1">
      <alignment horizontal="right" wrapText="1"/>
    </xf>
    <xf numFmtId="0" fontId="18" fillId="33" borderId="0" xfId="0" applyFont="1" applyFill="1" applyAlignment="1">
      <alignment vertical="top" wrapText="1" inden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4" borderId="0" xfId="0" applyFont="1" applyFill="1" applyAlignment="1">
      <alignment vertical="top" wrapText="1" indent="2"/>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0" borderId="14" xfId="0" applyFont="1" applyBorder="1" applyAlignment="1">
      <alignment horizontal="center" vertical="top" wrapText="1"/>
    </xf>
    <xf numFmtId="0" fontId="18" fillId="0" borderId="0" xfId="0" applyFont="1" applyAlignment="1">
      <alignment horizontal="center" wrapText="1"/>
    </xf>
    <xf numFmtId="0" fontId="0" fillId="0" borderId="10" xfId="0" applyBorder="1" applyAlignment="1">
      <alignment horizontal="center" wrapText="1"/>
    </xf>
    <xf numFmtId="0" fontId="19" fillId="0" borderId="0" xfId="0" applyFont="1" applyAlignment="1">
      <alignment horizontal="justify" wrapText="1"/>
    </xf>
    <xf numFmtId="0" fontId="0" fillId="0" borderId="15" xfId="0" applyBorder="1" applyAlignment="1">
      <alignment wrapText="1"/>
    </xf>
    <xf numFmtId="0" fontId="18" fillId="0" borderId="0" xfId="0" applyFont="1" applyAlignment="1">
      <alignment horizontal="left" wrapText="1"/>
    </xf>
    <xf numFmtId="16" fontId="18" fillId="0" borderId="0" xfId="0" applyNumberFormat="1" applyFont="1" applyAlignment="1">
      <alignment horizontal="justify" wrapText="1"/>
    </xf>
    <xf numFmtId="0" fontId="20" fillId="33" borderId="0" xfId="0" applyFont="1" applyFill="1" applyAlignment="1">
      <alignment vertical="top" wrapText="1"/>
    </xf>
    <xf numFmtId="0" fontId="18" fillId="33" borderId="0" xfId="0" applyFont="1" applyFill="1" applyAlignment="1">
      <alignment horizontal="left" vertical="top" wrapText="1"/>
    </xf>
    <xf numFmtId="0" fontId="18" fillId="34" borderId="0" xfId="0" applyFont="1" applyFill="1" applyAlignment="1">
      <alignment vertical="top" wrapText="1"/>
    </xf>
    <xf numFmtId="0" fontId="18" fillId="34" borderId="0" xfId="0" applyFont="1" applyFill="1" applyAlignment="1">
      <alignment horizontal="left" vertical="top" wrapText="1"/>
    </xf>
    <xf numFmtId="0" fontId="18" fillId="33" borderId="0" xfId="0" applyFont="1" applyFill="1" applyAlignment="1">
      <alignment vertical="top" wrapText="1" indent="2"/>
    </xf>
    <xf numFmtId="0" fontId="18" fillId="33" borderId="0" xfId="0" applyFont="1" applyFill="1" applyAlignment="1">
      <alignment horizontal="right" wrapText="1"/>
    </xf>
    <xf numFmtId="0" fontId="18" fillId="0" borderId="14" xfId="0" applyFont="1" applyBorder="1" applyAlignment="1">
      <alignmen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x14ac:dyDescent="0.25"/>
  <cols>
    <col min="1" max="1" width="36.5703125" bestFit="1" customWidth="1"/>
    <col min="2" max="2" width="28.7109375" bestFit="1" customWidth="1"/>
    <col min="3" max="3" width="11.85546875" bestFit="1" customWidth="1"/>
  </cols>
  <sheetData>
    <row r="1" spans="1:3" x14ac:dyDescent="0.25">
      <c r="A1" s="6" t="s">
        <v>0</v>
      </c>
      <c r="B1" s="1" t="s">
        <v>1</v>
      </c>
      <c r="C1" s="1"/>
    </row>
    <row r="2" spans="1:3" x14ac:dyDescent="0.25">
      <c r="A2" s="6"/>
      <c r="B2" s="1" t="s">
        <v>2</v>
      </c>
      <c r="C2" s="1" t="s">
        <v>3</v>
      </c>
    </row>
    <row r="3" spans="1:3" x14ac:dyDescent="0.25">
      <c r="A3" s="2" t="s">
        <v>4</v>
      </c>
      <c r="B3" s="3" t="s">
        <v>5</v>
      </c>
      <c r="C3" s="3"/>
    </row>
    <row r="4" spans="1:3" x14ac:dyDescent="0.25">
      <c r="A4" s="2" t="s">
        <v>6</v>
      </c>
      <c r="B4" s="3">
        <v>783412</v>
      </c>
      <c r="C4" s="3"/>
    </row>
    <row r="5" spans="1:3" x14ac:dyDescent="0.25">
      <c r="A5" s="2" t="s">
        <v>7</v>
      </c>
      <c r="B5" s="3">
        <f>--9-30</f>
        <v>-21</v>
      </c>
      <c r="C5" s="3"/>
    </row>
    <row r="6" spans="1:3" x14ac:dyDescent="0.25">
      <c r="A6" s="2" t="s">
        <v>8</v>
      </c>
      <c r="B6" s="3" t="s">
        <v>9</v>
      </c>
      <c r="C6" s="3"/>
    </row>
    <row r="7" spans="1:3" x14ac:dyDescent="0.25">
      <c r="A7" s="2" t="s">
        <v>10</v>
      </c>
      <c r="B7" s="3" t="s">
        <v>11</v>
      </c>
      <c r="C7" s="3"/>
    </row>
    <row r="8" spans="1:3" x14ac:dyDescent="0.25">
      <c r="A8" s="2" t="s">
        <v>12</v>
      </c>
      <c r="B8" s="3" t="s">
        <v>13</v>
      </c>
      <c r="C8" s="3"/>
    </row>
    <row r="9" spans="1:3" x14ac:dyDescent="0.25">
      <c r="A9" s="2" t="s">
        <v>14</v>
      </c>
      <c r="B9" s="3" t="s">
        <v>13</v>
      </c>
      <c r="C9" s="3"/>
    </row>
    <row r="10" spans="1:3" ht="30" x14ac:dyDescent="0.25">
      <c r="A10" s="2" t="s">
        <v>15</v>
      </c>
      <c r="B10" s="3"/>
      <c r="C10" s="4">
        <v>1380746</v>
      </c>
    </row>
    <row r="11" spans="1:3" x14ac:dyDescent="0.25">
      <c r="A11" s="2" t="s">
        <v>16</v>
      </c>
      <c r="B11" s="3" t="s">
        <v>17</v>
      </c>
      <c r="C11" s="3"/>
    </row>
    <row r="12" spans="1:3" x14ac:dyDescent="0.25">
      <c r="A12" s="2" t="s">
        <v>18</v>
      </c>
      <c r="B12" s="5">
        <v>42004</v>
      </c>
      <c r="C12" s="3"/>
    </row>
    <row r="13" spans="1:3" x14ac:dyDescent="0.25">
      <c r="A13" s="2" t="s">
        <v>19</v>
      </c>
      <c r="B13" s="3">
        <v>2015</v>
      </c>
      <c r="C13" s="3"/>
    </row>
    <row r="14" spans="1:3" x14ac:dyDescent="0.25">
      <c r="A14" s="2" t="s">
        <v>20</v>
      </c>
      <c r="B14" s="3" t="s">
        <v>21</v>
      </c>
      <c r="C14" s="3"/>
    </row>
    <row r="15" spans="1:3" x14ac:dyDescent="0.25">
      <c r="A15" s="2" t="s">
        <v>22</v>
      </c>
      <c r="B15" s="3" t="b">
        <v>0</v>
      </c>
      <c r="C15"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0.140625" bestFit="1" customWidth="1"/>
    <col min="2" max="2" width="36.5703125" bestFit="1" customWidth="1"/>
  </cols>
  <sheetData>
    <row r="1" spans="1:2" x14ac:dyDescent="0.25">
      <c r="A1" s="6" t="s">
        <v>163</v>
      </c>
      <c r="B1" s="1" t="s">
        <v>1</v>
      </c>
    </row>
    <row r="2" spans="1:2" x14ac:dyDescent="0.25">
      <c r="A2" s="6"/>
      <c r="B2" s="1" t="s">
        <v>2</v>
      </c>
    </row>
    <row r="3" spans="1:2" x14ac:dyDescent="0.25">
      <c r="A3" s="7" t="s">
        <v>127</v>
      </c>
      <c r="B3" s="3"/>
    </row>
    <row r="4" spans="1:2" x14ac:dyDescent="0.25">
      <c r="A4" s="13" t="s">
        <v>164</v>
      </c>
      <c r="B4" s="10" t="s">
        <v>165</v>
      </c>
    </row>
    <row r="5" spans="1:2" x14ac:dyDescent="0.25">
      <c r="A5" s="13"/>
      <c r="B5" s="10"/>
    </row>
    <row r="6" spans="1:2" ht="26.25" x14ac:dyDescent="0.25">
      <c r="A6" s="13"/>
      <c r="B6" s="10" t="s">
        <v>166</v>
      </c>
    </row>
    <row r="7" spans="1:2" x14ac:dyDescent="0.25">
      <c r="A7" s="13"/>
      <c r="B7" s="12" t="s">
        <v>167</v>
      </c>
    </row>
    <row r="8" spans="1:2" ht="179.25" x14ac:dyDescent="0.25">
      <c r="A8" s="13"/>
      <c r="B8" s="10" t="s">
        <v>168</v>
      </c>
    </row>
    <row r="9" spans="1:2" x14ac:dyDescent="0.25">
      <c r="A9" s="13"/>
      <c r="B9" s="10"/>
    </row>
    <row r="10" spans="1:2" ht="26.25" x14ac:dyDescent="0.25">
      <c r="A10" s="13"/>
      <c r="B10" s="10" t="s">
        <v>169</v>
      </c>
    </row>
    <row r="11" spans="1:2" x14ac:dyDescent="0.25">
      <c r="A11" s="13"/>
      <c r="B11" s="12" t="s">
        <v>170</v>
      </c>
    </row>
    <row r="12" spans="1:2" ht="204.75" x14ac:dyDescent="0.25">
      <c r="A12" s="13"/>
      <c r="B12" s="10" t="s">
        <v>171</v>
      </c>
    </row>
  </sheetData>
  <mergeCells count="2">
    <mergeCell ref="A1:A2"/>
    <mergeCell ref="A4:A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2" width="36.5703125" bestFit="1" customWidth="1"/>
  </cols>
  <sheetData>
    <row r="1" spans="1:2" x14ac:dyDescent="0.25">
      <c r="A1" s="6" t="s">
        <v>172</v>
      </c>
      <c r="B1" s="1" t="s">
        <v>1</v>
      </c>
    </row>
    <row r="2" spans="1:2" x14ac:dyDescent="0.25">
      <c r="A2" s="6"/>
      <c r="B2" s="1" t="s">
        <v>2</v>
      </c>
    </row>
    <row r="3" spans="1:2" x14ac:dyDescent="0.25">
      <c r="A3" s="7" t="s">
        <v>127</v>
      </c>
      <c r="B3" s="3"/>
    </row>
    <row r="4" spans="1:2" x14ac:dyDescent="0.25">
      <c r="A4" s="13" t="s">
        <v>173</v>
      </c>
      <c r="B4" s="10" t="s">
        <v>174</v>
      </c>
    </row>
    <row r="5" spans="1:2" x14ac:dyDescent="0.25">
      <c r="A5" s="13"/>
      <c r="B5" s="10"/>
    </row>
    <row r="6" spans="1:2" ht="166.5" x14ac:dyDescent="0.25">
      <c r="A6" s="13"/>
      <c r="B6" s="10" t="s">
        <v>175</v>
      </c>
    </row>
    <row r="7" spans="1:2" x14ac:dyDescent="0.25">
      <c r="A7" s="13"/>
      <c r="B7" s="10"/>
    </row>
    <row r="8" spans="1:2" x14ac:dyDescent="0.25">
      <c r="A8" s="13"/>
      <c r="B8" s="11"/>
    </row>
    <row r="9" spans="1:2" x14ac:dyDescent="0.25">
      <c r="A9" s="13"/>
      <c r="B9" s="18"/>
    </row>
    <row r="10" spans="1:2" x14ac:dyDescent="0.25">
      <c r="A10" s="13"/>
      <c r="B10" s="18">
        <v>7</v>
      </c>
    </row>
    <row r="11" spans="1:2" x14ac:dyDescent="0.25">
      <c r="A11" s="13"/>
      <c r="B11" s="46"/>
    </row>
    <row r="12" spans="1:2" x14ac:dyDescent="0.25">
      <c r="A12" s="13"/>
      <c r="B12" s="3"/>
    </row>
    <row r="13" spans="1:2" x14ac:dyDescent="0.25">
      <c r="A13" s="13"/>
      <c r="B13" s="45"/>
    </row>
    <row r="14" spans="1:2" x14ac:dyDescent="0.25">
      <c r="A14" s="13"/>
      <c r="B14" s="11"/>
    </row>
    <row r="15" spans="1:2" ht="39" x14ac:dyDescent="0.25">
      <c r="A15" s="13"/>
      <c r="B15" s="10" t="s">
        <v>176</v>
      </c>
    </row>
    <row r="16" spans="1:2" x14ac:dyDescent="0.25">
      <c r="A16" s="13"/>
      <c r="B16" s="12" t="s">
        <v>177</v>
      </c>
    </row>
    <row r="17" spans="1:2" x14ac:dyDescent="0.25">
      <c r="A17" s="13"/>
      <c r="B17" s="10" t="s">
        <v>178</v>
      </c>
    </row>
    <row r="18" spans="1:2" ht="26.25" x14ac:dyDescent="0.25">
      <c r="A18" s="13"/>
      <c r="B18" s="12" t="s">
        <v>179</v>
      </c>
    </row>
    <row r="19" spans="1:2" ht="281.25" x14ac:dyDescent="0.25">
      <c r="A19" s="13"/>
      <c r="B19" s="10" t="s">
        <v>180</v>
      </c>
    </row>
    <row r="20" spans="1:2" x14ac:dyDescent="0.25">
      <c r="A20" s="13"/>
      <c r="B20" s="11"/>
    </row>
    <row r="21" spans="1:2" ht="64.5" x14ac:dyDescent="0.25">
      <c r="A21" s="13"/>
      <c r="B21" s="10" t="s">
        <v>181</v>
      </c>
    </row>
    <row r="22" spans="1:2" x14ac:dyDescent="0.25">
      <c r="A22" s="13"/>
      <c r="B22" s="11"/>
    </row>
    <row r="23" spans="1:2" ht="115.5" x14ac:dyDescent="0.25">
      <c r="A23" s="13"/>
      <c r="B23" s="10" t="s">
        <v>182</v>
      </c>
    </row>
  </sheetData>
  <mergeCells count="2">
    <mergeCell ref="A1:A2"/>
    <mergeCell ref="A4:A2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2.140625" bestFit="1" customWidth="1"/>
    <col min="2" max="2" width="36.5703125" bestFit="1" customWidth="1"/>
  </cols>
  <sheetData>
    <row r="1" spans="1:2" x14ac:dyDescent="0.25">
      <c r="A1" s="6" t="s">
        <v>183</v>
      </c>
      <c r="B1" s="1" t="s">
        <v>1</v>
      </c>
    </row>
    <row r="2" spans="1:2" x14ac:dyDescent="0.25">
      <c r="A2" s="6"/>
      <c r="B2" s="1" t="s">
        <v>2</v>
      </c>
    </row>
    <row r="3" spans="1:2" x14ac:dyDescent="0.25">
      <c r="A3" s="7" t="s">
        <v>127</v>
      </c>
      <c r="B3" s="3"/>
    </row>
    <row r="4" spans="1:2" x14ac:dyDescent="0.25">
      <c r="A4" s="13" t="s">
        <v>184</v>
      </c>
      <c r="B4" s="45" t="s">
        <v>183</v>
      </c>
    </row>
    <row r="5" spans="1:2" x14ac:dyDescent="0.25">
      <c r="A5" s="13"/>
      <c r="B5" s="45"/>
    </row>
    <row r="6" spans="1:2" ht="64.5" x14ac:dyDescent="0.25">
      <c r="A6" s="13"/>
      <c r="B6" s="10" t="s">
        <v>185</v>
      </c>
    </row>
    <row r="7" spans="1:2" ht="281.25" x14ac:dyDescent="0.25">
      <c r="A7" s="13"/>
      <c r="B7" s="10" t="s">
        <v>186</v>
      </c>
    </row>
    <row r="8" spans="1:2" x14ac:dyDescent="0.25">
      <c r="A8" s="13"/>
      <c r="B8" s="10"/>
    </row>
    <row r="9" spans="1:2" x14ac:dyDescent="0.25">
      <c r="A9" s="13"/>
      <c r="B9" s="10" t="s">
        <v>187</v>
      </c>
    </row>
    <row r="10" spans="1:2" ht="192" x14ac:dyDescent="0.25">
      <c r="A10" s="13"/>
      <c r="B10" s="10" t="s">
        <v>188</v>
      </c>
    </row>
  </sheetData>
  <mergeCells count="2">
    <mergeCell ref="A1:A2"/>
    <mergeCell ref="A4:A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9"/>
  <sheetViews>
    <sheetView showGridLines="0" workbookViewId="0"/>
  </sheetViews>
  <sheetFormatPr defaultRowHeight="15" x14ac:dyDescent="0.25"/>
  <cols>
    <col min="1" max="1" width="36.5703125" bestFit="1" customWidth="1"/>
    <col min="2" max="2" width="26.85546875" customWidth="1"/>
    <col min="3" max="3" width="14" customWidth="1"/>
    <col min="4" max="4" width="2.7109375" customWidth="1"/>
    <col min="5" max="5" width="14.5703125" customWidth="1"/>
    <col min="6" max="7" width="14" customWidth="1"/>
    <col min="8" max="8" width="2.7109375" customWidth="1"/>
    <col min="9" max="9" width="13.28515625" customWidth="1"/>
    <col min="10" max="11" width="14" customWidth="1"/>
    <col min="12" max="12" width="2.7109375" customWidth="1"/>
    <col min="13" max="13" width="14.5703125" customWidth="1"/>
    <col min="14" max="15" width="14" customWidth="1"/>
    <col min="16" max="16" width="2.7109375" customWidth="1"/>
    <col min="17" max="17" width="14.5703125" customWidth="1"/>
    <col min="18" max="19" width="14" customWidth="1"/>
    <col min="20" max="20" width="2.7109375" customWidth="1"/>
    <col min="21" max="21" width="13.28515625" customWidth="1"/>
    <col min="22" max="23" width="14" customWidth="1"/>
    <col min="24" max="24" width="2.7109375" customWidth="1"/>
    <col min="25" max="25" width="14.5703125" customWidth="1"/>
    <col min="26" max="26" width="14" customWidth="1"/>
  </cols>
  <sheetData>
    <row r="1" spans="1:26" ht="15" customHeight="1" x14ac:dyDescent="0.25">
      <c r="A1" s="6" t="s">
        <v>189</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x14ac:dyDescent="0.25">
      <c r="A3" s="7" t="s">
        <v>127</v>
      </c>
      <c r="B3" s="42"/>
      <c r="C3" s="42"/>
      <c r="D3" s="42"/>
      <c r="E3" s="42"/>
      <c r="F3" s="42"/>
      <c r="G3" s="42"/>
      <c r="H3" s="42"/>
      <c r="I3" s="42"/>
      <c r="J3" s="42"/>
      <c r="K3" s="42"/>
      <c r="L3" s="42"/>
      <c r="M3" s="42"/>
      <c r="N3" s="42"/>
      <c r="O3" s="42"/>
      <c r="P3" s="42"/>
      <c r="Q3" s="42"/>
      <c r="R3" s="42"/>
      <c r="S3" s="42"/>
      <c r="T3" s="42"/>
      <c r="U3" s="42"/>
      <c r="V3" s="42"/>
      <c r="W3" s="42"/>
      <c r="X3" s="42"/>
      <c r="Y3" s="42"/>
      <c r="Z3" s="42"/>
    </row>
    <row r="4" spans="1:26" x14ac:dyDescent="0.25">
      <c r="A4" s="13" t="s">
        <v>190</v>
      </c>
      <c r="B4" s="43" t="s">
        <v>189</v>
      </c>
      <c r="C4" s="43"/>
      <c r="D4" s="43"/>
      <c r="E4" s="43"/>
      <c r="F4" s="43"/>
      <c r="G4" s="43"/>
      <c r="H4" s="43"/>
      <c r="I4" s="43"/>
      <c r="J4" s="43"/>
      <c r="K4" s="43"/>
      <c r="L4" s="43"/>
      <c r="M4" s="43"/>
      <c r="N4" s="43"/>
      <c r="O4" s="43"/>
      <c r="P4" s="43"/>
      <c r="Q4" s="43"/>
      <c r="R4" s="43"/>
      <c r="S4" s="43"/>
      <c r="T4" s="43"/>
      <c r="U4" s="43"/>
      <c r="V4" s="43"/>
      <c r="W4" s="43"/>
      <c r="X4" s="43"/>
      <c r="Y4" s="43"/>
      <c r="Z4" s="43"/>
    </row>
    <row r="5" spans="1:26" x14ac:dyDescent="0.25">
      <c r="A5" s="13"/>
      <c r="B5" s="43"/>
      <c r="C5" s="43"/>
      <c r="D5" s="43"/>
      <c r="E5" s="43"/>
      <c r="F5" s="43"/>
      <c r="G5" s="43"/>
      <c r="H5" s="43"/>
      <c r="I5" s="43"/>
      <c r="J5" s="43"/>
      <c r="K5" s="43"/>
      <c r="L5" s="43"/>
      <c r="M5" s="43"/>
      <c r="N5" s="43"/>
      <c r="O5" s="43"/>
      <c r="P5" s="43"/>
      <c r="Q5" s="43"/>
      <c r="R5" s="43"/>
      <c r="S5" s="43"/>
      <c r="T5" s="43"/>
      <c r="U5" s="43"/>
      <c r="V5" s="43"/>
      <c r="W5" s="43"/>
      <c r="X5" s="43"/>
      <c r="Y5" s="43"/>
      <c r="Z5" s="43"/>
    </row>
    <row r="6" spans="1:26" x14ac:dyDescent="0.25">
      <c r="A6" s="13"/>
      <c r="B6" s="43" t="s">
        <v>191</v>
      </c>
      <c r="C6" s="43"/>
      <c r="D6" s="43"/>
      <c r="E6" s="43"/>
      <c r="F6" s="43"/>
      <c r="G6" s="43"/>
      <c r="H6" s="43"/>
      <c r="I6" s="43"/>
      <c r="J6" s="43"/>
      <c r="K6" s="43"/>
      <c r="L6" s="43"/>
      <c r="M6" s="43"/>
      <c r="N6" s="43"/>
      <c r="O6" s="43"/>
      <c r="P6" s="43"/>
      <c r="Q6" s="43"/>
      <c r="R6" s="43"/>
      <c r="S6" s="43"/>
      <c r="T6" s="43"/>
      <c r="U6" s="43"/>
      <c r="V6" s="43"/>
      <c r="W6" s="43"/>
      <c r="X6" s="43"/>
      <c r="Y6" s="43"/>
      <c r="Z6" s="43"/>
    </row>
    <row r="7" spans="1:26" x14ac:dyDescent="0.25">
      <c r="A7" s="13"/>
      <c r="B7" s="57" t="s">
        <v>192</v>
      </c>
      <c r="C7" s="57"/>
      <c r="D7" s="57"/>
      <c r="E7" s="57"/>
      <c r="F7" s="57"/>
      <c r="G7" s="57"/>
      <c r="H7" s="57"/>
      <c r="I7" s="57"/>
      <c r="J7" s="57"/>
      <c r="K7" s="57"/>
      <c r="L7" s="57"/>
      <c r="M7" s="57"/>
      <c r="N7" s="57"/>
      <c r="O7" s="57"/>
      <c r="P7" s="57"/>
      <c r="Q7" s="57"/>
      <c r="R7" s="57"/>
      <c r="S7" s="57"/>
      <c r="T7" s="57"/>
      <c r="U7" s="57"/>
      <c r="V7" s="57"/>
      <c r="W7" s="57"/>
      <c r="X7" s="57"/>
      <c r="Y7" s="57"/>
      <c r="Z7" s="57"/>
    </row>
    <row r="8" spans="1:26" x14ac:dyDescent="0.25">
      <c r="A8" s="13"/>
      <c r="B8" s="43" t="s">
        <v>193</v>
      </c>
      <c r="C8" s="43"/>
      <c r="D8" s="43"/>
      <c r="E8" s="43"/>
      <c r="F8" s="43"/>
      <c r="G8" s="43"/>
      <c r="H8" s="43"/>
      <c r="I8" s="43"/>
      <c r="J8" s="43"/>
      <c r="K8" s="43"/>
      <c r="L8" s="43"/>
      <c r="M8" s="43"/>
      <c r="N8" s="43"/>
      <c r="O8" s="43"/>
      <c r="P8" s="43"/>
      <c r="Q8" s="43"/>
      <c r="R8" s="43"/>
      <c r="S8" s="43"/>
      <c r="T8" s="43"/>
      <c r="U8" s="43"/>
      <c r="V8" s="43"/>
      <c r="W8" s="43"/>
      <c r="X8" s="43"/>
      <c r="Y8" s="43"/>
      <c r="Z8" s="43"/>
    </row>
    <row r="9" spans="1:26" x14ac:dyDescent="0.25">
      <c r="A9" s="13"/>
      <c r="B9" s="43"/>
      <c r="C9" s="43"/>
      <c r="D9" s="43"/>
      <c r="E9" s="43"/>
      <c r="F9" s="43"/>
      <c r="G9" s="43"/>
      <c r="H9" s="43"/>
      <c r="I9" s="43"/>
      <c r="J9" s="43"/>
      <c r="K9" s="43"/>
      <c r="L9" s="43"/>
      <c r="M9" s="43"/>
      <c r="N9" s="43"/>
      <c r="O9" s="43"/>
      <c r="P9" s="43"/>
      <c r="Q9" s="43"/>
      <c r="R9" s="43"/>
      <c r="S9" s="43"/>
      <c r="T9" s="43"/>
      <c r="U9" s="43"/>
      <c r="V9" s="43"/>
      <c r="W9" s="43"/>
      <c r="X9" s="43"/>
      <c r="Y9" s="43"/>
      <c r="Z9" s="43"/>
    </row>
    <row r="10" spans="1:26" x14ac:dyDescent="0.25">
      <c r="A10" s="13"/>
      <c r="B10" s="44"/>
      <c r="C10" s="44"/>
      <c r="D10" s="44"/>
      <c r="E10" s="44"/>
      <c r="F10" s="44"/>
      <c r="G10" s="44"/>
      <c r="H10" s="44"/>
      <c r="I10" s="44"/>
      <c r="J10" s="44"/>
      <c r="K10" s="44"/>
      <c r="L10" s="44"/>
      <c r="M10" s="44"/>
      <c r="N10" s="44"/>
      <c r="O10" s="44"/>
      <c r="P10" s="44"/>
      <c r="Q10" s="44"/>
      <c r="R10" s="44"/>
      <c r="S10" s="44"/>
      <c r="T10" s="44"/>
      <c r="U10" s="44"/>
      <c r="V10" s="44"/>
      <c r="W10" s="44"/>
      <c r="X10" s="44"/>
      <c r="Y10" s="44"/>
      <c r="Z10" s="44"/>
    </row>
    <row r="11" spans="1:26" x14ac:dyDescent="0.25">
      <c r="A11" s="13"/>
      <c r="B11" s="55"/>
      <c r="C11" s="55"/>
      <c r="D11" s="55"/>
      <c r="E11" s="55"/>
      <c r="F11" s="55"/>
      <c r="G11" s="55"/>
      <c r="H11" s="55"/>
      <c r="I11" s="55"/>
      <c r="J11" s="55"/>
      <c r="K11" s="55"/>
      <c r="L11" s="55"/>
      <c r="M11" s="55"/>
      <c r="N11" s="55"/>
      <c r="O11" s="55"/>
      <c r="P11" s="55"/>
      <c r="Q11" s="55"/>
      <c r="R11" s="55"/>
      <c r="S11" s="55"/>
      <c r="T11" s="55"/>
      <c r="U11" s="55"/>
      <c r="V11" s="55"/>
      <c r="W11" s="55"/>
      <c r="X11" s="55"/>
      <c r="Y11" s="55"/>
      <c r="Z11" s="55"/>
    </row>
    <row r="12" spans="1:26" x14ac:dyDescent="0.25">
      <c r="A12" s="13"/>
      <c r="B12" s="55">
        <v>8</v>
      </c>
      <c r="C12" s="55"/>
      <c r="D12" s="55"/>
      <c r="E12" s="55"/>
      <c r="F12" s="55"/>
      <c r="G12" s="55"/>
      <c r="H12" s="55"/>
      <c r="I12" s="55"/>
      <c r="J12" s="55"/>
      <c r="K12" s="55"/>
      <c r="L12" s="55"/>
      <c r="M12" s="55"/>
      <c r="N12" s="55"/>
      <c r="O12" s="55"/>
      <c r="P12" s="55"/>
      <c r="Q12" s="55"/>
      <c r="R12" s="55"/>
      <c r="S12" s="55"/>
      <c r="T12" s="55"/>
      <c r="U12" s="55"/>
      <c r="V12" s="55"/>
      <c r="W12" s="55"/>
      <c r="X12" s="55"/>
      <c r="Y12" s="55"/>
      <c r="Z12" s="55"/>
    </row>
    <row r="13" spans="1:26" x14ac:dyDescent="0.25">
      <c r="A13" s="13"/>
      <c r="B13" s="46"/>
      <c r="C13" s="46"/>
      <c r="D13" s="46"/>
      <c r="E13" s="46"/>
      <c r="F13" s="46"/>
      <c r="G13" s="46"/>
      <c r="H13" s="46"/>
      <c r="I13" s="46"/>
      <c r="J13" s="46"/>
      <c r="K13" s="46"/>
      <c r="L13" s="46"/>
      <c r="M13" s="46"/>
      <c r="N13" s="46"/>
      <c r="O13" s="46"/>
      <c r="P13" s="46"/>
      <c r="Q13" s="46"/>
      <c r="R13" s="46"/>
      <c r="S13" s="46"/>
      <c r="T13" s="46"/>
      <c r="U13" s="46"/>
      <c r="V13" s="46"/>
      <c r="W13" s="46"/>
      <c r="X13" s="46"/>
      <c r="Y13" s="46"/>
      <c r="Z13" s="46"/>
    </row>
    <row r="14" spans="1:26" x14ac:dyDescent="0.25">
      <c r="A14" s="13"/>
      <c r="B14" s="58"/>
      <c r="C14" s="58"/>
      <c r="D14" s="58"/>
      <c r="E14" s="58"/>
      <c r="F14" s="58"/>
      <c r="G14" s="58"/>
      <c r="H14" s="58"/>
      <c r="I14" s="58"/>
      <c r="J14" s="58"/>
      <c r="K14" s="58"/>
      <c r="L14" s="58"/>
      <c r="M14" s="58"/>
      <c r="N14" s="58"/>
      <c r="O14" s="58"/>
      <c r="P14" s="58"/>
      <c r="Q14" s="58"/>
      <c r="R14" s="58"/>
      <c r="S14" s="58"/>
      <c r="T14" s="58"/>
      <c r="U14" s="58"/>
      <c r="V14" s="58"/>
      <c r="W14" s="58"/>
      <c r="X14" s="58"/>
      <c r="Y14" s="58"/>
      <c r="Z14" s="58"/>
    </row>
    <row r="15" spans="1:26" x14ac:dyDescent="0.25">
      <c r="A15" s="13"/>
      <c r="B15" s="59"/>
      <c r="C15" s="59"/>
      <c r="D15" s="59"/>
      <c r="E15" s="59"/>
      <c r="F15" s="59"/>
      <c r="G15" s="59"/>
      <c r="H15" s="59"/>
      <c r="I15" s="59"/>
      <c r="J15" s="59"/>
      <c r="K15" s="59"/>
      <c r="L15" s="59"/>
      <c r="M15" s="59"/>
      <c r="N15" s="59"/>
      <c r="O15" s="59"/>
      <c r="P15" s="59"/>
      <c r="Q15" s="59"/>
      <c r="R15" s="59"/>
      <c r="S15" s="59"/>
      <c r="T15" s="59"/>
      <c r="U15" s="59"/>
      <c r="V15" s="59"/>
      <c r="W15" s="59"/>
      <c r="X15" s="59"/>
      <c r="Y15" s="59"/>
      <c r="Z15" s="59"/>
    </row>
    <row r="16" spans="1:26" x14ac:dyDescent="0.25">
      <c r="A16" s="13"/>
      <c r="B16" s="44"/>
      <c r="C16" s="44"/>
      <c r="D16" s="44"/>
      <c r="E16" s="44"/>
      <c r="F16" s="44"/>
      <c r="G16" s="44"/>
      <c r="H16" s="44"/>
      <c r="I16" s="44"/>
      <c r="J16" s="44"/>
      <c r="K16" s="44"/>
      <c r="L16" s="44"/>
      <c r="M16" s="44"/>
      <c r="N16" s="44"/>
      <c r="O16" s="44"/>
      <c r="P16" s="44"/>
      <c r="Q16" s="44"/>
      <c r="R16" s="44"/>
      <c r="S16" s="44"/>
      <c r="T16" s="44"/>
      <c r="U16" s="44"/>
      <c r="V16" s="44"/>
      <c r="W16" s="44"/>
      <c r="X16" s="44"/>
      <c r="Y16" s="44"/>
      <c r="Z16" s="44"/>
    </row>
    <row r="17" spans="1:26" x14ac:dyDescent="0.25">
      <c r="A17" s="13"/>
      <c r="B17" s="43" t="s">
        <v>194</v>
      </c>
      <c r="C17" s="43"/>
      <c r="D17" s="43"/>
      <c r="E17" s="43"/>
      <c r="F17" s="43"/>
      <c r="G17" s="43"/>
      <c r="H17" s="43"/>
      <c r="I17" s="43"/>
      <c r="J17" s="43"/>
      <c r="K17" s="43"/>
      <c r="L17" s="43"/>
      <c r="M17" s="43"/>
      <c r="N17" s="43"/>
      <c r="O17" s="43"/>
      <c r="P17" s="43"/>
      <c r="Q17" s="43"/>
      <c r="R17" s="43"/>
      <c r="S17" s="43"/>
      <c r="T17" s="43"/>
      <c r="U17" s="43"/>
      <c r="V17" s="43"/>
      <c r="W17" s="43"/>
      <c r="X17" s="43"/>
      <c r="Y17" s="43"/>
      <c r="Z17" s="43"/>
    </row>
    <row r="18" spans="1:26" x14ac:dyDescent="0.25">
      <c r="A18" s="13"/>
      <c r="B18" s="43"/>
      <c r="C18" s="43"/>
      <c r="D18" s="43"/>
      <c r="E18" s="43"/>
      <c r="F18" s="43"/>
      <c r="G18" s="43"/>
      <c r="H18" s="43"/>
      <c r="I18" s="43"/>
      <c r="J18" s="43"/>
      <c r="K18" s="43"/>
      <c r="L18" s="43"/>
      <c r="M18" s="43"/>
      <c r="N18" s="43"/>
      <c r="O18" s="43"/>
      <c r="P18" s="43"/>
      <c r="Q18" s="43"/>
      <c r="R18" s="43"/>
      <c r="S18" s="43"/>
      <c r="T18" s="43"/>
      <c r="U18" s="43"/>
      <c r="V18" s="43"/>
      <c r="W18" s="43"/>
      <c r="X18" s="43"/>
      <c r="Y18" s="43"/>
      <c r="Z18" s="43"/>
    </row>
    <row r="19" spans="1:26" ht="15.75" thickBot="1" x14ac:dyDescent="0.3">
      <c r="A19" s="13"/>
      <c r="B19" s="16"/>
      <c r="C19" s="16"/>
      <c r="D19" s="32">
        <v>42004</v>
      </c>
      <c r="E19" s="32"/>
      <c r="F19" s="32"/>
      <c r="G19" s="32"/>
      <c r="H19" s="32"/>
      <c r="I19" s="32"/>
      <c r="J19" s="32"/>
      <c r="K19" s="32"/>
      <c r="L19" s="32"/>
      <c r="M19" s="32"/>
      <c r="N19" s="16"/>
      <c r="O19" s="16"/>
      <c r="P19" s="32">
        <v>41912</v>
      </c>
      <c r="Q19" s="32"/>
      <c r="R19" s="32"/>
      <c r="S19" s="32"/>
      <c r="T19" s="32"/>
      <c r="U19" s="32"/>
      <c r="V19" s="32"/>
      <c r="W19" s="32"/>
      <c r="X19" s="32"/>
      <c r="Y19" s="32"/>
      <c r="Z19" s="16"/>
    </row>
    <row r="20" spans="1:26" x14ac:dyDescent="0.25">
      <c r="A20" s="13"/>
      <c r="B20" s="16"/>
      <c r="C20" s="16"/>
      <c r="D20" s="54" t="s">
        <v>195</v>
      </c>
      <c r="E20" s="54"/>
      <c r="F20" s="54"/>
      <c r="G20" s="54"/>
      <c r="H20" s="54"/>
      <c r="I20" s="54"/>
      <c r="J20" s="54"/>
      <c r="K20" s="54"/>
      <c r="L20" s="54"/>
      <c r="M20" s="54"/>
      <c r="N20" s="16"/>
      <c r="O20" s="16"/>
      <c r="P20" s="16"/>
      <c r="Q20" s="17"/>
      <c r="R20" s="16"/>
      <c r="S20" s="16"/>
      <c r="T20" s="16"/>
      <c r="U20" s="17"/>
      <c r="V20" s="16"/>
      <c r="W20" s="16"/>
      <c r="X20" s="16"/>
      <c r="Y20" s="17"/>
      <c r="Z20" s="16"/>
    </row>
    <row r="21" spans="1:26" x14ac:dyDescent="0.25">
      <c r="A21" s="13"/>
      <c r="B21" s="31"/>
      <c r="C21" s="31"/>
      <c r="D21" s="55" t="s">
        <v>196</v>
      </c>
      <c r="E21" s="55"/>
      <c r="F21" s="44"/>
      <c r="G21" s="44"/>
      <c r="H21" s="55" t="s">
        <v>198</v>
      </c>
      <c r="I21" s="55"/>
      <c r="J21" s="44"/>
      <c r="K21" s="44"/>
      <c r="L21" s="55" t="s">
        <v>201</v>
      </c>
      <c r="M21" s="55"/>
      <c r="N21" s="44"/>
      <c r="O21" s="44"/>
      <c r="P21" s="55" t="s">
        <v>196</v>
      </c>
      <c r="Q21" s="55"/>
      <c r="R21" s="44"/>
      <c r="S21" s="44"/>
      <c r="T21" s="55" t="s">
        <v>198</v>
      </c>
      <c r="U21" s="55"/>
      <c r="V21" s="44"/>
      <c r="W21" s="44"/>
      <c r="X21" s="55" t="s">
        <v>201</v>
      </c>
      <c r="Y21" s="55"/>
      <c r="Z21" s="31"/>
    </row>
    <row r="22" spans="1:26" x14ac:dyDescent="0.25">
      <c r="A22" s="13"/>
      <c r="B22" s="31"/>
      <c r="C22" s="31"/>
      <c r="D22" s="55" t="s">
        <v>197</v>
      </c>
      <c r="E22" s="55"/>
      <c r="F22" s="44"/>
      <c r="G22" s="44"/>
      <c r="H22" s="55" t="s">
        <v>199</v>
      </c>
      <c r="I22" s="55"/>
      <c r="J22" s="44"/>
      <c r="K22" s="44"/>
      <c r="L22" s="55" t="s">
        <v>202</v>
      </c>
      <c r="M22" s="55"/>
      <c r="N22" s="44"/>
      <c r="O22" s="44"/>
      <c r="P22" s="55" t="s">
        <v>197</v>
      </c>
      <c r="Q22" s="55"/>
      <c r="R22" s="44"/>
      <c r="S22" s="44"/>
      <c r="T22" s="55" t="s">
        <v>199</v>
      </c>
      <c r="U22" s="55"/>
      <c r="V22" s="44"/>
      <c r="W22" s="44"/>
      <c r="X22" s="55" t="s">
        <v>202</v>
      </c>
      <c r="Y22" s="55"/>
      <c r="Z22" s="31"/>
    </row>
    <row r="23" spans="1:26" ht="15.75" thickBot="1" x14ac:dyDescent="0.3">
      <c r="A23" s="13"/>
      <c r="B23" s="31"/>
      <c r="C23" s="31"/>
      <c r="D23" s="56"/>
      <c r="E23" s="56"/>
      <c r="F23" s="44"/>
      <c r="G23" s="44"/>
      <c r="H23" s="35" t="s">
        <v>200</v>
      </c>
      <c r="I23" s="35"/>
      <c r="J23" s="44"/>
      <c r="K23" s="44"/>
      <c r="L23" s="35" t="s">
        <v>203</v>
      </c>
      <c r="M23" s="35"/>
      <c r="N23" s="44"/>
      <c r="O23" s="44"/>
      <c r="P23" s="56"/>
      <c r="Q23" s="56"/>
      <c r="R23" s="44"/>
      <c r="S23" s="44"/>
      <c r="T23" s="35" t="s">
        <v>200</v>
      </c>
      <c r="U23" s="35"/>
      <c r="V23" s="44"/>
      <c r="W23" s="44"/>
      <c r="X23" s="35" t="s">
        <v>203</v>
      </c>
      <c r="Y23" s="35"/>
      <c r="Z23" s="31"/>
    </row>
    <row r="24" spans="1:26" x14ac:dyDescent="0.25">
      <c r="A24" s="13"/>
      <c r="B24" s="27" t="s">
        <v>204</v>
      </c>
      <c r="C24" s="27"/>
      <c r="D24" s="27"/>
      <c r="E24" s="19"/>
      <c r="F24" s="27"/>
      <c r="G24" s="27"/>
      <c r="H24" s="27"/>
      <c r="I24" s="19"/>
      <c r="J24" s="27"/>
      <c r="K24" s="27"/>
      <c r="L24" s="27"/>
      <c r="M24" s="19"/>
      <c r="N24" s="27"/>
      <c r="O24" s="27"/>
      <c r="P24" s="27"/>
      <c r="Q24" s="19"/>
      <c r="R24" s="27"/>
      <c r="S24" s="27"/>
      <c r="T24" s="27"/>
      <c r="U24" s="19"/>
      <c r="V24" s="27"/>
      <c r="W24" s="27"/>
      <c r="X24" s="27"/>
      <c r="Y24" s="19"/>
      <c r="Z24" s="27"/>
    </row>
    <row r="25" spans="1:26" x14ac:dyDescent="0.25">
      <c r="A25" s="13"/>
      <c r="B25" s="23" t="s">
        <v>205</v>
      </c>
      <c r="C25" s="24"/>
      <c r="D25" s="24" t="s">
        <v>152</v>
      </c>
      <c r="E25" s="47">
        <v>166225000</v>
      </c>
      <c r="F25" s="26"/>
      <c r="G25" s="24"/>
      <c r="H25" s="24" t="s">
        <v>152</v>
      </c>
      <c r="I25" s="47">
        <v>49980000</v>
      </c>
      <c r="J25" s="26"/>
      <c r="K25" s="24"/>
      <c r="L25" s="24" t="s">
        <v>152</v>
      </c>
      <c r="M25" s="47">
        <v>116245000</v>
      </c>
      <c r="N25" s="26"/>
      <c r="O25" s="24"/>
      <c r="P25" s="24" t="s">
        <v>152</v>
      </c>
      <c r="Q25" s="47">
        <v>165734000</v>
      </c>
      <c r="R25" s="26"/>
      <c r="S25" s="24"/>
      <c r="T25" s="24" t="s">
        <v>152</v>
      </c>
      <c r="U25" s="47">
        <v>43042000</v>
      </c>
      <c r="V25" s="26"/>
      <c r="W25" s="24"/>
      <c r="X25" s="24" t="s">
        <v>152</v>
      </c>
      <c r="Y25" s="47">
        <v>122692000</v>
      </c>
      <c r="Z25" s="26"/>
    </row>
    <row r="26" spans="1:26" ht="15.75" thickBot="1" x14ac:dyDescent="0.3">
      <c r="A26" s="13"/>
      <c r="B26" s="48" t="s">
        <v>206</v>
      </c>
      <c r="C26" s="20"/>
      <c r="D26" s="49"/>
      <c r="E26" s="50">
        <v>8113000</v>
      </c>
      <c r="F26" s="22"/>
      <c r="G26" s="20"/>
      <c r="H26" s="49"/>
      <c r="I26" s="50">
        <v>4937000</v>
      </c>
      <c r="J26" s="22"/>
      <c r="K26" s="20"/>
      <c r="L26" s="49"/>
      <c r="M26" s="50">
        <v>3176000</v>
      </c>
      <c r="N26" s="22"/>
      <c r="O26" s="20"/>
      <c r="P26" s="49"/>
      <c r="Q26" s="50">
        <v>7942000</v>
      </c>
      <c r="R26" s="22"/>
      <c r="S26" s="20"/>
      <c r="T26" s="49"/>
      <c r="U26" s="50">
        <v>4934000</v>
      </c>
      <c r="V26" s="22"/>
      <c r="W26" s="20"/>
      <c r="X26" s="49"/>
      <c r="Y26" s="50">
        <v>3008000</v>
      </c>
      <c r="Z26" s="22"/>
    </row>
    <row r="27" spans="1:26" ht="15.75" thickBot="1" x14ac:dyDescent="0.3">
      <c r="A27" s="13"/>
      <c r="B27" s="51" t="s">
        <v>150</v>
      </c>
      <c r="C27" s="24"/>
      <c r="D27" s="52" t="s">
        <v>152</v>
      </c>
      <c r="E27" s="53">
        <v>174338000</v>
      </c>
      <c r="F27" s="26"/>
      <c r="G27" s="24"/>
      <c r="H27" s="52" t="s">
        <v>152</v>
      </c>
      <c r="I27" s="53">
        <v>54917000</v>
      </c>
      <c r="J27" s="26"/>
      <c r="K27" s="24"/>
      <c r="L27" s="52" t="s">
        <v>152</v>
      </c>
      <c r="M27" s="53">
        <v>119421000</v>
      </c>
      <c r="N27" s="26"/>
      <c r="O27" s="24"/>
      <c r="P27" s="52" t="s">
        <v>152</v>
      </c>
      <c r="Q27" s="53">
        <v>173676000</v>
      </c>
      <c r="R27" s="26"/>
      <c r="S27" s="24"/>
      <c r="T27" s="52" t="s">
        <v>152</v>
      </c>
      <c r="U27" s="53">
        <v>47976000</v>
      </c>
      <c r="V27" s="26"/>
      <c r="W27" s="24"/>
      <c r="X27" s="52" t="s">
        <v>152</v>
      </c>
      <c r="Y27" s="53">
        <v>125700000</v>
      </c>
      <c r="Z27" s="26"/>
    </row>
    <row r="28" spans="1:26" ht="15.75" thickTop="1" x14ac:dyDescent="0.25">
      <c r="A28" s="13"/>
      <c r="B28" s="44"/>
      <c r="C28" s="44"/>
      <c r="D28" s="44"/>
      <c r="E28" s="44"/>
      <c r="F28" s="44"/>
      <c r="G28" s="44"/>
      <c r="H28" s="44"/>
      <c r="I28" s="44"/>
      <c r="J28" s="44"/>
      <c r="K28" s="44"/>
      <c r="L28" s="44"/>
      <c r="M28" s="44"/>
      <c r="N28" s="44"/>
      <c r="O28" s="44"/>
      <c r="P28" s="44"/>
      <c r="Q28" s="44"/>
      <c r="R28" s="44"/>
      <c r="S28" s="44"/>
      <c r="T28" s="44"/>
      <c r="U28" s="44"/>
      <c r="V28" s="44"/>
      <c r="W28" s="44"/>
      <c r="X28" s="44"/>
      <c r="Y28" s="44"/>
      <c r="Z28" s="44"/>
    </row>
    <row r="29" spans="1:26" x14ac:dyDescent="0.25">
      <c r="A29" s="13"/>
      <c r="B29" s="43" t="s">
        <v>207</v>
      </c>
      <c r="C29" s="43"/>
      <c r="D29" s="43"/>
      <c r="E29" s="43"/>
      <c r="F29" s="43"/>
      <c r="G29" s="43"/>
      <c r="H29" s="43"/>
      <c r="I29" s="43"/>
      <c r="J29" s="43"/>
      <c r="K29" s="43"/>
      <c r="L29" s="43"/>
      <c r="M29" s="43"/>
      <c r="N29" s="43"/>
      <c r="O29" s="43"/>
      <c r="P29" s="43"/>
      <c r="Q29" s="43"/>
      <c r="R29" s="43"/>
      <c r="S29" s="43"/>
      <c r="T29" s="43"/>
      <c r="U29" s="43"/>
      <c r="V29" s="43"/>
      <c r="W29" s="43"/>
      <c r="X29" s="43"/>
      <c r="Y29" s="43"/>
      <c r="Z29" s="43"/>
    </row>
    <row r="30" spans="1:26" x14ac:dyDescent="0.25">
      <c r="A30" s="13"/>
      <c r="B30" s="43"/>
      <c r="C30" s="43"/>
      <c r="D30" s="43"/>
      <c r="E30" s="43"/>
      <c r="F30" s="43"/>
      <c r="G30" s="43"/>
      <c r="H30" s="43"/>
      <c r="I30" s="43"/>
      <c r="J30" s="43"/>
      <c r="K30" s="43"/>
      <c r="L30" s="43"/>
      <c r="M30" s="43"/>
      <c r="N30" s="43"/>
      <c r="O30" s="43"/>
      <c r="P30" s="43"/>
      <c r="Q30" s="43"/>
      <c r="R30" s="43"/>
      <c r="S30" s="43"/>
      <c r="T30" s="43"/>
      <c r="U30" s="43"/>
      <c r="V30" s="43"/>
      <c r="W30" s="43"/>
      <c r="X30" s="43"/>
      <c r="Y30" s="43"/>
      <c r="Z30" s="43"/>
    </row>
    <row r="31" spans="1:26" x14ac:dyDescent="0.25">
      <c r="A31" s="13"/>
      <c r="B31" s="43" t="s">
        <v>208</v>
      </c>
      <c r="C31" s="43"/>
      <c r="D31" s="43"/>
      <c r="E31" s="43"/>
      <c r="F31" s="43"/>
      <c r="G31" s="43"/>
      <c r="H31" s="43"/>
      <c r="I31" s="43"/>
      <c r="J31" s="43"/>
      <c r="K31" s="43"/>
      <c r="L31" s="43"/>
      <c r="M31" s="43"/>
      <c r="N31" s="43"/>
      <c r="O31" s="43"/>
      <c r="P31" s="43"/>
      <c r="Q31" s="43"/>
      <c r="R31" s="43"/>
      <c r="S31" s="43"/>
      <c r="T31" s="43"/>
      <c r="U31" s="43"/>
      <c r="V31" s="43"/>
      <c r="W31" s="43"/>
      <c r="X31" s="43"/>
      <c r="Y31" s="43"/>
      <c r="Z31" s="43"/>
    </row>
    <row r="32" spans="1:26" x14ac:dyDescent="0.25">
      <c r="A32" s="13"/>
      <c r="B32" s="43" t="s">
        <v>209</v>
      </c>
      <c r="C32" s="43"/>
      <c r="D32" s="43"/>
      <c r="E32" s="43"/>
      <c r="F32" s="43"/>
      <c r="G32" s="43"/>
      <c r="H32" s="43"/>
      <c r="I32" s="43"/>
      <c r="J32" s="43"/>
      <c r="K32" s="43"/>
      <c r="L32" s="43"/>
      <c r="M32" s="43"/>
      <c r="N32" s="43"/>
      <c r="O32" s="43"/>
      <c r="P32" s="43"/>
      <c r="Q32" s="43"/>
      <c r="R32" s="43"/>
      <c r="S32" s="43"/>
      <c r="T32" s="43"/>
      <c r="U32" s="43"/>
      <c r="V32" s="43"/>
      <c r="W32" s="43"/>
      <c r="X32" s="43"/>
      <c r="Y32" s="43"/>
      <c r="Z32" s="43"/>
    </row>
    <row r="33" spans="1:26" x14ac:dyDescent="0.25">
      <c r="A33" s="13"/>
      <c r="B33" s="43" t="s">
        <v>210</v>
      </c>
      <c r="C33" s="43"/>
      <c r="D33" s="43"/>
      <c r="E33" s="43"/>
      <c r="F33" s="43"/>
      <c r="G33" s="43"/>
      <c r="H33" s="43"/>
      <c r="I33" s="43"/>
      <c r="J33" s="43"/>
      <c r="K33" s="43"/>
      <c r="L33" s="43"/>
      <c r="M33" s="43"/>
      <c r="N33" s="43"/>
      <c r="O33" s="43"/>
      <c r="P33" s="43"/>
      <c r="Q33" s="43"/>
      <c r="R33" s="43"/>
      <c r="S33" s="43"/>
      <c r="T33" s="43"/>
      <c r="U33" s="43"/>
      <c r="V33" s="43"/>
      <c r="W33" s="43"/>
      <c r="X33" s="43"/>
      <c r="Y33" s="43"/>
      <c r="Z33" s="43"/>
    </row>
    <row r="34" spans="1:26" x14ac:dyDescent="0.25">
      <c r="A34" s="13"/>
      <c r="B34" s="43" t="s">
        <v>211</v>
      </c>
      <c r="C34" s="43"/>
      <c r="D34" s="43"/>
      <c r="E34" s="43"/>
      <c r="F34" s="43"/>
      <c r="G34" s="43"/>
      <c r="H34" s="43"/>
      <c r="I34" s="43"/>
      <c r="J34" s="43"/>
      <c r="K34" s="43"/>
      <c r="L34" s="43"/>
      <c r="M34" s="43"/>
      <c r="N34" s="43"/>
      <c r="O34" s="43"/>
      <c r="P34" s="43"/>
      <c r="Q34" s="43"/>
      <c r="R34" s="43"/>
      <c r="S34" s="43"/>
      <c r="T34" s="43"/>
      <c r="U34" s="43"/>
      <c r="V34" s="43"/>
      <c r="W34" s="43"/>
      <c r="X34" s="43"/>
      <c r="Y34" s="43"/>
      <c r="Z34" s="43"/>
    </row>
    <row r="35" spans="1:26" x14ac:dyDescent="0.25">
      <c r="A35" s="13"/>
      <c r="B35" s="43" t="s">
        <v>212</v>
      </c>
      <c r="C35" s="43"/>
      <c r="D35" s="43"/>
      <c r="E35" s="43"/>
      <c r="F35" s="43"/>
      <c r="G35" s="43"/>
      <c r="H35" s="43"/>
      <c r="I35" s="43"/>
      <c r="J35" s="43"/>
      <c r="K35" s="43"/>
      <c r="L35" s="43"/>
      <c r="M35" s="43"/>
      <c r="N35" s="43"/>
      <c r="O35" s="43"/>
      <c r="P35" s="43"/>
      <c r="Q35" s="43"/>
      <c r="R35" s="43"/>
      <c r="S35" s="43"/>
      <c r="T35" s="43"/>
      <c r="U35" s="43"/>
      <c r="V35" s="43"/>
      <c r="W35" s="43"/>
      <c r="X35" s="43"/>
      <c r="Y35" s="43"/>
      <c r="Z35" s="43"/>
    </row>
    <row r="36" spans="1:26" x14ac:dyDescent="0.25">
      <c r="A36" s="13"/>
      <c r="B36" s="43" t="s">
        <v>213</v>
      </c>
      <c r="C36" s="43"/>
      <c r="D36" s="43"/>
      <c r="E36" s="43"/>
      <c r="F36" s="43"/>
      <c r="G36" s="43"/>
      <c r="H36" s="43"/>
      <c r="I36" s="43"/>
      <c r="J36" s="43"/>
      <c r="K36" s="43"/>
      <c r="L36" s="43"/>
      <c r="M36" s="43"/>
      <c r="N36" s="43"/>
      <c r="O36" s="43"/>
      <c r="P36" s="43"/>
      <c r="Q36" s="43"/>
      <c r="R36" s="43"/>
      <c r="S36" s="43"/>
      <c r="T36" s="43"/>
      <c r="U36" s="43"/>
      <c r="V36" s="43"/>
      <c r="W36" s="43"/>
      <c r="X36" s="43"/>
      <c r="Y36" s="43"/>
      <c r="Z36" s="43"/>
    </row>
    <row r="37" spans="1:26" x14ac:dyDescent="0.25">
      <c r="A37" s="13"/>
      <c r="B37" s="43" t="s">
        <v>214</v>
      </c>
      <c r="C37" s="43"/>
      <c r="D37" s="43"/>
      <c r="E37" s="43"/>
      <c r="F37" s="43"/>
      <c r="G37" s="43"/>
      <c r="H37" s="43"/>
      <c r="I37" s="43"/>
      <c r="J37" s="43"/>
      <c r="K37" s="43"/>
      <c r="L37" s="43"/>
      <c r="M37" s="43"/>
      <c r="N37" s="43"/>
      <c r="O37" s="43"/>
      <c r="P37" s="43"/>
      <c r="Q37" s="43"/>
      <c r="R37" s="43"/>
      <c r="S37" s="43"/>
      <c r="T37" s="43"/>
      <c r="U37" s="43"/>
      <c r="V37" s="43"/>
      <c r="W37" s="43"/>
      <c r="X37" s="43"/>
      <c r="Y37" s="43"/>
      <c r="Z37" s="43"/>
    </row>
    <row r="38" spans="1:26" x14ac:dyDescent="0.25">
      <c r="A38" s="13"/>
      <c r="B38" s="43" t="s">
        <v>215</v>
      </c>
      <c r="C38" s="43"/>
      <c r="D38" s="43"/>
      <c r="E38" s="43"/>
      <c r="F38" s="43"/>
      <c r="G38" s="43"/>
      <c r="H38" s="43"/>
      <c r="I38" s="43"/>
      <c r="J38" s="43"/>
      <c r="K38" s="43"/>
      <c r="L38" s="43"/>
      <c r="M38" s="43"/>
      <c r="N38" s="43"/>
      <c r="O38" s="43"/>
      <c r="P38" s="43"/>
      <c r="Q38" s="43"/>
      <c r="R38" s="43"/>
      <c r="S38" s="43"/>
      <c r="T38" s="43"/>
      <c r="U38" s="43"/>
      <c r="V38" s="43"/>
      <c r="W38" s="43"/>
      <c r="X38" s="43"/>
      <c r="Y38" s="43"/>
      <c r="Z38" s="43"/>
    </row>
    <row r="39" spans="1:26" x14ac:dyDescent="0.25">
      <c r="A39" s="13"/>
      <c r="B39" s="43" t="s">
        <v>216</v>
      </c>
      <c r="C39" s="43"/>
      <c r="D39" s="43"/>
      <c r="E39" s="43"/>
      <c r="F39" s="43"/>
      <c r="G39" s="43"/>
      <c r="H39" s="43"/>
      <c r="I39" s="43"/>
      <c r="J39" s="43"/>
      <c r="K39" s="43"/>
      <c r="L39" s="43"/>
      <c r="M39" s="43"/>
      <c r="N39" s="43"/>
      <c r="O39" s="43"/>
      <c r="P39" s="43"/>
      <c r="Q39" s="43"/>
      <c r="R39" s="43"/>
      <c r="S39" s="43"/>
      <c r="T39" s="43"/>
      <c r="U39" s="43"/>
      <c r="V39" s="43"/>
      <c r="W39" s="43"/>
      <c r="X39" s="43"/>
      <c r="Y39" s="43"/>
      <c r="Z39" s="43"/>
    </row>
    <row r="40" spans="1:26" x14ac:dyDescent="0.25">
      <c r="A40" s="13"/>
      <c r="B40" s="43" t="s">
        <v>217</v>
      </c>
      <c r="C40" s="43"/>
      <c r="D40" s="43"/>
      <c r="E40" s="43"/>
      <c r="F40" s="43"/>
      <c r="G40" s="43"/>
      <c r="H40" s="43"/>
      <c r="I40" s="43"/>
      <c r="J40" s="43"/>
      <c r="K40" s="43"/>
      <c r="L40" s="43"/>
      <c r="M40" s="43"/>
      <c r="N40" s="43"/>
      <c r="O40" s="43"/>
      <c r="P40" s="43"/>
      <c r="Q40" s="43"/>
      <c r="R40" s="43"/>
      <c r="S40" s="43"/>
      <c r="T40" s="43"/>
      <c r="U40" s="43"/>
      <c r="V40" s="43"/>
      <c r="W40" s="43"/>
      <c r="X40" s="43"/>
      <c r="Y40" s="43"/>
      <c r="Z40" s="43"/>
    </row>
    <row r="41" spans="1:26" x14ac:dyDescent="0.25">
      <c r="A41" s="13"/>
      <c r="B41" s="43" t="s">
        <v>218</v>
      </c>
      <c r="C41" s="43"/>
      <c r="D41" s="43"/>
      <c r="E41" s="43"/>
      <c r="F41" s="43"/>
      <c r="G41" s="43"/>
      <c r="H41" s="43"/>
      <c r="I41" s="43"/>
      <c r="J41" s="43"/>
      <c r="K41" s="43"/>
      <c r="L41" s="43"/>
      <c r="M41" s="43"/>
      <c r="N41" s="43"/>
      <c r="O41" s="43"/>
      <c r="P41" s="43"/>
      <c r="Q41" s="43"/>
      <c r="R41" s="43"/>
      <c r="S41" s="43"/>
      <c r="T41" s="43"/>
      <c r="U41" s="43"/>
      <c r="V41" s="43"/>
      <c r="W41" s="43"/>
      <c r="X41" s="43"/>
      <c r="Y41" s="43"/>
      <c r="Z41" s="43"/>
    </row>
    <row r="42" spans="1:26" x14ac:dyDescent="0.25">
      <c r="A42" s="13"/>
      <c r="B42" s="43" t="s">
        <v>219</v>
      </c>
      <c r="C42" s="43"/>
      <c r="D42" s="43"/>
      <c r="E42" s="43"/>
      <c r="F42" s="43"/>
      <c r="G42" s="43"/>
      <c r="H42" s="43"/>
      <c r="I42" s="43"/>
      <c r="J42" s="43"/>
      <c r="K42" s="43"/>
      <c r="L42" s="43"/>
      <c r="M42" s="43"/>
      <c r="N42" s="43"/>
      <c r="O42" s="43"/>
      <c r="P42" s="43"/>
      <c r="Q42" s="43"/>
      <c r="R42" s="43"/>
      <c r="S42" s="43"/>
      <c r="T42" s="43"/>
      <c r="U42" s="43"/>
      <c r="V42" s="43"/>
      <c r="W42" s="43"/>
      <c r="X42" s="43"/>
      <c r="Y42" s="43"/>
      <c r="Z42" s="43"/>
    </row>
    <row r="43" spans="1:26" x14ac:dyDescent="0.25">
      <c r="A43" s="13"/>
      <c r="B43" s="60">
        <v>42341</v>
      </c>
      <c r="C43" s="60"/>
      <c r="D43" s="60"/>
      <c r="E43" s="60"/>
      <c r="F43" s="60"/>
      <c r="G43" s="60"/>
      <c r="H43" s="60"/>
      <c r="I43" s="60"/>
      <c r="J43" s="60"/>
      <c r="K43" s="60"/>
      <c r="L43" s="60"/>
      <c r="M43" s="60"/>
      <c r="N43" s="60"/>
      <c r="O43" s="60"/>
      <c r="P43" s="60"/>
      <c r="Q43" s="60"/>
      <c r="R43" s="60"/>
      <c r="S43" s="60"/>
      <c r="T43" s="60"/>
      <c r="U43" s="60"/>
      <c r="V43" s="60"/>
      <c r="W43" s="60"/>
      <c r="X43" s="60"/>
      <c r="Y43" s="60"/>
      <c r="Z43" s="60"/>
    </row>
    <row r="44" spans="1:26" x14ac:dyDescent="0.25">
      <c r="A44" s="13"/>
      <c r="B44" s="43" t="s">
        <v>220</v>
      </c>
      <c r="C44" s="43"/>
      <c r="D44" s="43"/>
      <c r="E44" s="43"/>
      <c r="F44" s="43"/>
      <c r="G44" s="43"/>
      <c r="H44" s="43"/>
      <c r="I44" s="43"/>
      <c r="J44" s="43"/>
      <c r="K44" s="43"/>
      <c r="L44" s="43"/>
      <c r="M44" s="43"/>
      <c r="N44" s="43"/>
      <c r="O44" s="43"/>
      <c r="P44" s="43"/>
      <c r="Q44" s="43"/>
      <c r="R44" s="43"/>
      <c r="S44" s="43"/>
      <c r="T44" s="43"/>
      <c r="U44" s="43"/>
      <c r="V44" s="43"/>
      <c r="W44" s="43"/>
      <c r="X44" s="43"/>
      <c r="Y44" s="43"/>
      <c r="Z44" s="43"/>
    </row>
    <row r="45" spans="1:26" x14ac:dyDescent="0.25">
      <c r="A45" s="13"/>
      <c r="B45" s="43" t="s">
        <v>221</v>
      </c>
      <c r="C45" s="43"/>
      <c r="D45" s="43"/>
      <c r="E45" s="43"/>
      <c r="F45" s="43"/>
      <c r="G45" s="43"/>
      <c r="H45" s="43"/>
      <c r="I45" s="43"/>
      <c r="J45" s="43"/>
      <c r="K45" s="43"/>
      <c r="L45" s="43"/>
      <c r="M45" s="43"/>
      <c r="N45" s="43"/>
      <c r="O45" s="43"/>
      <c r="P45" s="43"/>
      <c r="Q45" s="43"/>
      <c r="R45" s="43"/>
      <c r="S45" s="43"/>
      <c r="T45" s="43"/>
      <c r="U45" s="43"/>
      <c r="V45" s="43"/>
      <c r="W45" s="43"/>
      <c r="X45" s="43"/>
      <c r="Y45" s="43"/>
      <c r="Z45" s="43"/>
    </row>
    <row r="46" spans="1:26" x14ac:dyDescent="0.25">
      <c r="A46" s="13"/>
      <c r="B46" s="43" t="s">
        <v>222</v>
      </c>
      <c r="C46" s="43"/>
      <c r="D46" s="43"/>
      <c r="E46" s="43"/>
      <c r="F46" s="43"/>
      <c r="G46" s="43"/>
      <c r="H46" s="43"/>
      <c r="I46" s="43"/>
      <c r="J46" s="43"/>
      <c r="K46" s="43"/>
      <c r="L46" s="43"/>
      <c r="M46" s="43"/>
      <c r="N46" s="43"/>
      <c r="O46" s="43"/>
      <c r="P46" s="43"/>
      <c r="Q46" s="43"/>
      <c r="R46" s="43"/>
      <c r="S46" s="43"/>
      <c r="T46" s="43"/>
      <c r="U46" s="43"/>
      <c r="V46" s="43"/>
      <c r="W46" s="43"/>
      <c r="X46" s="43"/>
      <c r="Y46" s="43"/>
      <c r="Z46" s="43"/>
    </row>
    <row r="47" spans="1:26" x14ac:dyDescent="0.25">
      <c r="A47" s="13"/>
      <c r="B47" s="43" t="s">
        <v>223</v>
      </c>
      <c r="C47" s="43"/>
      <c r="D47" s="43"/>
      <c r="E47" s="43"/>
      <c r="F47" s="43"/>
      <c r="G47" s="43"/>
      <c r="H47" s="43"/>
      <c r="I47" s="43"/>
      <c r="J47" s="43"/>
      <c r="K47" s="43"/>
      <c r="L47" s="43"/>
      <c r="M47" s="43"/>
      <c r="N47" s="43"/>
      <c r="O47" s="43"/>
      <c r="P47" s="43"/>
      <c r="Q47" s="43"/>
      <c r="R47" s="43"/>
      <c r="S47" s="43"/>
      <c r="T47" s="43"/>
      <c r="U47" s="43"/>
      <c r="V47" s="43"/>
      <c r="W47" s="43"/>
      <c r="X47" s="43"/>
      <c r="Y47" s="43"/>
      <c r="Z47" s="43"/>
    </row>
    <row r="48" spans="1:26" x14ac:dyDescent="0.25">
      <c r="A48" s="13"/>
      <c r="B48" s="43" t="s">
        <v>224</v>
      </c>
      <c r="C48" s="43"/>
      <c r="D48" s="43"/>
      <c r="E48" s="43"/>
      <c r="F48" s="43"/>
      <c r="G48" s="43"/>
      <c r="H48" s="43"/>
      <c r="I48" s="43"/>
      <c r="J48" s="43"/>
      <c r="K48" s="43"/>
      <c r="L48" s="43"/>
      <c r="M48" s="43"/>
      <c r="N48" s="43"/>
      <c r="O48" s="43"/>
      <c r="P48" s="43"/>
      <c r="Q48" s="43"/>
      <c r="R48" s="43"/>
      <c r="S48" s="43"/>
      <c r="T48" s="43"/>
      <c r="U48" s="43"/>
      <c r="V48" s="43"/>
      <c r="W48" s="43"/>
      <c r="X48" s="43"/>
      <c r="Y48" s="43"/>
      <c r="Z48" s="43"/>
    </row>
    <row r="49" spans="1:26" x14ac:dyDescent="0.25">
      <c r="A49" s="13"/>
      <c r="B49" s="43" t="s">
        <v>225</v>
      </c>
      <c r="C49" s="43"/>
      <c r="D49" s="43"/>
      <c r="E49" s="43"/>
      <c r="F49" s="43"/>
      <c r="G49" s="43"/>
      <c r="H49" s="43"/>
      <c r="I49" s="43"/>
      <c r="J49" s="43"/>
      <c r="K49" s="43"/>
      <c r="L49" s="43"/>
      <c r="M49" s="43"/>
      <c r="N49" s="43"/>
      <c r="O49" s="43"/>
      <c r="P49" s="43"/>
      <c r="Q49" s="43"/>
      <c r="R49" s="43"/>
      <c r="S49" s="43"/>
      <c r="T49" s="43"/>
      <c r="U49" s="43"/>
      <c r="V49" s="43"/>
      <c r="W49" s="43"/>
      <c r="X49" s="43"/>
      <c r="Y49" s="43"/>
      <c r="Z49" s="43"/>
    </row>
  </sheetData>
  <mergeCells count="75">
    <mergeCell ref="B45:Z45"/>
    <mergeCell ref="B46:Z46"/>
    <mergeCell ref="B47:Z47"/>
    <mergeCell ref="B48:Z48"/>
    <mergeCell ref="B49:Z49"/>
    <mergeCell ref="B39:Z39"/>
    <mergeCell ref="B40:Z40"/>
    <mergeCell ref="B41:Z41"/>
    <mergeCell ref="B42:Z42"/>
    <mergeCell ref="B43:Z43"/>
    <mergeCell ref="B44:Z44"/>
    <mergeCell ref="B33:Z33"/>
    <mergeCell ref="B34:Z34"/>
    <mergeCell ref="B35:Z35"/>
    <mergeCell ref="B36:Z36"/>
    <mergeCell ref="B37:Z37"/>
    <mergeCell ref="B38:Z38"/>
    <mergeCell ref="B18:Z18"/>
    <mergeCell ref="B28:Z28"/>
    <mergeCell ref="B29:Z29"/>
    <mergeCell ref="B30:Z30"/>
    <mergeCell ref="B31:Z31"/>
    <mergeCell ref="B32:Z32"/>
    <mergeCell ref="B11:Z11"/>
    <mergeCell ref="B12:Z12"/>
    <mergeCell ref="B14:Z14"/>
    <mergeCell ref="B15:Z15"/>
    <mergeCell ref="B16:Z16"/>
    <mergeCell ref="B17:Z17"/>
    <mergeCell ref="B5:Z5"/>
    <mergeCell ref="B6:Z6"/>
    <mergeCell ref="B7:Z7"/>
    <mergeCell ref="B8:Z8"/>
    <mergeCell ref="B9:Z9"/>
    <mergeCell ref="B10:Z10"/>
    <mergeCell ref="X21:Y21"/>
    <mergeCell ref="X22:Y22"/>
    <mergeCell ref="X23:Y23"/>
    <mergeCell ref="Z21:Z23"/>
    <mergeCell ref="A1:A2"/>
    <mergeCell ref="B1:Z1"/>
    <mergeCell ref="B2:Z2"/>
    <mergeCell ref="B3:Z3"/>
    <mergeCell ref="A4:A49"/>
    <mergeCell ref="B4:Z4"/>
    <mergeCell ref="S21:S23"/>
    <mergeCell ref="T21:U21"/>
    <mergeCell ref="T22:U22"/>
    <mergeCell ref="T23:U23"/>
    <mergeCell ref="V21:V23"/>
    <mergeCell ref="W21:W23"/>
    <mergeCell ref="N21:N23"/>
    <mergeCell ref="O21:O23"/>
    <mergeCell ref="P21:Q21"/>
    <mergeCell ref="P22:Q22"/>
    <mergeCell ref="P23:Q23"/>
    <mergeCell ref="R21:R23"/>
    <mergeCell ref="H21:I21"/>
    <mergeCell ref="H22:I22"/>
    <mergeCell ref="H23:I23"/>
    <mergeCell ref="J21:J23"/>
    <mergeCell ref="K21:K23"/>
    <mergeCell ref="L21:M21"/>
    <mergeCell ref="L22:M22"/>
    <mergeCell ref="L23:M23"/>
    <mergeCell ref="D19:M19"/>
    <mergeCell ref="P19:Y19"/>
    <mergeCell ref="D20:M20"/>
    <mergeCell ref="B21:B23"/>
    <mergeCell ref="C21:C23"/>
    <mergeCell ref="D21:E21"/>
    <mergeCell ref="D22:E22"/>
    <mergeCell ref="D23:E23"/>
    <mergeCell ref="F21:F23"/>
    <mergeCell ref="G21:G2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6" t="s">
        <v>226</v>
      </c>
      <c r="B1" s="1" t="s">
        <v>1</v>
      </c>
    </row>
    <row r="2" spans="1:2" x14ac:dyDescent="0.25">
      <c r="A2" s="6"/>
      <c r="B2" s="1" t="s">
        <v>2</v>
      </c>
    </row>
    <row r="3" spans="1:2" x14ac:dyDescent="0.25">
      <c r="A3" s="7" t="s">
        <v>127</v>
      </c>
      <c r="B3" s="3"/>
    </row>
    <row r="4" spans="1:2" ht="26.25" x14ac:dyDescent="0.25">
      <c r="A4" s="13" t="s">
        <v>227</v>
      </c>
      <c r="B4" s="10" t="s">
        <v>226</v>
      </c>
    </row>
    <row r="5" spans="1:2" x14ac:dyDescent="0.25">
      <c r="A5" s="13"/>
      <c r="B5" s="10"/>
    </row>
    <row r="6" spans="1:2" ht="179.25" x14ac:dyDescent="0.25">
      <c r="A6" s="13"/>
      <c r="B6" s="10" t="s">
        <v>228</v>
      </c>
    </row>
    <row r="7" spans="1:2" x14ac:dyDescent="0.25">
      <c r="A7" s="13"/>
      <c r="B7" s="11"/>
    </row>
    <row r="8" spans="1:2" ht="141" x14ac:dyDescent="0.25">
      <c r="A8" s="13"/>
      <c r="B8" s="10" t="s">
        <v>229</v>
      </c>
    </row>
    <row r="9" spans="1:2" x14ac:dyDescent="0.25">
      <c r="A9" s="13"/>
      <c r="B9" s="10"/>
    </row>
    <row r="10" spans="1:2" ht="102.75" x14ac:dyDescent="0.25">
      <c r="A10" s="13"/>
      <c r="B10" s="10" t="s">
        <v>230</v>
      </c>
    </row>
  </sheetData>
  <mergeCells count="2">
    <mergeCell ref="A1:A2"/>
    <mergeCell ref="A4: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workbookViewId="0"/>
  </sheetViews>
  <sheetFormatPr defaultRowHeight="15" x14ac:dyDescent="0.25"/>
  <cols>
    <col min="1" max="1" width="36.5703125" bestFit="1" customWidth="1"/>
    <col min="2" max="2" width="36.5703125" customWidth="1"/>
    <col min="3" max="3" width="19.140625" customWidth="1"/>
    <col min="4" max="4" width="3.85546875" customWidth="1"/>
    <col min="5" max="5" width="20.140625" customWidth="1"/>
    <col min="6" max="6" width="3.28515625" customWidth="1"/>
    <col min="7" max="7" width="19.140625" customWidth="1"/>
    <col min="8" max="8" width="3.85546875" customWidth="1"/>
    <col min="9" max="9" width="18.28515625" customWidth="1"/>
    <col min="10" max="10" width="3.28515625" customWidth="1"/>
    <col min="11" max="11" width="19.140625" customWidth="1"/>
    <col min="12" max="12" width="3.85546875" customWidth="1"/>
    <col min="13" max="13" width="20.140625" customWidth="1"/>
    <col min="14" max="14" width="3.28515625" customWidth="1"/>
  </cols>
  <sheetData>
    <row r="1" spans="1:14" ht="15" customHeight="1" x14ac:dyDescent="0.25">
      <c r="A1" s="6" t="s">
        <v>231</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7" t="s">
        <v>127</v>
      </c>
      <c r="B3" s="42"/>
      <c r="C3" s="42"/>
      <c r="D3" s="42"/>
      <c r="E3" s="42"/>
      <c r="F3" s="42"/>
      <c r="G3" s="42"/>
      <c r="H3" s="42"/>
      <c r="I3" s="42"/>
      <c r="J3" s="42"/>
      <c r="K3" s="42"/>
      <c r="L3" s="42"/>
      <c r="M3" s="42"/>
      <c r="N3" s="42"/>
    </row>
    <row r="4" spans="1:14" x14ac:dyDescent="0.25">
      <c r="A4" s="13" t="s">
        <v>232</v>
      </c>
      <c r="B4" s="43" t="s">
        <v>231</v>
      </c>
      <c r="C4" s="43"/>
      <c r="D4" s="43"/>
      <c r="E4" s="43"/>
      <c r="F4" s="43"/>
      <c r="G4" s="43"/>
      <c r="H4" s="43"/>
      <c r="I4" s="43"/>
      <c r="J4" s="43"/>
      <c r="K4" s="43"/>
      <c r="L4" s="43"/>
      <c r="M4" s="43"/>
      <c r="N4" s="43"/>
    </row>
    <row r="5" spans="1:14" x14ac:dyDescent="0.25">
      <c r="A5" s="13"/>
      <c r="B5" s="43"/>
      <c r="C5" s="43"/>
      <c r="D5" s="43"/>
      <c r="E5" s="43"/>
      <c r="F5" s="43"/>
      <c r="G5" s="43"/>
      <c r="H5" s="43"/>
      <c r="I5" s="43"/>
      <c r="J5" s="43"/>
      <c r="K5" s="43"/>
      <c r="L5" s="43"/>
      <c r="M5" s="43"/>
      <c r="N5" s="43"/>
    </row>
    <row r="6" spans="1:14" ht="25.5" customHeight="1" x14ac:dyDescent="0.25">
      <c r="A6" s="13"/>
      <c r="B6" s="43" t="s">
        <v>233</v>
      </c>
      <c r="C6" s="43"/>
      <c r="D6" s="43"/>
      <c r="E6" s="43"/>
      <c r="F6" s="43"/>
      <c r="G6" s="43"/>
      <c r="H6" s="43"/>
      <c r="I6" s="43"/>
      <c r="J6" s="43"/>
      <c r="K6" s="43"/>
      <c r="L6" s="43"/>
      <c r="M6" s="43"/>
      <c r="N6" s="43"/>
    </row>
    <row r="7" spans="1:14" x14ac:dyDescent="0.25">
      <c r="A7" s="13"/>
      <c r="B7" s="43"/>
      <c r="C7" s="43"/>
      <c r="D7" s="43"/>
      <c r="E7" s="43"/>
      <c r="F7" s="43"/>
      <c r="G7" s="43"/>
      <c r="H7" s="43"/>
      <c r="I7" s="43"/>
      <c r="J7" s="43"/>
      <c r="K7" s="43"/>
      <c r="L7" s="43"/>
      <c r="M7" s="43"/>
      <c r="N7" s="43"/>
    </row>
    <row r="8" spans="1:14" x14ac:dyDescent="0.25">
      <c r="A8" s="13"/>
      <c r="B8" s="43"/>
      <c r="C8" s="43"/>
      <c r="D8" s="43"/>
      <c r="E8" s="43"/>
      <c r="F8" s="43"/>
      <c r="G8" s="43"/>
      <c r="H8" s="43"/>
      <c r="I8" s="43"/>
      <c r="J8" s="43"/>
      <c r="K8" s="43"/>
      <c r="L8" s="43"/>
      <c r="M8" s="43"/>
      <c r="N8" s="43"/>
    </row>
    <row r="9" spans="1:14" ht="15.75" thickBot="1" x14ac:dyDescent="0.3">
      <c r="A9" s="13"/>
      <c r="B9" s="16"/>
      <c r="C9" s="16"/>
      <c r="D9" s="33" t="s">
        <v>234</v>
      </c>
      <c r="E9" s="33"/>
      <c r="F9" s="33"/>
      <c r="G9" s="33"/>
      <c r="H9" s="33"/>
      <c r="I9" s="33"/>
      <c r="J9" s="16"/>
      <c r="K9" s="16"/>
      <c r="L9" s="16"/>
      <c r="M9" s="17"/>
      <c r="N9" s="16"/>
    </row>
    <row r="10" spans="1:14" x14ac:dyDescent="0.25">
      <c r="A10" s="13"/>
      <c r="B10" s="31"/>
      <c r="C10" s="31"/>
      <c r="D10" s="54" t="s">
        <v>235</v>
      </c>
      <c r="E10" s="54"/>
      <c r="F10" s="67"/>
      <c r="G10" s="67"/>
      <c r="H10" s="54" t="s">
        <v>237</v>
      </c>
      <c r="I10" s="54"/>
      <c r="J10" s="31"/>
      <c r="K10" s="31"/>
      <c r="L10" s="55" t="s">
        <v>150</v>
      </c>
      <c r="M10" s="55"/>
      <c r="N10" s="31"/>
    </row>
    <row r="11" spans="1:14" ht="15.75" thickBot="1" x14ac:dyDescent="0.3">
      <c r="A11" s="13"/>
      <c r="B11" s="31"/>
      <c r="C11" s="31"/>
      <c r="D11" s="33" t="s">
        <v>236</v>
      </c>
      <c r="E11" s="33"/>
      <c r="F11" s="31"/>
      <c r="G11" s="31"/>
      <c r="H11" s="33" t="s">
        <v>238</v>
      </c>
      <c r="I11" s="33"/>
      <c r="J11" s="31"/>
      <c r="K11" s="31"/>
      <c r="L11" s="35"/>
      <c r="M11" s="35"/>
      <c r="N11" s="31"/>
    </row>
    <row r="12" spans="1:14" x14ac:dyDescent="0.25">
      <c r="A12" s="13"/>
      <c r="B12" s="61" t="s">
        <v>239</v>
      </c>
      <c r="C12" s="27"/>
      <c r="D12" s="27"/>
      <c r="E12" s="62"/>
      <c r="F12" s="27"/>
      <c r="G12" s="27"/>
      <c r="H12" s="27"/>
      <c r="I12" s="62"/>
      <c r="J12" s="27"/>
      <c r="K12" s="27"/>
      <c r="L12" s="27"/>
      <c r="M12" s="62"/>
      <c r="N12" s="27"/>
    </row>
    <row r="13" spans="1:14" x14ac:dyDescent="0.25">
      <c r="A13" s="13"/>
      <c r="B13" s="23" t="s">
        <v>78</v>
      </c>
      <c r="C13" s="63"/>
      <c r="D13" s="63"/>
      <c r="E13" s="64"/>
      <c r="F13" s="63"/>
      <c r="G13" s="63"/>
      <c r="H13" s="63"/>
      <c r="I13" s="64"/>
      <c r="J13" s="63"/>
      <c r="K13" s="63"/>
      <c r="L13" s="63"/>
      <c r="M13" s="64"/>
      <c r="N13" s="63"/>
    </row>
    <row r="14" spans="1:14" x14ac:dyDescent="0.25">
      <c r="A14" s="13"/>
      <c r="B14" s="65" t="s">
        <v>79</v>
      </c>
      <c r="C14" s="20"/>
      <c r="D14" s="20" t="s">
        <v>152</v>
      </c>
      <c r="E14" s="21">
        <v>2704000</v>
      </c>
      <c r="F14" s="22"/>
      <c r="G14" s="20"/>
      <c r="H14" s="20" t="s">
        <v>152</v>
      </c>
      <c r="I14" s="66" t="s">
        <v>240</v>
      </c>
      <c r="J14" s="22"/>
      <c r="K14" s="20"/>
      <c r="L14" s="20" t="s">
        <v>152</v>
      </c>
      <c r="M14" s="21">
        <v>2704000</v>
      </c>
      <c r="N14" s="22"/>
    </row>
    <row r="15" spans="1:14" x14ac:dyDescent="0.25">
      <c r="A15" s="13"/>
      <c r="B15" s="51" t="s">
        <v>80</v>
      </c>
      <c r="C15" s="24"/>
      <c r="D15" s="24"/>
      <c r="E15" s="47">
        <v>1524000</v>
      </c>
      <c r="F15" s="26"/>
      <c r="G15" s="24"/>
      <c r="H15" s="24"/>
      <c r="I15" s="25" t="s">
        <v>240</v>
      </c>
      <c r="J15" s="26"/>
      <c r="K15" s="24"/>
      <c r="L15" s="24"/>
      <c r="M15" s="47">
        <v>1524000</v>
      </c>
      <c r="N15" s="26"/>
    </row>
    <row r="16" spans="1:14" x14ac:dyDescent="0.25">
      <c r="A16" s="13"/>
      <c r="B16" s="65" t="s">
        <v>81</v>
      </c>
      <c r="C16" s="20"/>
      <c r="D16" s="20"/>
      <c r="E16" s="21">
        <v>685000</v>
      </c>
      <c r="F16" s="22"/>
      <c r="G16" s="20"/>
      <c r="H16" s="20"/>
      <c r="I16" s="66" t="s">
        <v>240</v>
      </c>
      <c r="J16" s="22"/>
      <c r="K16" s="20"/>
      <c r="L16" s="20"/>
      <c r="M16" s="21">
        <v>685000</v>
      </c>
      <c r="N16" s="22"/>
    </row>
    <row r="17" spans="1:14" x14ac:dyDescent="0.25">
      <c r="A17" s="13"/>
      <c r="B17" s="51" t="s">
        <v>82</v>
      </c>
      <c r="C17" s="24"/>
      <c r="D17" s="24"/>
      <c r="E17" s="25" t="s">
        <v>240</v>
      </c>
      <c r="F17" s="26"/>
      <c r="G17" s="24"/>
      <c r="H17" s="24"/>
      <c r="I17" s="47">
        <v>3757000</v>
      </c>
      <c r="J17" s="26"/>
      <c r="K17" s="24"/>
      <c r="L17" s="24"/>
      <c r="M17" s="47">
        <v>3757000</v>
      </c>
      <c r="N17" s="26"/>
    </row>
    <row r="18" spans="1:14" x14ac:dyDescent="0.25">
      <c r="A18" s="13"/>
      <c r="B18" s="65" t="s">
        <v>83</v>
      </c>
      <c r="C18" s="20"/>
      <c r="D18" s="20"/>
      <c r="E18" s="66" t="s">
        <v>240</v>
      </c>
      <c r="F18" s="22"/>
      <c r="G18" s="20"/>
      <c r="H18" s="20"/>
      <c r="I18" s="21">
        <v>1192000</v>
      </c>
      <c r="J18" s="22"/>
      <c r="K18" s="20"/>
      <c r="L18" s="20"/>
      <c r="M18" s="21">
        <v>1192000</v>
      </c>
      <c r="N18" s="22"/>
    </row>
    <row r="19" spans="1:14" x14ac:dyDescent="0.25">
      <c r="A19" s="13"/>
      <c r="B19" s="51" t="s">
        <v>84</v>
      </c>
      <c r="C19" s="24"/>
      <c r="D19" s="24"/>
      <c r="E19" s="25" t="s">
        <v>240</v>
      </c>
      <c r="F19" s="26"/>
      <c r="G19" s="24"/>
      <c r="H19" s="24"/>
      <c r="I19" s="47">
        <v>1461000</v>
      </c>
      <c r="J19" s="26"/>
      <c r="K19" s="24"/>
      <c r="L19" s="24"/>
      <c r="M19" s="47">
        <v>1461000</v>
      </c>
      <c r="N19" s="26"/>
    </row>
    <row r="20" spans="1:14" x14ac:dyDescent="0.25">
      <c r="A20" s="13"/>
      <c r="B20" s="48" t="s">
        <v>241</v>
      </c>
      <c r="C20" s="20"/>
      <c r="D20" s="20"/>
      <c r="E20" s="21">
        <v>290000</v>
      </c>
      <c r="F20" s="22"/>
      <c r="G20" s="20"/>
      <c r="H20" s="20"/>
      <c r="I20" s="66" t="s">
        <v>242</v>
      </c>
      <c r="J20" s="22" t="s">
        <v>156</v>
      </c>
      <c r="K20" s="20"/>
      <c r="L20" s="20"/>
      <c r="M20" s="66" t="s">
        <v>243</v>
      </c>
      <c r="N20" s="22" t="s">
        <v>156</v>
      </c>
    </row>
    <row r="21" spans="1:14" x14ac:dyDescent="0.25">
      <c r="A21" s="13"/>
      <c r="B21" s="23" t="s">
        <v>244</v>
      </c>
      <c r="C21" s="24"/>
      <c r="D21" s="24"/>
      <c r="E21" s="47">
        <v>1065000</v>
      </c>
      <c r="F21" s="26"/>
      <c r="G21" s="24"/>
      <c r="H21" s="24"/>
      <c r="I21" s="25" t="s">
        <v>245</v>
      </c>
      <c r="J21" s="26" t="s">
        <v>156</v>
      </c>
      <c r="K21" s="24"/>
      <c r="L21" s="24"/>
      <c r="M21" s="47">
        <v>408000</v>
      </c>
      <c r="N21" s="26"/>
    </row>
    <row r="22" spans="1:14" x14ac:dyDescent="0.25">
      <c r="A22" s="13"/>
      <c r="B22" s="48" t="s">
        <v>246</v>
      </c>
      <c r="C22" s="20"/>
      <c r="D22" s="20"/>
      <c r="E22" s="66" t="s">
        <v>247</v>
      </c>
      <c r="F22" s="22" t="s">
        <v>156</v>
      </c>
      <c r="G22" s="20"/>
      <c r="H22" s="20"/>
      <c r="I22" s="21">
        <v>250000</v>
      </c>
      <c r="J22" s="22"/>
      <c r="K22" s="20"/>
      <c r="L22" s="20"/>
      <c r="M22" s="21">
        <v>25000</v>
      </c>
      <c r="N22" s="22"/>
    </row>
    <row r="23" spans="1:14" x14ac:dyDescent="0.25">
      <c r="A23" s="13"/>
      <c r="B23" s="23" t="s">
        <v>100</v>
      </c>
      <c r="C23" s="24"/>
      <c r="D23" s="24"/>
      <c r="E23" s="47">
        <v>840000</v>
      </c>
      <c r="F23" s="26"/>
      <c r="G23" s="24"/>
      <c r="H23" s="24"/>
      <c r="I23" s="25" t="s">
        <v>248</v>
      </c>
      <c r="J23" s="26" t="s">
        <v>156</v>
      </c>
      <c r="K23" s="24"/>
      <c r="L23" s="24"/>
      <c r="M23" s="47">
        <v>433000</v>
      </c>
      <c r="N23" s="26"/>
    </row>
    <row r="24" spans="1:14" x14ac:dyDescent="0.25">
      <c r="A24" s="13"/>
      <c r="B24" s="48" t="s">
        <v>249</v>
      </c>
      <c r="C24" s="20"/>
      <c r="D24" s="20"/>
      <c r="E24" s="21">
        <v>186851000</v>
      </c>
      <c r="F24" s="22"/>
      <c r="G24" s="20"/>
      <c r="H24" s="20"/>
      <c r="I24" s="21">
        <v>47975000</v>
      </c>
      <c r="J24" s="22"/>
      <c r="K24" s="20"/>
      <c r="L24" s="20"/>
      <c r="M24" s="21">
        <v>234826000</v>
      </c>
      <c r="N24" s="22"/>
    </row>
    <row r="25" spans="1:14" x14ac:dyDescent="0.25">
      <c r="A25" s="13"/>
      <c r="B25" s="23" t="s">
        <v>250</v>
      </c>
      <c r="C25" s="24"/>
      <c r="D25" s="24"/>
      <c r="E25" s="47">
        <v>58000</v>
      </c>
      <c r="F25" s="26"/>
      <c r="G25" s="24"/>
      <c r="H25" s="24"/>
      <c r="I25" s="47">
        <v>11000</v>
      </c>
      <c r="J25" s="26"/>
      <c r="K25" s="24"/>
      <c r="L25" s="24"/>
      <c r="M25" s="47">
        <v>69000</v>
      </c>
      <c r="N25" s="26"/>
    </row>
    <row r="26" spans="1:14" x14ac:dyDescent="0.25">
      <c r="A26" s="13"/>
      <c r="B26" s="48" t="s">
        <v>251</v>
      </c>
      <c r="C26" s="20"/>
      <c r="D26" s="20"/>
      <c r="E26" s="66" t="s">
        <v>240</v>
      </c>
      <c r="F26" s="22"/>
      <c r="G26" s="20"/>
      <c r="H26" s="20"/>
      <c r="I26" s="21">
        <v>1224000</v>
      </c>
      <c r="J26" s="22"/>
      <c r="K26" s="20"/>
      <c r="L26" s="20"/>
      <c r="M26" s="21">
        <v>1224000</v>
      </c>
      <c r="N26" s="22"/>
    </row>
    <row r="27" spans="1:14" x14ac:dyDescent="0.25">
      <c r="A27" s="13"/>
      <c r="B27" s="24"/>
      <c r="C27" s="24"/>
      <c r="D27" s="24"/>
      <c r="E27" s="24"/>
      <c r="F27" s="24"/>
      <c r="G27" s="24"/>
      <c r="H27" s="24"/>
      <c r="I27" s="24"/>
      <c r="J27" s="24"/>
      <c r="K27" s="24"/>
      <c r="L27" s="24"/>
      <c r="M27" s="24"/>
      <c r="N27" s="24"/>
    </row>
    <row r="28" spans="1:14" x14ac:dyDescent="0.25">
      <c r="A28" s="13"/>
      <c r="B28" s="61" t="s">
        <v>252</v>
      </c>
      <c r="C28" s="27"/>
      <c r="D28" s="27"/>
      <c r="E28" s="62"/>
      <c r="F28" s="27"/>
      <c r="G28" s="27"/>
      <c r="H28" s="27"/>
      <c r="I28" s="62"/>
      <c r="J28" s="27"/>
      <c r="K28" s="27"/>
      <c r="L28" s="27"/>
      <c r="M28" s="62"/>
      <c r="N28" s="27"/>
    </row>
    <row r="29" spans="1:14" x14ac:dyDescent="0.25">
      <c r="A29" s="13"/>
      <c r="B29" s="23" t="s">
        <v>78</v>
      </c>
      <c r="C29" s="63"/>
      <c r="D29" s="63"/>
      <c r="E29" s="64"/>
      <c r="F29" s="63"/>
      <c r="G29" s="63"/>
      <c r="H29" s="63"/>
      <c r="I29" s="64"/>
      <c r="J29" s="63"/>
      <c r="K29" s="63"/>
      <c r="L29" s="63"/>
      <c r="M29" s="64"/>
      <c r="N29" s="63"/>
    </row>
    <row r="30" spans="1:14" x14ac:dyDescent="0.25">
      <c r="A30" s="13"/>
      <c r="B30" s="65" t="s">
        <v>79</v>
      </c>
      <c r="C30" s="20"/>
      <c r="D30" s="20" t="s">
        <v>152</v>
      </c>
      <c r="E30" s="21">
        <v>2848000</v>
      </c>
      <c r="F30" s="22"/>
      <c r="G30" s="20"/>
      <c r="H30" s="20" t="s">
        <v>152</v>
      </c>
      <c r="I30" s="66" t="s">
        <v>240</v>
      </c>
      <c r="J30" s="22"/>
      <c r="K30" s="20"/>
      <c r="L30" s="20" t="s">
        <v>152</v>
      </c>
      <c r="M30" s="21">
        <v>2848000</v>
      </c>
      <c r="N30" s="22"/>
    </row>
    <row r="31" spans="1:14" x14ac:dyDescent="0.25">
      <c r="A31" s="13"/>
      <c r="B31" s="51" t="s">
        <v>80</v>
      </c>
      <c r="C31" s="24"/>
      <c r="D31" s="24"/>
      <c r="E31" s="47">
        <v>1540000</v>
      </c>
      <c r="F31" s="26"/>
      <c r="G31" s="24"/>
      <c r="H31" s="24"/>
      <c r="I31" s="25" t="s">
        <v>240</v>
      </c>
      <c r="J31" s="26"/>
      <c r="K31" s="24"/>
      <c r="L31" s="24"/>
      <c r="M31" s="47">
        <v>1540000</v>
      </c>
      <c r="N31" s="26"/>
    </row>
    <row r="32" spans="1:14" x14ac:dyDescent="0.25">
      <c r="A32" s="13"/>
      <c r="B32" s="65" t="s">
        <v>81</v>
      </c>
      <c r="C32" s="20"/>
      <c r="D32" s="20"/>
      <c r="E32" s="21">
        <v>676000</v>
      </c>
      <c r="F32" s="22"/>
      <c r="G32" s="20"/>
      <c r="H32" s="20"/>
      <c r="I32" s="66" t="s">
        <v>240</v>
      </c>
      <c r="J32" s="22"/>
      <c r="K32" s="20"/>
      <c r="L32" s="20"/>
      <c r="M32" s="21">
        <v>676000</v>
      </c>
      <c r="N32" s="22"/>
    </row>
    <row r="33" spans="1:14" x14ac:dyDescent="0.25">
      <c r="A33" s="13"/>
      <c r="B33" s="51" t="s">
        <v>82</v>
      </c>
      <c r="C33" s="24"/>
      <c r="D33" s="24"/>
      <c r="E33" s="25" t="s">
        <v>240</v>
      </c>
      <c r="F33" s="26"/>
      <c r="G33" s="24"/>
      <c r="H33" s="24"/>
      <c r="I33" s="47">
        <v>3008000</v>
      </c>
      <c r="J33" s="26"/>
      <c r="K33" s="24"/>
      <c r="L33" s="24"/>
      <c r="M33" s="47">
        <v>3008000</v>
      </c>
      <c r="N33" s="26"/>
    </row>
    <row r="34" spans="1:14" x14ac:dyDescent="0.25">
      <c r="A34" s="13"/>
      <c r="B34" s="65" t="s">
        <v>83</v>
      </c>
      <c r="C34" s="20"/>
      <c r="D34" s="20"/>
      <c r="E34" s="66" t="s">
        <v>240</v>
      </c>
      <c r="F34" s="22"/>
      <c r="G34" s="20"/>
      <c r="H34" s="20"/>
      <c r="I34" s="21">
        <v>417000</v>
      </c>
      <c r="J34" s="22"/>
      <c r="K34" s="20"/>
      <c r="L34" s="20"/>
      <c r="M34" s="21">
        <v>417000</v>
      </c>
      <c r="N34" s="22"/>
    </row>
    <row r="35" spans="1:14" x14ac:dyDescent="0.25">
      <c r="A35" s="13"/>
      <c r="B35" s="51" t="s">
        <v>84</v>
      </c>
      <c r="C35" s="24"/>
      <c r="D35" s="24"/>
      <c r="E35" s="25" t="s">
        <v>240</v>
      </c>
      <c r="F35" s="26"/>
      <c r="G35" s="24"/>
      <c r="H35" s="24"/>
      <c r="I35" s="47">
        <v>1462000</v>
      </c>
      <c r="J35" s="26"/>
      <c r="K35" s="24"/>
      <c r="L35" s="24"/>
      <c r="M35" s="47">
        <v>1462000</v>
      </c>
      <c r="N35" s="26"/>
    </row>
    <row r="36" spans="1:14" x14ac:dyDescent="0.25">
      <c r="A36" s="13"/>
      <c r="B36" s="48" t="s">
        <v>241</v>
      </c>
      <c r="C36" s="20"/>
      <c r="D36" s="20"/>
      <c r="E36" s="21">
        <v>694000</v>
      </c>
      <c r="F36" s="22"/>
      <c r="G36" s="20"/>
      <c r="H36" s="20"/>
      <c r="I36" s="66" t="s">
        <v>253</v>
      </c>
      <c r="J36" s="22" t="s">
        <v>156</v>
      </c>
      <c r="K36" s="20"/>
      <c r="L36" s="20"/>
      <c r="M36" s="66" t="s">
        <v>254</v>
      </c>
      <c r="N36" s="22" t="s">
        <v>156</v>
      </c>
    </row>
    <row r="37" spans="1:14" x14ac:dyDescent="0.25">
      <c r="A37" s="13"/>
      <c r="B37" s="23" t="s">
        <v>244</v>
      </c>
      <c r="C37" s="24"/>
      <c r="D37" s="24"/>
      <c r="E37" s="47">
        <v>1287000</v>
      </c>
      <c r="F37" s="26"/>
      <c r="G37" s="24"/>
      <c r="H37" s="24"/>
      <c r="I37" s="25" t="s">
        <v>255</v>
      </c>
      <c r="J37" s="26" t="s">
        <v>156</v>
      </c>
      <c r="K37" s="24"/>
      <c r="L37" s="24"/>
      <c r="M37" s="25" t="s">
        <v>256</v>
      </c>
      <c r="N37" s="26" t="s">
        <v>156</v>
      </c>
    </row>
    <row r="38" spans="1:14" x14ac:dyDescent="0.25">
      <c r="A38" s="13"/>
      <c r="B38" s="48" t="s">
        <v>246</v>
      </c>
      <c r="C38" s="20"/>
      <c r="D38" s="20"/>
      <c r="E38" s="66" t="s">
        <v>257</v>
      </c>
      <c r="F38" s="22" t="s">
        <v>156</v>
      </c>
      <c r="G38" s="20"/>
      <c r="H38" s="20"/>
      <c r="I38" s="21">
        <v>850000</v>
      </c>
      <c r="J38" s="22"/>
      <c r="K38" s="20"/>
      <c r="L38" s="20"/>
      <c r="M38" s="21">
        <v>10000</v>
      </c>
      <c r="N38" s="22"/>
    </row>
    <row r="39" spans="1:14" x14ac:dyDescent="0.25">
      <c r="A39" s="13"/>
      <c r="B39" s="23" t="s">
        <v>100</v>
      </c>
      <c r="C39" s="24"/>
      <c r="D39" s="24"/>
      <c r="E39" s="47">
        <v>447000</v>
      </c>
      <c r="F39" s="26"/>
      <c r="G39" s="24"/>
      <c r="H39" s="24"/>
      <c r="I39" s="25" t="s">
        <v>258</v>
      </c>
      <c r="J39" s="26" t="s">
        <v>156</v>
      </c>
      <c r="K39" s="24"/>
      <c r="L39" s="24"/>
      <c r="M39" s="25" t="s">
        <v>259</v>
      </c>
      <c r="N39" s="26" t="s">
        <v>156</v>
      </c>
    </row>
    <row r="40" spans="1:14" x14ac:dyDescent="0.25">
      <c r="A40" s="13"/>
      <c r="B40" s="48" t="s">
        <v>249</v>
      </c>
      <c r="C40" s="20"/>
      <c r="D40" s="20"/>
      <c r="E40" s="21">
        <v>167142000</v>
      </c>
      <c r="F40" s="22"/>
      <c r="G40" s="20"/>
      <c r="H40" s="20"/>
      <c r="I40" s="21">
        <v>46779000</v>
      </c>
      <c r="J40" s="22"/>
      <c r="K40" s="20"/>
      <c r="L40" s="20"/>
      <c r="M40" s="21">
        <v>213921000</v>
      </c>
      <c r="N40" s="22"/>
    </row>
    <row r="41" spans="1:14" x14ac:dyDescent="0.25">
      <c r="A41" s="13"/>
      <c r="B41" s="23" t="s">
        <v>250</v>
      </c>
      <c r="C41" s="24"/>
      <c r="D41" s="24"/>
      <c r="E41" s="47">
        <v>25000</v>
      </c>
      <c r="F41" s="26"/>
      <c r="G41" s="24"/>
      <c r="H41" s="24"/>
      <c r="I41" s="47">
        <v>66000</v>
      </c>
      <c r="J41" s="26"/>
      <c r="K41" s="24"/>
      <c r="L41" s="24"/>
      <c r="M41" s="47">
        <v>91000</v>
      </c>
      <c r="N41" s="26"/>
    </row>
    <row r="42" spans="1:14" x14ac:dyDescent="0.25">
      <c r="A42" s="13"/>
      <c r="B42" s="48" t="s">
        <v>251</v>
      </c>
      <c r="C42" s="20"/>
      <c r="D42" s="20"/>
      <c r="E42" s="66" t="s">
        <v>240</v>
      </c>
      <c r="F42" s="22"/>
      <c r="G42" s="20"/>
      <c r="H42" s="20"/>
      <c r="I42" s="21">
        <v>1195000</v>
      </c>
      <c r="J42" s="22"/>
      <c r="K42" s="20"/>
      <c r="L42" s="20"/>
      <c r="M42" s="21">
        <v>1195000</v>
      </c>
      <c r="N42" s="22"/>
    </row>
  </sheetData>
  <mergeCells count="23">
    <mergeCell ref="B5:N5"/>
    <mergeCell ref="B6:N6"/>
    <mergeCell ref="B7:N7"/>
    <mergeCell ref="B8:N8"/>
    <mergeCell ref="J10:J11"/>
    <mergeCell ref="K10:K11"/>
    <mergeCell ref="L10:M11"/>
    <mergeCell ref="N10:N11"/>
    <mergeCell ref="A1:A2"/>
    <mergeCell ref="B1:N1"/>
    <mergeCell ref="B2:N2"/>
    <mergeCell ref="B3:N3"/>
    <mergeCell ref="A4:A42"/>
    <mergeCell ref="B4:N4"/>
    <mergeCell ref="D9:I9"/>
    <mergeCell ref="B10:B11"/>
    <mergeCell ref="C10:C11"/>
    <mergeCell ref="D10:E10"/>
    <mergeCell ref="D11:E11"/>
    <mergeCell ref="F10:F11"/>
    <mergeCell ref="G10:G11"/>
    <mergeCell ref="H10:I10"/>
    <mergeCell ref="H11:I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28515625" bestFit="1" customWidth="1"/>
    <col min="2" max="2" width="36.5703125" bestFit="1" customWidth="1"/>
  </cols>
  <sheetData>
    <row r="1" spans="1:2" x14ac:dyDescent="0.25">
      <c r="A1" s="6" t="s">
        <v>260</v>
      </c>
      <c r="B1" s="1" t="s">
        <v>1</v>
      </c>
    </row>
    <row r="2" spans="1:2" x14ac:dyDescent="0.25">
      <c r="A2" s="6"/>
      <c r="B2" s="1" t="s">
        <v>2</v>
      </c>
    </row>
    <row r="3" spans="1:2" x14ac:dyDescent="0.25">
      <c r="A3" s="7" t="s">
        <v>127</v>
      </c>
      <c r="B3" s="3"/>
    </row>
    <row r="4" spans="1:2" x14ac:dyDescent="0.25">
      <c r="A4" s="13" t="s">
        <v>261</v>
      </c>
      <c r="B4" s="11" t="s">
        <v>260</v>
      </c>
    </row>
    <row r="5" spans="1:2" x14ac:dyDescent="0.25">
      <c r="A5" s="13"/>
      <c r="B5" s="10"/>
    </row>
    <row r="6" spans="1:2" ht="102.75" x14ac:dyDescent="0.25">
      <c r="A6" s="13"/>
      <c r="B6" s="10" t="s">
        <v>262</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showGridLines="0" workbookViewId="0"/>
  </sheetViews>
  <sheetFormatPr defaultRowHeight="15" x14ac:dyDescent="0.25"/>
  <cols>
    <col min="1" max="1" width="36.5703125" bestFit="1" customWidth="1"/>
    <col min="2" max="2" width="13.5703125" bestFit="1" customWidth="1"/>
    <col min="4" max="4" width="3.28515625" customWidth="1"/>
    <col min="5" max="5" width="15.85546875" customWidth="1"/>
    <col min="6" max="6" width="1.5703125" bestFit="1" customWidth="1"/>
    <col min="8" max="8" width="3.5703125" customWidth="1"/>
    <col min="9" max="9" width="15.42578125" customWidth="1"/>
    <col min="10" max="10" width="1.5703125" bestFit="1" customWidth="1"/>
    <col min="12" max="12" width="1.85546875" bestFit="1" customWidth="1"/>
    <col min="13" max="13" width="8.7109375" bestFit="1" customWidth="1"/>
    <col min="14" max="14" width="1.5703125" bestFit="1" customWidth="1"/>
    <col min="16" max="16" width="3.28515625" customWidth="1"/>
    <col min="17" max="17" width="15.85546875" customWidth="1"/>
    <col min="18" max="18" width="1.5703125" bestFit="1" customWidth="1"/>
    <col min="20" max="20" width="3.5703125" customWidth="1"/>
    <col min="21" max="21" width="15.42578125" customWidth="1"/>
    <col min="22" max="22" width="1.5703125" bestFit="1" customWidth="1"/>
    <col min="24" max="24" width="1.85546875" bestFit="1" customWidth="1"/>
    <col min="25" max="25" width="8.7109375" bestFit="1" customWidth="1"/>
    <col min="26" max="26" width="1.5703125" bestFit="1" customWidth="1"/>
  </cols>
  <sheetData>
    <row r="1" spans="1:26" ht="15" customHeight="1" x14ac:dyDescent="0.25">
      <c r="A1" s="6" t="s">
        <v>263</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x14ac:dyDescent="0.25">
      <c r="A3" s="7" t="s">
        <v>264</v>
      </c>
      <c r="B3" s="42"/>
      <c r="C3" s="42"/>
      <c r="D3" s="42"/>
      <c r="E3" s="42"/>
      <c r="F3" s="42"/>
      <c r="G3" s="42"/>
      <c r="H3" s="42"/>
      <c r="I3" s="42"/>
      <c r="J3" s="42"/>
      <c r="K3" s="42"/>
      <c r="L3" s="42"/>
      <c r="M3" s="42"/>
      <c r="N3" s="42"/>
      <c r="O3" s="42"/>
      <c r="P3" s="42"/>
      <c r="Q3" s="42"/>
      <c r="R3" s="42"/>
      <c r="S3" s="42"/>
      <c r="T3" s="42"/>
      <c r="U3" s="42"/>
      <c r="V3" s="42"/>
      <c r="W3" s="42"/>
      <c r="X3" s="42"/>
      <c r="Y3" s="42"/>
      <c r="Z3" s="42"/>
    </row>
    <row r="4" spans="1:26" x14ac:dyDescent="0.25">
      <c r="A4" s="13" t="s">
        <v>265</v>
      </c>
      <c r="B4" s="30" t="s">
        <v>147</v>
      </c>
      <c r="C4" s="30"/>
      <c r="D4" s="30"/>
      <c r="E4" s="30"/>
      <c r="F4" s="30"/>
      <c r="G4" s="30"/>
      <c r="H4" s="30"/>
      <c r="I4" s="30"/>
      <c r="J4" s="30"/>
      <c r="K4" s="30"/>
      <c r="L4" s="30"/>
      <c r="M4" s="30"/>
      <c r="N4" s="30"/>
      <c r="O4" s="30"/>
      <c r="P4" s="30"/>
      <c r="Q4" s="30"/>
      <c r="R4" s="30"/>
      <c r="S4" s="30"/>
      <c r="T4" s="30"/>
      <c r="U4" s="30"/>
      <c r="V4" s="30"/>
      <c r="W4" s="30"/>
      <c r="X4" s="30"/>
      <c r="Y4" s="30"/>
      <c r="Z4" s="15"/>
    </row>
    <row r="5" spans="1:26" x14ac:dyDescent="0.25">
      <c r="A5" s="13"/>
      <c r="B5" s="31"/>
      <c r="C5" s="31"/>
      <c r="D5" s="31"/>
      <c r="E5" s="31"/>
      <c r="F5" s="31"/>
      <c r="G5" s="31"/>
      <c r="H5" s="31"/>
      <c r="I5" s="31"/>
      <c r="J5" s="31"/>
      <c r="K5" s="31"/>
      <c r="L5" s="31"/>
      <c r="M5" s="31"/>
      <c r="N5" s="31"/>
      <c r="O5" s="31"/>
      <c r="P5" s="31"/>
      <c r="Q5" s="31"/>
      <c r="R5" s="31"/>
      <c r="S5" s="31"/>
      <c r="T5" s="31"/>
      <c r="U5" s="31"/>
      <c r="V5" s="31"/>
      <c r="W5" s="31"/>
      <c r="X5" s="31"/>
      <c r="Y5" s="31"/>
      <c r="Z5" s="16"/>
    </row>
    <row r="6" spans="1:26" ht="15.75" thickBot="1" x14ac:dyDescent="0.3">
      <c r="A6" s="13"/>
      <c r="B6" s="16"/>
      <c r="C6" s="16"/>
      <c r="D6" s="32">
        <v>42004</v>
      </c>
      <c r="E6" s="32"/>
      <c r="F6" s="32"/>
      <c r="G6" s="32"/>
      <c r="H6" s="32"/>
      <c r="I6" s="32"/>
      <c r="J6" s="32"/>
      <c r="K6" s="32"/>
      <c r="L6" s="32"/>
      <c r="M6" s="32"/>
      <c r="N6" s="16"/>
      <c r="O6" s="16"/>
      <c r="P6" s="32">
        <v>41912</v>
      </c>
      <c r="Q6" s="32"/>
      <c r="R6" s="32"/>
      <c r="S6" s="32"/>
      <c r="T6" s="32"/>
      <c r="U6" s="32"/>
      <c r="V6" s="32"/>
      <c r="W6" s="32"/>
      <c r="X6" s="32"/>
      <c r="Y6" s="32"/>
      <c r="Z6" s="16"/>
    </row>
    <row r="7" spans="1:26" ht="15.75" thickBot="1" x14ac:dyDescent="0.3">
      <c r="A7" s="13"/>
      <c r="B7" s="16"/>
      <c r="C7" s="16"/>
      <c r="D7" s="34" t="s">
        <v>148</v>
      </c>
      <c r="E7" s="34"/>
      <c r="F7" s="16"/>
      <c r="G7" s="16"/>
      <c r="H7" s="34" t="s">
        <v>149</v>
      </c>
      <c r="I7" s="34"/>
      <c r="J7" s="16"/>
      <c r="K7" s="16"/>
      <c r="L7" s="36" t="s">
        <v>150</v>
      </c>
      <c r="M7" s="36"/>
      <c r="N7" s="16"/>
      <c r="O7" s="16"/>
      <c r="P7" s="34" t="s">
        <v>148</v>
      </c>
      <c r="Q7" s="34"/>
      <c r="R7" s="16"/>
      <c r="S7" s="16"/>
      <c r="T7" s="34" t="s">
        <v>149</v>
      </c>
      <c r="U7" s="34"/>
      <c r="V7" s="16"/>
      <c r="W7" s="16"/>
      <c r="X7" s="36" t="s">
        <v>150</v>
      </c>
      <c r="Y7" s="36"/>
      <c r="Z7" s="16"/>
    </row>
    <row r="8" spans="1:26" x14ac:dyDescent="0.25">
      <c r="A8" s="13"/>
      <c r="B8" s="11"/>
      <c r="C8" s="11"/>
      <c r="D8" s="11"/>
      <c r="E8" s="11"/>
      <c r="F8" s="11"/>
      <c r="G8" s="11"/>
      <c r="H8" s="11"/>
      <c r="I8" s="11"/>
      <c r="J8" s="11"/>
      <c r="K8" s="11"/>
      <c r="L8" s="11"/>
      <c r="M8" s="11"/>
      <c r="N8" s="11"/>
      <c r="O8" s="11"/>
      <c r="P8" s="11"/>
      <c r="Q8" s="11"/>
      <c r="R8" s="11"/>
      <c r="S8" s="11"/>
      <c r="T8" s="11"/>
      <c r="U8" s="11"/>
      <c r="V8" s="11"/>
      <c r="W8" s="11"/>
      <c r="X8" s="11"/>
      <c r="Y8" s="11"/>
      <c r="Z8" s="11"/>
    </row>
    <row r="9" spans="1:26" x14ac:dyDescent="0.25">
      <c r="A9" s="13"/>
      <c r="B9" s="19" t="s">
        <v>151</v>
      </c>
      <c r="C9" s="20"/>
      <c r="D9" s="20" t="s">
        <v>152</v>
      </c>
      <c r="E9" s="21">
        <v>21950000</v>
      </c>
      <c r="F9" s="22"/>
      <c r="G9" s="20"/>
      <c r="H9" s="20" t="s">
        <v>152</v>
      </c>
      <c r="I9" s="21">
        <v>2525000</v>
      </c>
      <c r="J9" s="22"/>
      <c r="K9" s="20"/>
      <c r="L9" s="20" t="s">
        <v>152</v>
      </c>
      <c r="M9" s="21">
        <v>24475000</v>
      </c>
      <c r="N9" s="22"/>
      <c r="O9" s="20"/>
      <c r="P9" s="20" t="s">
        <v>152</v>
      </c>
      <c r="Q9" s="21">
        <v>21950000</v>
      </c>
      <c r="R9" s="22"/>
      <c r="S9" s="20"/>
      <c r="T9" s="20" t="s">
        <v>152</v>
      </c>
      <c r="U9" s="21">
        <v>2525000</v>
      </c>
      <c r="V9" s="22"/>
      <c r="W9" s="20"/>
      <c r="X9" s="20" t="s">
        <v>152</v>
      </c>
      <c r="Y9" s="21">
        <v>24475000</v>
      </c>
      <c r="Z9" s="22"/>
    </row>
    <row r="10" spans="1:26" x14ac:dyDescent="0.25">
      <c r="A10" s="13"/>
      <c r="B10" s="23" t="s">
        <v>153</v>
      </c>
      <c r="C10" s="37"/>
      <c r="D10" s="37"/>
      <c r="E10" s="39" t="s">
        <v>155</v>
      </c>
      <c r="F10" s="41" t="s">
        <v>156</v>
      </c>
      <c r="G10" s="37"/>
      <c r="H10" s="37"/>
      <c r="I10" s="39" t="s">
        <v>157</v>
      </c>
      <c r="J10" s="41" t="s">
        <v>156</v>
      </c>
      <c r="K10" s="37"/>
      <c r="L10" s="37"/>
      <c r="M10" s="39" t="s">
        <v>158</v>
      </c>
      <c r="N10" s="41" t="s">
        <v>156</v>
      </c>
      <c r="O10" s="37"/>
      <c r="P10" s="37"/>
      <c r="Q10" s="39" t="s">
        <v>159</v>
      </c>
      <c r="R10" s="41" t="s">
        <v>156</v>
      </c>
      <c r="S10" s="37"/>
      <c r="T10" s="37"/>
      <c r="U10" s="39" t="s">
        <v>160</v>
      </c>
      <c r="V10" s="41" t="s">
        <v>156</v>
      </c>
      <c r="W10" s="37"/>
      <c r="X10" s="37"/>
      <c r="Y10" s="39" t="s">
        <v>161</v>
      </c>
      <c r="Z10" s="41" t="s">
        <v>156</v>
      </c>
    </row>
    <row r="11" spans="1:26" ht="15.75" thickBot="1" x14ac:dyDescent="0.3">
      <c r="A11" s="13"/>
      <c r="B11" s="23" t="s">
        <v>154</v>
      </c>
      <c r="C11" s="37"/>
      <c r="D11" s="38"/>
      <c r="E11" s="40"/>
      <c r="F11" s="41"/>
      <c r="G11" s="37"/>
      <c r="H11" s="38"/>
      <c r="I11" s="40"/>
      <c r="J11" s="41"/>
      <c r="K11" s="37"/>
      <c r="L11" s="38"/>
      <c r="M11" s="40"/>
      <c r="N11" s="41"/>
      <c r="O11" s="37"/>
      <c r="P11" s="38"/>
      <c r="Q11" s="40"/>
      <c r="R11" s="41"/>
      <c r="S11" s="37"/>
      <c r="T11" s="38"/>
      <c r="U11" s="40"/>
      <c r="V11" s="41"/>
      <c r="W11" s="37"/>
      <c r="X11" s="38"/>
      <c r="Y11" s="40"/>
      <c r="Z11" s="41"/>
    </row>
    <row r="12" spans="1:26" ht="15.75" thickBot="1" x14ac:dyDescent="0.3">
      <c r="A12" s="13"/>
      <c r="B12" s="27"/>
      <c r="C12" s="20"/>
      <c r="D12" s="28" t="s">
        <v>152</v>
      </c>
      <c r="E12" s="29">
        <v>14848000</v>
      </c>
      <c r="F12" s="22"/>
      <c r="G12" s="20"/>
      <c r="H12" s="28" t="s">
        <v>152</v>
      </c>
      <c r="I12" s="29">
        <v>1672000</v>
      </c>
      <c r="J12" s="22"/>
      <c r="K12" s="20"/>
      <c r="L12" s="28" t="s">
        <v>152</v>
      </c>
      <c r="M12" s="29">
        <v>16520000</v>
      </c>
      <c r="N12" s="22"/>
      <c r="O12" s="20"/>
      <c r="P12" s="28" t="s">
        <v>152</v>
      </c>
      <c r="Q12" s="29">
        <v>15946000</v>
      </c>
      <c r="R12" s="22"/>
      <c r="S12" s="20"/>
      <c r="T12" s="28" t="s">
        <v>152</v>
      </c>
      <c r="U12" s="29">
        <v>1798000</v>
      </c>
      <c r="V12" s="22"/>
      <c r="W12" s="20"/>
      <c r="X12" s="28" t="s">
        <v>152</v>
      </c>
      <c r="Y12" s="29">
        <v>17744000</v>
      </c>
      <c r="Z12" s="22"/>
    </row>
  </sheetData>
  <mergeCells count="39">
    <mergeCell ref="A1:A2"/>
    <mergeCell ref="B1:Z1"/>
    <mergeCell ref="B2:Z2"/>
    <mergeCell ref="B3:Z3"/>
    <mergeCell ref="A4:A12"/>
    <mergeCell ref="U10:U11"/>
    <mergeCell ref="V10:V11"/>
    <mergeCell ref="W10:W11"/>
    <mergeCell ref="X10:X11"/>
    <mergeCell ref="Y10:Y11"/>
    <mergeCell ref="Z10:Z11"/>
    <mergeCell ref="O10:O11"/>
    <mergeCell ref="P10:P11"/>
    <mergeCell ref="Q10:Q11"/>
    <mergeCell ref="R10:R11"/>
    <mergeCell ref="S10:S11"/>
    <mergeCell ref="T10:T11"/>
    <mergeCell ref="I10:I11"/>
    <mergeCell ref="J10:J11"/>
    <mergeCell ref="K10:K11"/>
    <mergeCell ref="L10:L11"/>
    <mergeCell ref="M10:M11"/>
    <mergeCell ref="N10:N11"/>
    <mergeCell ref="C10:C11"/>
    <mergeCell ref="D10:D11"/>
    <mergeCell ref="E10:E11"/>
    <mergeCell ref="F10:F11"/>
    <mergeCell ref="G10:G11"/>
    <mergeCell ref="H10:H11"/>
    <mergeCell ref="B4:Y4"/>
    <mergeCell ref="B5:Y5"/>
    <mergeCell ref="D6:M6"/>
    <mergeCell ref="P6:Y6"/>
    <mergeCell ref="D7:E7"/>
    <mergeCell ref="H7:I7"/>
    <mergeCell ref="L7:M7"/>
    <mergeCell ref="P7:Q7"/>
    <mergeCell ref="T7:U7"/>
    <mergeCell ref="X7:Y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showGridLines="0" workbookViewId="0"/>
  </sheetViews>
  <sheetFormatPr defaultRowHeight="15" x14ac:dyDescent="0.25"/>
  <cols>
    <col min="1" max="1" width="36.5703125" bestFit="1" customWidth="1"/>
    <col min="2" max="2" width="17.5703125" bestFit="1" customWidth="1"/>
    <col min="4" max="4" width="1.85546875" bestFit="1" customWidth="1"/>
    <col min="5" max="5" width="9.5703125" bestFit="1" customWidth="1"/>
    <col min="8" max="8" width="1.85546875" bestFit="1" customWidth="1"/>
    <col min="9" max="9" width="8.7109375" bestFit="1" customWidth="1"/>
    <col min="12" max="12" width="1.85546875" bestFit="1" customWidth="1"/>
    <col min="13" max="13" width="9.5703125" bestFit="1" customWidth="1"/>
    <col min="16" max="16" width="1.85546875" bestFit="1" customWidth="1"/>
    <col min="17" max="17" width="9.5703125" bestFit="1" customWidth="1"/>
    <col min="20" max="20" width="1.85546875" bestFit="1" customWidth="1"/>
    <col min="21" max="21" width="8.7109375" bestFit="1" customWidth="1"/>
    <col min="24" max="24" width="1.85546875" bestFit="1" customWidth="1"/>
    <col min="25" max="25" width="9.5703125" bestFit="1" customWidth="1"/>
  </cols>
  <sheetData>
    <row r="1" spans="1:26" ht="15" customHeight="1" x14ac:dyDescent="0.25">
      <c r="A1" s="6" t="s">
        <v>266</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x14ac:dyDescent="0.25">
      <c r="A3" s="7" t="s">
        <v>264</v>
      </c>
      <c r="B3" s="42"/>
      <c r="C3" s="42"/>
      <c r="D3" s="42"/>
      <c r="E3" s="42"/>
      <c r="F3" s="42"/>
      <c r="G3" s="42"/>
      <c r="H3" s="42"/>
      <c r="I3" s="42"/>
      <c r="J3" s="42"/>
      <c r="K3" s="42"/>
      <c r="L3" s="42"/>
      <c r="M3" s="42"/>
      <c r="N3" s="42"/>
      <c r="O3" s="42"/>
      <c r="P3" s="42"/>
      <c r="Q3" s="42"/>
      <c r="R3" s="42"/>
      <c r="S3" s="42"/>
      <c r="T3" s="42"/>
      <c r="U3" s="42"/>
      <c r="V3" s="42"/>
      <c r="W3" s="42"/>
      <c r="X3" s="42"/>
      <c r="Y3" s="42"/>
      <c r="Z3" s="42"/>
    </row>
    <row r="4" spans="1:26" ht="15.75" thickBot="1" x14ac:dyDescent="0.3">
      <c r="A4" s="13" t="s">
        <v>267</v>
      </c>
      <c r="B4" s="16"/>
      <c r="C4" s="16"/>
      <c r="D4" s="32">
        <v>42004</v>
      </c>
      <c r="E4" s="32"/>
      <c r="F4" s="32"/>
      <c r="G4" s="32"/>
      <c r="H4" s="32"/>
      <c r="I4" s="32"/>
      <c r="J4" s="32"/>
      <c r="K4" s="32"/>
      <c r="L4" s="32"/>
      <c r="M4" s="32"/>
      <c r="N4" s="16"/>
      <c r="O4" s="16"/>
      <c r="P4" s="32">
        <v>41912</v>
      </c>
      <c r="Q4" s="32"/>
      <c r="R4" s="32"/>
      <c r="S4" s="32"/>
      <c r="T4" s="32"/>
      <c r="U4" s="32"/>
      <c r="V4" s="32"/>
      <c r="W4" s="32"/>
      <c r="X4" s="32"/>
      <c r="Y4" s="32"/>
      <c r="Z4" s="16"/>
    </row>
    <row r="5" spans="1:26" x14ac:dyDescent="0.25">
      <c r="A5" s="13"/>
      <c r="B5" s="16"/>
      <c r="C5" s="16"/>
      <c r="D5" s="54" t="s">
        <v>195</v>
      </c>
      <c r="E5" s="54"/>
      <c r="F5" s="54"/>
      <c r="G5" s="54"/>
      <c r="H5" s="54"/>
      <c r="I5" s="54"/>
      <c r="J5" s="54"/>
      <c r="K5" s="54"/>
      <c r="L5" s="54"/>
      <c r="M5" s="54"/>
      <c r="N5" s="16"/>
      <c r="O5" s="16"/>
      <c r="P5" s="16"/>
      <c r="Q5" s="17"/>
      <c r="R5" s="16"/>
      <c r="S5" s="16"/>
      <c r="T5" s="16"/>
      <c r="U5" s="17"/>
      <c r="V5" s="16"/>
      <c r="W5" s="16"/>
      <c r="X5" s="16"/>
      <c r="Y5" s="17"/>
      <c r="Z5" s="16"/>
    </row>
    <row r="6" spans="1:26" x14ac:dyDescent="0.25">
      <c r="A6" s="13"/>
      <c r="B6" s="31"/>
      <c r="C6" s="31"/>
      <c r="D6" s="55" t="s">
        <v>196</v>
      </c>
      <c r="E6" s="55"/>
      <c r="F6" s="44"/>
      <c r="G6" s="44"/>
      <c r="H6" s="55" t="s">
        <v>198</v>
      </c>
      <c r="I6" s="55"/>
      <c r="J6" s="44"/>
      <c r="K6" s="44"/>
      <c r="L6" s="55" t="s">
        <v>201</v>
      </c>
      <c r="M6" s="55"/>
      <c r="N6" s="44"/>
      <c r="O6" s="44"/>
      <c r="P6" s="55" t="s">
        <v>196</v>
      </c>
      <c r="Q6" s="55"/>
      <c r="R6" s="44"/>
      <c r="S6" s="44"/>
      <c r="T6" s="55" t="s">
        <v>198</v>
      </c>
      <c r="U6" s="55"/>
      <c r="V6" s="44"/>
      <c r="W6" s="44"/>
      <c r="X6" s="55" t="s">
        <v>201</v>
      </c>
      <c r="Y6" s="55"/>
      <c r="Z6" s="31"/>
    </row>
    <row r="7" spans="1:26" x14ac:dyDescent="0.25">
      <c r="A7" s="13"/>
      <c r="B7" s="31"/>
      <c r="C7" s="31"/>
      <c r="D7" s="55" t="s">
        <v>197</v>
      </c>
      <c r="E7" s="55"/>
      <c r="F7" s="44"/>
      <c r="G7" s="44"/>
      <c r="H7" s="55" t="s">
        <v>199</v>
      </c>
      <c r="I7" s="55"/>
      <c r="J7" s="44"/>
      <c r="K7" s="44"/>
      <c r="L7" s="55" t="s">
        <v>202</v>
      </c>
      <c r="M7" s="55"/>
      <c r="N7" s="44"/>
      <c r="O7" s="44"/>
      <c r="P7" s="55" t="s">
        <v>197</v>
      </c>
      <c r="Q7" s="55"/>
      <c r="R7" s="44"/>
      <c r="S7" s="44"/>
      <c r="T7" s="55" t="s">
        <v>199</v>
      </c>
      <c r="U7" s="55"/>
      <c r="V7" s="44"/>
      <c r="W7" s="44"/>
      <c r="X7" s="55" t="s">
        <v>202</v>
      </c>
      <c r="Y7" s="55"/>
      <c r="Z7" s="31"/>
    </row>
    <row r="8" spans="1:26" ht="15.75" thickBot="1" x14ac:dyDescent="0.3">
      <c r="A8" s="13"/>
      <c r="B8" s="31"/>
      <c r="C8" s="31"/>
      <c r="D8" s="56"/>
      <c r="E8" s="56"/>
      <c r="F8" s="44"/>
      <c r="G8" s="44"/>
      <c r="H8" s="35" t="s">
        <v>200</v>
      </c>
      <c r="I8" s="35"/>
      <c r="J8" s="44"/>
      <c r="K8" s="44"/>
      <c r="L8" s="35" t="s">
        <v>203</v>
      </c>
      <c r="M8" s="35"/>
      <c r="N8" s="44"/>
      <c r="O8" s="44"/>
      <c r="P8" s="56"/>
      <c r="Q8" s="56"/>
      <c r="R8" s="44"/>
      <c r="S8" s="44"/>
      <c r="T8" s="35" t="s">
        <v>200</v>
      </c>
      <c r="U8" s="35"/>
      <c r="V8" s="44"/>
      <c r="W8" s="44"/>
      <c r="X8" s="35" t="s">
        <v>203</v>
      </c>
      <c r="Y8" s="35"/>
      <c r="Z8" s="31"/>
    </row>
    <row r="9" spans="1:26" x14ac:dyDescent="0.25">
      <c r="A9" s="13"/>
      <c r="B9" s="27" t="s">
        <v>204</v>
      </c>
      <c r="C9" s="27"/>
      <c r="D9" s="27"/>
      <c r="E9" s="19"/>
      <c r="F9" s="27"/>
      <c r="G9" s="27"/>
      <c r="H9" s="27"/>
      <c r="I9" s="19"/>
      <c r="J9" s="27"/>
      <c r="K9" s="27"/>
      <c r="L9" s="27"/>
      <c r="M9" s="19"/>
      <c r="N9" s="27"/>
      <c r="O9" s="27"/>
      <c r="P9" s="27"/>
      <c r="Q9" s="19"/>
      <c r="R9" s="27"/>
      <c r="S9" s="27"/>
      <c r="T9" s="27"/>
      <c r="U9" s="19"/>
      <c r="V9" s="27"/>
      <c r="W9" s="27"/>
      <c r="X9" s="27"/>
      <c r="Y9" s="19"/>
      <c r="Z9" s="27"/>
    </row>
    <row r="10" spans="1:26" x14ac:dyDescent="0.25">
      <c r="A10" s="13"/>
      <c r="B10" s="23" t="s">
        <v>205</v>
      </c>
      <c r="C10" s="24"/>
      <c r="D10" s="24" t="s">
        <v>152</v>
      </c>
      <c r="E10" s="47">
        <v>166225000</v>
      </c>
      <c r="F10" s="26"/>
      <c r="G10" s="24"/>
      <c r="H10" s="24" t="s">
        <v>152</v>
      </c>
      <c r="I10" s="47">
        <v>49980000</v>
      </c>
      <c r="J10" s="26"/>
      <c r="K10" s="24"/>
      <c r="L10" s="24" t="s">
        <v>152</v>
      </c>
      <c r="M10" s="47">
        <v>116245000</v>
      </c>
      <c r="N10" s="26"/>
      <c r="O10" s="24"/>
      <c r="P10" s="24" t="s">
        <v>152</v>
      </c>
      <c r="Q10" s="47">
        <v>165734000</v>
      </c>
      <c r="R10" s="26"/>
      <c r="S10" s="24"/>
      <c r="T10" s="24" t="s">
        <v>152</v>
      </c>
      <c r="U10" s="47">
        <v>43042000</v>
      </c>
      <c r="V10" s="26"/>
      <c r="W10" s="24"/>
      <c r="X10" s="24" t="s">
        <v>152</v>
      </c>
      <c r="Y10" s="47">
        <v>122692000</v>
      </c>
      <c r="Z10" s="26"/>
    </row>
    <row r="11" spans="1:26" ht="15.75" thickBot="1" x14ac:dyDescent="0.3">
      <c r="A11" s="13"/>
      <c r="B11" s="48" t="s">
        <v>206</v>
      </c>
      <c r="C11" s="20"/>
      <c r="D11" s="49"/>
      <c r="E11" s="50">
        <v>8113000</v>
      </c>
      <c r="F11" s="22"/>
      <c r="G11" s="20"/>
      <c r="H11" s="49"/>
      <c r="I11" s="50">
        <v>4937000</v>
      </c>
      <c r="J11" s="22"/>
      <c r="K11" s="20"/>
      <c r="L11" s="49"/>
      <c r="M11" s="50">
        <v>3176000</v>
      </c>
      <c r="N11" s="22"/>
      <c r="O11" s="20"/>
      <c r="P11" s="49"/>
      <c r="Q11" s="50">
        <v>7942000</v>
      </c>
      <c r="R11" s="22"/>
      <c r="S11" s="20"/>
      <c r="T11" s="49"/>
      <c r="U11" s="50">
        <v>4934000</v>
      </c>
      <c r="V11" s="22"/>
      <c r="W11" s="20"/>
      <c r="X11" s="49"/>
      <c r="Y11" s="50">
        <v>3008000</v>
      </c>
      <c r="Z11" s="22"/>
    </row>
    <row r="12" spans="1:26" ht="15.75" thickBot="1" x14ac:dyDescent="0.3">
      <c r="A12" s="13"/>
      <c r="B12" s="51" t="s">
        <v>150</v>
      </c>
      <c r="C12" s="24"/>
      <c r="D12" s="52" t="s">
        <v>152</v>
      </c>
      <c r="E12" s="53">
        <v>174338000</v>
      </c>
      <c r="F12" s="26"/>
      <c r="G12" s="24"/>
      <c r="H12" s="52" t="s">
        <v>152</v>
      </c>
      <c r="I12" s="53">
        <v>54917000</v>
      </c>
      <c r="J12" s="26"/>
      <c r="K12" s="24"/>
      <c r="L12" s="52" t="s">
        <v>152</v>
      </c>
      <c r="M12" s="53">
        <v>119421000</v>
      </c>
      <c r="N12" s="26"/>
      <c r="O12" s="24"/>
      <c r="P12" s="52" t="s">
        <v>152</v>
      </c>
      <c r="Q12" s="53">
        <v>173676000</v>
      </c>
      <c r="R12" s="26"/>
      <c r="S12" s="24"/>
      <c r="T12" s="52" t="s">
        <v>152</v>
      </c>
      <c r="U12" s="53">
        <v>47976000</v>
      </c>
      <c r="V12" s="26"/>
      <c r="W12" s="24"/>
      <c r="X12" s="52" t="s">
        <v>152</v>
      </c>
      <c r="Y12" s="53">
        <v>125700000</v>
      </c>
      <c r="Z12" s="26"/>
    </row>
  </sheetData>
  <mergeCells count="39">
    <mergeCell ref="X6:Y6"/>
    <mergeCell ref="X7:Y7"/>
    <mergeCell ref="X8:Y8"/>
    <mergeCell ref="Z6:Z8"/>
    <mergeCell ref="A1:A2"/>
    <mergeCell ref="B1:Z1"/>
    <mergeCell ref="B2:Z2"/>
    <mergeCell ref="B3:Z3"/>
    <mergeCell ref="A4:A12"/>
    <mergeCell ref="S6:S8"/>
    <mergeCell ref="T6:U6"/>
    <mergeCell ref="T7:U7"/>
    <mergeCell ref="T8:U8"/>
    <mergeCell ref="V6:V8"/>
    <mergeCell ref="W6:W8"/>
    <mergeCell ref="N6:N8"/>
    <mergeCell ref="O6:O8"/>
    <mergeCell ref="P6:Q6"/>
    <mergeCell ref="P7:Q7"/>
    <mergeCell ref="P8:Q8"/>
    <mergeCell ref="R6:R8"/>
    <mergeCell ref="H6:I6"/>
    <mergeCell ref="H7:I7"/>
    <mergeCell ref="H8:I8"/>
    <mergeCell ref="J6:J8"/>
    <mergeCell ref="K6:K8"/>
    <mergeCell ref="L6:M6"/>
    <mergeCell ref="L7:M7"/>
    <mergeCell ref="L8:M8"/>
    <mergeCell ref="D4:M4"/>
    <mergeCell ref="P4:Y4"/>
    <mergeCell ref="D5:M5"/>
    <mergeCell ref="B6:B8"/>
    <mergeCell ref="C6:C8"/>
    <mergeCell ref="D6:E6"/>
    <mergeCell ref="D7:E7"/>
    <mergeCell ref="D8:E8"/>
    <mergeCell ref="F6:F8"/>
    <mergeCell ref="G6:G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1" width="36.5703125" bestFit="1" customWidth="1"/>
    <col min="2" max="2" width="31.85546875" bestFit="1" customWidth="1"/>
    <col min="4" max="4" width="1.85546875" bestFit="1" customWidth="1"/>
    <col min="5" max="5" width="9.5703125" bestFit="1" customWidth="1"/>
    <col min="6" max="6" width="1.5703125" bestFit="1" customWidth="1"/>
    <col min="8" max="8" width="1.85546875" customWidth="1"/>
    <col min="9" max="9" width="9.28515625" customWidth="1"/>
    <col min="10" max="10" width="1.5703125" bestFit="1" customWidth="1"/>
    <col min="12" max="12" width="1.85546875" bestFit="1" customWidth="1"/>
    <col min="13" max="13" width="9.5703125" bestFit="1" customWidth="1"/>
    <col min="14" max="14" width="1.5703125" bestFit="1" customWidth="1"/>
  </cols>
  <sheetData>
    <row r="1" spans="1:14" ht="15" customHeight="1" x14ac:dyDescent="0.25">
      <c r="A1" s="6" t="s">
        <v>268</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7" t="s">
        <v>264</v>
      </c>
      <c r="B3" s="42"/>
      <c r="C3" s="42"/>
      <c r="D3" s="42"/>
      <c r="E3" s="42"/>
      <c r="F3" s="42"/>
      <c r="G3" s="42"/>
      <c r="H3" s="42"/>
      <c r="I3" s="42"/>
      <c r="J3" s="42"/>
      <c r="K3" s="42"/>
      <c r="L3" s="42"/>
      <c r="M3" s="42"/>
      <c r="N3" s="42"/>
    </row>
    <row r="4" spans="1:14" ht="15.75" thickBot="1" x14ac:dyDescent="0.3">
      <c r="A4" s="13" t="s">
        <v>269</v>
      </c>
      <c r="B4" s="16"/>
      <c r="C4" s="16"/>
      <c r="D4" s="33" t="s">
        <v>234</v>
      </c>
      <c r="E4" s="33"/>
      <c r="F4" s="33"/>
      <c r="G4" s="33"/>
      <c r="H4" s="33"/>
      <c r="I4" s="33"/>
      <c r="J4" s="16"/>
      <c r="K4" s="16"/>
      <c r="L4" s="16"/>
      <c r="M4" s="17"/>
      <c r="N4" s="16"/>
    </row>
    <row r="5" spans="1:14" x14ac:dyDescent="0.25">
      <c r="A5" s="13"/>
      <c r="B5" s="31"/>
      <c r="C5" s="31"/>
      <c r="D5" s="54" t="s">
        <v>235</v>
      </c>
      <c r="E5" s="54"/>
      <c r="F5" s="67"/>
      <c r="G5" s="67"/>
      <c r="H5" s="54" t="s">
        <v>237</v>
      </c>
      <c r="I5" s="54"/>
      <c r="J5" s="31"/>
      <c r="K5" s="31"/>
      <c r="L5" s="55" t="s">
        <v>150</v>
      </c>
      <c r="M5" s="55"/>
      <c r="N5" s="31"/>
    </row>
    <row r="6" spans="1:14" ht="15.75" thickBot="1" x14ac:dyDescent="0.3">
      <c r="A6" s="13"/>
      <c r="B6" s="31"/>
      <c r="C6" s="31"/>
      <c r="D6" s="33" t="s">
        <v>236</v>
      </c>
      <c r="E6" s="33"/>
      <c r="F6" s="31"/>
      <c r="G6" s="31"/>
      <c r="H6" s="33" t="s">
        <v>238</v>
      </c>
      <c r="I6" s="33"/>
      <c r="J6" s="31"/>
      <c r="K6" s="31"/>
      <c r="L6" s="35"/>
      <c r="M6" s="35"/>
      <c r="N6" s="31"/>
    </row>
    <row r="7" spans="1:14" x14ac:dyDescent="0.25">
      <c r="A7" s="13"/>
      <c r="B7" s="61" t="s">
        <v>239</v>
      </c>
      <c r="C7" s="27"/>
      <c r="D7" s="27"/>
      <c r="E7" s="62"/>
      <c r="F7" s="27"/>
      <c r="G7" s="27"/>
      <c r="H7" s="27"/>
      <c r="I7" s="62"/>
      <c r="J7" s="27"/>
      <c r="K7" s="27"/>
      <c r="L7" s="27"/>
      <c r="M7" s="62"/>
      <c r="N7" s="27"/>
    </row>
    <row r="8" spans="1:14" x14ac:dyDescent="0.25">
      <c r="A8" s="13"/>
      <c r="B8" s="23" t="s">
        <v>78</v>
      </c>
      <c r="C8" s="63"/>
      <c r="D8" s="63"/>
      <c r="E8" s="64"/>
      <c r="F8" s="63"/>
      <c r="G8" s="63"/>
      <c r="H8" s="63"/>
      <c r="I8" s="64"/>
      <c r="J8" s="63"/>
      <c r="K8" s="63"/>
      <c r="L8" s="63"/>
      <c r="M8" s="64"/>
      <c r="N8" s="63"/>
    </row>
    <row r="9" spans="1:14" x14ac:dyDescent="0.25">
      <c r="A9" s="13"/>
      <c r="B9" s="65" t="s">
        <v>79</v>
      </c>
      <c r="C9" s="20"/>
      <c r="D9" s="20" t="s">
        <v>152</v>
      </c>
      <c r="E9" s="21">
        <v>2704000</v>
      </c>
      <c r="F9" s="22"/>
      <c r="G9" s="20"/>
      <c r="H9" s="20" t="s">
        <v>152</v>
      </c>
      <c r="I9" s="66" t="s">
        <v>240</v>
      </c>
      <c r="J9" s="22"/>
      <c r="K9" s="20"/>
      <c r="L9" s="20" t="s">
        <v>152</v>
      </c>
      <c r="M9" s="21">
        <v>2704000</v>
      </c>
      <c r="N9" s="22"/>
    </row>
    <row r="10" spans="1:14" x14ac:dyDescent="0.25">
      <c r="A10" s="13"/>
      <c r="B10" s="51" t="s">
        <v>80</v>
      </c>
      <c r="C10" s="24"/>
      <c r="D10" s="24"/>
      <c r="E10" s="47">
        <v>1524000</v>
      </c>
      <c r="F10" s="26"/>
      <c r="G10" s="24"/>
      <c r="H10" s="24"/>
      <c r="I10" s="25" t="s">
        <v>240</v>
      </c>
      <c r="J10" s="26"/>
      <c r="K10" s="24"/>
      <c r="L10" s="24"/>
      <c r="M10" s="47">
        <v>1524000</v>
      </c>
      <c r="N10" s="26"/>
    </row>
    <row r="11" spans="1:14" x14ac:dyDescent="0.25">
      <c r="A11" s="13"/>
      <c r="B11" s="65" t="s">
        <v>81</v>
      </c>
      <c r="C11" s="20"/>
      <c r="D11" s="20"/>
      <c r="E11" s="21">
        <v>685000</v>
      </c>
      <c r="F11" s="22"/>
      <c r="G11" s="20"/>
      <c r="H11" s="20"/>
      <c r="I11" s="66" t="s">
        <v>240</v>
      </c>
      <c r="J11" s="22"/>
      <c r="K11" s="20"/>
      <c r="L11" s="20"/>
      <c r="M11" s="21">
        <v>685000</v>
      </c>
      <c r="N11" s="22"/>
    </row>
    <row r="12" spans="1:14" x14ac:dyDescent="0.25">
      <c r="A12" s="13"/>
      <c r="B12" s="51" t="s">
        <v>82</v>
      </c>
      <c r="C12" s="24"/>
      <c r="D12" s="24"/>
      <c r="E12" s="25" t="s">
        <v>240</v>
      </c>
      <c r="F12" s="26"/>
      <c r="G12" s="24"/>
      <c r="H12" s="24"/>
      <c r="I12" s="47">
        <v>3757000</v>
      </c>
      <c r="J12" s="26"/>
      <c r="K12" s="24"/>
      <c r="L12" s="24"/>
      <c r="M12" s="47">
        <v>3757000</v>
      </c>
      <c r="N12" s="26"/>
    </row>
    <row r="13" spans="1:14" x14ac:dyDescent="0.25">
      <c r="A13" s="13"/>
      <c r="B13" s="65" t="s">
        <v>83</v>
      </c>
      <c r="C13" s="20"/>
      <c r="D13" s="20"/>
      <c r="E13" s="66" t="s">
        <v>240</v>
      </c>
      <c r="F13" s="22"/>
      <c r="G13" s="20"/>
      <c r="H13" s="20"/>
      <c r="I13" s="21">
        <v>1192000</v>
      </c>
      <c r="J13" s="22"/>
      <c r="K13" s="20"/>
      <c r="L13" s="20"/>
      <c r="M13" s="21">
        <v>1192000</v>
      </c>
      <c r="N13" s="22"/>
    </row>
    <row r="14" spans="1:14" x14ac:dyDescent="0.25">
      <c r="A14" s="13"/>
      <c r="B14" s="51" t="s">
        <v>84</v>
      </c>
      <c r="C14" s="24"/>
      <c r="D14" s="24"/>
      <c r="E14" s="25" t="s">
        <v>240</v>
      </c>
      <c r="F14" s="26"/>
      <c r="G14" s="24"/>
      <c r="H14" s="24"/>
      <c r="I14" s="47">
        <v>1461000</v>
      </c>
      <c r="J14" s="26"/>
      <c r="K14" s="24"/>
      <c r="L14" s="24"/>
      <c r="M14" s="47">
        <v>1461000</v>
      </c>
      <c r="N14" s="26"/>
    </row>
    <row r="15" spans="1:14" x14ac:dyDescent="0.25">
      <c r="A15" s="13"/>
      <c r="B15" s="48" t="s">
        <v>241</v>
      </c>
      <c r="C15" s="20"/>
      <c r="D15" s="20"/>
      <c r="E15" s="21">
        <v>290000</v>
      </c>
      <c r="F15" s="22"/>
      <c r="G15" s="20"/>
      <c r="H15" s="20"/>
      <c r="I15" s="66" t="s">
        <v>242</v>
      </c>
      <c r="J15" s="22" t="s">
        <v>156</v>
      </c>
      <c r="K15" s="20"/>
      <c r="L15" s="20"/>
      <c r="M15" s="66" t="s">
        <v>243</v>
      </c>
      <c r="N15" s="22" t="s">
        <v>156</v>
      </c>
    </row>
    <row r="16" spans="1:14" x14ac:dyDescent="0.25">
      <c r="A16" s="13"/>
      <c r="B16" s="23" t="s">
        <v>244</v>
      </c>
      <c r="C16" s="24"/>
      <c r="D16" s="24"/>
      <c r="E16" s="47">
        <v>1065000</v>
      </c>
      <c r="F16" s="26"/>
      <c r="G16" s="24"/>
      <c r="H16" s="24"/>
      <c r="I16" s="25" t="s">
        <v>245</v>
      </c>
      <c r="J16" s="26" t="s">
        <v>156</v>
      </c>
      <c r="K16" s="24"/>
      <c r="L16" s="24"/>
      <c r="M16" s="47">
        <v>408000</v>
      </c>
      <c r="N16" s="26"/>
    </row>
    <row r="17" spans="1:14" x14ac:dyDescent="0.25">
      <c r="A17" s="13"/>
      <c r="B17" s="48" t="s">
        <v>246</v>
      </c>
      <c r="C17" s="20"/>
      <c r="D17" s="20"/>
      <c r="E17" s="66" t="s">
        <v>247</v>
      </c>
      <c r="F17" s="22" t="s">
        <v>156</v>
      </c>
      <c r="G17" s="20"/>
      <c r="H17" s="20"/>
      <c r="I17" s="21">
        <v>250000</v>
      </c>
      <c r="J17" s="22"/>
      <c r="K17" s="20"/>
      <c r="L17" s="20"/>
      <c r="M17" s="21">
        <v>25000</v>
      </c>
      <c r="N17" s="22"/>
    </row>
    <row r="18" spans="1:14" x14ac:dyDescent="0.25">
      <c r="A18" s="13"/>
      <c r="B18" s="23" t="s">
        <v>100</v>
      </c>
      <c r="C18" s="24"/>
      <c r="D18" s="24"/>
      <c r="E18" s="47">
        <v>840000</v>
      </c>
      <c r="F18" s="26"/>
      <c r="G18" s="24"/>
      <c r="H18" s="24"/>
      <c r="I18" s="25" t="s">
        <v>248</v>
      </c>
      <c r="J18" s="26" t="s">
        <v>156</v>
      </c>
      <c r="K18" s="24"/>
      <c r="L18" s="24"/>
      <c r="M18" s="47">
        <v>433000</v>
      </c>
      <c r="N18" s="26"/>
    </row>
    <row r="19" spans="1:14" x14ac:dyDescent="0.25">
      <c r="A19" s="13"/>
      <c r="B19" s="48" t="s">
        <v>249</v>
      </c>
      <c r="C19" s="20"/>
      <c r="D19" s="20"/>
      <c r="E19" s="21">
        <v>186851000</v>
      </c>
      <c r="F19" s="22"/>
      <c r="G19" s="20"/>
      <c r="H19" s="20"/>
      <c r="I19" s="21">
        <v>47975000</v>
      </c>
      <c r="J19" s="22"/>
      <c r="K19" s="20"/>
      <c r="L19" s="20"/>
      <c r="M19" s="21">
        <v>234826000</v>
      </c>
      <c r="N19" s="22"/>
    </row>
    <row r="20" spans="1:14" x14ac:dyDescent="0.25">
      <c r="A20" s="13"/>
      <c r="B20" s="23" t="s">
        <v>250</v>
      </c>
      <c r="C20" s="24"/>
      <c r="D20" s="24"/>
      <c r="E20" s="47">
        <v>58000</v>
      </c>
      <c r="F20" s="26"/>
      <c r="G20" s="24"/>
      <c r="H20" s="24"/>
      <c r="I20" s="47">
        <v>11000</v>
      </c>
      <c r="J20" s="26"/>
      <c r="K20" s="24"/>
      <c r="L20" s="24"/>
      <c r="M20" s="47">
        <v>69000</v>
      </c>
      <c r="N20" s="26"/>
    </row>
    <row r="21" spans="1:14" x14ac:dyDescent="0.25">
      <c r="A21" s="13"/>
      <c r="B21" s="48" t="s">
        <v>251</v>
      </c>
      <c r="C21" s="20"/>
      <c r="D21" s="20"/>
      <c r="E21" s="66" t="s">
        <v>240</v>
      </c>
      <c r="F21" s="22"/>
      <c r="G21" s="20"/>
      <c r="H21" s="20"/>
      <c r="I21" s="21">
        <v>1224000</v>
      </c>
      <c r="J21" s="22"/>
      <c r="K21" s="20"/>
      <c r="L21" s="20"/>
      <c r="M21" s="21">
        <v>1224000</v>
      </c>
      <c r="N21" s="22"/>
    </row>
    <row r="22" spans="1:14" x14ac:dyDescent="0.25">
      <c r="A22" s="13"/>
      <c r="B22" s="24"/>
      <c r="C22" s="24"/>
      <c r="D22" s="24"/>
      <c r="E22" s="24"/>
      <c r="F22" s="24"/>
      <c r="G22" s="24"/>
      <c r="H22" s="24"/>
      <c r="I22" s="24"/>
      <c r="J22" s="24"/>
      <c r="K22" s="24"/>
      <c r="L22" s="24"/>
      <c r="M22" s="24"/>
      <c r="N22" s="24"/>
    </row>
    <row r="23" spans="1:14" x14ac:dyDescent="0.25">
      <c r="A23" s="13"/>
      <c r="B23" s="61" t="s">
        <v>252</v>
      </c>
      <c r="C23" s="27"/>
      <c r="D23" s="27"/>
      <c r="E23" s="62"/>
      <c r="F23" s="27"/>
      <c r="G23" s="27"/>
      <c r="H23" s="27"/>
      <c r="I23" s="62"/>
      <c r="J23" s="27"/>
      <c r="K23" s="27"/>
      <c r="L23" s="27"/>
      <c r="M23" s="62"/>
      <c r="N23" s="27"/>
    </row>
    <row r="24" spans="1:14" x14ac:dyDescent="0.25">
      <c r="A24" s="13"/>
      <c r="B24" s="23" t="s">
        <v>78</v>
      </c>
      <c r="C24" s="63"/>
      <c r="D24" s="63"/>
      <c r="E24" s="64"/>
      <c r="F24" s="63"/>
      <c r="G24" s="63"/>
      <c r="H24" s="63"/>
      <c r="I24" s="64"/>
      <c r="J24" s="63"/>
      <c r="K24" s="63"/>
      <c r="L24" s="63"/>
      <c r="M24" s="64"/>
      <c r="N24" s="63"/>
    </row>
    <row r="25" spans="1:14" x14ac:dyDescent="0.25">
      <c r="A25" s="13"/>
      <c r="B25" s="65" t="s">
        <v>79</v>
      </c>
      <c r="C25" s="20"/>
      <c r="D25" s="20" t="s">
        <v>152</v>
      </c>
      <c r="E25" s="21">
        <v>2848000</v>
      </c>
      <c r="F25" s="22"/>
      <c r="G25" s="20"/>
      <c r="H25" s="20" t="s">
        <v>152</v>
      </c>
      <c r="I25" s="66" t="s">
        <v>240</v>
      </c>
      <c r="J25" s="22"/>
      <c r="K25" s="20"/>
      <c r="L25" s="20" t="s">
        <v>152</v>
      </c>
      <c r="M25" s="21">
        <v>2848000</v>
      </c>
      <c r="N25" s="22"/>
    </row>
    <row r="26" spans="1:14" x14ac:dyDescent="0.25">
      <c r="A26" s="13"/>
      <c r="B26" s="51" t="s">
        <v>80</v>
      </c>
      <c r="C26" s="24"/>
      <c r="D26" s="24"/>
      <c r="E26" s="47">
        <v>1540000</v>
      </c>
      <c r="F26" s="26"/>
      <c r="G26" s="24"/>
      <c r="H26" s="24"/>
      <c r="I26" s="25" t="s">
        <v>240</v>
      </c>
      <c r="J26" s="26"/>
      <c r="K26" s="24"/>
      <c r="L26" s="24"/>
      <c r="M26" s="47">
        <v>1540000</v>
      </c>
      <c r="N26" s="26"/>
    </row>
    <row r="27" spans="1:14" x14ac:dyDescent="0.25">
      <c r="A27" s="13"/>
      <c r="B27" s="65" t="s">
        <v>81</v>
      </c>
      <c r="C27" s="20"/>
      <c r="D27" s="20"/>
      <c r="E27" s="21">
        <v>676000</v>
      </c>
      <c r="F27" s="22"/>
      <c r="G27" s="20"/>
      <c r="H27" s="20"/>
      <c r="I27" s="66" t="s">
        <v>240</v>
      </c>
      <c r="J27" s="22"/>
      <c r="K27" s="20"/>
      <c r="L27" s="20"/>
      <c r="M27" s="21">
        <v>676000</v>
      </c>
      <c r="N27" s="22"/>
    </row>
    <row r="28" spans="1:14" x14ac:dyDescent="0.25">
      <c r="A28" s="13"/>
      <c r="B28" s="51" t="s">
        <v>82</v>
      </c>
      <c r="C28" s="24"/>
      <c r="D28" s="24"/>
      <c r="E28" s="25" t="s">
        <v>240</v>
      </c>
      <c r="F28" s="26"/>
      <c r="G28" s="24"/>
      <c r="H28" s="24"/>
      <c r="I28" s="47">
        <v>3008000</v>
      </c>
      <c r="J28" s="26"/>
      <c r="K28" s="24"/>
      <c r="L28" s="24"/>
      <c r="M28" s="47">
        <v>3008000</v>
      </c>
      <c r="N28" s="26"/>
    </row>
    <row r="29" spans="1:14" x14ac:dyDescent="0.25">
      <c r="A29" s="13"/>
      <c r="B29" s="65" t="s">
        <v>83</v>
      </c>
      <c r="C29" s="20"/>
      <c r="D29" s="20"/>
      <c r="E29" s="66" t="s">
        <v>240</v>
      </c>
      <c r="F29" s="22"/>
      <c r="G29" s="20"/>
      <c r="H29" s="20"/>
      <c r="I29" s="21">
        <v>417000</v>
      </c>
      <c r="J29" s="22"/>
      <c r="K29" s="20"/>
      <c r="L29" s="20"/>
      <c r="M29" s="21">
        <v>417000</v>
      </c>
      <c r="N29" s="22"/>
    </row>
    <row r="30" spans="1:14" x14ac:dyDescent="0.25">
      <c r="A30" s="13"/>
      <c r="B30" s="51" t="s">
        <v>84</v>
      </c>
      <c r="C30" s="24"/>
      <c r="D30" s="24"/>
      <c r="E30" s="25" t="s">
        <v>240</v>
      </c>
      <c r="F30" s="26"/>
      <c r="G30" s="24"/>
      <c r="H30" s="24"/>
      <c r="I30" s="47">
        <v>1462000</v>
      </c>
      <c r="J30" s="26"/>
      <c r="K30" s="24"/>
      <c r="L30" s="24"/>
      <c r="M30" s="47">
        <v>1462000</v>
      </c>
      <c r="N30" s="26"/>
    </row>
    <row r="31" spans="1:14" x14ac:dyDescent="0.25">
      <c r="A31" s="13"/>
      <c r="B31" s="48" t="s">
        <v>241</v>
      </c>
      <c r="C31" s="20"/>
      <c r="D31" s="20"/>
      <c r="E31" s="21">
        <v>694000</v>
      </c>
      <c r="F31" s="22"/>
      <c r="G31" s="20"/>
      <c r="H31" s="20"/>
      <c r="I31" s="66" t="s">
        <v>253</v>
      </c>
      <c r="J31" s="22" t="s">
        <v>156</v>
      </c>
      <c r="K31" s="20"/>
      <c r="L31" s="20"/>
      <c r="M31" s="66" t="s">
        <v>254</v>
      </c>
      <c r="N31" s="22" t="s">
        <v>156</v>
      </c>
    </row>
    <row r="32" spans="1:14" x14ac:dyDescent="0.25">
      <c r="A32" s="13"/>
      <c r="B32" s="23" t="s">
        <v>244</v>
      </c>
      <c r="C32" s="24"/>
      <c r="D32" s="24"/>
      <c r="E32" s="47">
        <v>1287000</v>
      </c>
      <c r="F32" s="26"/>
      <c r="G32" s="24"/>
      <c r="H32" s="24"/>
      <c r="I32" s="25" t="s">
        <v>255</v>
      </c>
      <c r="J32" s="26" t="s">
        <v>156</v>
      </c>
      <c r="K32" s="24"/>
      <c r="L32" s="24"/>
      <c r="M32" s="25" t="s">
        <v>256</v>
      </c>
      <c r="N32" s="26" t="s">
        <v>156</v>
      </c>
    </row>
    <row r="33" spans="1:14" x14ac:dyDescent="0.25">
      <c r="A33" s="13"/>
      <c r="B33" s="48" t="s">
        <v>246</v>
      </c>
      <c r="C33" s="20"/>
      <c r="D33" s="20"/>
      <c r="E33" s="66" t="s">
        <v>257</v>
      </c>
      <c r="F33" s="22" t="s">
        <v>156</v>
      </c>
      <c r="G33" s="20"/>
      <c r="H33" s="20"/>
      <c r="I33" s="21">
        <v>850000</v>
      </c>
      <c r="J33" s="22"/>
      <c r="K33" s="20"/>
      <c r="L33" s="20"/>
      <c r="M33" s="21">
        <v>10000</v>
      </c>
      <c r="N33" s="22"/>
    </row>
    <row r="34" spans="1:14" x14ac:dyDescent="0.25">
      <c r="A34" s="13"/>
      <c r="B34" s="23" t="s">
        <v>100</v>
      </c>
      <c r="C34" s="24"/>
      <c r="D34" s="24"/>
      <c r="E34" s="47">
        <v>447000</v>
      </c>
      <c r="F34" s="26"/>
      <c r="G34" s="24"/>
      <c r="H34" s="24"/>
      <c r="I34" s="25" t="s">
        <v>258</v>
      </c>
      <c r="J34" s="26" t="s">
        <v>156</v>
      </c>
      <c r="K34" s="24"/>
      <c r="L34" s="24"/>
      <c r="M34" s="25" t="s">
        <v>259</v>
      </c>
      <c r="N34" s="26" t="s">
        <v>156</v>
      </c>
    </row>
    <row r="35" spans="1:14" x14ac:dyDescent="0.25">
      <c r="A35" s="13"/>
      <c r="B35" s="48" t="s">
        <v>249</v>
      </c>
      <c r="C35" s="20"/>
      <c r="D35" s="20"/>
      <c r="E35" s="21">
        <v>167142000</v>
      </c>
      <c r="F35" s="22"/>
      <c r="G35" s="20"/>
      <c r="H35" s="20"/>
      <c r="I35" s="21">
        <v>46779000</v>
      </c>
      <c r="J35" s="22"/>
      <c r="K35" s="20"/>
      <c r="L35" s="20"/>
      <c r="M35" s="21">
        <v>213921000</v>
      </c>
      <c r="N35" s="22"/>
    </row>
    <row r="36" spans="1:14" x14ac:dyDescent="0.25">
      <c r="A36" s="13"/>
      <c r="B36" s="23" t="s">
        <v>250</v>
      </c>
      <c r="C36" s="24"/>
      <c r="D36" s="24"/>
      <c r="E36" s="47">
        <v>25000</v>
      </c>
      <c r="F36" s="26"/>
      <c r="G36" s="24"/>
      <c r="H36" s="24"/>
      <c r="I36" s="47">
        <v>66000</v>
      </c>
      <c r="J36" s="26"/>
      <c r="K36" s="24"/>
      <c r="L36" s="24"/>
      <c r="M36" s="47">
        <v>91000</v>
      </c>
      <c r="N36" s="26"/>
    </row>
    <row r="37" spans="1:14" x14ac:dyDescent="0.25">
      <c r="A37" s="13"/>
      <c r="B37" s="48" t="s">
        <v>251</v>
      </c>
      <c r="C37" s="20"/>
      <c r="D37" s="20"/>
      <c r="E37" s="66" t="s">
        <v>240</v>
      </c>
      <c r="F37" s="22"/>
      <c r="G37" s="20"/>
      <c r="H37" s="20"/>
      <c r="I37" s="21">
        <v>1195000</v>
      </c>
      <c r="J37" s="22"/>
      <c r="K37" s="20"/>
      <c r="L37" s="20"/>
      <c r="M37" s="21">
        <v>1195000</v>
      </c>
      <c r="N37" s="22"/>
    </row>
  </sheetData>
  <mergeCells count="18">
    <mergeCell ref="J5:J6"/>
    <mergeCell ref="K5:K6"/>
    <mergeCell ref="L5:M6"/>
    <mergeCell ref="N5:N6"/>
    <mergeCell ref="A1:A2"/>
    <mergeCell ref="B1:N1"/>
    <mergeCell ref="B2:N2"/>
    <mergeCell ref="B3:N3"/>
    <mergeCell ref="A4:A37"/>
    <mergeCell ref="D4:I4"/>
    <mergeCell ref="B5:B6"/>
    <mergeCell ref="C5:C6"/>
    <mergeCell ref="D5:E5"/>
    <mergeCell ref="D6:E6"/>
    <mergeCell ref="F5:F6"/>
    <mergeCell ref="G5:G6"/>
    <mergeCell ref="H5:I5"/>
    <mergeCell ref="H6:I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23</v>
      </c>
      <c r="B1" s="1" t="s">
        <v>2</v>
      </c>
      <c r="C1" s="1" t="s">
        <v>24</v>
      </c>
    </row>
    <row r="2" spans="1:3" x14ac:dyDescent="0.25">
      <c r="A2" s="7" t="s">
        <v>25</v>
      </c>
      <c r="B2" s="3"/>
      <c r="C2" s="3"/>
    </row>
    <row r="3" spans="1:3" x14ac:dyDescent="0.25">
      <c r="A3" s="2" t="s">
        <v>26</v>
      </c>
      <c r="B3" s="8">
        <v>8660000</v>
      </c>
      <c r="C3" s="8">
        <v>15410000</v>
      </c>
    </row>
    <row r="4" spans="1:3" ht="90" x14ac:dyDescent="0.25">
      <c r="A4" s="2" t="s">
        <v>27</v>
      </c>
      <c r="B4" s="4">
        <v>174338000</v>
      </c>
      <c r="C4" s="4">
        <v>173676000</v>
      </c>
    </row>
    <row r="5" spans="1:3" ht="60" x14ac:dyDescent="0.25">
      <c r="A5" s="2" t="s">
        <v>28</v>
      </c>
      <c r="B5" s="4">
        <v>7832000</v>
      </c>
      <c r="C5" s="4">
        <v>8566000</v>
      </c>
    </row>
    <row r="6" spans="1:3" x14ac:dyDescent="0.25">
      <c r="A6" s="2" t="s">
        <v>29</v>
      </c>
      <c r="B6" s="4">
        <v>55000</v>
      </c>
      <c r="C6" s="4">
        <v>51000</v>
      </c>
    </row>
    <row r="7" spans="1:3" x14ac:dyDescent="0.25">
      <c r="A7" s="2" t="s">
        <v>30</v>
      </c>
      <c r="B7" s="4">
        <v>918000</v>
      </c>
      <c r="C7" s="4">
        <v>983000</v>
      </c>
    </row>
    <row r="8" spans="1:3" x14ac:dyDescent="0.25">
      <c r="A8" s="2" t="s">
        <v>31</v>
      </c>
      <c r="B8" s="4">
        <v>694000</v>
      </c>
      <c r="C8" s="4">
        <v>2051000</v>
      </c>
    </row>
    <row r="9" spans="1:3" x14ac:dyDescent="0.25">
      <c r="A9" s="2" t="s">
        <v>32</v>
      </c>
      <c r="B9" s="4">
        <v>192497000</v>
      </c>
      <c r="C9" s="4">
        <v>200737000</v>
      </c>
    </row>
    <row r="10" spans="1:3" x14ac:dyDescent="0.25">
      <c r="A10" s="7" t="s">
        <v>33</v>
      </c>
      <c r="B10" s="3"/>
      <c r="C10" s="3"/>
    </row>
    <row r="11" spans="1:3" x14ac:dyDescent="0.25">
      <c r="A11" s="2" t="s">
        <v>34</v>
      </c>
      <c r="B11" s="4">
        <v>12799000</v>
      </c>
      <c r="C11" s="4">
        <v>12814000</v>
      </c>
    </row>
    <row r="12" spans="1:3" ht="30" x14ac:dyDescent="0.25">
      <c r="A12" s="2" t="s">
        <v>35</v>
      </c>
      <c r="B12" s="4">
        <v>2899000</v>
      </c>
      <c r="C12" s="4">
        <v>2889000</v>
      </c>
    </row>
    <row r="13" spans="1:3" x14ac:dyDescent="0.25">
      <c r="A13" s="2" t="s">
        <v>36</v>
      </c>
      <c r="B13" s="4">
        <v>1870000</v>
      </c>
      <c r="C13" s="4">
        <v>1864000</v>
      </c>
    </row>
    <row r="14" spans="1:3" x14ac:dyDescent="0.25">
      <c r="A14" s="2"/>
      <c r="B14" s="4">
        <v>17568000</v>
      </c>
      <c r="C14" s="4">
        <v>17567000</v>
      </c>
    </row>
    <row r="15" spans="1:3" x14ac:dyDescent="0.25">
      <c r="A15" s="2" t="s">
        <v>37</v>
      </c>
      <c r="B15" s="4">
        <v>-8621000</v>
      </c>
      <c r="C15" s="4">
        <v>-8552000</v>
      </c>
    </row>
    <row r="16" spans="1:3" x14ac:dyDescent="0.25">
      <c r="A16" s="2"/>
      <c r="B16" s="4">
        <v>8947000</v>
      </c>
      <c r="C16" s="4">
        <v>9015000</v>
      </c>
    </row>
    <row r="17" spans="1:3" x14ac:dyDescent="0.25">
      <c r="A17" s="2" t="s">
        <v>38</v>
      </c>
      <c r="B17" s="4">
        <v>16520000</v>
      </c>
      <c r="C17" s="4">
        <v>17744000</v>
      </c>
    </row>
    <row r="18" spans="1:3" x14ac:dyDescent="0.25">
      <c r="A18" s="2" t="s">
        <v>39</v>
      </c>
      <c r="B18" s="4">
        <v>13400000</v>
      </c>
      <c r="C18" s="4">
        <v>13400000</v>
      </c>
    </row>
    <row r="19" spans="1:3" x14ac:dyDescent="0.25">
      <c r="A19" s="2" t="s">
        <v>40</v>
      </c>
      <c r="B19" s="4">
        <v>3462000</v>
      </c>
      <c r="C19" s="4">
        <v>2981000</v>
      </c>
    </row>
    <row r="20" spans="1:3" x14ac:dyDescent="0.25">
      <c r="A20" s="2"/>
      <c r="B20" s="4">
        <v>234826000</v>
      </c>
      <c r="C20" s="4">
        <v>243877000</v>
      </c>
    </row>
    <row r="21" spans="1:3" ht="30" x14ac:dyDescent="0.25">
      <c r="A21" s="7" t="s">
        <v>41</v>
      </c>
      <c r="B21" s="3"/>
      <c r="C21" s="3"/>
    </row>
    <row r="22" spans="1:3" x14ac:dyDescent="0.25">
      <c r="A22" s="2" t="s">
        <v>42</v>
      </c>
      <c r="B22" s="4">
        <v>3321000</v>
      </c>
      <c r="C22" s="4">
        <v>4344000</v>
      </c>
    </row>
    <row r="23" spans="1:3" x14ac:dyDescent="0.25">
      <c r="A23" s="2" t="s">
        <v>43</v>
      </c>
      <c r="B23" s="4">
        <v>2882000</v>
      </c>
      <c r="C23" s="4">
        <v>3118000</v>
      </c>
    </row>
    <row r="24" spans="1:3" x14ac:dyDescent="0.25">
      <c r="A24" s="2" t="s">
        <v>44</v>
      </c>
      <c r="B24" s="4">
        <v>43997000</v>
      </c>
      <c r="C24" s="4">
        <v>46502000</v>
      </c>
    </row>
    <row r="25" spans="1:3" x14ac:dyDescent="0.25">
      <c r="A25" s="2" t="s">
        <v>45</v>
      </c>
      <c r="B25" s="4">
        <v>67608000</v>
      </c>
      <c r="C25" s="4">
        <v>73272000</v>
      </c>
    </row>
    <row r="26" spans="1:3" x14ac:dyDescent="0.25">
      <c r="A26" s="7" t="s">
        <v>46</v>
      </c>
      <c r="B26" s="3"/>
      <c r="C26" s="3"/>
    </row>
    <row r="27" spans="1:3" x14ac:dyDescent="0.25">
      <c r="A27" s="2" t="s">
        <v>47</v>
      </c>
      <c r="B27" s="4">
        <v>29493000</v>
      </c>
      <c r="C27" s="4">
        <v>29493000</v>
      </c>
    </row>
    <row r="28" spans="1:3" x14ac:dyDescent="0.25">
      <c r="A28" s="2" t="s">
        <v>48</v>
      </c>
      <c r="B28" s="4">
        <v>154000</v>
      </c>
      <c r="C28" s="4">
        <v>180000</v>
      </c>
    </row>
    <row r="29" spans="1:3" x14ac:dyDescent="0.25">
      <c r="A29" s="2" t="s">
        <v>49</v>
      </c>
      <c r="B29" s="4">
        <v>3182000</v>
      </c>
      <c r="C29" s="4">
        <v>3244000</v>
      </c>
    </row>
    <row r="30" spans="1:3" ht="45" x14ac:dyDescent="0.25">
      <c r="A30" s="2" t="s">
        <v>50</v>
      </c>
      <c r="B30" s="4">
        <v>557000</v>
      </c>
      <c r="C30" s="4">
        <v>537000</v>
      </c>
    </row>
    <row r="31" spans="1:3" x14ac:dyDescent="0.25">
      <c r="A31" s="2" t="s">
        <v>43</v>
      </c>
      <c r="B31" s="4">
        <v>670000</v>
      </c>
      <c r="C31" s="4">
        <v>780000</v>
      </c>
    </row>
    <row r="32" spans="1:3" x14ac:dyDescent="0.25">
      <c r="A32" s="2" t="s">
        <v>51</v>
      </c>
      <c r="B32" s="4">
        <v>34056000</v>
      </c>
      <c r="C32" s="4">
        <v>34234000</v>
      </c>
    </row>
    <row r="33" spans="1:3" ht="30" x14ac:dyDescent="0.25">
      <c r="A33" s="2" t="s">
        <v>52</v>
      </c>
      <c r="B33" s="3" t="s">
        <v>53</v>
      </c>
      <c r="C33" s="3" t="s">
        <v>53</v>
      </c>
    </row>
    <row r="34" spans="1:3" x14ac:dyDescent="0.25">
      <c r="A34" s="7" t="s">
        <v>54</v>
      </c>
      <c r="B34" s="3"/>
      <c r="C34" s="3"/>
    </row>
    <row r="35" spans="1:3" ht="45" x14ac:dyDescent="0.25">
      <c r="A35" s="2" t="s">
        <v>55</v>
      </c>
      <c r="B35" s="3">
        <v>0</v>
      </c>
      <c r="C35" s="3">
        <v>0</v>
      </c>
    </row>
    <row r="36" spans="1:3" ht="75" x14ac:dyDescent="0.25">
      <c r="A36" s="2" t="s">
        <v>56</v>
      </c>
      <c r="B36" s="4">
        <v>14000</v>
      </c>
      <c r="C36" s="4">
        <v>14000</v>
      </c>
    </row>
    <row r="37" spans="1:3" x14ac:dyDescent="0.25">
      <c r="A37" s="2" t="s">
        <v>57</v>
      </c>
      <c r="B37" s="4">
        <v>1755000</v>
      </c>
      <c r="C37" s="4">
        <v>1755000</v>
      </c>
    </row>
    <row r="38" spans="1:3" x14ac:dyDescent="0.25">
      <c r="A38" s="2" t="s">
        <v>58</v>
      </c>
      <c r="B38" s="4">
        <v>58734000</v>
      </c>
      <c r="C38" s="4">
        <v>58301000</v>
      </c>
    </row>
    <row r="39" spans="1:3" ht="30" x14ac:dyDescent="0.25">
      <c r="A39" s="2" t="s">
        <v>59</v>
      </c>
      <c r="B39" s="4">
        <v>72659000</v>
      </c>
      <c r="C39" s="4">
        <v>76301000</v>
      </c>
    </row>
    <row r="40" spans="1:3" x14ac:dyDescent="0.25">
      <c r="A40" s="2" t="s">
        <v>60</v>
      </c>
      <c r="B40" s="4">
        <v>133162000</v>
      </c>
      <c r="C40" s="4">
        <v>136371000</v>
      </c>
    </row>
    <row r="41" spans="1:3" x14ac:dyDescent="0.25">
      <c r="A41" s="2"/>
      <c r="B41" s="4">
        <v>234826000</v>
      </c>
      <c r="C41" s="4">
        <v>243877000</v>
      </c>
    </row>
    <row r="42" spans="1:3" x14ac:dyDescent="0.25">
      <c r="A42" s="2" t="s">
        <v>61</v>
      </c>
      <c r="B42" s="3"/>
      <c r="C42" s="3"/>
    </row>
    <row r="43" spans="1:3" ht="30" x14ac:dyDescent="0.25">
      <c r="A43" s="7" t="s">
        <v>41</v>
      </c>
      <c r="B43" s="3"/>
      <c r="C43" s="3"/>
    </row>
    <row r="44" spans="1:3" x14ac:dyDescent="0.25">
      <c r="A44" s="2" t="s">
        <v>62</v>
      </c>
      <c r="B44" s="4">
        <v>3335000</v>
      </c>
      <c r="C44" s="4">
        <v>3381000</v>
      </c>
    </row>
    <row r="45" spans="1:3" ht="30" x14ac:dyDescent="0.25">
      <c r="A45" s="2" t="s">
        <v>63</v>
      </c>
      <c r="B45" s="3"/>
      <c r="C45" s="3"/>
    </row>
    <row r="46" spans="1:3" ht="30" x14ac:dyDescent="0.25">
      <c r="A46" s="7" t="s">
        <v>41</v>
      </c>
      <c r="B46" s="3"/>
      <c r="C46" s="3"/>
    </row>
    <row r="47" spans="1:3" x14ac:dyDescent="0.25">
      <c r="A47" s="2" t="s">
        <v>62</v>
      </c>
      <c r="B47" s="4">
        <v>8826000</v>
      </c>
      <c r="C47" s="4">
        <v>8896000</v>
      </c>
    </row>
    <row r="48" spans="1:3" ht="30" x14ac:dyDescent="0.25">
      <c r="A48" s="2" t="s">
        <v>64</v>
      </c>
      <c r="B48" s="3"/>
      <c r="C48" s="3"/>
    </row>
    <row r="49" spans="1:3" ht="30" x14ac:dyDescent="0.25">
      <c r="A49" s="7" t="s">
        <v>41</v>
      </c>
      <c r="B49" s="3"/>
      <c r="C49" s="3"/>
    </row>
    <row r="50" spans="1:3" x14ac:dyDescent="0.25">
      <c r="A50" s="2" t="s">
        <v>62</v>
      </c>
      <c r="B50" s="8">
        <v>5247000</v>
      </c>
      <c r="C50" s="8">
        <v>7031000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6" t="s">
        <v>270</v>
      </c>
      <c r="B1" s="6" t="s">
        <v>1</v>
      </c>
      <c r="C1" s="6"/>
    </row>
    <row r="2" spans="1:3" x14ac:dyDescent="0.25">
      <c r="A2" s="6"/>
      <c r="B2" s="1" t="s">
        <v>2</v>
      </c>
      <c r="C2" s="1" t="s">
        <v>77</v>
      </c>
    </row>
    <row r="3" spans="1:3" ht="30" x14ac:dyDescent="0.25">
      <c r="A3" s="2" t="s">
        <v>271</v>
      </c>
      <c r="B3" s="3" t="s">
        <v>272</v>
      </c>
      <c r="C3" s="3"/>
    </row>
    <row r="4" spans="1:3" x14ac:dyDescent="0.25">
      <c r="A4" s="2" t="s">
        <v>273</v>
      </c>
      <c r="B4" s="8">
        <v>1224000</v>
      </c>
      <c r="C4" s="8">
        <v>1195000</v>
      </c>
    </row>
    <row r="5" spans="1:3" x14ac:dyDescent="0.25">
      <c r="A5" s="2" t="s">
        <v>274</v>
      </c>
      <c r="B5" s="3"/>
      <c r="C5" s="3"/>
    </row>
    <row r="6" spans="1:3" ht="30" x14ac:dyDescent="0.25">
      <c r="A6" s="2" t="s">
        <v>271</v>
      </c>
      <c r="B6" s="3" t="s">
        <v>275</v>
      </c>
      <c r="C6" s="3"/>
    </row>
  </sheetData>
  <mergeCells count="2">
    <mergeCell ref="A1:A2"/>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276</v>
      </c>
      <c r="B1" s="1" t="s">
        <v>2</v>
      </c>
      <c r="C1" s="1" t="s">
        <v>24</v>
      </c>
    </row>
    <row r="2" spans="1:3" x14ac:dyDescent="0.25">
      <c r="A2" s="2" t="s">
        <v>151</v>
      </c>
      <c r="B2" s="8">
        <v>24475000</v>
      </c>
      <c r="C2" s="8">
        <v>24475000</v>
      </c>
    </row>
    <row r="3" spans="1:3" x14ac:dyDescent="0.25">
      <c r="A3" s="2" t="s">
        <v>277</v>
      </c>
      <c r="B3" s="4">
        <v>-7955000</v>
      </c>
      <c r="C3" s="4">
        <v>-6731000</v>
      </c>
    </row>
    <row r="4" spans="1:3" x14ac:dyDescent="0.25">
      <c r="A4" s="2" t="s">
        <v>278</v>
      </c>
      <c r="B4" s="4">
        <v>16520000</v>
      </c>
      <c r="C4" s="4">
        <v>17744000</v>
      </c>
    </row>
    <row r="5" spans="1:3" x14ac:dyDescent="0.25">
      <c r="A5" s="2" t="s">
        <v>279</v>
      </c>
      <c r="B5" s="3"/>
      <c r="C5" s="3"/>
    </row>
    <row r="6" spans="1:3" x14ac:dyDescent="0.25">
      <c r="A6" s="2" t="s">
        <v>151</v>
      </c>
      <c r="B6" s="4">
        <v>21950000</v>
      </c>
      <c r="C6" s="4">
        <v>21950000</v>
      </c>
    </row>
    <row r="7" spans="1:3" x14ac:dyDescent="0.25">
      <c r="A7" s="2" t="s">
        <v>277</v>
      </c>
      <c r="B7" s="4">
        <v>-7102000</v>
      </c>
      <c r="C7" s="4">
        <v>-6004000</v>
      </c>
    </row>
    <row r="8" spans="1:3" x14ac:dyDescent="0.25">
      <c r="A8" s="2" t="s">
        <v>278</v>
      </c>
      <c r="B8" s="4">
        <v>14848000</v>
      </c>
      <c r="C8" s="4">
        <v>15946000</v>
      </c>
    </row>
    <row r="9" spans="1:3" ht="30" x14ac:dyDescent="0.25">
      <c r="A9" s="2" t="s">
        <v>280</v>
      </c>
      <c r="B9" s="3"/>
      <c r="C9" s="3"/>
    </row>
    <row r="10" spans="1:3" x14ac:dyDescent="0.25">
      <c r="A10" s="2" t="s">
        <v>151</v>
      </c>
      <c r="B10" s="4">
        <v>2525000</v>
      </c>
      <c r="C10" s="4">
        <v>2525000</v>
      </c>
    </row>
    <row r="11" spans="1:3" x14ac:dyDescent="0.25">
      <c r="A11" s="2" t="s">
        <v>277</v>
      </c>
      <c r="B11" s="4">
        <v>-853000</v>
      </c>
      <c r="C11" s="4">
        <v>-727000</v>
      </c>
    </row>
    <row r="12" spans="1:3" x14ac:dyDescent="0.25">
      <c r="A12" s="2" t="s">
        <v>278</v>
      </c>
      <c r="B12" s="8">
        <v>1672000</v>
      </c>
      <c r="C12" s="8">
        <v>1798000</v>
      </c>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6" t="s">
        <v>281</v>
      </c>
      <c r="B1" s="6" t="s">
        <v>1</v>
      </c>
      <c r="C1" s="6"/>
    </row>
    <row r="2" spans="1:3" x14ac:dyDescent="0.25">
      <c r="A2" s="6"/>
      <c r="B2" s="1" t="s">
        <v>2</v>
      </c>
      <c r="C2" s="1" t="s">
        <v>77</v>
      </c>
    </row>
    <row r="3" spans="1:3" x14ac:dyDescent="0.25">
      <c r="A3" s="2" t="s">
        <v>282</v>
      </c>
      <c r="B3" s="8">
        <v>0</v>
      </c>
      <c r="C3" s="8">
        <v>0</v>
      </c>
    </row>
    <row r="4" spans="1:3" x14ac:dyDescent="0.25">
      <c r="A4" s="2" t="s">
        <v>283</v>
      </c>
      <c r="B4" s="3" t="s">
        <v>275</v>
      </c>
      <c r="C4" s="3"/>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6" t="s">
        <v>284</v>
      </c>
      <c r="B1" s="6" t="s">
        <v>1</v>
      </c>
      <c r="C1" s="6"/>
    </row>
    <row r="2" spans="1:3" x14ac:dyDescent="0.25">
      <c r="A2" s="6"/>
      <c r="B2" s="1" t="s">
        <v>2</v>
      </c>
      <c r="C2" s="1" t="s">
        <v>77</v>
      </c>
    </row>
    <row r="3" spans="1:3" ht="30" x14ac:dyDescent="0.25">
      <c r="A3" s="2" t="s">
        <v>285</v>
      </c>
      <c r="B3" s="3"/>
      <c r="C3" s="3"/>
    </row>
    <row r="4" spans="1:3" x14ac:dyDescent="0.25">
      <c r="A4" s="2" t="s">
        <v>286</v>
      </c>
      <c r="B4" s="68">
        <v>0.56999999999999995</v>
      </c>
      <c r="C4" s="68">
        <v>0.49</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6" t="s">
        <v>287</v>
      </c>
      <c r="B1" s="6" t="s">
        <v>1</v>
      </c>
      <c r="C1" s="6"/>
    </row>
    <row r="2" spans="1:3" x14ac:dyDescent="0.25">
      <c r="A2" s="6"/>
      <c r="B2" s="1" t="s">
        <v>2</v>
      </c>
      <c r="C2" s="1" t="s">
        <v>77</v>
      </c>
    </row>
    <row r="3" spans="1:3" x14ac:dyDescent="0.25">
      <c r="A3" s="2" t="s">
        <v>288</v>
      </c>
      <c r="B3" s="8">
        <v>-25000</v>
      </c>
      <c r="C3" s="8">
        <v>-10000</v>
      </c>
    </row>
    <row r="4" spans="1:3" ht="75" x14ac:dyDescent="0.25">
      <c r="A4" s="2" t="s">
        <v>289</v>
      </c>
      <c r="B4" s="4">
        <v>408000</v>
      </c>
      <c r="C4" s="4">
        <v>-650000</v>
      </c>
    </row>
    <row r="5" spans="1:3" ht="30" x14ac:dyDescent="0.25">
      <c r="A5" s="2" t="s">
        <v>290</v>
      </c>
      <c r="B5" s="68">
        <v>-0.06</v>
      </c>
      <c r="C5" s="68">
        <v>0.02</v>
      </c>
    </row>
    <row r="6" spans="1:3" ht="30" x14ac:dyDescent="0.25">
      <c r="A6" s="2" t="s">
        <v>291</v>
      </c>
      <c r="B6" s="4">
        <v>3182000</v>
      </c>
      <c r="C6" s="3"/>
    </row>
    <row r="7" spans="1:3" ht="30" x14ac:dyDescent="0.25">
      <c r="A7" s="2" t="s">
        <v>292</v>
      </c>
      <c r="B7" s="8">
        <v>20000</v>
      </c>
      <c r="C7" s="3"/>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293</v>
      </c>
      <c r="B1" s="1" t="s">
        <v>2</v>
      </c>
      <c r="C1" s="1" t="s">
        <v>24</v>
      </c>
    </row>
    <row r="2" spans="1:3" ht="45" x14ac:dyDescent="0.25">
      <c r="A2" s="2" t="s">
        <v>294</v>
      </c>
      <c r="B2" s="8">
        <v>119421000</v>
      </c>
      <c r="C2" s="8">
        <v>125700000</v>
      </c>
    </row>
    <row r="3" spans="1:3" x14ac:dyDescent="0.25">
      <c r="A3" s="2" t="s">
        <v>295</v>
      </c>
      <c r="B3" s="8">
        <v>46261000</v>
      </c>
      <c r="C3" s="8">
        <v>48896000</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296</v>
      </c>
      <c r="B1" s="1" t="s">
        <v>2</v>
      </c>
      <c r="C1" s="1" t="s">
        <v>24</v>
      </c>
    </row>
    <row r="2" spans="1:3" x14ac:dyDescent="0.25">
      <c r="A2" s="7" t="s">
        <v>204</v>
      </c>
      <c r="B2" s="3"/>
      <c r="C2" s="3"/>
    </row>
    <row r="3" spans="1:3" x14ac:dyDescent="0.25">
      <c r="A3" s="2" t="s">
        <v>205</v>
      </c>
      <c r="B3" s="8">
        <v>174338000</v>
      </c>
      <c r="C3" s="8">
        <v>173676000</v>
      </c>
    </row>
    <row r="4" spans="1:3" x14ac:dyDescent="0.25">
      <c r="A4" s="2" t="s">
        <v>205</v>
      </c>
      <c r="B4" s="4">
        <v>54917000</v>
      </c>
      <c r="C4" s="4">
        <v>47976000</v>
      </c>
    </row>
    <row r="5" spans="1:3" x14ac:dyDescent="0.25">
      <c r="A5" s="2" t="s">
        <v>205</v>
      </c>
      <c r="B5" s="4">
        <v>119421000</v>
      </c>
      <c r="C5" s="4">
        <v>125700000</v>
      </c>
    </row>
    <row r="6" spans="1:3" x14ac:dyDescent="0.25">
      <c r="A6" s="2" t="s">
        <v>297</v>
      </c>
      <c r="B6" s="3"/>
      <c r="C6" s="3"/>
    </row>
    <row r="7" spans="1:3" x14ac:dyDescent="0.25">
      <c r="A7" s="7" t="s">
        <v>204</v>
      </c>
      <c r="B7" s="3"/>
      <c r="C7" s="3"/>
    </row>
    <row r="8" spans="1:3" x14ac:dyDescent="0.25">
      <c r="A8" s="2" t="s">
        <v>205</v>
      </c>
      <c r="B8" s="4">
        <v>8113000</v>
      </c>
      <c r="C8" s="4">
        <v>7942000</v>
      </c>
    </row>
    <row r="9" spans="1:3" x14ac:dyDescent="0.25">
      <c r="A9" s="2" t="s">
        <v>205</v>
      </c>
      <c r="B9" s="4">
        <v>4937000</v>
      </c>
      <c r="C9" s="4">
        <v>4934000</v>
      </c>
    </row>
    <row r="10" spans="1:3" x14ac:dyDescent="0.25">
      <c r="A10" s="2" t="s">
        <v>205</v>
      </c>
      <c r="B10" s="4">
        <v>3176000</v>
      </c>
      <c r="C10" s="4">
        <v>3008000</v>
      </c>
    </row>
    <row r="11" spans="1:3" x14ac:dyDescent="0.25">
      <c r="A11" s="2" t="s">
        <v>298</v>
      </c>
      <c r="B11" s="3"/>
      <c r="C11" s="3"/>
    </row>
    <row r="12" spans="1:3" x14ac:dyDescent="0.25">
      <c r="A12" s="7" t="s">
        <v>204</v>
      </c>
      <c r="B12" s="3"/>
      <c r="C12" s="3"/>
    </row>
    <row r="13" spans="1:3" x14ac:dyDescent="0.25">
      <c r="A13" s="2" t="s">
        <v>205</v>
      </c>
      <c r="B13" s="4">
        <v>166225000</v>
      </c>
      <c r="C13" s="4">
        <v>165734000</v>
      </c>
    </row>
    <row r="14" spans="1:3" x14ac:dyDescent="0.25">
      <c r="A14" s="2" t="s">
        <v>205</v>
      </c>
      <c r="B14" s="4">
        <v>49980000</v>
      </c>
      <c r="C14" s="4">
        <v>43042000</v>
      </c>
    </row>
    <row r="15" spans="1:3" x14ac:dyDescent="0.25">
      <c r="A15" s="2" t="s">
        <v>205</v>
      </c>
      <c r="B15" s="8">
        <v>116245000</v>
      </c>
      <c r="C15" s="8">
        <v>122692000</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3" width="12.28515625" bestFit="1" customWidth="1"/>
    <col min="4" max="4" width="16.42578125" bestFit="1" customWidth="1"/>
    <col min="5" max="6" width="12.28515625" bestFit="1" customWidth="1"/>
  </cols>
  <sheetData>
    <row r="1" spans="1:6" ht="15" customHeight="1" x14ac:dyDescent="0.25">
      <c r="A1" s="6" t="s">
        <v>299</v>
      </c>
      <c r="B1" s="6" t="s">
        <v>1</v>
      </c>
      <c r="C1" s="6"/>
      <c r="D1" s="1" t="s">
        <v>300</v>
      </c>
      <c r="E1" s="6" t="s">
        <v>301</v>
      </c>
      <c r="F1" s="6"/>
    </row>
    <row r="2" spans="1:6" x14ac:dyDescent="0.25">
      <c r="A2" s="6"/>
      <c r="B2" s="1" t="s">
        <v>2</v>
      </c>
      <c r="C2" s="1" t="s">
        <v>77</v>
      </c>
      <c r="D2" s="1" t="s">
        <v>302</v>
      </c>
      <c r="E2" s="1" t="s">
        <v>302</v>
      </c>
      <c r="F2" s="1" t="s">
        <v>303</v>
      </c>
    </row>
    <row r="3" spans="1:6" x14ac:dyDescent="0.25">
      <c r="A3" s="2" t="s">
        <v>304</v>
      </c>
      <c r="B3" s="8">
        <v>283000</v>
      </c>
      <c r="C3" s="8">
        <v>275000</v>
      </c>
      <c r="D3" s="3"/>
      <c r="E3" s="3"/>
      <c r="F3" s="3"/>
    </row>
    <row r="4" spans="1:6" x14ac:dyDescent="0.25">
      <c r="A4" s="2" t="s">
        <v>305</v>
      </c>
      <c r="B4" s="3"/>
      <c r="C4" s="3"/>
      <c r="D4" s="3"/>
      <c r="E4" s="3"/>
      <c r="F4" s="3"/>
    </row>
    <row r="5" spans="1:6" ht="30" x14ac:dyDescent="0.25">
      <c r="A5" s="2" t="s">
        <v>306</v>
      </c>
      <c r="B5" s="68">
        <v>7.4999999999999997E-3</v>
      </c>
      <c r="C5" s="3"/>
      <c r="D5" s="3"/>
      <c r="E5" s="3"/>
      <c r="F5" s="3"/>
    </row>
    <row r="6" spans="1:6" ht="30" x14ac:dyDescent="0.25">
      <c r="A6" s="2" t="s">
        <v>307</v>
      </c>
      <c r="B6" s="3"/>
      <c r="C6" s="3"/>
      <c r="D6" s="3"/>
      <c r="E6" s="3"/>
      <c r="F6" s="3"/>
    </row>
    <row r="7" spans="1:6" ht="30" x14ac:dyDescent="0.25">
      <c r="A7" s="2" t="s">
        <v>308</v>
      </c>
      <c r="B7" s="3"/>
      <c r="C7" s="3"/>
      <c r="D7" s="68">
        <v>5.0000000000000001E-3</v>
      </c>
      <c r="E7" s="3"/>
      <c r="F7" s="3"/>
    </row>
    <row r="8" spans="1:6" ht="30" x14ac:dyDescent="0.25">
      <c r="A8" s="2" t="s">
        <v>309</v>
      </c>
      <c r="B8" s="3"/>
      <c r="C8" s="3"/>
      <c r="D8" s="3"/>
      <c r="E8" s="3"/>
      <c r="F8" s="3"/>
    </row>
    <row r="9" spans="1:6" x14ac:dyDescent="0.25">
      <c r="A9" s="2" t="s">
        <v>310</v>
      </c>
      <c r="B9" s="3"/>
      <c r="C9" s="3"/>
      <c r="D9" s="3"/>
      <c r="E9" s="4">
        <v>15500000</v>
      </c>
      <c r="F9" s="3"/>
    </row>
    <row r="10" spans="1:6" ht="30" x14ac:dyDescent="0.25">
      <c r="A10" s="2" t="s">
        <v>311</v>
      </c>
      <c r="B10" s="3"/>
      <c r="C10" s="3"/>
      <c r="D10" s="3"/>
      <c r="E10" s="3"/>
      <c r="F10" s="3"/>
    </row>
    <row r="11" spans="1:6" x14ac:dyDescent="0.25">
      <c r="A11" s="2" t="s">
        <v>310</v>
      </c>
      <c r="B11" s="3"/>
      <c r="C11" s="3"/>
      <c r="D11" s="3"/>
      <c r="E11" s="3"/>
      <c r="F11" s="8">
        <v>14000000</v>
      </c>
    </row>
  </sheetData>
  <mergeCells count="3">
    <mergeCell ref="A1:A2"/>
    <mergeCell ref="B1:C1"/>
    <mergeCell ref="E1:F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6" t="s">
        <v>312</v>
      </c>
      <c r="B1" s="6" t="s">
        <v>1</v>
      </c>
      <c r="C1" s="6"/>
    </row>
    <row r="2" spans="1:3" x14ac:dyDescent="0.25">
      <c r="A2" s="6"/>
      <c r="B2" s="1" t="s">
        <v>2</v>
      </c>
      <c r="C2" s="1" t="s">
        <v>77</v>
      </c>
    </row>
    <row r="3" spans="1:3" x14ac:dyDescent="0.25">
      <c r="A3" s="7" t="s">
        <v>78</v>
      </c>
      <c r="B3" s="3"/>
      <c r="C3" s="3"/>
    </row>
    <row r="4" spans="1:3" x14ac:dyDescent="0.25">
      <c r="A4" s="2" t="s">
        <v>79</v>
      </c>
      <c r="B4" s="8">
        <v>2704000</v>
      </c>
      <c r="C4" s="8">
        <v>2848000</v>
      </c>
    </row>
    <row r="5" spans="1:3" x14ac:dyDescent="0.25">
      <c r="A5" s="2" t="s">
        <v>80</v>
      </c>
      <c r="B5" s="4">
        <v>1524000</v>
      </c>
      <c r="C5" s="4">
        <v>1540000</v>
      </c>
    </row>
    <row r="6" spans="1:3" x14ac:dyDescent="0.25">
      <c r="A6" s="2" t="s">
        <v>81</v>
      </c>
      <c r="B6" s="4">
        <v>685000</v>
      </c>
      <c r="C6" s="4">
        <v>676000</v>
      </c>
    </row>
    <row r="7" spans="1:3" x14ac:dyDescent="0.25">
      <c r="A7" s="2" t="s">
        <v>82</v>
      </c>
      <c r="B7" s="4">
        <v>3757000</v>
      </c>
      <c r="C7" s="4">
        <v>3008000</v>
      </c>
    </row>
    <row r="8" spans="1:3" x14ac:dyDescent="0.25">
      <c r="A8" s="2" t="s">
        <v>83</v>
      </c>
      <c r="B8" s="4">
        <v>1192000</v>
      </c>
      <c r="C8" s="4">
        <v>417000</v>
      </c>
    </row>
    <row r="9" spans="1:3" x14ac:dyDescent="0.25">
      <c r="A9" s="2" t="s">
        <v>84</v>
      </c>
      <c r="B9" s="4">
        <v>1461000</v>
      </c>
      <c r="C9" s="4">
        <v>1462000</v>
      </c>
    </row>
    <row r="10" spans="1:3" x14ac:dyDescent="0.25">
      <c r="A10" s="2" t="s">
        <v>241</v>
      </c>
      <c r="B10" s="4">
        <v>-361000</v>
      </c>
      <c r="C10" s="4">
        <v>-1269000</v>
      </c>
    </row>
    <row r="11" spans="1:3" x14ac:dyDescent="0.25">
      <c r="A11" s="2" t="s">
        <v>244</v>
      </c>
      <c r="B11" s="4">
        <v>408000</v>
      </c>
      <c r="C11" s="4">
        <v>-650000</v>
      </c>
    </row>
    <row r="12" spans="1:3" x14ac:dyDescent="0.25">
      <c r="A12" s="2" t="s">
        <v>99</v>
      </c>
      <c r="B12" s="4">
        <v>25000</v>
      </c>
      <c r="C12" s="4">
        <v>10000</v>
      </c>
    </row>
    <row r="13" spans="1:3" x14ac:dyDescent="0.25">
      <c r="A13" s="2" t="s">
        <v>100</v>
      </c>
      <c r="B13" s="4">
        <v>433000</v>
      </c>
      <c r="C13" s="4">
        <v>-640000</v>
      </c>
    </row>
    <row r="14" spans="1:3" x14ac:dyDescent="0.25">
      <c r="A14" s="2" t="s">
        <v>249</v>
      </c>
      <c r="B14" s="4">
        <v>234826000</v>
      </c>
      <c r="C14" s="4">
        <v>213921000</v>
      </c>
    </row>
    <row r="15" spans="1:3" x14ac:dyDescent="0.25">
      <c r="A15" s="2" t="s">
        <v>250</v>
      </c>
      <c r="B15" s="4">
        <v>69000</v>
      </c>
      <c r="C15" s="4">
        <v>91000</v>
      </c>
    </row>
    <row r="16" spans="1:3" x14ac:dyDescent="0.25">
      <c r="A16" s="2" t="s">
        <v>251</v>
      </c>
      <c r="B16" s="4">
        <v>1224000</v>
      </c>
      <c r="C16" s="4">
        <v>1195000</v>
      </c>
    </row>
    <row r="17" spans="1:3" x14ac:dyDescent="0.25">
      <c r="A17" s="2" t="s">
        <v>313</v>
      </c>
      <c r="B17" s="3"/>
      <c r="C17" s="3"/>
    </row>
    <row r="18" spans="1:3" x14ac:dyDescent="0.25">
      <c r="A18" s="7" t="s">
        <v>78</v>
      </c>
      <c r="B18" s="3"/>
      <c r="C18" s="3"/>
    </row>
    <row r="19" spans="1:3" x14ac:dyDescent="0.25">
      <c r="A19" s="2" t="s">
        <v>82</v>
      </c>
      <c r="B19" s="4">
        <v>3757000</v>
      </c>
      <c r="C19" s="4">
        <v>3008000</v>
      </c>
    </row>
    <row r="20" spans="1:3" x14ac:dyDescent="0.25">
      <c r="A20" s="2" t="s">
        <v>83</v>
      </c>
      <c r="B20" s="4">
        <v>1192000</v>
      </c>
      <c r="C20" s="4">
        <v>417000</v>
      </c>
    </row>
    <row r="21" spans="1:3" x14ac:dyDescent="0.25">
      <c r="A21" s="2" t="s">
        <v>84</v>
      </c>
      <c r="B21" s="4">
        <v>1461000</v>
      </c>
      <c r="C21" s="4">
        <v>1462000</v>
      </c>
    </row>
    <row r="22" spans="1:3" x14ac:dyDescent="0.25">
      <c r="A22" s="2" t="s">
        <v>241</v>
      </c>
      <c r="B22" s="4">
        <v>-651000</v>
      </c>
      <c r="C22" s="4">
        <v>-1963000</v>
      </c>
    </row>
    <row r="23" spans="1:3" x14ac:dyDescent="0.25">
      <c r="A23" s="2" t="s">
        <v>244</v>
      </c>
      <c r="B23" s="4">
        <v>-657000</v>
      </c>
      <c r="C23" s="4">
        <v>-1937000</v>
      </c>
    </row>
    <row r="24" spans="1:3" x14ac:dyDescent="0.25">
      <c r="A24" s="2" t="s">
        <v>99</v>
      </c>
      <c r="B24" s="4">
        <v>250000</v>
      </c>
      <c r="C24" s="4">
        <v>850000</v>
      </c>
    </row>
    <row r="25" spans="1:3" x14ac:dyDescent="0.25">
      <c r="A25" s="2" t="s">
        <v>100</v>
      </c>
      <c r="B25" s="4">
        <v>-407000</v>
      </c>
      <c r="C25" s="4">
        <v>-1087000</v>
      </c>
    </row>
    <row r="26" spans="1:3" x14ac:dyDescent="0.25">
      <c r="A26" s="2" t="s">
        <v>249</v>
      </c>
      <c r="B26" s="4">
        <v>47975000</v>
      </c>
      <c r="C26" s="4">
        <v>46779000</v>
      </c>
    </row>
    <row r="27" spans="1:3" x14ac:dyDescent="0.25">
      <c r="A27" s="2" t="s">
        <v>250</v>
      </c>
      <c r="B27" s="4">
        <v>11000</v>
      </c>
      <c r="C27" s="4">
        <v>66000</v>
      </c>
    </row>
    <row r="28" spans="1:3" x14ac:dyDescent="0.25">
      <c r="A28" s="2" t="s">
        <v>251</v>
      </c>
      <c r="B28" s="4">
        <v>1224000</v>
      </c>
      <c r="C28" s="4">
        <v>1195000</v>
      </c>
    </row>
    <row r="29" spans="1:3" x14ac:dyDescent="0.25">
      <c r="A29" s="2" t="s">
        <v>314</v>
      </c>
      <c r="B29" s="3"/>
      <c r="C29" s="3"/>
    </row>
    <row r="30" spans="1:3" x14ac:dyDescent="0.25">
      <c r="A30" s="7" t="s">
        <v>78</v>
      </c>
      <c r="B30" s="3"/>
      <c r="C30" s="3"/>
    </row>
    <row r="31" spans="1:3" x14ac:dyDescent="0.25">
      <c r="A31" s="2" t="s">
        <v>79</v>
      </c>
      <c r="B31" s="3"/>
      <c r="C31" s="4">
        <v>2848000</v>
      </c>
    </row>
    <row r="32" spans="1:3" x14ac:dyDescent="0.25">
      <c r="A32" s="2" t="s">
        <v>80</v>
      </c>
      <c r="B32" s="4">
        <v>1524000</v>
      </c>
      <c r="C32" s="4">
        <v>1540000</v>
      </c>
    </row>
    <row r="33" spans="1:3" x14ac:dyDescent="0.25">
      <c r="A33" s="2" t="s">
        <v>81</v>
      </c>
      <c r="B33" s="3"/>
      <c r="C33" s="4">
        <v>676000</v>
      </c>
    </row>
    <row r="34" spans="1:3" x14ac:dyDescent="0.25">
      <c r="A34" s="2" t="s">
        <v>241</v>
      </c>
      <c r="B34" s="4">
        <v>290000</v>
      </c>
      <c r="C34" s="4">
        <v>694000</v>
      </c>
    </row>
    <row r="35" spans="1:3" x14ac:dyDescent="0.25">
      <c r="A35" s="2" t="s">
        <v>244</v>
      </c>
      <c r="B35" s="4">
        <v>1065000</v>
      </c>
      <c r="C35" s="4">
        <v>1287000</v>
      </c>
    </row>
    <row r="36" spans="1:3" x14ac:dyDescent="0.25">
      <c r="A36" s="2" t="s">
        <v>99</v>
      </c>
      <c r="B36" s="4">
        <v>-225000</v>
      </c>
      <c r="C36" s="4">
        <v>-840000</v>
      </c>
    </row>
    <row r="37" spans="1:3" x14ac:dyDescent="0.25">
      <c r="A37" s="2" t="s">
        <v>100</v>
      </c>
      <c r="B37" s="4">
        <v>840000</v>
      </c>
      <c r="C37" s="4">
        <v>447000</v>
      </c>
    </row>
    <row r="38" spans="1:3" x14ac:dyDescent="0.25">
      <c r="A38" s="2" t="s">
        <v>249</v>
      </c>
      <c r="B38" s="4">
        <v>186851000</v>
      </c>
      <c r="C38" s="4">
        <v>167142000</v>
      </c>
    </row>
    <row r="39" spans="1:3" x14ac:dyDescent="0.25">
      <c r="A39" s="2" t="s">
        <v>250</v>
      </c>
      <c r="B39" s="8">
        <v>58000</v>
      </c>
      <c r="C39" s="8">
        <v>25000</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65</v>
      </c>
      <c r="B1" s="1" t="s">
        <v>2</v>
      </c>
      <c r="C1" s="1" t="s">
        <v>24</v>
      </c>
    </row>
    <row r="2" spans="1:3" x14ac:dyDescent="0.25">
      <c r="A2" s="2" t="s">
        <v>66</v>
      </c>
      <c r="B2" s="8">
        <v>166225000</v>
      </c>
      <c r="C2" s="8">
        <v>165734000</v>
      </c>
    </row>
    <row r="3" spans="1:3" x14ac:dyDescent="0.25">
      <c r="A3" s="2" t="s">
        <v>67</v>
      </c>
      <c r="B3" s="4">
        <v>8113000</v>
      </c>
      <c r="C3" s="4">
        <v>7942000</v>
      </c>
    </row>
    <row r="4" spans="1:3" ht="30" x14ac:dyDescent="0.25">
      <c r="A4" s="2" t="s">
        <v>68</v>
      </c>
      <c r="B4" s="8">
        <v>250000</v>
      </c>
      <c r="C4" s="8">
        <v>250000</v>
      </c>
    </row>
    <row r="5" spans="1:3" ht="30" x14ac:dyDescent="0.25">
      <c r="A5" s="2" t="s">
        <v>69</v>
      </c>
      <c r="B5" s="9">
        <v>0.01</v>
      </c>
      <c r="C5" s="9">
        <v>0.01</v>
      </c>
    </row>
    <row r="6" spans="1:3" ht="30" x14ac:dyDescent="0.25">
      <c r="A6" s="2" t="s">
        <v>70</v>
      </c>
      <c r="B6" s="4">
        <v>5000000</v>
      </c>
      <c r="C6" s="4">
        <v>5000000</v>
      </c>
    </row>
    <row r="7" spans="1:3" ht="30" x14ac:dyDescent="0.25">
      <c r="A7" s="2" t="s">
        <v>71</v>
      </c>
      <c r="B7" s="3">
        <v>0</v>
      </c>
      <c r="C7" s="3">
        <v>0</v>
      </c>
    </row>
    <row r="8" spans="1:3" ht="30" x14ac:dyDescent="0.25">
      <c r="A8" s="2" t="s">
        <v>72</v>
      </c>
      <c r="B8" s="9">
        <v>0.01</v>
      </c>
      <c r="C8" s="9">
        <v>0.01</v>
      </c>
    </row>
    <row r="9" spans="1:3" ht="30" x14ac:dyDescent="0.25">
      <c r="A9" s="2" t="s">
        <v>73</v>
      </c>
      <c r="B9" s="4">
        <v>5000000</v>
      </c>
      <c r="C9" s="4">
        <v>5000000</v>
      </c>
    </row>
    <row r="10" spans="1:3" ht="30" x14ac:dyDescent="0.25">
      <c r="A10" s="2" t="s">
        <v>74</v>
      </c>
      <c r="B10" s="4">
        <v>1805053</v>
      </c>
      <c r="C10" s="4">
        <v>1805053</v>
      </c>
    </row>
    <row r="11" spans="1:3" ht="30" x14ac:dyDescent="0.25">
      <c r="A11" s="2" t="s">
        <v>75</v>
      </c>
      <c r="B11" s="4">
        <v>424307</v>
      </c>
      <c r="C11" s="4">
        <v>424307</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6" t="s">
        <v>76</v>
      </c>
      <c r="B1" s="6" t="s">
        <v>1</v>
      </c>
      <c r="C1" s="6"/>
    </row>
    <row r="2" spans="1:3" x14ac:dyDescent="0.25">
      <c r="A2" s="6"/>
      <c r="B2" s="1" t="s">
        <v>2</v>
      </c>
      <c r="C2" s="1" t="s">
        <v>77</v>
      </c>
    </row>
    <row r="3" spans="1:3" x14ac:dyDescent="0.25">
      <c r="A3" s="7" t="s">
        <v>78</v>
      </c>
      <c r="B3" s="3"/>
      <c r="C3" s="3"/>
    </row>
    <row r="4" spans="1:3" x14ac:dyDescent="0.25">
      <c r="A4" s="2" t="s">
        <v>79</v>
      </c>
      <c r="B4" s="8">
        <v>2704000</v>
      </c>
      <c r="C4" s="8">
        <v>2848000</v>
      </c>
    </row>
    <row r="5" spans="1:3" x14ac:dyDescent="0.25">
      <c r="A5" s="2" t="s">
        <v>80</v>
      </c>
      <c r="B5" s="4">
        <v>1524000</v>
      </c>
      <c r="C5" s="4">
        <v>1540000</v>
      </c>
    </row>
    <row r="6" spans="1:3" x14ac:dyDescent="0.25">
      <c r="A6" s="2" t="s">
        <v>81</v>
      </c>
      <c r="B6" s="4">
        <v>685000</v>
      </c>
      <c r="C6" s="4">
        <v>676000</v>
      </c>
    </row>
    <row r="7" spans="1:3" x14ac:dyDescent="0.25">
      <c r="A7" s="2" t="s">
        <v>82</v>
      </c>
      <c r="B7" s="4">
        <v>3757000</v>
      </c>
      <c r="C7" s="4">
        <v>3008000</v>
      </c>
    </row>
    <row r="8" spans="1:3" x14ac:dyDescent="0.25">
      <c r="A8" s="2" t="s">
        <v>83</v>
      </c>
      <c r="B8" s="4">
        <v>1192000</v>
      </c>
      <c r="C8" s="4">
        <v>417000</v>
      </c>
    </row>
    <row r="9" spans="1:3" x14ac:dyDescent="0.25">
      <c r="A9" s="2" t="s">
        <v>84</v>
      </c>
      <c r="B9" s="4">
        <v>1461000</v>
      </c>
      <c r="C9" s="4">
        <v>1462000</v>
      </c>
    </row>
    <row r="10" spans="1:3" x14ac:dyDescent="0.25">
      <c r="A10" s="2"/>
      <c r="B10" s="4">
        <v>11323000</v>
      </c>
      <c r="C10" s="4">
        <v>9951000</v>
      </c>
    </row>
    <row r="11" spans="1:3" x14ac:dyDescent="0.25">
      <c r="A11" s="7" t="s">
        <v>85</v>
      </c>
      <c r="B11" s="3"/>
      <c r="C11" s="3"/>
    </row>
    <row r="12" spans="1:3" x14ac:dyDescent="0.25">
      <c r="A12" s="2" t="s">
        <v>86</v>
      </c>
      <c r="B12" s="4">
        <v>6612000</v>
      </c>
      <c r="C12" s="4">
        <v>6499000</v>
      </c>
    </row>
    <row r="13" spans="1:3" x14ac:dyDescent="0.25">
      <c r="A13" s="2" t="s">
        <v>87</v>
      </c>
      <c r="B13" s="4">
        <v>847000</v>
      </c>
      <c r="C13" s="4">
        <v>786000</v>
      </c>
    </row>
    <row r="14" spans="1:3" x14ac:dyDescent="0.25">
      <c r="A14" s="2" t="s">
        <v>88</v>
      </c>
      <c r="B14" s="4">
        <v>332000</v>
      </c>
      <c r="C14" s="4">
        <v>321000</v>
      </c>
    </row>
    <row r="15" spans="1:3" x14ac:dyDescent="0.25">
      <c r="A15" s="2" t="s">
        <v>89</v>
      </c>
      <c r="B15" s="4">
        <v>342000</v>
      </c>
      <c r="C15" s="4">
        <v>329000</v>
      </c>
    </row>
    <row r="16" spans="1:3" x14ac:dyDescent="0.25">
      <c r="A16" s="2" t="s">
        <v>90</v>
      </c>
      <c r="B16" s="4">
        <v>1360000</v>
      </c>
      <c r="C16" s="4">
        <v>1364000</v>
      </c>
    </row>
    <row r="17" spans="1:3" ht="30" x14ac:dyDescent="0.25">
      <c r="A17" s="2" t="s">
        <v>91</v>
      </c>
      <c r="B17" s="4">
        <v>2191000</v>
      </c>
      <c r="C17" s="4">
        <v>1921000</v>
      </c>
    </row>
    <row r="18" spans="1:3" x14ac:dyDescent="0.25">
      <c r="A18" s="2"/>
      <c r="B18" s="4">
        <v>11684000</v>
      </c>
      <c r="C18" s="4">
        <v>11220000</v>
      </c>
    </row>
    <row r="19" spans="1:3" x14ac:dyDescent="0.25">
      <c r="A19" s="2" t="s">
        <v>92</v>
      </c>
      <c r="B19" s="4">
        <v>-361000</v>
      </c>
      <c r="C19" s="4">
        <v>-1269000</v>
      </c>
    </row>
    <row r="20" spans="1:3" x14ac:dyDescent="0.25">
      <c r="A20" s="7" t="s">
        <v>93</v>
      </c>
      <c r="B20" s="3"/>
      <c r="C20" s="3"/>
    </row>
    <row r="21" spans="1:3" x14ac:dyDescent="0.25">
      <c r="A21" s="2" t="s">
        <v>94</v>
      </c>
      <c r="B21" s="4">
        <v>828000</v>
      </c>
      <c r="C21" s="4">
        <v>654000</v>
      </c>
    </row>
    <row r="22" spans="1:3" x14ac:dyDescent="0.25">
      <c r="A22" s="2" t="s">
        <v>95</v>
      </c>
      <c r="B22" s="4">
        <v>18000</v>
      </c>
      <c r="C22" s="4">
        <v>26000</v>
      </c>
    </row>
    <row r="23" spans="1:3" ht="30" x14ac:dyDescent="0.25">
      <c r="A23" s="2" t="s">
        <v>96</v>
      </c>
      <c r="B23" s="4">
        <v>-20000</v>
      </c>
      <c r="C23" s="3"/>
    </row>
    <row r="24" spans="1:3" x14ac:dyDescent="0.25">
      <c r="A24" s="2" t="s">
        <v>97</v>
      </c>
      <c r="B24" s="4">
        <v>-57000</v>
      </c>
      <c r="C24" s="4">
        <v>-61000</v>
      </c>
    </row>
    <row r="25" spans="1:3" x14ac:dyDescent="0.25">
      <c r="A25" s="2" t="s">
        <v>98</v>
      </c>
      <c r="B25" s="4">
        <v>408000</v>
      </c>
      <c r="C25" s="4">
        <v>-650000</v>
      </c>
    </row>
    <row r="26" spans="1:3" x14ac:dyDescent="0.25">
      <c r="A26" s="2" t="s">
        <v>99</v>
      </c>
      <c r="B26" s="4">
        <v>25000</v>
      </c>
      <c r="C26" s="4">
        <v>10000</v>
      </c>
    </row>
    <row r="27" spans="1:3" x14ac:dyDescent="0.25">
      <c r="A27" s="2" t="s">
        <v>100</v>
      </c>
      <c r="B27" s="4">
        <v>433000</v>
      </c>
      <c r="C27" s="4">
        <v>-640000</v>
      </c>
    </row>
    <row r="28" spans="1:3" ht="45" x14ac:dyDescent="0.25">
      <c r="A28" s="2" t="s">
        <v>101</v>
      </c>
      <c r="B28" s="4">
        <v>1380746</v>
      </c>
      <c r="C28" s="4">
        <v>1380746</v>
      </c>
    </row>
    <row r="29" spans="1:3" ht="30" x14ac:dyDescent="0.25">
      <c r="A29" s="2" t="s">
        <v>102</v>
      </c>
      <c r="B29" s="9">
        <v>0.31</v>
      </c>
      <c r="C29" s="9">
        <v>-0.46</v>
      </c>
    </row>
    <row r="30" spans="1:3" x14ac:dyDescent="0.25">
      <c r="A30" s="7" t="s">
        <v>103</v>
      </c>
      <c r="B30" s="3"/>
      <c r="C30" s="3"/>
    </row>
    <row r="31" spans="1:3" x14ac:dyDescent="0.25">
      <c r="A31" s="2" t="s">
        <v>100</v>
      </c>
      <c r="B31" s="4">
        <v>433000</v>
      </c>
      <c r="C31" s="4">
        <v>-640000</v>
      </c>
    </row>
    <row r="32" spans="1:3" ht="30" x14ac:dyDescent="0.25">
      <c r="A32" s="2" t="s">
        <v>104</v>
      </c>
      <c r="B32" s="4">
        <v>-3642000</v>
      </c>
      <c r="C32" s="4">
        <v>8199000</v>
      </c>
    </row>
    <row r="33" spans="1:3" x14ac:dyDescent="0.25">
      <c r="A33" s="2"/>
      <c r="B33" s="8">
        <v>-3209000</v>
      </c>
      <c r="C33" s="8">
        <v>7559000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6" t="s">
        <v>105</v>
      </c>
      <c r="B1" s="6" t="s">
        <v>1</v>
      </c>
      <c r="C1" s="6"/>
    </row>
    <row r="2" spans="1:3" x14ac:dyDescent="0.25">
      <c r="A2" s="6"/>
      <c r="B2" s="1" t="s">
        <v>2</v>
      </c>
      <c r="C2" s="1" t="s">
        <v>77</v>
      </c>
    </row>
    <row r="3" spans="1:3" x14ac:dyDescent="0.25">
      <c r="A3" s="7" t="s">
        <v>106</v>
      </c>
      <c r="B3" s="3"/>
      <c r="C3" s="3"/>
    </row>
    <row r="4" spans="1:3" x14ac:dyDescent="0.25">
      <c r="A4" s="2" t="s">
        <v>100</v>
      </c>
      <c r="B4" s="8">
        <v>433000</v>
      </c>
      <c r="C4" s="8">
        <v>-640000</v>
      </c>
    </row>
    <row r="5" spans="1:3" ht="45" x14ac:dyDescent="0.25">
      <c r="A5" s="7" t="s">
        <v>107</v>
      </c>
      <c r="B5" s="3"/>
      <c r="C5" s="3"/>
    </row>
    <row r="6" spans="1:3" x14ac:dyDescent="0.25">
      <c r="A6" s="2" t="s">
        <v>90</v>
      </c>
      <c r="B6" s="4">
        <v>1360000</v>
      </c>
      <c r="C6" s="4">
        <v>1364000</v>
      </c>
    </row>
    <row r="7" spans="1:3" x14ac:dyDescent="0.25">
      <c r="A7" s="2" t="s">
        <v>108</v>
      </c>
      <c r="B7" s="4">
        <v>-4000</v>
      </c>
      <c r="C7" s="3"/>
    </row>
    <row r="8" spans="1:3" x14ac:dyDescent="0.25">
      <c r="A8" s="2" t="s">
        <v>40</v>
      </c>
      <c r="B8" s="4">
        <v>-351000</v>
      </c>
      <c r="C8" s="4">
        <v>-280000</v>
      </c>
    </row>
    <row r="9" spans="1:3" x14ac:dyDescent="0.25">
      <c r="A9" s="2" t="s">
        <v>109</v>
      </c>
      <c r="B9" s="4">
        <v>-1000</v>
      </c>
      <c r="C9" s="4">
        <v>-1000</v>
      </c>
    </row>
    <row r="10" spans="1:3" ht="30" x14ac:dyDescent="0.25">
      <c r="A10" s="7" t="s">
        <v>110</v>
      </c>
      <c r="B10" s="3"/>
      <c r="C10" s="3"/>
    </row>
    <row r="11" spans="1:3" x14ac:dyDescent="0.25">
      <c r="A11" s="2" t="s">
        <v>111</v>
      </c>
      <c r="B11" s="4">
        <v>734000</v>
      </c>
      <c r="C11" s="4">
        <v>59000</v>
      </c>
    </row>
    <row r="12" spans="1:3" x14ac:dyDescent="0.25">
      <c r="A12" s="2" t="s">
        <v>29</v>
      </c>
      <c r="B12" s="4">
        <v>-4000</v>
      </c>
      <c r="C12" s="4">
        <v>24000</v>
      </c>
    </row>
    <row r="13" spans="1:3" x14ac:dyDescent="0.25">
      <c r="A13" s="2" t="s">
        <v>30</v>
      </c>
      <c r="B13" s="4">
        <v>65000</v>
      </c>
      <c r="C13" s="4">
        <v>308000</v>
      </c>
    </row>
    <row r="14" spans="1:3" x14ac:dyDescent="0.25">
      <c r="A14" s="2" t="s">
        <v>31</v>
      </c>
      <c r="B14" s="4">
        <v>1357000</v>
      </c>
      <c r="C14" s="4">
        <v>253000</v>
      </c>
    </row>
    <row r="15" spans="1:3" ht="30" x14ac:dyDescent="0.25">
      <c r="A15" s="7" t="s">
        <v>112</v>
      </c>
      <c r="B15" s="3"/>
      <c r="C15" s="3"/>
    </row>
    <row r="16" spans="1:3" x14ac:dyDescent="0.25">
      <c r="A16" s="2" t="s">
        <v>42</v>
      </c>
      <c r="B16" s="4">
        <v>-1023000</v>
      </c>
      <c r="C16" s="4">
        <v>-540000</v>
      </c>
    </row>
    <row r="17" spans="1:3" x14ac:dyDescent="0.25">
      <c r="A17" s="2" t="s">
        <v>43</v>
      </c>
      <c r="B17" s="4">
        <v>-326000</v>
      </c>
      <c r="C17" s="4">
        <v>-1396000</v>
      </c>
    </row>
    <row r="18" spans="1:3" x14ac:dyDescent="0.25">
      <c r="A18" s="2" t="s">
        <v>113</v>
      </c>
      <c r="B18" s="4">
        <v>-62000</v>
      </c>
      <c r="C18" s="3"/>
    </row>
    <row r="19" spans="1:3" ht="30" x14ac:dyDescent="0.25">
      <c r="A19" s="2" t="s">
        <v>114</v>
      </c>
      <c r="B19" s="4">
        <v>252000</v>
      </c>
      <c r="C19" s="4">
        <v>-1131000</v>
      </c>
    </row>
    <row r="20" spans="1:3" x14ac:dyDescent="0.25">
      <c r="A20" s="7" t="s">
        <v>115</v>
      </c>
      <c r="B20" s="3"/>
      <c r="C20" s="3"/>
    </row>
    <row r="21" spans="1:3" x14ac:dyDescent="0.25">
      <c r="A21" s="2" t="s">
        <v>116</v>
      </c>
      <c r="B21" s="4">
        <v>4044000</v>
      </c>
      <c r="C21" s="3"/>
    </row>
    <row r="22" spans="1:3" x14ac:dyDescent="0.25">
      <c r="A22" s="2" t="s">
        <v>117</v>
      </c>
      <c r="B22" s="4">
        <v>-10977000</v>
      </c>
      <c r="C22" s="3"/>
    </row>
    <row r="23" spans="1:3" ht="30" x14ac:dyDescent="0.25">
      <c r="A23" s="2" t="s">
        <v>118</v>
      </c>
      <c r="B23" s="4">
        <v>-69000</v>
      </c>
      <c r="C23" s="4">
        <v>-91000</v>
      </c>
    </row>
    <row r="24" spans="1:3" x14ac:dyDescent="0.25">
      <c r="A24" s="2" t="s">
        <v>119</v>
      </c>
      <c r="B24" s="4">
        <v>-7002000</v>
      </c>
      <c r="C24" s="4">
        <v>-91000</v>
      </c>
    </row>
    <row r="25" spans="1:3" x14ac:dyDescent="0.25">
      <c r="A25" s="2" t="s">
        <v>120</v>
      </c>
      <c r="B25" s="4">
        <v>-6750000</v>
      </c>
      <c r="C25" s="4">
        <v>-1222000</v>
      </c>
    </row>
    <row r="26" spans="1:3" x14ac:dyDescent="0.25">
      <c r="A26" s="7" t="s">
        <v>26</v>
      </c>
      <c r="B26" s="3"/>
      <c r="C26" s="3"/>
    </row>
    <row r="27" spans="1:3" x14ac:dyDescent="0.25">
      <c r="A27" s="2" t="s">
        <v>121</v>
      </c>
      <c r="B27" s="4">
        <v>15410000</v>
      </c>
      <c r="C27" s="4">
        <v>11338000</v>
      </c>
    </row>
    <row r="28" spans="1:3" x14ac:dyDescent="0.25">
      <c r="A28" s="2" t="s">
        <v>122</v>
      </c>
      <c r="B28" s="4">
        <v>8660000</v>
      </c>
      <c r="C28" s="4">
        <v>10116000</v>
      </c>
    </row>
    <row r="29" spans="1:3" x14ac:dyDescent="0.25">
      <c r="A29" s="2" t="s">
        <v>123</v>
      </c>
      <c r="B29" s="4">
        <v>61000</v>
      </c>
      <c r="C29" s="4">
        <v>61000</v>
      </c>
    </row>
    <row r="30" spans="1:3" ht="30" x14ac:dyDescent="0.25">
      <c r="A30" s="2" t="s">
        <v>124</v>
      </c>
      <c r="B30" s="4">
        <v>-969000</v>
      </c>
      <c r="C30" s="4">
        <v>17000</v>
      </c>
    </row>
    <row r="31" spans="1:3" x14ac:dyDescent="0.25">
      <c r="A31" s="2" t="s">
        <v>61</v>
      </c>
      <c r="B31" s="3"/>
      <c r="C31" s="3"/>
    </row>
    <row r="32" spans="1:3" ht="30" x14ac:dyDescent="0.25">
      <c r="A32" s="7" t="s">
        <v>112</v>
      </c>
      <c r="B32" s="3"/>
      <c r="C32" s="3"/>
    </row>
    <row r="33" spans="1:3" x14ac:dyDescent="0.25">
      <c r="A33" s="2" t="s">
        <v>125</v>
      </c>
      <c r="B33" s="4">
        <v>-46000</v>
      </c>
      <c r="C33" s="4">
        <v>-75000</v>
      </c>
    </row>
    <row r="34" spans="1:3" ht="30" x14ac:dyDescent="0.25">
      <c r="A34" s="2" t="s">
        <v>63</v>
      </c>
      <c r="B34" s="3"/>
      <c r="C34" s="3"/>
    </row>
    <row r="35" spans="1:3" ht="30" x14ac:dyDescent="0.25">
      <c r="A35" s="7" t="s">
        <v>112</v>
      </c>
      <c r="B35" s="3"/>
      <c r="C35" s="3"/>
    </row>
    <row r="36" spans="1:3" x14ac:dyDescent="0.25">
      <c r="A36" s="2" t="s">
        <v>125</v>
      </c>
      <c r="B36" s="4">
        <v>-70000</v>
      </c>
      <c r="C36" s="4">
        <v>564000</v>
      </c>
    </row>
    <row r="37" spans="1:3" ht="30" x14ac:dyDescent="0.25">
      <c r="A37" s="2" t="s">
        <v>64</v>
      </c>
      <c r="B37" s="3"/>
      <c r="C37" s="3"/>
    </row>
    <row r="38" spans="1:3" ht="30" x14ac:dyDescent="0.25">
      <c r="A38" s="7" t="s">
        <v>112</v>
      </c>
      <c r="B38" s="3"/>
      <c r="C38" s="3"/>
    </row>
    <row r="39" spans="1:3" x14ac:dyDescent="0.25">
      <c r="A39" s="2" t="s">
        <v>125</v>
      </c>
      <c r="B39" s="8">
        <v>-1810000</v>
      </c>
      <c r="C39" s="8">
        <v>-771000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6" t="s">
        <v>126</v>
      </c>
      <c r="B1" s="1" t="s">
        <v>1</v>
      </c>
    </row>
    <row r="2" spans="1:2" x14ac:dyDescent="0.25">
      <c r="A2" s="6"/>
      <c r="B2" s="1" t="s">
        <v>2</v>
      </c>
    </row>
    <row r="3" spans="1:2" x14ac:dyDescent="0.25">
      <c r="A3" s="7" t="s">
        <v>127</v>
      </c>
      <c r="B3" s="3"/>
    </row>
    <row r="4" spans="1:2" x14ac:dyDescent="0.25">
      <c r="A4" s="13" t="s">
        <v>128</v>
      </c>
      <c r="B4" s="10" t="s">
        <v>126</v>
      </c>
    </row>
    <row r="5" spans="1:2" x14ac:dyDescent="0.25">
      <c r="A5" s="13"/>
      <c r="B5" s="10"/>
    </row>
    <row r="6" spans="1:2" ht="102.75" x14ac:dyDescent="0.25">
      <c r="A6" s="13"/>
      <c r="B6" s="10" t="s">
        <v>129</v>
      </c>
    </row>
    <row r="7" spans="1:2" x14ac:dyDescent="0.25">
      <c r="A7" s="13"/>
      <c r="B7" s="11"/>
    </row>
    <row r="8" spans="1:2" ht="166.5" x14ac:dyDescent="0.25">
      <c r="A8" s="13"/>
      <c r="B8" s="10" t="s">
        <v>130</v>
      </c>
    </row>
    <row r="9" spans="1:2" ht="39" x14ac:dyDescent="0.25">
      <c r="A9" s="13"/>
      <c r="B9" s="12" t="s">
        <v>131</v>
      </c>
    </row>
    <row r="10" spans="1:2" ht="102.75" x14ac:dyDescent="0.25">
      <c r="A10" s="13"/>
      <c r="B10" s="10" t="s">
        <v>132</v>
      </c>
    </row>
    <row r="11" spans="1:2" x14ac:dyDescent="0.25">
      <c r="A11" s="13"/>
      <c r="B11" s="10"/>
    </row>
    <row r="12" spans="1:2" ht="192" x14ac:dyDescent="0.25">
      <c r="A12" s="13"/>
      <c r="B12" s="10" t="s">
        <v>133</v>
      </c>
    </row>
    <row r="13" spans="1:2" x14ac:dyDescent="0.25">
      <c r="A13" s="13"/>
      <c r="B13" s="10"/>
    </row>
    <row r="14" spans="1:2" ht="26.25" x14ac:dyDescent="0.25">
      <c r="A14" s="13"/>
      <c r="B14" s="10" t="s">
        <v>134</v>
      </c>
    </row>
  </sheetData>
  <mergeCells count="2">
    <mergeCell ref="A1:A2"/>
    <mergeCell ref="A4:A1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6" t="s">
        <v>135</v>
      </c>
      <c r="B1" s="1" t="s">
        <v>1</v>
      </c>
    </row>
    <row r="2" spans="1:2" x14ac:dyDescent="0.25">
      <c r="A2" s="6"/>
      <c r="B2" s="1" t="s">
        <v>2</v>
      </c>
    </row>
    <row r="3" spans="1:2" x14ac:dyDescent="0.25">
      <c r="A3" s="7" t="s">
        <v>127</v>
      </c>
      <c r="B3" s="3"/>
    </row>
    <row r="4" spans="1:2" x14ac:dyDescent="0.25">
      <c r="A4" s="13" t="s">
        <v>136</v>
      </c>
      <c r="B4" s="10" t="s">
        <v>137</v>
      </c>
    </row>
    <row r="5" spans="1:2" x14ac:dyDescent="0.25">
      <c r="A5" s="13"/>
      <c r="B5" s="10"/>
    </row>
    <row r="6" spans="1:2" x14ac:dyDescent="0.25">
      <c r="A6" s="13"/>
      <c r="B6" s="14" t="s">
        <v>138</v>
      </c>
    </row>
    <row r="7" spans="1:2" x14ac:dyDescent="0.25">
      <c r="A7" s="13"/>
      <c r="B7" s="10"/>
    </row>
    <row r="8" spans="1:2" ht="179.25" x14ac:dyDescent="0.25">
      <c r="A8" s="13"/>
      <c r="B8" s="10" t="s">
        <v>139</v>
      </c>
    </row>
    <row r="9" spans="1:2" x14ac:dyDescent="0.25">
      <c r="A9" s="13"/>
      <c r="B9" s="10"/>
    </row>
    <row r="10" spans="1:2" ht="230.25" x14ac:dyDescent="0.25">
      <c r="A10" s="13"/>
      <c r="B10" s="10" t="s">
        <v>140</v>
      </c>
    </row>
  </sheetData>
  <mergeCells count="2">
    <mergeCell ref="A1:A2"/>
    <mergeCell ref="A4:A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6" t="s">
        <v>141</v>
      </c>
      <c r="B1" s="1" t="s">
        <v>1</v>
      </c>
    </row>
    <row r="2" spans="1:2" x14ac:dyDescent="0.25">
      <c r="A2" s="6"/>
      <c r="B2" s="1" t="s">
        <v>2</v>
      </c>
    </row>
    <row r="3" spans="1:2" x14ac:dyDescent="0.25">
      <c r="A3" s="7" t="s">
        <v>127</v>
      </c>
      <c r="B3" s="3"/>
    </row>
    <row r="4" spans="1:2" x14ac:dyDescent="0.25">
      <c r="A4" s="13" t="s">
        <v>142</v>
      </c>
      <c r="B4" s="10" t="s">
        <v>141</v>
      </c>
    </row>
    <row r="5" spans="1:2" x14ac:dyDescent="0.25">
      <c r="A5" s="13"/>
      <c r="B5" s="10"/>
    </row>
    <row r="6" spans="1:2" ht="39" x14ac:dyDescent="0.25">
      <c r="A6" s="13"/>
      <c r="B6" s="10" t="s">
        <v>143</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
  <sheetViews>
    <sheetView showGridLines="0" workbookViewId="0"/>
  </sheetViews>
  <sheetFormatPr defaultRowHeight="15" x14ac:dyDescent="0.25"/>
  <cols>
    <col min="1" max="1" width="36.5703125" bestFit="1" customWidth="1"/>
    <col min="2" max="2" width="30.85546875" customWidth="1"/>
    <col min="3" max="3" width="20.7109375" customWidth="1"/>
    <col min="4" max="4" width="4.140625" customWidth="1"/>
    <col min="5" max="5" width="19.7109375" customWidth="1"/>
    <col min="6" max="6" width="3.5703125" customWidth="1"/>
    <col min="7" max="7" width="20.7109375" customWidth="1"/>
    <col min="8" max="8" width="4.140625" customWidth="1"/>
    <col min="9" max="9" width="17.85546875" customWidth="1"/>
    <col min="10" max="10" width="3.5703125" customWidth="1"/>
    <col min="11" max="11" width="20.7109375" customWidth="1"/>
    <col min="12" max="12" width="4.140625" customWidth="1"/>
    <col min="13" max="13" width="19.7109375" customWidth="1"/>
    <col min="14" max="14" width="3.5703125" customWidth="1"/>
    <col min="15" max="15" width="20.7109375" customWidth="1"/>
    <col min="16" max="16" width="4.140625" customWidth="1"/>
    <col min="17" max="17" width="19.7109375" customWidth="1"/>
    <col min="18" max="18" width="3.5703125" customWidth="1"/>
    <col min="19" max="19" width="20.7109375" customWidth="1"/>
    <col min="20" max="20" width="4.140625" customWidth="1"/>
    <col min="21" max="21" width="17.85546875" customWidth="1"/>
    <col min="22" max="22" width="3.5703125" customWidth="1"/>
    <col min="23" max="23" width="20.7109375" customWidth="1"/>
    <col min="24" max="24" width="4.140625" customWidth="1"/>
    <col min="25" max="25" width="19.7109375" customWidth="1"/>
    <col min="26" max="26" width="3.5703125" customWidth="1"/>
  </cols>
  <sheetData>
    <row r="1" spans="1:26" ht="15" customHeight="1" x14ac:dyDescent="0.25">
      <c r="A1" s="6" t="s">
        <v>144</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x14ac:dyDescent="0.25">
      <c r="A3" s="7" t="s">
        <v>127</v>
      </c>
      <c r="B3" s="42"/>
      <c r="C3" s="42"/>
      <c r="D3" s="42"/>
      <c r="E3" s="42"/>
      <c r="F3" s="42"/>
      <c r="G3" s="42"/>
      <c r="H3" s="42"/>
      <c r="I3" s="42"/>
      <c r="J3" s="42"/>
      <c r="K3" s="42"/>
      <c r="L3" s="42"/>
      <c r="M3" s="42"/>
      <c r="N3" s="42"/>
      <c r="O3" s="42"/>
      <c r="P3" s="42"/>
      <c r="Q3" s="42"/>
      <c r="R3" s="42"/>
      <c r="S3" s="42"/>
      <c r="T3" s="42"/>
      <c r="U3" s="42"/>
      <c r="V3" s="42"/>
      <c r="W3" s="42"/>
      <c r="X3" s="42"/>
      <c r="Y3" s="42"/>
      <c r="Z3" s="42"/>
    </row>
    <row r="4" spans="1:26" x14ac:dyDescent="0.25">
      <c r="A4" s="13" t="s">
        <v>145</v>
      </c>
      <c r="B4" s="43" t="s">
        <v>146</v>
      </c>
      <c r="C4" s="43"/>
      <c r="D4" s="43"/>
      <c r="E4" s="43"/>
      <c r="F4" s="43"/>
      <c r="G4" s="43"/>
      <c r="H4" s="43"/>
      <c r="I4" s="43"/>
      <c r="J4" s="43"/>
      <c r="K4" s="43"/>
      <c r="L4" s="43"/>
      <c r="M4" s="43"/>
      <c r="N4" s="43"/>
      <c r="O4" s="43"/>
      <c r="P4" s="43"/>
      <c r="Q4" s="43"/>
      <c r="R4" s="43"/>
      <c r="S4" s="43"/>
      <c r="T4" s="43"/>
      <c r="U4" s="43"/>
      <c r="V4" s="43"/>
      <c r="W4" s="43"/>
      <c r="X4" s="43"/>
      <c r="Y4" s="43"/>
      <c r="Z4" s="43"/>
    </row>
    <row r="5" spans="1:26" x14ac:dyDescent="0.25">
      <c r="A5" s="13"/>
      <c r="B5" s="44"/>
      <c r="C5" s="44"/>
      <c r="D5" s="44"/>
      <c r="E5" s="44"/>
      <c r="F5" s="44"/>
      <c r="G5" s="44"/>
      <c r="H5" s="44"/>
      <c r="I5" s="44"/>
      <c r="J5" s="44"/>
      <c r="K5" s="44"/>
      <c r="L5" s="44"/>
      <c r="M5" s="44"/>
      <c r="N5" s="44"/>
      <c r="O5" s="44"/>
      <c r="P5" s="44"/>
      <c r="Q5" s="44"/>
      <c r="R5" s="44"/>
      <c r="S5" s="44"/>
      <c r="T5" s="44"/>
      <c r="U5" s="44"/>
      <c r="V5" s="44"/>
      <c r="W5" s="44"/>
      <c r="X5" s="44"/>
      <c r="Y5" s="44"/>
      <c r="Z5" s="44"/>
    </row>
    <row r="6" spans="1:26" x14ac:dyDescent="0.25">
      <c r="A6" s="13"/>
      <c r="B6" s="30" t="s">
        <v>147</v>
      </c>
      <c r="C6" s="30"/>
      <c r="D6" s="30"/>
      <c r="E6" s="30"/>
      <c r="F6" s="30"/>
      <c r="G6" s="30"/>
      <c r="H6" s="30"/>
      <c r="I6" s="30"/>
      <c r="J6" s="30"/>
      <c r="K6" s="30"/>
      <c r="L6" s="30"/>
      <c r="M6" s="30"/>
      <c r="N6" s="30"/>
      <c r="O6" s="30"/>
      <c r="P6" s="30"/>
      <c r="Q6" s="30"/>
      <c r="R6" s="30"/>
      <c r="S6" s="30"/>
      <c r="T6" s="30"/>
      <c r="U6" s="30"/>
      <c r="V6" s="30"/>
      <c r="W6" s="30"/>
      <c r="X6" s="30"/>
      <c r="Y6" s="30"/>
      <c r="Z6" s="15"/>
    </row>
    <row r="7" spans="1:26" x14ac:dyDescent="0.25">
      <c r="A7" s="13"/>
      <c r="B7" s="31"/>
      <c r="C7" s="31"/>
      <c r="D7" s="31"/>
      <c r="E7" s="31"/>
      <c r="F7" s="31"/>
      <c r="G7" s="31"/>
      <c r="H7" s="31"/>
      <c r="I7" s="31"/>
      <c r="J7" s="31"/>
      <c r="K7" s="31"/>
      <c r="L7" s="31"/>
      <c r="M7" s="31"/>
      <c r="N7" s="31"/>
      <c r="O7" s="31"/>
      <c r="P7" s="31"/>
      <c r="Q7" s="31"/>
      <c r="R7" s="31"/>
      <c r="S7" s="31"/>
      <c r="T7" s="31"/>
      <c r="U7" s="31"/>
      <c r="V7" s="31"/>
      <c r="W7" s="31"/>
      <c r="X7" s="31"/>
      <c r="Y7" s="31"/>
      <c r="Z7" s="16"/>
    </row>
    <row r="8" spans="1:26" ht="15.75" thickBot="1" x14ac:dyDescent="0.3">
      <c r="A8" s="13"/>
      <c r="B8" s="16"/>
      <c r="C8" s="16"/>
      <c r="D8" s="32">
        <v>42004</v>
      </c>
      <c r="E8" s="32"/>
      <c r="F8" s="32"/>
      <c r="G8" s="32"/>
      <c r="H8" s="32"/>
      <c r="I8" s="32"/>
      <c r="J8" s="32"/>
      <c r="K8" s="32"/>
      <c r="L8" s="32"/>
      <c r="M8" s="32"/>
      <c r="N8" s="16"/>
      <c r="O8" s="16"/>
      <c r="P8" s="32">
        <v>41912</v>
      </c>
      <c r="Q8" s="32"/>
      <c r="R8" s="32"/>
      <c r="S8" s="32"/>
      <c r="T8" s="32"/>
      <c r="U8" s="32"/>
      <c r="V8" s="32"/>
      <c r="W8" s="32"/>
      <c r="X8" s="32"/>
      <c r="Y8" s="32"/>
      <c r="Z8" s="16"/>
    </row>
    <row r="9" spans="1:26" ht="15.75" thickBot="1" x14ac:dyDescent="0.3">
      <c r="A9" s="13"/>
      <c r="B9" s="16"/>
      <c r="C9" s="16"/>
      <c r="D9" s="34" t="s">
        <v>148</v>
      </c>
      <c r="E9" s="34"/>
      <c r="F9" s="16"/>
      <c r="G9" s="16"/>
      <c r="H9" s="34" t="s">
        <v>149</v>
      </c>
      <c r="I9" s="34"/>
      <c r="J9" s="16"/>
      <c r="K9" s="16"/>
      <c r="L9" s="36" t="s">
        <v>150</v>
      </c>
      <c r="M9" s="36"/>
      <c r="N9" s="16"/>
      <c r="O9" s="16"/>
      <c r="P9" s="34" t="s">
        <v>148</v>
      </c>
      <c r="Q9" s="34"/>
      <c r="R9" s="16"/>
      <c r="S9" s="16"/>
      <c r="T9" s="34" t="s">
        <v>149</v>
      </c>
      <c r="U9" s="34"/>
      <c r="V9" s="16"/>
      <c r="W9" s="16"/>
      <c r="X9" s="36" t="s">
        <v>150</v>
      </c>
      <c r="Y9" s="36"/>
      <c r="Z9" s="16"/>
    </row>
    <row r="10" spans="1:26" x14ac:dyDescent="0.25">
      <c r="A10" s="13"/>
      <c r="B10" s="11"/>
      <c r="C10" s="11"/>
      <c r="D10" s="11"/>
      <c r="E10" s="11"/>
      <c r="F10" s="11"/>
      <c r="G10" s="11"/>
      <c r="H10" s="11"/>
      <c r="I10" s="11"/>
      <c r="J10" s="11"/>
      <c r="K10" s="11"/>
      <c r="L10" s="11"/>
      <c r="M10" s="11"/>
      <c r="N10" s="11"/>
      <c r="O10" s="11"/>
      <c r="P10" s="11"/>
      <c r="Q10" s="11"/>
      <c r="R10" s="11"/>
      <c r="S10" s="11"/>
      <c r="T10" s="11"/>
      <c r="U10" s="11"/>
      <c r="V10" s="11"/>
      <c r="W10" s="11"/>
      <c r="X10" s="11"/>
      <c r="Y10" s="11"/>
      <c r="Z10" s="11"/>
    </row>
    <row r="11" spans="1:26" x14ac:dyDescent="0.25">
      <c r="A11" s="13"/>
      <c r="B11" s="19" t="s">
        <v>151</v>
      </c>
      <c r="C11" s="20"/>
      <c r="D11" s="20" t="s">
        <v>152</v>
      </c>
      <c r="E11" s="21">
        <v>21950000</v>
      </c>
      <c r="F11" s="22"/>
      <c r="G11" s="20"/>
      <c r="H11" s="20" t="s">
        <v>152</v>
      </c>
      <c r="I11" s="21">
        <v>2525000</v>
      </c>
      <c r="J11" s="22"/>
      <c r="K11" s="20"/>
      <c r="L11" s="20" t="s">
        <v>152</v>
      </c>
      <c r="M11" s="21">
        <v>24475000</v>
      </c>
      <c r="N11" s="22"/>
      <c r="O11" s="20"/>
      <c r="P11" s="20" t="s">
        <v>152</v>
      </c>
      <c r="Q11" s="21">
        <v>21950000</v>
      </c>
      <c r="R11" s="22"/>
      <c r="S11" s="20"/>
      <c r="T11" s="20" t="s">
        <v>152</v>
      </c>
      <c r="U11" s="21">
        <v>2525000</v>
      </c>
      <c r="V11" s="22"/>
      <c r="W11" s="20"/>
      <c r="X11" s="20" t="s">
        <v>152</v>
      </c>
      <c r="Y11" s="21">
        <v>24475000</v>
      </c>
      <c r="Z11" s="22"/>
    </row>
    <row r="12" spans="1:26" x14ac:dyDescent="0.25">
      <c r="A12" s="13"/>
      <c r="B12" s="23" t="s">
        <v>153</v>
      </c>
      <c r="C12" s="37"/>
      <c r="D12" s="37"/>
      <c r="E12" s="39" t="s">
        <v>155</v>
      </c>
      <c r="F12" s="41" t="s">
        <v>156</v>
      </c>
      <c r="G12" s="37"/>
      <c r="H12" s="37"/>
      <c r="I12" s="39" t="s">
        <v>157</v>
      </c>
      <c r="J12" s="41" t="s">
        <v>156</v>
      </c>
      <c r="K12" s="37"/>
      <c r="L12" s="37"/>
      <c r="M12" s="39" t="s">
        <v>158</v>
      </c>
      <c r="N12" s="41" t="s">
        <v>156</v>
      </c>
      <c r="O12" s="37"/>
      <c r="P12" s="37"/>
      <c r="Q12" s="39" t="s">
        <v>159</v>
      </c>
      <c r="R12" s="41" t="s">
        <v>156</v>
      </c>
      <c r="S12" s="37"/>
      <c r="T12" s="37"/>
      <c r="U12" s="39" t="s">
        <v>160</v>
      </c>
      <c r="V12" s="41" t="s">
        <v>156</v>
      </c>
      <c r="W12" s="37"/>
      <c r="X12" s="37"/>
      <c r="Y12" s="39" t="s">
        <v>161</v>
      </c>
      <c r="Z12" s="41" t="s">
        <v>156</v>
      </c>
    </row>
    <row r="13" spans="1:26" ht="15.75" thickBot="1" x14ac:dyDescent="0.3">
      <c r="A13" s="13"/>
      <c r="B13" s="23" t="s">
        <v>154</v>
      </c>
      <c r="C13" s="37"/>
      <c r="D13" s="38"/>
      <c r="E13" s="40"/>
      <c r="F13" s="41"/>
      <c r="G13" s="37"/>
      <c r="H13" s="38"/>
      <c r="I13" s="40"/>
      <c r="J13" s="41"/>
      <c r="K13" s="37"/>
      <c r="L13" s="38"/>
      <c r="M13" s="40"/>
      <c r="N13" s="41"/>
      <c r="O13" s="37"/>
      <c r="P13" s="38"/>
      <c r="Q13" s="40"/>
      <c r="R13" s="41"/>
      <c r="S13" s="37"/>
      <c r="T13" s="38"/>
      <c r="U13" s="40"/>
      <c r="V13" s="41"/>
      <c r="W13" s="37"/>
      <c r="X13" s="38"/>
      <c r="Y13" s="40"/>
      <c r="Z13" s="41"/>
    </row>
    <row r="14" spans="1:26" ht="15.75" thickBot="1" x14ac:dyDescent="0.3">
      <c r="A14" s="13"/>
      <c r="B14" s="27"/>
      <c r="C14" s="20"/>
      <c r="D14" s="28" t="s">
        <v>152</v>
      </c>
      <c r="E14" s="29">
        <v>14848000</v>
      </c>
      <c r="F14" s="22"/>
      <c r="G14" s="20"/>
      <c r="H14" s="28" t="s">
        <v>152</v>
      </c>
      <c r="I14" s="29">
        <v>1672000</v>
      </c>
      <c r="J14" s="22"/>
      <c r="K14" s="20"/>
      <c r="L14" s="28" t="s">
        <v>152</v>
      </c>
      <c r="M14" s="29">
        <v>16520000</v>
      </c>
      <c r="N14" s="22"/>
      <c r="O14" s="20"/>
      <c r="P14" s="28" t="s">
        <v>152</v>
      </c>
      <c r="Q14" s="29">
        <v>15946000</v>
      </c>
      <c r="R14" s="22"/>
      <c r="S14" s="20"/>
      <c r="T14" s="28" t="s">
        <v>152</v>
      </c>
      <c r="U14" s="29">
        <v>1798000</v>
      </c>
      <c r="V14" s="22"/>
      <c r="W14" s="20"/>
      <c r="X14" s="28" t="s">
        <v>152</v>
      </c>
      <c r="Y14" s="29">
        <v>17744000</v>
      </c>
      <c r="Z14" s="22"/>
    </row>
    <row r="15" spans="1:26" ht="15.75" thickTop="1" x14ac:dyDescent="0.25">
      <c r="A15" s="13"/>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x14ac:dyDescent="0.25">
      <c r="A16" s="13"/>
      <c r="B16" s="43" t="s">
        <v>162</v>
      </c>
      <c r="C16" s="43"/>
      <c r="D16" s="43"/>
      <c r="E16" s="43"/>
      <c r="F16" s="43"/>
      <c r="G16" s="43"/>
      <c r="H16" s="43"/>
      <c r="I16" s="43"/>
      <c r="J16" s="43"/>
      <c r="K16" s="43"/>
      <c r="L16" s="43"/>
      <c r="M16" s="43"/>
      <c r="N16" s="43"/>
      <c r="O16" s="43"/>
      <c r="P16" s="43"/>
      <c r="Q16" s="43"/>
      <c r="R16" s="43"/>
      <c r="S16" s="43"/>
      <c r="T16" s="43"/>
      <c r="U16" s="43"/>
      <c r="V16" s="43"/>
      <c r="W16" s="43"/>
      <c r="X16" s="43"/>
      <c r="Y16" s="43"/>
      <c r="Z16" s="43"/>
    </row>
  </sheetData>
  <mergeCells count="43">
    <mergeCell ref="A1:A2"/>
    <mergeCell ref="B1:Z1"/>
    <mergeCell ref="B2:Z2"/>
    <mergeCell ref="B3:Z3"/>
    <mergeCell ref="A4:A16"/>
    <mergeCell ref="B4:Z4"/>
    <mergeCell ref="B5:Z5"/>
    <mergeCell ref="B15:Z15"/>
    <mergeCell ref="B16:Z16"/>
    <mergeCell ref="U12:U13"/>
    <mergeCell ref="V12:V13"/>
    <mergeCell ref="W12:W13"/>
    <mergeCell ref="X12:X13"/>
    <mergeCell ref="Y12:Y13"/>
    <mergeCell ref="Z12:Z13"/>
    <mergeCell ref="O12:O13"/>
    <mergeCell ref="P12:P13"/>
    <mergeCell ref="Q12:Q13"/>
    <mergeCell ref="R12:R13"/>
    <mergeCell ref="S12:S13"/>
    <mergeCell ref="T12:T13"/>
    <mergeCell ref="I12:I13"/>
    <mergeCell ref="J12:J13"/>
    <mergeCell ref="K12:K13"/>
    <mergeCell ref="L12:L13"/>
    <mergeCell ref="M12:M13"/>
    <mergeCell ref="N12:N13"/>
    <mergeCell ref="C12:C13"/>
    <mergeCell ref="D12:D13"/>
    <mergeCell ref="E12:E13"/>
    <mergeCell ref="F12:F13"/>
    <mergeCell ref="G12:G13"/>
    <mergeCell ref="H12:H13"/>
    <mergeCell ref="B6:Y6"/>
    <mergeCell ref="B7:Y7"/>
    <mergeCell ref="D8:M8"/>
    <mergeCell ref="P8:Y8"/>
    <mergeCell ref="D9:E9"/>
    <mergeCell ref="H9:I9"/>
    <mergeCell ref="L9:M9"/>
    <mergeCell ref="P9:Q9"/>
    <mergeCell ref="T9:U9"/>
    <mergeCell ref="X9:Y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28</vt:i4>
      </vt:variant>
    </vt:vector>
  </HeadingPairs>
  <TitlesOfParts>
    <vt:vector size="28" baseType="lpstr">
      <vt:lpstr>Document_And_Entity_Informatio</vt:lpstr>
      <vt:lpstr>Consolidated_Balance_Sheets_Un</vt:lpstr>
      <vt:lpstr>Consolidated_Balance_Sheets_Un1</vt:lpstr>
      <vt:lpstr>Consolidated_Statements_of_Com</vt:lpstr>
      <vt:lpstr>Consolidated_Statements_of_Cas</vt:lpstr>
      <vt:lpstr>Note_1_The_Corporation_and_Ope</vt:lpstr>
      <vt:lpstr>Note_2_Basis_of_Presentation_a</vt:lpstr>
      <vt:lpstr>Note_3_Basic_and_Diluted_Incom</vt:lpstr>
      <vt:lpstr>Note_4_Intangible_Assets</vt:lpstr>
      <vt:lpstr>Note_5_Goodwill</vt:lpstr>
      <vt:lpstr>Note_6_Revenue_Recognition</vt:lpstr>
      <vt:lpstr>Note_7_Income_Taxes</vt:lpstr>
      <vt:lpstr>Note_8_Investments_in_Marketab</vt:lpstr>
      <vt:lpstr>Note_9_Debt_and_Commitments_an</vt:lpstr>
      <vt:lpstr>Note_10_Operating_Segments</vt:lpstr>
      <vt:lpstr>Note_11_Subsequent_Events</vt:lpstr>
      <vt:lpstr>Note_4_Intangible_Assets_Table</vt:lpstr>
      <vt:lpstr>Note_8_Investments_in_Marketab1</vt:lpstr>
      <vt:lpstr>Note_10_Operating_Segments_Tab</vt:lpstr>
      <vt:lpstr>Note_4_Intangible_Assets_Detai</vt:lpstr>
      <vt:lpstr>Note_4_Summary_of_Intangible_A</vt:lpstr>
      <vt:lpstr>Note_5_Goodwill_Details_Textua</vt:lpstr>
      <vt:lpstr>Note_6_Revenue_Recognition_Det</vt:lpstr>
      <vt:lpstr>Note_7_Income_Taxes_Details_Te</vt:lpstr>
      <vt:lpstr>Note_8_Investments_in_Marketab2</vt:lpstr>
      <vt:lpstr>Note_8_Summary_of_Investments_</vt:lpstr>
      <vt:lpstr>Note_9_Debt_and_Commitments_an1</vt:lpstr>
      <vt:lpstr>Note_10_Summarized_Financial_I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2015-02-13T19:33:44Z</dcterms:created>
  <dcterms:modified xsi:type="dcterms:W3CDTF">2015-02-13T19:33:44Z</dcterms:modified>
</cp:coreProperties>
</file>