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New_Jersey_Mining_Company_Cons" sheetId="2" r:id="rId2"/>
    <sheet name="Statement_of_Financial_Positio" sheetId="3" r:id="rId3"/>
    <sheet name="New_Jersey_Mining_Company_Cons1" sheetId="4" r:id="rId4"/>
    <sheet name="New_Jersey_Mining_Company_Cons2" sheetId="77" r:id="rId5"/>
    <sheet name="New_Jersey_Mining_Company_Cons3" sheetId="6" r:id="rId6"/>
    <sheet name="1_Description_of_Business" sheetId="78" r:id="rId7"/>
    <sheet name="2_Summary_of_Significant_Accou" sheetId="79" r:id="rId8"/>
    <sheet name="3_Going_Concern" sheetId="80" r:id="rId9"/>
    <sheet name="4_Note_Receivable" sheetId="81" r:id="rId10"/>
    <sheet name="5_Property_Plant_and_Equipment" sheetId="82" r:id="rId11"/>
    <sheet name="6_Notes_Payable" sheetId="83" r:id="rId12"/>
    <sheet name="7_Mineral_Properties" sheetId="84" r:id="rId13"/>
    <sheet name="8_Asset_Retirement_Obligation" sheetId="85" r:id="rId14"/>
    <sheet name="9_Mining_and_Milling_Venture_A" sheetId="86" r:id="rId15"/>
    <sheet name="10_Income_Taxes" sheetId="87" r:id="rId16"/>
    <sheet name="11_Equity" sheetId="88" r:id="rId17"/>
    <sheet name="12_Related_Party_Transactions" sheetId="89" r:id="rId18"/>
    <sheet name="13_Investment_in_Marketable_Se" sheetId="90" r:id="rId19"/>
    <sheet name="14_Acquisition_Gfh_Company" sheetId="91" r:id="rId20"/>
    <sheet name="2_Summary_of_Significant_Accou1" sheetId="92" r:id="rId21"/>
    <sheet name="2_Summary_of_Significant_Accou2" sheetId="93" r:id="rId22"/>
    <sheet name="2_Summary_of_Significant_Accou3" sheetId="94" r:id="rId23"/>
    <sheet name="2_Summary_of_Significant_Accou4" sheetId="95" r:id="rId24"/>
    <sheet name="2_Summary_of_Significant_Accou5" sheetId="96" r:id="rId25"/>
    <sheet name="2_Summary_of_Significant_Accou6" sheetId="97" r:id="rId26"/>
    <sheet name="2_Summary_of_Significant_Accou7" sheetId="98" r:id="rId27"/>
    <sheet name="2_Summary_of_Significant_Accou8" sheetId="99" r:id="rId28"/>
    <sheet name="2_Summary_of_Significant_Accou9" sheetId="100" r:id="rId29"/>
    <sheet name="Recovered_Sheet1" sheetId="101" r:id="rId30"/>
    <sheet name="Recovered_Sheet2" sheetId="102" r:id="rId31"/>
    <sheet name="Recovered_Sheet3" sheetId="103" r:id="rId32"/>
    <sheet name="Recovered_Sheet4" sheetId="104" r:id="rId33"/>
    <sheet name="Recovered_Sheet5" sheetId="105" r:id="rId34"/>
    <sheet name="Recovered_Sheet6" sheetId="106" r:id="rId35"/>
    <sheet name="Recovered_Sheet7" sheetId="107" r:id="rId36"/>
    <sheet name="5_Property_Plant_and_Equipment1" sheetId="108" r:id="rId37"/>
    <sheet name="6_Notes_Payable_Schedule_of_De" sheetId="109" r:id="rId38"/>
    <sheet name="6_Notes_Payable_Schedule_of_Ma" sheetId="110" r:id="rId39"/>
    <sheet name="7_Mineral_Properties_Schedule_" sheetId="111" r:id="rId40"/>
    <sheet name="8_Asset_Retirement_Obligation_" sheetId="112" r:id="rId41"/>
    <sheet name="9_Mining_and_Milling_Venture_A1" sheetId="113" r:id="rId42"/>
    <sheet name="10_Income_Taxes_Schedule_of_De" sheetId="114" r:id="rId43"/>
    <sheet name="10_Income_Taxes_Schedule_of_Ef" sheetId="115" r:id="rId44"/>
    <sheet name="11_Equity_Common_Stock_Purchas" sheetId="116" r:id="rId45"/>
    <sheet name="11_Equity_Warrant_Expirations_" sheetId="117" r:id="rId46"/>
    <sheet name="11_Equity_Schedule_of_Sharebas" sheetId="118" r:id="rId47"/>
    <sheet name="14_Acquisition_Gfh_Company_Sch" sheetId="119" r:id="rId48"/>
    <sheet name="14_Acquisition_Gfh_Company_Bus" sheetId="120" r:id="rId49"/>
    <sheet name="1_Description_of_Business_Deta" sheetId="50" r:id="rId50"/>
    <sheet name="Recovered_Sheet8" sheetId="51" r:id="rId51"/>
    <sheet name="Recovered_Sheet9" sheetId="52" r:id="rId52"/>
    <sheet name="Recovered_Sheet10" sheetId="53" r:id="rId53"/>
    <sheet name="3_Going_Concern_Details" sheetId="54" r:id="rId54"/>
    <sheet name="4_Note_Receivable_Details" sheetId="55" r:id="rId55"/>
    <sheet name="5_Property_Plant_and_Equipment2" sheetId="56" r:id="rId56"/>
    <sheet name="5_Property_Plant_and_Equipment3" sheetId="57" r:id="rId57"/>
    <sheet name="6_Notes_Payable_Schedule_of_De1" sheetId="58" r:id="rId58"/>
    <sheet name="6_Notes_Payable_Schedule_of_Ma1" sheetId="59" r:id="rId59"/>
    <sheet name="7_Mineral_Properties_Schedule_1" sheetId="60" r:id="rId60"/>
    <sheet name="8_Asset_Retirement_Obligation_1" sheetId="61" r:id="rId61"/>
    <sheet name="8_Asset_Retirement_Obligation_2" sheetId="62" r:id="rId62"/>
    <sheet name="9_Mining_and_Milling_Venture_A2" sheetId="63" r:id="rId63"/>
    <sheet name="9_Mining_and_Milling_Venture_A3" sheetId="64" r:id="rId64"/>
    <sheet name="10_Income_Taxes_Schedule_of_De1" sheetId="65" r:id="rId65"/>
    <sheet name="10_Income_Taxes_Details" sheetId="121" r:id="rId66"/>
    <sheet name="10_Income_Taxes_Schedule_of_Ef1" sheetId="67" r:id="rId67"/>
    <sheet name="11_Equity_Details" sheetId="68" r:id="rId68"/>
    <sheet name="11_Equity_Common_Stock_Purchas1" sheetId="69" r:id="rId69"/>
    <sheet name="11_Equity_Warrant_Expirations_1" sheetId="70" r:id="rId70"/>
    <sheet name="11_Equity_Schedule_of_Sharebas1" sheetId="71" r:id="rId71"/>
    <sheet name="12_Related_Party_Transactions_" sheetId="72" r:id="rId72"/>
    <sheet name="13_Investment_in_Marketable_Se1" sheetId="73" r:id="rId73"/>
    <sheet name="14_Acquisition_Gfh_Company_Det" sheetId="74" r:id="rId74"/>
    <sheet name="14_Acquisition_Gfh_Company_Sch1" sheetId="75" r:id="rId75"/>
    <sheet name="14_Acquisition_Gfh_Company_Bus1" sheetId="76" r:id="rId7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<sst xmlns="http://schemas.openxmlformats.org/spreadsheetml/2006/main" count="1252" uniqueCount="639">
  <si>
    <t>Document and Entity Information (USD $)</t>
  </si>
  <si>
    <t>12 Months Ended</t>
  </si>
  <si>
    <t>Dec. 31, 2014</t>
  </si>
  <si>
    <t>Mar. 31, 2015</t>
  </si>
  <si>
    <t>Jun. 30, 2014</t>
  </si>
  <si>
    <t>Document and Entity Information</t>
  </si>
  <si>
    <t>Document Type</t>
  </si>
  <si>
    <t>10-K</t>
  </si>
  <si>
    <t>Amendment Flag</t>
  </si>
  <si>
    <t>Document Period End Date</t>
  </si>
  <si>
    <t>Entity Registrant Name</t>
  </si>
  <si>
    <t>New Jersey Mining Company</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</si>
  <si>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</si>
  <si>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</si>
  <si>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</si>
  <si>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</si>
  <si>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</si>
  <si>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</si>
  <si>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</si>
  <si>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</si>
  <si>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</si>
  <si>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</si>
  <si>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Entity Public Float</t>
  </si>
  <si>
    <t>Document Fiscal Year Focus</t>
  </si>
  <si>
    <t>Document Fiscal Period Focus</t>
  </si>
  <si>
    <t>FY</t>
  </si>
  <si>
    <t>Entity Incorporation, State Country Name</t>
  </si>
  <si>
    <t>Idaho</t>
  </si>
  <si>
    <t>Entity Incorporation, Date of Incorporation</t>
  </si>
  <si>
    <t>New Jersey Mining Company Consolidated Balance Sheets (USD $)</t>
  </si>
  <si>
    <t>Dec. 31, 2013</t>
  </si>
  <si>
    <t>Current assets:</t>
  </si>
  <si>
    <t>Cash and cash equivalents</t>
  </si>
  <si>
    <t>Investment in marketable equity security at fair value (2013 cost-$3,869)</t>
  </si>
  <si>
    <t>Joint venture receivables</t>
  </si>
  <si>
    <t>Note receivable</t>
  </si>
  <si>
    <t>Milling receivables</t>
  </si>
  <si>
    <t>Other current assets</t>
  </si>
  <si>
    <t>Total current assets</t>
  </si>
  <si>
    <t>Property, plant and equipment, net of accumulated depreciation</t>
  </si>
  <si>
    <t>Mineral properties, net of accumulated amortization</t>
  </si>
  <si>
    <t>Deposit on equipment</t>
  </si>
  <si>
    <t>Total assets</t>
  </si>
  <si>
    <t>Current liabilities:</t>
  </si>
  <si>
    <t>Accounts payable</t>
  </si>
  <si>
    <t>Accrued payroll and related payroll expenses</t>
  </si>
  <si>
    <t>Note payable related party, short term</t>
  </si>
  <si>
    <t>Obligations under capital lease, short term</t>
  </si>
  <si>
    <t>Milling advance</t>
  </si>
  <si>
    <t>Notes payable, short term</t>
  </si>
  <si>
    <t>Total current liabilities</t>
  </si>
  <si>
    <t>Asset retirement obligation</t>
  </si>
  <si>
    <t>Note payable related party, long term</t>
  </si>
  <si>
    <t>Notes payable, long term</t>
  </si>
  <si>
    <t>Total long term liabilities</t>
  </si>
  <si>
    <t>Total liabilities</t>
  </si>
  <si>
    <t>Commitments</t>
  </si>
  <si>
    <t>[1]</t>
  </si>
  <si>
    <t>Stockholders' equity:</t>
  </si>
  <si>
    <t>Preferred stock, no par value, 1,000,000 shares authorized; no shares issued or outstanding</t>
  </si>
  <si>
    <t>Common stock, no par value, 200,000,000 shares authorized; 2014 91,760,148 and 2013-73,760,148 shares issued and outstanding</t>
  </si>
  <si>
    <t>Accumulated deficit</t>
  </si>
  <si>
    <t>Accumulated other comprehensive income:</t>
  </si>
  <si>
    <t>Unrealized gain on marketable equity security</t>
  </si>
  <si>
    <t>Total New Jersey Mining Company stockholders' equity</t>
  </si>
  <si>
    <t>Non-controlling interests</t>
  </si>
  <si>
    <t>Total stockholders' equity</t>
  </si>
  <si>
    <t>Total liabilities and stockholders' equity</t>
  </si>
  <si>
    <t>Note 4 and 6</t>
  </si>
  <si>
    <t>Statement of Financial Position - Parenthetical (USD $)</t>
  </si>
  <si>
    <t>Statement of financial position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</si>
  <si>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</si>
  <si>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</si>
  <si>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</si>
  <si>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</si>
  <si>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</si>
  <si>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</si>
  <si>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</si>
  <si>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</si>
  <si>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New Jersey Mining Company Consolidated Statements of Operations and Comprehensive Income (Loss) (USD $)</t>
  </si>
  <si>
    <t>Revenue:</t>
  </si>
  <si>
    <t>Sales of gold</t>
  </si>
  <si>
    <t>Joint venture management fee income</t>
  </si>
  <si>
    <t>Milling income</t>
  </si>
  <si>
    <t>Total revenue</t>
  </si>
  <si>
    <t>Costs and expenses:</t>
  </si>
  <si>
    <t>Milling</t>
  </si>
  <si>
    <t>Exploration</t>
  </si>
  <si>
    <t>Net loss (gain) on sale of equipment</t>
  </si>
  <si>
    <t>Net loss on sale of or abandonment of mineral property</t>
  </si>
  <si>
    <t>Write down of mineral property</t>
  </si>
  <si>
    <t>Depreciation and amortization</t>
  </si>
  <si>
    <t>Management</t>
  </si>
  <si>
    <t>Professional services</t>
  </si>
  <si>
    <t>General and administrative expenses</t>
  </si>
  <si>
    <t>Total operating expenses</t>
  </si>
  <si>
    <t>Operating income (loss)</t>
  </si>
  <si>
    <t>Other (income) expense:</t>
  </si>
  <si>
    <t>Timber Expense</t>
  </si>
  <si>
    <t>Royalties and other income</t>
  </si>
  <si>
    <t>Gain on sale of marketable equity security</t>
  </si>
  <si>
    <t>Distribution from Golden Chest LLC</t>
  </si>
  <si>
    <t>Interest income</t>
  </si>
  <si>
    <t>Interest expense</t>
  </si>
  <si>
    <t>Equity in loss of Golden Chest LLC</t>
  </si>
  <si>
    <t>Total other (income) expense</t>
  </si>
  <si>
    <t>Income tax (provision) benefit</t>
  </si>
  <si>
    <t>Net loss</t>
  </si>
  <si>
    <t>Net loss attributable to non-controlling interests</t>
  </si>
  <si>
    <t>Net loss attributable to New Jersey Mining Company</t>
  </si>
  <si>
    <t>Other comprehensive loss:</t>
  </si>
  <si>
    <t>Unrealized gain (loss) on marketable equity security</t>
  </si>
  <si>
    <t>Reclassification of realized gain on marketable equity security</t>
  </si>
  <si>
    <t>Comprehensive loss</t>
  </si>
  <si>
    <t>Comprehensive loss attributable to non-controlling interests</t>
  </si>
  <si>
    <t>Comprehensive loss attributable to New Jersey Mining Company</t>
  </si>
  <si>
    <t>Net loss per common share-basic and diluted</t>
  </si>
  <si>
    <t>Weighted average common shares outstanding-basic and diluted</t>
  </si>
  <si>
    <t>New Jersey Mining Company Consolidated Statement of Changes in Stockholders' Equity (USD $)</t>
  </si>
  <si>
    <t>Common Stock Shares</t>
  </si>
  <si>
    <t>Common Stock Amount</t>
  </si>
  <si>
    <t>USD ($)</t>
  </si>
  <si>
    <t>Accumulated Deficit</t>
  </si>
  <si>
    <t>Comprehensive Income (loss)</t>
  </si>
  <si>
    <t>Non-controlling Interests</t>
  </si>
  <si>
    <t>Total</t>
  </si>
  <si>
    <t>Stockholders' equity at Dec. 31, 2012</t>
  </si>
  <si>
    <t>Shares issued at Dec. 31, 2012</t>
  </si>
  <si>
    <t>Contribution from non-controlling interest in Mill JV</t>
  </si>
  <si>
    <t>Issuance of common stock and warrants for cash, net of offering costs</t>
  </si>
  <si>
    <t>Issuance of common stock and warrants for cash, net of offering costs, stock</t>
  </si>
  <si>
    <t>Issuance of common stock and warrants for management and directors fees</t>
  </si>
  <si>
    <t>Issuance of common stock and warrants for management and directors fees, stock</t>
  </si>
  <si>
    <t>Issuance of common stock and warrants for exploration</t>
  </si>
  <si>
    <t>Issuance of common stock and warrants for exploration, stock</t>
  </si>
  <si>
    <t>Issuance of common stock and warrants for mineral property agreement</t>
  </si>
  <si>
    <t>Issuance of common stock and warrants for mineral property agreement, stock</t>
  </si>
  <si>
    <t>Unrealized gain (loss) in marketable equity security</t>
  </si>
  <si>
    <t>Net loss attributable to non-controlling interest</t>
  </si>
  <si>
    <t>Net loss attributable to the Company</t>
  </si>
  <si>
    <t>Stockholders' equity at Dec. 31, 2013</t>
  </si>
  <si>
    <t>Shares issued at Dec. 31, 2013</t>
  </si>
  <si>
    <t>Allocation of fair value of non-controlling interest in GF&amp;H</t>
  </si>
  <si>
    <t>Stock options granted to directors</t>
  </si>
  <si>
    <t>Other comprehensive loss</t>
  </si>
  <si>
    <t>Stockholders' equity at Dec. 31, 2014</t>
  </si>
  <si>
    <t>Shares issued at Dec. 31, 2014</t>
  </si>
  <si>
    <t>New Jersey Mining Company Consolidated Statements of Cash Flows (USD $)</t>
  </si>
  <si>
    <t>Cash flows from operating activities:</t>
  </si>
  <si>
    <t>Adjustments to reconcile net loss to net cash (used) by operating activities</t>
  </si>
  <si>
    <t>(Gain) loss on sale of equipment</t>
  </si>
  <si>
    <t>Write-down of good will, investment, and mineral property</t>
  </si>
  <si>
    <t>Accretion of asset retirement obligation</t>
  </si>
  <si>
    <t>Stock based compensation</t>
  </si>
  <si>
    <t>Common stock issued for management and directors fees</t>
  </si>
  <si>
    <t>Common stock issued for exploration expense</t>
  </si>
  <si>
    <t>Change in:</t>
  </si>
  <si>
    <t>Inventory</t>
  </si>
  <si>
    <t>Accrued payroll and related payroll expense</t>
  </si>
  <si>
    <t>Account payable Marathon Gold</t>
  </si>
  <si>
    <t>Net cash (used) by operating activities</t>
  </si>
  <si>
    <t>Cash flows from investing activities:</t>
  </si>
  <si>
    <t>Purchases of property, plant and equipment</t>
  </si>
  <si>
    <t>Purchase of controlling interest in GF&amp;H</t>
  </si>
  <si>
    <t>Purchase of mineral property</t>
  </si>
  <si>
    <t>Proceeds from sale of mineral property</t>
  </si>
  <si>
    <t>Contributions to Golden Chest LLC</t>
  </si>
  <si>
    <t>Note Receivable</t>
  </si>
  <si>
    <t>Proceeds from sale of marketable equity security</t>
  </si>
  <si>
    <t>Proceeds from sale of equipment</t>
  </si>
  <si>
    <t>Net cash provided (used) by investing activities</t>
  </si>
  <si>
    <t>Cash flows from financing activities:</t>
  </si>
  <si>
    <t>Sales of common stock and warrants, net of issuance costs</t>
  </si>
  <si>
    <t>Principal payments on notes payable</t>
  </si>
  <si>
    <t>Principal payments on capital lease</t>
  </si>
  <si>
    <t>Principal payments on note and other payables, related party, net</t>
  </si>
  <si>
    <t>Proceeds from non-controlling interest, net</t>
  </si>
  <si>
    <t>Net cash provided by financing activities</t>
  </si>
  <si>
    <t>Net change in cash and cash equivalents</t>
  </si>
  <si>
    <t>Cash and cash equivalents, beginning of year</t>
  </si>
  <si>
    <t>Cash and cash equivalents, end of year</t>
  </si>
  <si>
    <t>Supplemental disclosure of cash flow information</t>
  </si>
  <si>
    <t>Interest paid in cash, net of amount capitalized</t>
  </si>
  <si>
    <t>Non-cash investing and financing activities:</t>
  </si>
  <si>
    <t>Common stock issued for mineral properties</t>
  </si>
  <si>
    <t>Debt relieved from sale of equipment</t>
  </si>
  <si>
    <t>Non-controlling interest in GF&amp;H Company</t>
  </si>
  <si>
    <t>Purchase of property with note payable</t>
  </si>
  <si>
    <t>1. Description of Business</t>
  </si>
  <si>
    <t>Notes</t>
  </si>
  <si>
    <t>1.  Description of Business</t>
  </si>
  <si>
    <t>New Jersey Mining Company (“the Company”) was incorporated as an Idaho corporation on July 18, 1996. The Company's primary business is exploring for and developing gold, silver, and base metal mineral resources in the Greater Coeur d’Alene Mining District of North Idaho and extending into Western Montana. It is currently evaluating new mineral investment and development opportunities in the western United States. The Company is currently focused on advanced stage exploration and development assets that could be developed into near-term cash flow. During late 2014, one of its mineral properties saw a new mine developed and put into production by a lessee. The New Jersey Mill was also put into production in 2014 to process ore from the Golden Chest Mine. The mine and mill are expected to ramp up to full production during the first half of 2015.</t>
  </si>
  <si>
    <t>In the past, the Company has done minor production runs at its mill from high grade deposits located near the surface with the strategy to generate cash to be used for additional exploration to discover major mineral deposits on its properties. The Company has not yet developed sufficient reserves to justify investment in a major mine, thus it remains in the exploration stage.</t>
  </si>
  <si>
    <t>2. Summary of Significant Accounting Policies</t>
  </si>
  <si>
    <t>2.  Summary of Significant Accounting Policies</t>
  </si>
  <si>
    <t>Principles of Consolidation</t>
  </si>
  <si>
    <t>The consolidated financial statements include the accounts of the Company and its majority-owned subsidiaries, the New Jersey Mill Joint Venture (“NJMJV”) and GF&amp;H Company (“GF&amp;H”). Intercompany accounts and transactions are eliminated.  The Company owns less than 100% and controls both NJMJV and GF&amp;H.  The portion of both of these entities owned by other investors is presented as non-controlling interests.</t>
  </si>
  <si>
    <t>Accounting for Investments in Joint Ventures</t>
  </si>
  <si>
    <t>For joint ventures where the Company holds more than 50% of the voting interest and has significant influence, the joint venture is consolidated with the presentation of non-controlling interest. In determining whether significant influence exists, the Company considers its participation in policy-making decisions and its representation on the venture’s management committee.</t>
  </si>
  <si>
    <t>For joint ventures in which the Company does not have joint control or significant influence, the cost method is used. Under the cost method, these investments are carried at the lower of cost or fair value. For those joint ventures in which there is joint control between the parties, the equity method is utilized whereby the Company’s share of the ventures’ earnings and losses is included in the statement of operations as earnings in joint ventures and its investments therein are adjusted by a similar amount. The Company periodically assesses its investments in joint ventures for impairment.  If management determines that a decline in fair value is other than temporary it will write-down the investment and charge the impairment against operations.</t>
  </si>
  <si>
    <t>At December 31, 2014 and December 31, 2013, the Company’s percentage ownership and method of accounting for each joint venture is as follows:</t>
  </si>
  <si>
    <t>Joint Venture</t>
  </si>
  <si>
    <t>% Ownership</t>
  </si>
  <si>
    <t>Significant Influence?</t>
  </si>
  <si>
    <t>Accounting Method</t>
  </si>
  <si>
    <t>New Jersey Mill Joint Venture(“NJMJV”)</t>
  </si>
  <si>
    <t>Consolidated</t>
  </si>
  <si>
    <t>Golden Chest LLC Joint Venture (“GCJV”)</t>
  </si>
  <si>
    <t>Cost</t>
  </si>
  <si>
    <t>Non-controlling Interests in Consolidated Financial Statements</t>
  </si>
  <si>
    <t>Non-controlling interests in the net assets of consolidated subsidiaries are identified separately from the Company’s equity. Non-controlling interests consist of the amount of those interests at the date of the original acquisition and the non-controlling investor’s share of changes in equity since that date.</t>
  </si>
  <si>
    <t>Use of Estimates</t>
  </si>
  <si>
    <t>The preparation of financial statements in conformity with accounting principles generally accepted in the United States requires management to make estimates and assumptions that affect the amounts reported in the financial statements and accompanying notes for items such as depreciation lives and methods, potential impairment of long-lived assets, deferred income taxes, estimation of asset retirement obligations and reclamation liabilities. Actual results could differ from those estimates.</t>
  </si>
  <si>
    <t>Revenue Recognition</t>
  </si>
  <si>
    <t>Revenue is recognized when title and risk of ownership of metals or metal bearing concentrate have passed and collection is reasonably assured. Revenue from the sale of metals may be subject to adjustment upon final settlement of estimated metal prices, weights and assays, and are recorded as adjustments to revenue in the period of final settlement of prices, weights and assays; such adjustments are typically not material in relation to the initial invoice amounts. Revenue received from drilling and exploration contracts with third parties is recognized when the contract has been established, the services are rendered and collection of payment is deemed probable. These services are not a part of normal operations. Income received as the operator of the Company's joint ventures is recognized in the months during which those operations occur. Revenue received from engineering services provided is recognized when services are rendered and collection of payment is deemed probable. These services are not a part of normal operations. Revenues from mill operations and custom milling are recognized in the period in which the milling is performed and collection of payment is deemed probable.</t>
  </si>
  <si>
    <t>Income Taxes</t>
  </si>
  <si>
    <t>Income taxes are accounted for under the liability method. Under this method deferred income tax liabilities or assets at the end of each period are determined using the tax rate expected to be in effect when the taxes are expected to be paid or recovered. A valuation allowance is recorded to reduce the deferred tax assets, if there is uncertainty regarding their realization.</t>
  </si>
  <si>
    <t>Fair Values of Financial Instruments</t>
  </si>
  <si>
    <t>The Company discloses the following information for each class of assets and liabilities that are measured at fair value:</t>
  </si>
  <si>
    <t>the fair value measurement;</t>
  </si>
  <si>
    <t>the level within the fair value hierarchy in which the fair value measurements in their entirety fall, segregating fair value measurements using quoted prices in active markets for identical assets or liabilities (Level 1), significant other observable inputs (Level 2), and significant unobservable inputs (Level 3);</t>
  </si>
  <si>
    <t>for fair value measurements using significant unobservable inputs (Level 3), a reconciliation of the beginning and ending balances, separately presenting changes during the period attributable to the following:</t>
  </si>
  <si>
    <t>total gains or losses for the period (realized and unrealized), segregating those gains or losses included in earnings, and a description of where those gains or losses included in earnings are reported in the statement of operations;</t>
  </si>
  <si>
    <t>the amount of these gains or losses attributable to the change in unrealized gains or losses relating to those assets or liabilities still held at the reporting period date and a description of where those unrealized gains or losses are reported;</t>
  </si>
  <si>
    <t>purchases, sales, issuances, and settlements (net); and</t>
  </si>
  <si>
    <t>transfers into and/or out of Level 3.</t>
  </si>
  <si>
    <t>the amount of the total gains or losses for the period included in earnings that are attributable to the change in unrealized gains or losses relating to those assets and liabilities still held at the reporting date and a description of where those unrealized gains or losses are reported in the statement of operations; and</t>
  </si>
  <si>
    <t>in annual periods only, the valuation technique(s) used to measure fair value and a discussion of changes in valuation techniques, if any, during the period.</t>
  </si>
  <si>
    <t>The table below sets forth the Company’s financial assets that were accounted for at fair value on a recurring basis as of December 31, 2014 and 2013:</t>
  </si>
  <si>
    <t>Balance at</t>
  </si>
  <si>
    <t>December 31,</t>
  </si>
  <si>
    <t>Hierarchy</t>
  </si>
  <si>
    <t>Level</t>
  </si>
  <si>
    <t>Investments in marketable equity securities</t>
  </si>
  <si>
    <t>Level 1</t>
  </si>
  <si>
    <t>The carrying amounts of financial instruments including cash and cash equivalents, reclamation bonds, milling advance, note payable to related party, obligations under capital lease and notes payable approximate their fair values.</t>
  </si>
  <si>
    <t>Investment in Marketable Equity Securities</t>
  </si>
  <si>
    <t>Marketable equity securities are classified as available for sale and are valued at fair value which is the market price. Realized gains and losses on the sale of securities are recognized on a specific identification basis. Unrealized gains and losses are included as a component of accumulated other comprehensive income (loss), unless an other than temporary impairment in value has occurred, which would then be charged to current period net income (loss).</t>
  </si>
  <si>
    <t>Net Income (Loss) Per Share</t>
  </si>
  <si>
    <t>Net income (loss) per share is computed by dividing the net amount by the weighted average number of common shares outstanding during the year. Diluted net income (loss) per share reflects the potential dilution that could occur from common shares issuable through stock options, warrants, and other convertible securities. For the years ended December 31, 2014 and 2013, the effect of the Company’s potential issuance of shares from the exercise of 21,200,000 and 11,000,000 warrants, respectively, and 4,500,000 stock options in 2014 would have been anti-dilutive. Accordingly, only basic net loss per share has been presented. Outstanding warrants and options are discussed in detail in Note 9 of the financial statements.</t>
  </si>
  <si>
    <t>Reclassifications</t>
  </si>
  <si>
    <t>Certain prior period amounts have been reclassified to conform to the 2014 financial statement presentation. Reclassifications had no effect on net loss, stockholders' equity, or cash flows as previously reported.</t>
  </si>
  <si>
    <t>Cash and Cash Equivalents</t>
  </si>
  <si>
    <t>The Company considers cash in banks and other deposits with an original maturity of three months or less when purchased to be cash and cash equivalents.</t>
  </si>
  <si>
    <t>Property, Plant and Equipment</t>
  </si>
  <si>
    <t>Property, plant and equipment are stated at cost. Depreciation and amortization are based on the estimated useful lives of the assets and are computed using straight-line or units-of-production methods. The expected useful life of most of the Company’s buildings is up to 50 years and equipment life expectancy ranges between 2 and 10 years. When assets are retired or sold, the costs and related allowances for depreciation and amortization are eliminated from the accounts and any resulting gain or loss is reflected in operations.</t>
  </si>
  <si>
    <t>Mineral Properties</t>
  </si>
  <si>
    <t>Significant payments related to the acquisition of mineral properties, mineral rights, and mineral leases are capitalized.</t>
  </si>
  <si>
    <t>If a commercially mineable ore body is discovered, such costs are amortized when production begins using the units-of-production method based on proven and probable reserves. If no commercially mineable ore body is discovered, or such rights are otherwise determined to have no value, such costs are expensed in the period in which it is determined the property has no future economic value.</t>
  </si>
  <si>
    <t>Mine Exploration and Development Costs</t>
  </si>
  <si>
    <t>The Company expenses exploration costs as such in the period they occur. Mine development costs are capitalized as deferred development costs after proven and probable reserves have been identified. Amortization of deferred development costs is calculated using the units-of-production method over the expected life of the operation based on the estimated recoverable mineral ounces.</t>
  </si>
  <si>
    <t>Claim Fees</t>
  </si>
  <si>
    <t>Unpatented claim fees paid at time of staking are expensed when incurred. Recurring renewal fees which are paid annually are recorded as prepaid and expensed over the course of the year.</t>
  </si>
  <si>
    <t>Impairment of Properties and Property Evaluations</t>
  </si>
  <si>
    <t>The Company evaluates the carrying amounts of its mineral properties, including deferred development costs, for impairment whenever events and circumstances indicate the carrying value may not be recoverable from the estimated future cash flows expected to result from its use and eventual disposition. Estimated undiscounted future net cash flows from each mineral property are calculated using estimated future production, three year average metals prices, operating capital and costs, and reclamations costs. An impairment loss is recognized when the estimated future cash flows (undiscounted and without interest) expected to result from the use of an asset are less than the carrying amount of the asset. The Company’s estimates of future cash flows are subject to risks and uncertainties. It is reasonably possible that changes in estimates could occur which may affect the expected recoverability of the Company’s investments in mineral properties.</t>
  </si>
  <si>
    <t>Asset Retirement Obligations and Remediation Costs</t>
  </si>
  <si>
    <r>
      <t xml:space="preserve">Mineral properties are subject to standards for mine reclamation that have been established by various governmental agencies. Asset retirement obligations are related to the retirement of the mine when a contractual obligation has been established, if a reasonable estimate of fair value can be determined. These obligations are initially measured at fair value with the resulting cost capitalized at the present value of estimated reclamation costs. An asset and a related liability are recorded for the fair value of these costs. The liability is accreted and the asset amortized over the life of the related asset. Adjustments are made for changes resulting from either the timing or amount of the original estimate underlying the obligation. If there is an impairment to an asset’s carrying value and a decision is made to permanently close the property, changes to the liability are recognized and charged to the provision for closed operations and environmental matters. The Company records liability for remediation costs when a reasonable estimate of fair value can be determined. In accordance with ASC 410-30 </t>
    </r>
    <r>
      <rPr>
        <i/>
        <sz val="11"/>
        <color theme="1"/>
        <rFont val="Calibri"/>
        <family val="2"/>
        <scheme val="minor"/>
      </rPr>
      <t>Asset Retirement and Environmental Obligations</t>
    </r>
    <r>
      <rPr>
        <sz val="11"/>
        <color theme="1"/>
        <rFont val="Calibri"/>
        <family val="2"/>
        <scheme val="minor"/>
      </rPr>
      <t xml:space="preserve"> remediation costs are not discounted.</t>
    </r>
  </si>
  <si>
    <t>Reclamation Bonds</t>
  </si>
  <si>
    <t>Various laws and permits require that financial assurances be in place for certain environmental and reclamation obligations and other potential liabilities. There is currently no balance being carried for any reclamation bonds.</t>
  </si>
  <si>
    <t>Share Based Compensation or Payments</t>
  </si>
  <si>
    <t>All transactions in which goods or services are received for the issuance of shares of the Company’s common stock are accounted for based on the fair value of the consideration received or the fair value of the common stock issued, whichever is more reliably measurable. We estimate the fair value of our stock-based compensation using the Black-Scholes model, which requires the input of some subjective assumptions. These assumptions include estimating the length of time employees will retain their vested stock options before exercising them (“expected life”), the estimated volatility of our common stock price over the expected term (“volatility”), employee forfeiture rate, the risk-free interest rate and the dividend yield. Changes in the subjective assumptions can materially affect the estimate of fair value of stock-based compensation. The value of common stock awards is determined based upon the closing price of our stock on the date of the award.</t>
  </si>
  <si>
    <t>Recent Accounting Pronouncements</t>
  </si>
  <si>
    <t>In June 2014, the Financial Accounting Standards Board issued Accounting Standard Update No. 2014-10 (“the ASU”).  This update changes the requirements for disclosures as they relate to exploration stage entities.  The ASU specifies that the ‘inception-to-date’ information is no longer required to be presented in the financial statements of an exploration stage entity.  The amendments in the ASU are effective for annual reporting periods beginning after December 15, 2014 and interim periods thereafter, with early application permitted for any financial statements that have not yet been issued.  The Company elected to apply the amendments effective with the second quarter of 2014.</t>
  </si>
  <si>
    <t>In August 2014, the FASB issued ASU No. 2014-15, “Presentation of Financial Statements—Going Concern.” The provisions of ASU No. 2014-15 require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amendments in this ASU are effective for the annual period ending after December 15, 2016, and for annual periods and interim periods thereafter. The Company is currently assessing the impact of ASU No. 2014-15 on the Company’s consolidated financial statements once adopted.</t>
  </si>
  <si>
    <t>Other accounting standards that have been issued or proposed by FASB that do not require adoption until a future date are not expected to have a material impact on the consolidated financial statements upon adoption. The Company does not discuss recent pronouncements that are not anticipated to have an impact on or are unrelated to its financial condition, results of operations, cash flows or disclosures.</t>
  </si>
  <si>
    <t>3. Going Concern</t>
  </si>
  <si>
    <t>3.  Going Concern</t>
  </si>
  <si>
    <t>As shown in the accompanying financial statements, the Company had minimal revenue and a net loss of 1,436,129 in 2014 as well as a Cash and Cash Equivalents balance of $336,525 at December 31, 2014. These factors raise doubt about the Company’s ability to continue as a going concern.</t>
  </si>
  <si>
    <t>However, the Company has put the New Jersey Mill into production and is proceeding through the ramp-up period of a start-up mining and milling operation. Subsequent to the year end, the Company has generated revenue from increased rates of milling ores from the Golden Chest Mine.</t>
  </si>
  <si>
    <t>The financial statements do not include any adjustments relating to the recoverability and classification of recorded assets, or the amounts and classification of liabilities that might be necessary in the event the Company cannot continue its operations.</t>
  </si>
  <si>
    <t>4. Note Receivable</t>
  </si>
  <si>
    <t>4.  Note Receivable</t>
  </si>
  <si>
    <t>On September 30, 2014 the Company loaned $58,386 to Premium Exploration (USA) Inc under a convertible promissory note. The note carries simple interest at 8% and matures on August 1, 2015 at which time the principal and interest is due. At any time prior to expiration the note is convertible to shares of Premium Exploration Inc.</t>
  </si>
  <si>
    <t>5. Property, Plant and Equipment</t>
  </si>
  <si>
    <t>5.  Property, Plant and Equipment</t>
  </si>
  <si>
    <t>Property, plant and equipment at December 31, 2014 and 2013, consisted of the following:</t>
  </si>
  <si>
    <t>Mill land</t>
  </si>
  <si>
    <t>$</t>
  </si>
  <si>
    <t>Mill building</t>
  </si>
  <si>
    <t>Milling equipment</t>
  </si>
  <si>
    <t>Less accumulated depreciation</t>
  </si>
  <si>
    <t>Total mill</t>
  </si>
  <si>
    <t>Building and equipment at cost</t>
  </si>
  <si>
    <t>Total building and equipment</t>
  </si>
  <si>
    <t>Land</t>
  </si>
  <si>
    <t>During the year ended December 31, 2014 $25,021 in interest was capitalized in conjunction with the mill expansion project. No interest was capitalized in 2013.</t>
  </si>
  <si>
    <t>During the year ended December 31, 2014 the Company disposed of a pick-up with $5,930 total cost basis that was fully depreciated for salvage; no income or loss was recorded. A drill with a cost basis of $265,316 which was partially depreciated was sold for $66,826 and a loss on sale of equipment was recorded for $34,878. Also, a ball mill with a historical cost of $9,850 was sold by the NJMJV for an $850 loss. During the year ended December 31, 2013 the Company sold a drill and an excavator with a total cost basis of $240,055 for $112,000.</t>
  </si>
  <si>
    <t>Since both pieces of equipment were fully depreciated at the time of sale, a gain on sale of equipment of $112,000 was recorded in the consolidated statement of operations.</t>
  </si>
  <si>
    <t>During the year ended December 31, 2012, a lease agreement was entered into with Hecla Mining Company on the Company’s Little Baldy land holding. Under the agreement, Hecla has paid $10,000 and $24,000 in 2014 and 2013, respectively, to the Company for the option to obtain NJMC’s interest in the land. The Company has recorded these farm-out receipts as a reduction in the carrying value of the land for the years ended December 31, 2014 and 2013.</t>
  </si>
  <si>
    <t>For year ended December 31, 2013, milling and other equipment include assets under capital lease amounting to $91,625. The lease is being amortized over its terms. Accumulated amortization at December 31, 2014 and 2013 was $91,625 and $65,258, respectively. The lease was concluded in September 2014 and the equipment title was transferred to the Company for no additional consideration.</t>
  </si>
  <si>
    <t>During the year ended December 31, 2014, the Company entered into a purchase and sale agreement to acquire the Eastern Star Elk City property for $425,000. The deal called for a down payment of $125,000 and a promissory note for the balance at 5% per annum. As scheduled the next payment of $125,000 was made on August 15, 2014. Final payment of $175,000 is due on July 15, 2015.</t>
  </si>
  <si>
    <t>6. Notes Payable</t>
  </si>
  <si>
    <t>6.  Notes Payable</t>
  </si>
  <si>
    <t>At December 31, 2014 and 2013 notes payable are as follows:</t>
  </si>
  <si>
    <t>2011 Dodge pickup 36 month note payable, 0.00% interest rate, collateralized by pickup, monthly payments of $740</t>
  </si>
  <si>
    <t>Hagby Diamond Drill 36 month note payable, 6.9% interest rate payable monthly, collateralized by drill and guaranteed by former President Fred Brackebusch and Vice President Grant Brackebusch, monthly payments of $3,962</t>
  </si>
  <si>
    <t>Property with shop 36 month note payable, 4.91% interest rate payable monthly, remaining principal of note due in one payment at end of term, monthly payments of $474</t>
  </si>
  <si>
    <t>Property, 15 month note payable, 5% interest per annum, collateralized by property, one remaining payment of $175,000</t>
  </si>
  <si>
    <t>Property 39 month note payable, 5.0% interest rate payable monthly, collateralized by property, monthly payments of $1,000</t>
  </si>
  <si>
    <t>Property 120 month note payable, 11.0% interest rate payable monthly, remaining principal of note due in one payment at end of term, collateralized by property, monthly payments of $1,122</t>
  </si>
  <si>
    <t>Total notes payable</t>
  </si>
  <si>
    <t>Due within one year</t>
  </si>
  <si>
    <t>Due after one year</t>
  </si>
  <si>
    <t>Maturities of debt outstanding at December 31, 2014 are as follows:</t>
  </si>
  <si>
    <t>Thereafter</t>
  </si>
  <si>
    <t>7. Mineral Properties</t>
  </si>
  <si>
    <t>7.  Mineral Properties</t>
  </si>
  <si>
    <t>Mineral properties and deferred development costs are as follows:</t>
  </si>
  <si>
    <t>New Jersey</t>
  </si>
  <si>
    <t>McKinley</t>
  </si>
  <si>
    <t>Silver Button/Roughwater</t>
  </si>
  <si>
    <t>Toboggan</t>
  </si>
  <si>
    <t>Less accumulated amortization</t>
  </si>
  <si>
    <t>The Coleman property is located at the New Jersey Mine area of interest and consists of 62 acres of patented mining claims, mineral rights to 108 acres of fee land, and approximately 130 acres of unpatented mining claims. The Coleman property was acquired in October 2002.  At December 31, 2014 and 2013 the balance includes asset retirement costs of $23,365 and $6,340 respectively.</t>
  </si>
  <si>
    <t>The McKinley Project is an exclusive exploration and mining lease which covers several historic mines and prospects, including the McKinley Mine, Ibex Mine, and Big Easy Mine, on private land located in central Idaho near the town of Lucile. On December 31, 2013, NJMC received all rights and agreements, intellectual property, historic and recent due diligence, surveys and maps, along with a 12-month option to purchase the historic McKinley Mine, located on 62 acres within the overall land package. The option to purchase the McKinley mine has been extended by an additional 12 months to November 18, 2015.</t>
  </si>
  <si>
    <t>The Silver Button claim is the remaining property of the ten claims acquired from Roughwater Mining Company. During 2005, the other nine Roughwater unpatented claims were dropped. In 2001, the Company purchased the property through the issuance of 255,000 shares of its common stock to Roughwater Mining Company. The shares were valued at $0.10 per share, for a total acquisition cost of $25,500.</t>
  </si>
  <si>
    <t>Toboggan is a gold and silver exploration project consisting of five claims covering 100 acres of federal land administered by the U.S. Forest Service. In 2001, the Company issued 50,000 shares of stock to an individual to acquire the property. The shares were valued at $0.10 per share for a total acquisition cost of $5,000.</t>
  </si>
  <si>
    <t>8. Asset Retirement Obligation</t>
  </si>
  <si>
    <t>8.  Asset Retirement Obligation</t>
  </si>
  <si>
    <r>
      <t xml:space="preserve">The Company has established asset retirement obligations associated with the ultimate closing of its properties. </t>
    </r>
    <r>
      <rPr>
        <sz val="11"/>
        <color theme="1"/>
        <rFont val="Calibri"/>
        <family val="2"/>
        <scheme val="minor"/>
      </rPr>
      <t>Below is a reconciliation as of December 31, 2014 and 2013 of the Company’s asset retirement obligations. The estimated reclamation costs were discounted using a credit adjusted, risk-free interest rate of 5.4% and 5.6% in 2014 and 2013 respectively.</t>
    </r>
  </si>
  <si>
    <t>Balances at January 1</t>
  </si>
  <si>
    <t>Accretion expense (true up of)</t>
  </si>
  <si>
    <t>Incurred</t>
  </si>
  <si>
    <t>Balance December 31</t>
  </si>
  <si>
    <t>9. Mining and Milling Venture Agreements</t>
  </si>
  <si>
    <t>9.  Mining and Milling Venture Agreements</t>
  </si>
  <si>
    <t>Golden Chest LLC (“GCJV”)</t>
  </si>
  <si>
    <t>In December of 2010, a limited liability company (LLC) was formed between the Company and Marathon Gold USA (MUSA). MUSA’s contribution to GCJV was $4,000,000 paid in installments ending on November 30, 2011. The Company contributed to GCJV all of its interests in the Golden Chest Mine, including unpatented claims and some mining equipment. At inception, GCJV purchased the patented mining claims for $3.75 million with $500,000 paid at closing in December 2010 and the remainder due under a Promissory Note and Mortgage at the rate of $500,000 per year with quarterly payments and the $250,000 balance due in the seventh and final year. The note is collateralized by a first mortgage on the claims. Funding in 2012 and future funding for the venture is being paid by each partner at a percentage equal to their ownership, which in 2012 and through June of 2013 was 50 percent per partner. In May and June of 2013, the Company elected not to participate in some funding calls resulting in dilution of its ownership interest in GCJV. During the year ended December 31, 2012 the Company began accounting for the GCJV using the equity method because significant influence was obtained during the year. After dilution of its share in 2013, significant influence was no longer possessed and accounting for the Joint Venture reverted back to the cost method.</t>
  </si>
  <si>
    <r>
      <t>On September 3, 2013 GCJV signed a lease agreement with Juniper Resources, LLC (Juniper) of Boise, Idaho for a defined portion of the Golden Chest mine property. The lease with Juniper calls for an initial payment of $50,000 to GCJV, which was received, and a work requirement of 1,500 to 3,000 meters of core drilling which was completed during 2014. Juniper signed the lease and made a payment of $200,000 to GCJV at the end of November 2013. Juniper is required to make land payments of $125,000 per quarter on the promissory note on behalf of GCJV. Additionally, Juniper will pay a 2% net smelter royalty to GCJV on all gold production from the leased area with the $250,000 initial payments treated as an advance on this royalty. The lease was subsequently assigned to Gold Hill Reclamation and Mining Inc., an affiliated company. The lease has a term of 39 months. Gold Hill began shipping ore in the 4</t>
    </r>
    <r>
      <rPr>
        <vertAlign val="superscript"/>
        <sz val="11"/>
        <color theme="1"/>
        <rFont val="Calibri"/>
        <family val="2"/>
        <scheme val="minor"/>
      </rPr>
      <t>th</t>
    </r>
    <r>
      <rPr>
        <sz val="11"/>
        <color theme="1"/>
        <rFont val="Calibri"/>
        <family val="2"/>
        <scheme val="minor"/>
      </rPr>
      <t xml:space="preserve"> quarter of 2014 and 1,922 tonnes were processed at the New Jersey Mill.</t>
    </r>
  </si>
  <si>
    <t>Accounts receivable from GCJV are a part of normal operations which include operating costs, payroll, drilling costs, and drilling income, GCJV has contracted drilling services with NJMC as needed. As of December 31, 2014 and 2013, an account receivable existed with GCJV for $21,175 and $19,802 respectively. In addition, income and expense items for the twelve month period ended December 31, 2014 and 2013 related to MUSA and GCJV were as follows:</t>
  </si>
  <si>
    <t>Joint venture management fees income</t>
  </si>
  <si>
    <t>Drilling and exploration contract expense</t>
  </si>
  <si>
    <t>-</t>
  </si>
  <si>
    <t>Equity in loss of GCJV (through June 30, 2013)</t>
  </si>
  <si>
    <t>Distribution from GCJV</t>
  </si>
  <si>
    <t>New Jersey Mill Venture Agreement</t>
  </si>
  <si>
    <t>In January 2011, the New Jersey Mill Venture agreement was signed by the Company and United Mine Services, Inc. (UMS) relating to the New Jersey mineral processing plant. To earn a 35 percent interest in the venture, UMS provided $3.2 million funding to expand the processing plant to 15 tonnes/hr. The Company is the operator of the venture and charges operating costs to UMS for milling its ore up to 7,000 tonnes/month, retain a milling capacity of 3,000 tonnes/month, and as the operator of the venture receive a fee of $2.50/tonne milled.</t>
  </si>
  <si>
    <t>UMS subsequently dissolved and its interest in the mill was transferred to Crescent Silver, LLC (Crescent).</t>
  </si>
  <si>
    <t>As of December 31, 2014 and 2013, an account receivable existed with the Mill Joint Venture and UMS for $33,846 and $41,341 respectively.</t>
  </si>
  <si>
    <t>During the years ended December 31, 2013 and 2014 the mill processed 5,402 and 1,923 tonnes of ore respectively. These ores were from the Crescent Mine owned by Crescent, the Golden Chest Mine owned by GCJV, and some contract milling ore from an outside source. Currently, the mill is processing ore from the GCJV’s Golden Chest Mine property, which is being mined under an agreement with Gold Hill. To facilitate the startup costs for milling of the Golden Chest ore, Gold Hill advanced $200,000 interest-free to NJMC on November 7, 2014, at the beginning of the ramp –up phase. These funds will be deducted from milling receipts over a six month period, commencing in Q2 of 2015.</t>
  </si>
  <si>
    <t>10. Income Taxes</t>
  </si>
  <si>
    <t>10.  Income Taxes</t>
  </si>
  <si>
    <t>The Company did not recognize a provision (benefit) for income taxes for the years ended December 31, 2014 and 2013.</t>
  </si>
  <si>
    <t>At December 31, 2014 and 2013, the Company had deferred tax assets principally arising from the net operating loss carry forwards for income tax purposes multiplied by an expected rate of 40%. As management of the Company cannot determine that it is more likely than not that the Company will realize the benefit of the deferred tax assets, a valuation allowance equal to the deferred tax asset has been established at December 31, 2014 and December 31, 2013. The significant components of the deferred tax asset at December 31, 2014 and 2013 were as follows:</t>
  </si>
  <si>
    <t>Deferred tax asset</t>
  </si>
  <si>
    <t>Net operating loss carry forward</t>
  </si>
  <si>
    <t>Exploration/development</t>
  </si>
  <si>
    <t>Asset retirement obligation/accrual</t>
  </si>
  <si>
    <t>Lease income</t>
  </si>
  <si>
    <t>Acquisition of mineral interest</t>
  </si>
  <si>
    <t>Total deferred tax assets</t>
  </si>
  <si>
    <t>Valuation allowance</t>
  </si>
  <si>
    <t>Net</t>
  </si>
  <si>
    <t>Deferred tax liabilities</t>
  </si>
  <si>
    <t>Property, plant, and equipment</t>
  </si>
  <si>
    <t>Total deferred tax liabilities</t>
  </si>
  <si>
    <t>Net deferred tax asset</t>
  </si>
  <si>
    <t>At December 31, 2014 and 2013 the Company had net operating loss carry forwards of approximately $9,987,000 and $8,865,000 respectively for both federal and the state of Idaho, which expire in the years 2017 through 2033.</t>
  </si>
  <si>
    <t>The income tax benefit shown in the financial statements for the years ended December 31, 2013 and 2012 differs from the statutory rate as follows:</t>
  </si>
  <si>
    <t>December 31,</t>
  </si>
  <si>
    <t>Provision (benefit) at statutory rate</t>
  </si>
  <si>
    <t>State taxes, net of federal taxes</t>
  </si>
  <si>
    <t>Affect prior year restatement/adjustments</t>
  </si>
  <si>
    <t>Increase (decrease) in valuation allowance</t>
  </si>
  <si>
    <t>Total provision (benefit)</t>
  </si>
  <si>
    <t>We are open to examination of our income tax filings in the United States and state jurisdictions for the 2012 through 2014 tax years. In the event that the Company is assessed penalties and or interest, penalties will be charged to other operating expense and interest will be charged to interest expense. Certain tax positions taken in the 2012 through 2014 tax years could result in minor adjustments to our exploration and development costs for tax purposes. However, these adjustments would not result in a tax provision, but only revise to the net operating loss carry forward balance.</t>
  </si>
  <si>
    <t>11. Equity</t>
  </si>
  <si>
    <t>11.  Equity</t>
  </si>
  <si>
    <t>The Company has authorized 200,000,000 shares of no par common stock at December 31, 2014 and 2013. In addition, the Company has authorized 1,000,000 shares of no par preferred stock, none of which had been issued at December 31, 2014 or 2013.</t>
  </si>
  <si>
    <t>Stock Purchase Warrants Outstanding</t>
  </si>
  <si>
    <t>Transactions in common stock purchase warrants for the year ended December 31, 2014 and 2013, are as follows:</t>
  </si>
  <si>
    <t>Number of Warrants</t>
  </si>
  <si>
    <t>Exercise Prices</t>
  </si>
  <si>
    <t>Balance December 31, 2012</t>
  </si>
  <si>
    <t>Issued in connection with private placement</t>
  </si>
  <si>
    <t>Expired</t>
  </si>
  <si>
    <t>Balance December 31, 2013</t>
  </si>
  <si>
    <t>0.10-0.20</t>
  </si>
  <si>
    <t>Balance December 31, 2014</t>
  </si>
  <si>
    <t>These warrants expire as follows:</t>
  </si>
  <si>
    <t>Shares</t>
  </si>
  <si>
    <t>Exercise Price</t>
  </si>
  <si>
    <t>Expiration Date</t>
  </si>
  <si>
    <t>Stock Options</t>
  </si>
  <si>
    <t>In April 2014 the Board of Directors of the Company established a stock option plan to authorize the granting of stock options to officers and employees. Upon exercise of the options shares are issued from the available authorized shares of the Company.</t>
  </si>
  <si>
    <t>On April 30, 2014, 2,250,000 options were issued to management, 750,000 options vested immediately and the remaining 1,500,000 vested at a rate of 750,000 each year on the anniversary for 2 additional years, and they expire after 3 years. Each option allows the holder to purchase one share of the Company’s stock at $0.10 prior to expiration. Utilizing the Black Scholes option pricing model, an expected life of three years, a risk free rate of 0.87%, and expected volatility of 161.30% compensation cost of $173,844 is associated with these options. Of this $115,896 was recorded as a general and administrative expense in 2014. The remaining compensation cost of $57,948 is expected to be recognized over the next 1.5 years. All options expire on April 30 three years after their vest date.</t>
  </si>
  <si>
    <t>On December 31, 2014, 500,000 options which vested immediately and expire after two years were issued to R Patrick Highsmith in connection with his hiring as the Company’s President and CEO. Each option allows the holder to purchase one share of the Company’s stock at $0.11 prior to expiration. Utilizing the Black Scholes option pricing model, an expected life of two years, a risk free rate of 0.49%, and expected volatility of 158.10% compensation cost of $36,250 is associated with these options and was recorded as a general and administrative expense in 2014.</t>
  </si>
  <si>
    <t>On December 12, 2014, 1,750,000 options were issued to management, 750,000 options vested immediately and the remaining 1,000,000 vested after one year. The options expire after 5 years. Each option allows the holder to purchase one share of the Company’s stock at $0.15 prior to expiration. Utilizing the Black Scholes option pricing model, an expected life of 5 years, a risk free rate of 1.65%, and expected volatility of 150.60% compensation cost of $116,153 is associated with these options. Of this $49,780 was recorded as a general and administrative expense in 2014. The remaining compensation cost of $66,373 is expected to be recognized over the next year. All options expire on December 12 five years after their grant date.</t>
  </si>
  <si>
    <t>Number of Options</t>
  </si>
  <si>
    <t>Balance January 1, 2014</t>
  </si>
  <si>
    <t>Issued</t>
  </si>
  <si>
    <t>$0.10-0.15</t>
  </si>
  <si>
    <t>Outstanding December 31, 2014</t>
  </si>
  <si>
    <t>Exercisable at December 31, 2014</t>
  </si>
  <si>
    <t>Outstanding options had no intrinsic value at December 31, 2014.</t>
  </si>
  <si>
    <t>Common Stock issued for Management and Directors Fees</t>
  </si>
  <si>
    <t>During 2013 the Company issued 150,000 shares of its restricted common stock for management and directors fees. The Company recorded expense of $7,250 based upon fair value of the shares issued.</t>
  </si>
  <si>
    <t>Common Stock issued For Cash</t>
  </si>
  <si>
    <t>The Company initiated a private placement in September of 2013. Each unit consisted of 1 share of the Company’s common stock and ½ purchase warrant, each full warrant exercisable for one share of the Company’s common stock at $0.15 through May 31, 2015. At closing of the private placement on October 31, 2013, 22,000,000 shares were sold for net proceeds of $990,000 after deducting 10% brokerage fees. Additionally, the Company sold 200,000 units for cash at $0.05 each, resulting in net proceeds of $10,000.</t>
  </si>
  <si>
    <t>The Company completed a private placement in the first quarter of 2014. Each unit consisted of two shares of the Company’s common stock and one purchase warrant, each warrant exercisable for one share of the Company’s stock at $0.15 through March 2017. At closing of the private placement in March 2014, 3,000,000 units consisting of 6,000,000 shares and 3,000,000 warrants were sold for net proceeds of $405,000 after deducting the 10% commission.</t>
  </si>
  <si>
    <t>The Company completed a private placement in the third quarter of 2014. Each unit consisted of two shares of the Company’s common stock and one purchase warrant for $0.20; each warrant is exercisable for one share of the Company’s stock at $0.20 through August 2017; 6,000,000 units were sold for net proceeds of $1,080,000 after deducting the 10% commission. In addition to the 10% cash commission 1,200,000 warrants were issued to the placing broker. These warrants are exercisable at $0.10 through August 11, 2019.</t>
  </si>
  <si>
    <t>Common Stock Issued for Mineral Property</t>
  </si>
  <si>
    <t>During 2013 the Company issued 5,180,000 of its common stock for mineral properties. The Company recorded $259,000 based upon the fair value of the shares issued. No shares were issued for this purpose in 2014.</t>
  </si>
  <si>
    <t>Common Stock Issued for Services and Exploration</t>
  </si>
  <si>
    <t>During 2013 the Company issued 714,286 shares of its common stock for exploration and other services rendered the Company. The Company recorded $50,000 based upon fair value of the shares issued. No shares were issued for this purpose in 2014.</t>
  </si>
  <si>
    <t>12. Related Party Transactions</t>
  </si>
  <si>
    <t>12.  Related Party Transactions</t>
  </si>
  <si>
    <t>Fred Brackebusch was President, Treasurer, and a Director of the Company. He resigned all positions on August 29, 2013. Grant Brackebusch, Fred Brackebusch's son, is the Vice-President and a Director of the Company. Grant Brackebusch's wife, Tina Brackebusch, was the Company's Corporate Secretary prior to August 29, 2013. Fred Brackebusch and Grant Brackebusch own 89.6% and 10.4%, respectively of Mine Systems Design, Inc. ("MSD"), a firm that has various related party transactions with the Company. Delbert Steiner was CEO and Director from August 29, 2013 to December 1, 2014, at that time he resigned as CEO and became Chairman of the Board and remains a director of the Company. John Swallow was President from August 29, 2013 to December 1, 2014, at that time he resigned as President and remains as a director of the company.  The Company hired R. Patrick Highsmith as CEO, President, and a director of the Company on December 1, 2014.</t>
  </si>
  <si>
    <t>The Company had the following transactions with related parties:</t>
  </si>
  <si>
    <t>During 2013 the Company issued 125,000 shares, of its common stock to members of the Board of Directors for their services as directors. These stock awards were recorded as directors' fees of $6,250 based upon the fair value of the shares issued. Fred and Grant Brackebusch each received 25,000 shares in 2013. Fred Brackebusch’s shares were valued at $1,000 and Grant Brackebusch’s shares were valued at $2,250 as Directors of the Company. During 2013 the Company issued 25,000 shares of its common stock to Tina Brackebusch for her services as Secretary. These shares were valued at $1,000.</t>
  </si>
  <si>
    <t>In August 2012, the Company was extended a 48 month note payable by MSD at 12% interest for $223,806 to purchase property which had a total purchase price of $230,449. As of December 31, 2014, $180,417 of this note remained with $39,384 in principal payable within 1 year and the remaining $141,033 due after one year as follows: 2016-44,378, 2017-$50,007, 2018-$46,648. Monthly payments are $4,910.</t>
  </si>
  <si>
    <t>In December 2013, the Company issued 5,000,000 shares of its common stock to an entity partially owned by John Swallow, a director and past President, for a mineral property. The shares had a fair value at the date of issuance of $250,000.</t>
  </si>
  <si>
    <t>In September 2014, the Company purchased a 2004 Pick-up from director Delbert Steiner for $7,500 in cash.</t>
  </si>
  <si>
    <t>13. Investment in Marketable Security</t>
  </si>
  <si>
    <t>13.  Investment in Marketable Security</t>
  </si>
  <si>
    <t>In 2006, the Company purchased 1,875,000 common shares of Gold Crest Mines Inc for $7,500. 907,820 of these shares were sold prior to 2013.</t>
  </si>
  <si>
    <t>At December 31, 2013, the Company held 967,180 of these shares with a market value of $0.01 per share, for a total fair value of $9,672. At December 31, 2013, the excess market value of $5,803 over the $3,869 cost basis of the shares was recognized as accumulated other comprehensive income in the equity section of the Company’s balance sheet.</t>
  </si>
  <si>
    <t>In 2014 these shares were sold for $28,610, the $24,741 over the remaining cost of $3,869 was recorded as a gain on the sale of marketable equity security. No shares remained at December 31, 2014</t>
  </si>
  <si>
    <t>14. Acquisition Gf&amp;h Company</t>
  </si>
  <si>
    <t>14.  Acquisition GF&amp;H Company</t>
  </si>
  <si>
    <t>During the year ended December 31, 2014, the Company completed its acquisition of two thirds of the issued and outstanding common shares of GF&amp;H Company. NJMC acquired GF&amp;H to further its land holdings in the area of its Golden Chest Property.</t>
  </si>
  <si>
    <t>This transaction was accounted for as a business combination. The Company acquired two thirds of the issued and outstanding common shares of GF&amp;H for $100,000 in cash. GF&amp;H sole asset was 347 acres of land near Murray Idaho; it had no liabilities. </t>
  </si>
  <si>
    <t>A summary of the acquisition is as follows:</t>
  </si>
  <si>
    <t>New Jersey Mining</t>
  </si>
  <si>
    <t>Company</t>
  </si>
  <si>
    <t>Non-controlling</t>
  </si>
  <si>
    <t>Interest</t>
  </si>
  <si>
    <t>Consideration</t>
  </si>
  <si>
    <t>Cash</t>
  </si>
  <si>
    <t>Fair value of non-controlling interest</t>
  </si>
  <si>
    <t>$  50,000</t>
  </si>
  <si>
    <t>Assets acquired</t>
  </si>
  <si>
    <t>Land and mineral interest</t>
  </si>
  <si>
    <t>The consolidated statement of operations of the Company for the year ended December 31, 2014 includes expenses incurred by GF&amp;H of $2,577 and no revenue since the acquisition date. GF&amp;H has had minimal operating activity over the past several years</t>
  </si>
  <si>
    <r>
      <t>The unaudited pro forma financial information below represents the combined results of the Company’s operations as if</t>
    </r>
    <r>
      <rPr>
        <i/>
        <sz val="11"/>
        <color theme="1"/>
        <rFont val="Calibri"/>
        <family val="2"/>
        <scheme val="minor"/>
      </rPr>
      <t xml:space="preserve"> </t>
    </r>
    <r>
      <rPr>
        <sz val="11"/>
        <color theme="1"/>
        <rFont val="Calibri"/>
        <family val="2"/>
        <scheme val="minor"/>
      </rPr>
      <t>the GF&amp;H acquisition had occurred at the beginning of the period presented. The unaudited pro forma financial information is presented for informational purposes only and is not indicative of the results of operations that would have occurred if the acquisition had taken place at the beginning of the period presented, nor is it indicative of future operating results. The amounts presented for the year ended December 31, 2014 represent the actual results for the period.</t>
    </r>
  </si>
  <si>
    <t>Operating expenses</t>
  </si>
  <si>
    <t>Net loss from continuing operations</t>
  </si>
  <si>
    <t>Net loss per common share, basic and diluted</t>
  </si>
  <si>
    <t>2. Summary of Significant Accounting Policies: Accounting For Investments in Joint Ventures (Policies)</t>
  </si>
  <si>
    <t>Policies</t>
  </si>
  <si>
    <t>Accounting For Investments in Joint Ventures</t>
  </si>
  <si>
    <t>2. Summary of Significant Accounting Policies: Use of Estimates (Policies)</t>
  </si>
  <si>
    <t>2. Summary of Significant Accounting Policies: Revenue Recognition (Policies)</t>
  </si>
  <si>
    <t>2. Summary of Significant Accounting Policies: Income Taxes (Policies)</t>
  </si>
  <si>
    <t>2. Summary of Significant Accounting Policies: Fair Values of Financial Instruments (Policies)</t>
  </si>
  <si>
    <t>2. Summary of Significant Accounting Policies: Investment in Marketable Equity Securities (Policies)</t>
  </si>
  <si>
    <t>2. Summary of Significant Accounting Policies: Net Income (loss) Per Share (Policies)</t>
  </si>
  <si>
    <t>Net Income (loss) Per Share</t>
  </si>
  <si>
    <t>2. Summary of Significant Accounting Policies: Reclassifications (Policies)</t>
  </si>
  <si>
    <t>2. Summary of Significant Accounting Policies: Cash and Cash Equivalents (Policies)</t>
  </si>
  <si>
    <t>2. Summary of Significant Accounting Policies: Property, Plant and Equipment (Policies)</t>
  </si>
  <si>
    <t>2. Summary of Significant Accounting Policies: Impairment of Properties (Policies)</t>
  </si>
  <si>
    <t>Impairment of Properties</t>
  </si>
  <si>
    <t>2. Summary of Significant Accounting Policies: Asset Retirement Obligations and Remediation Costs (Policies)</t>
  </si>
  <si>
    <t>2. Summary of Significant Accounting Policies: Share Based Compensation Or Payments (Policies)</t>
  </si>
  <si>
    <t>Share Based Compensation Or Payments</t>
  </si>
  <si>
    <t>2. Summary of Significant Accounting Policies: New Accounting Pronouncements and Changes in Accounting Principles (Policies)</t>
  </si>
  <si>
    <t>New Accounting Pronouncements and Changes in Accounting Principles</t>
  </si>
  <si>
    <t>2. Summary of Significant Accounting Policies: Accounting For Investments in Joint Ventures: Schedule of Cost Method Investments (Tables)</t>
  </si>
  <si>
    <t>Tables/Schedules</t>
  </si>
  <si>
    <t>Schedule of Cost Method Investments</t>
  </si>
  <si>
    <t>2. Summary of Significant Accounting Policies: Fair Values of Financial Instruments: Schedule of Fair Value, Assets and Liabilities Measured on Recurring Basis (Tables)</t>
  </si>
  <si>
    <t>Schedule of Fair Value, Assets and Liabilities Measured on Recurring Basis</t>
  </si>
  <si>
    <t>5. Property, Plant and Equipment: Property, Plant and Equipment (Tables)</t>
  </si>
  <si>
    <t>6. Notes Payable: Schedule of Debt (Tables)</t>
  </si>
  <si>
    <t>Schedule of Debt</t>
  </si>
  <si>
    <t>6. Notes Payable: Schedule of Maturities of Long-term Debt (Tables)</t>
  </si>
  <si>
    <t>Schedule of Maturities of Long-term Debt</t>
  </si>
  <si>
    <t>7. Mineral Properties: Schedule of Mineral Properties (Tables)</t>
  </si>
  <si>
    <t>Schedule of Mineral Properties</t>
  </si>
  <si>
    <t>8. Asset Retirement Obligation: Schedule of Asset Retirement Obligations (Tables)</t>
  </si>
  <si>
    <t>Schedule of Asset Retirement Obligations</t>
  </si>
  <si>
    <t>9. Mining and Milling Venture Agreements: Schedule of Other Nonoperating Income (Expense) (Tables)</t>
  </si>
  <si>
    <t>Schedule of Other Nonoperating Income (Expense)</t>
  </si>
  <si>
    <t>10. Income Taxes: Schedule of Deferred Tax Assets and Liabilities (Tables)</t>
  </si>
  <si>
    <t>Schedule of Deferred Tax Assets and Liabilities</t>
  </si>
  <si>
    <t>10. Income Taxes: Schedule of Effective Income Tax Rate Reconciliation (Tables)</t>
  </si>
  <si>
    <t>Schedule of Effective Income Tax Rate Reconciliation</t>
  </si>
  <si>
    <t>11. Equity: Common Stock Purchase Warrant Transactions (Tables)</t>
  </si>
  <si>
    <t>Common Stock Purchase Warrant Transactions</t>
  </si>
  <si>
    <t>11. Equity: Warrant Expirations (Tables)</t>
  </si>
  <si>
    <t>Warrant Expirations</t>
  </si>
  <si>
    <t>11. Equity: Schedule of Share-based Compensation, Stock Options, Activity (Tables)</t>
  </si>
  <si>
    <t>Schedule of Share-based Compensation, Stock Options, Activity</t>
  </si>
  <si>
    <t>14. Acquisition Gf&amp;h Company: Schedule of Business Acquisitions, by Acquisition (Tables)</t>
  </si>
  <si>
    <t>Schedule of Business Acquisitions, by Acquisition</t>
  </si>
  <si>
    <t>14. Acquisition Gf&amp;h Company: Business Acquisition, Pro Forma Information (Tables)</t>
  </si>
  <si>
    <t>Business Acquisition, Pro Forma Information</t>
  </si>
  <si>
    <t>1. Description of Business (Details)</t>
  </si>
  <si>
    <t>Details</t>
  </si>
  <si>
    <t>2. Summary of Significant Accounting Policies: Accounting For Investments in Joint Ventures: Schedule of Cost Method Investments (Details)</t>
  </si>
  <si>
    <t>Investment Owned, Percent of Net Assets</t>
  </si>
  <si>
    <t>investment owned percentage of net assets 2</t>
  </si>
  <si>
    <t>2. Summary of Significant Accounting Policies: Fair Values of Financial Instruments: Schedule of Fair Value, Assets and Liabilities Measured on Recurring Basis (Details) (USD $)</t>
  </si>
  <si>
    <t>Assets, Fair Value Disclosure, Recurring</t>
  </si>
  <si>
    <t>2. Summary of Significant Accounting Policies: Net Income (loss) Per Share (Details)</t>
  </si>
  <si>
    <t>Incremental Common Shares Attributable to Dilutive Effect of Call Options and Warrants</t>
  </si>
  <si>
    <t>Incremental Common Shares Attributable to Dilutive Effect of Written Put Options</t>
  </si>
  <si>
    <t>3. Going Concern (Details) (USD $)</t>
  </si>
  <si>
    <t>Dec. 31, 2012</t>
  </si>
  <si>
    <t>4. Note Receivable (Details) (USD $)</t>
  </si>
  <si>
    <t>5. Property, Plant and Equipment: Property, Plant and Equipment (Details) (USD $)</t>
  </si>
  <si>
    <t>Mill buildings and improvements, accumulated depreciation</t>
  </si>
  <si>
    <t>Mill Buildings and Improvements, Net</t>
  </si>
  <si>
    <t>Buildings and Improvements, Gross</t>
  </si>
  <si>
    <t>Buildings and improvements, accumulated depreciation</t>
  </si>
  <si>
    <t>Buildings and improvements net</t>
  </si>
  <si>
    <t>5. Property, Plant and Equipment (Details) (USD $)</t>
  </si>
  <si>
    <t>Interest expense, mill</t>
  </si>
  <si>
    <t>Vehicle cost basis</t>
  </si>
  <si>
    <t>Drill cost basis</t>
  </si>
  <si>
    <t>Drill disposal price</t>
  </si>
  <si>
    <t>Ball mill cost basis</t>
  </si>
  <si>
    <t>Gain loss on sale of other equipment</t>
  </si>
  <si>
    <t>Other disposed equipment disposal price</t>
  </si>
  <si>
    <t>Gain (Loss) on Disposition of Assets for Financial Service Operations</t>
  </si>
  <si>
    <t>Cash received for land interest</t>
  </si>
  <si>
    <t>Accumulated Amortization of Other Deferred Costs</t>
  </si>
  <si>
    <t>Purchase and sale agreement, property</t>
  </si>
  <si>
    <t>Purchase and sale agreement, down payment</t>
  </si>
  <si>
    <t>Purchase and sale agreement, scheduled payment</t>
  </si>
  <si>
    <t>6. Notes Payable: Schedule of Debt (Details) (USD $)</t>
  </si>
  <si>
    <t>Note payable, vehicle</t>
  </si>
  <si>
    <t>Note payable, drill</t>
  </si>
  <si>
    <t>Notes Payable</t>
  </si>
  <si>
    <t>6. Notes Payable: Schedule of Maturities of Long-term Debt (Details) (USD $)</t>
  </si>
  <si>
    <t>Note payable maturity 2015</t>
  </si>
  <si>
    <t>Note payable maturity 2016</t>
  </si>
  <si>
    <t>Note payable maturity 2017</t>
  </si>
  <si>
    <t>Note payable maturity 2018</t>
  </si>
  <si>
    <t>Note payable maturity 2019</t>
  </si>
  <si>
    <t>Note payable maturity after five years</t>
  </si>
  <si>
    <t>7. Mineral Properties: Schedule of Mineral Properties (Details) (USD $)</t>
  </si>
  <si>
    <t>Mineral Properties 1</t>
  </si>
  <si>
    <t>Mineral Properties 2</t>
  </si>
  <si>
    <t>Mineral Properties 3</t>
  </si>
  <si>
    <t>Mineral Properties 4</t>
  </si>
  <si>
    <t>Mineral properties amortization</t>
  </si>
  <si>
    <t>Mineral properties net</t>
  </si>
  <si>
    <t>8. Asset Retirement Obligation (Details)</t>
  </si>
  <si>
    <t>Fair Value Assumptions, Risk Free Interest Rate</t>
  </si>
  <si>
    <t>8. Asset Retirement Obligation: Schedule of Asset Retirement Obligations (Details) (USD $)</t>
  </si>
  <si>
    <t>Asset Retirement Obligation, Period Increase (Decrease)</t>
  </si>
  <si>
    <t>Asset Retirement Obligation, Liabilities Incurred</t>
  </si>
  <si>
    <t>9. Mining and Milling Venture Agreements: Schedule of Other Nonoperating Income (Expense) (Details) (USD $)</t>
  </si>
  <si>
    <t>Other Expenses</t>
  </si>
  <si>
    <t>Equity Method Investment, Unrealized Intercompany Profit (Loss) Not Eliminated, Amount</t>
  </si>
  <si>
    <t>9. Mining and Milling Venture Agreements (Details) (USD $)</t>
  </si>
  <si>
    <t>Accounts and Other Receivables, Net, Current</t>
  </si>
  <si>
    <t>10. Income Taxes: Schedule of Deferred Tax Assets and Liabilities (Details) (USD $)</t>
  </si>
  <si>
    <t>Deferred Tax Assets, Operating Loss Carryforwards</t>
  </si>
  <si>
    <t>Effective Income Tax Rate Reconciliation, Other Reconciling Items, Amount</t>
  </si>
  <si>
    <t>Effective Income Tax Rate Reconciliation, Deduction, Other, Amount</t>
  </si>
  <si>
    <t>Effective Income Tax Rate Reconciliation, Nondeductible Expense, Leases, Amount</t>
  </si>
  <si>
    <t>Effective Income Tax Rate Reconciliation, Other Adjustments, Amount</t>
  </si>
  <si>
    <t>Deferred Tax Assets, Gross</t>
  </si>
  <si>
    <t>Valuation Allowance, Amount</t>
  </si>
  <si>
    <t>Deferred Tax Assets, Net of Valuation Allowance</t>
  </si>
  <si>
    <t>Deferred Tax Liabilities, Property, Plant and Equipment</t>
  </si>
  <si>
    <t>Deferred Tax Liabilities, Net</t>
  </si>
  <si>
    <t>Deferred Tax Assets, Net</t>
  </si>
  <si>
    <t>10. Income Taxes (Details) (USD $)</t>
  </si>
  <si>
    <t>In Millions, unless otherwise specified</t>
  </si>
  <si>
    <t>Operating Loss Carryforwards</t>
  </si>
  <si>
    <t>10. Income Taxes: Schedule of Effective Income Tax Rate Reconciliation (Details) (USD $)</t>
  </si>
  <si>
    <t>Effective Income Tax Rate Reconciliation at Federal Statutory Income Tax Rate, Amount</t>
  </si>
  <si>
    <t>Effective Income Tax Rate Reconciliation, State and Local Income Taxes, Amount</t>
  </si>
  <si>
    <t>Effective Income Tax Rate Reconciliation, Prior Year Income Taxes, Amount</t>
  </si>
  <si>
    <t>Effective Income Tax Rate Reconciliation, Change in Deferred Tax Assets Valuation Allowance, Amount</t>
  </si>
  <si>
    <t>11. Equity (Details) (USD $)</t>
  </si>
  <si>
    <t>Stock options issued to management</t>
  </si>
  <si>
    <t>Stock options issued to management Value</t>
  </si>
  <si>
    <t>Stock options issued to officer value</t>
  </si>
  <si>
    <t>Stock Issued During Period, Shares, Share-based Compensation, Net of Forfeitures</t>
  </si>
  <si>
    <t>Other General and Administrative Expense</t>
  </si>
  <si>
    <t>Units Issued in connection with private placement for cash</t>
  </si>
  <si>
    <t>Units Issued in connection with private placement Net Proceeds</t>
  </si>
  <si>
    <t>Units Issued in connection with private placement 2</t>
  </si>
  <si>
    <t>Units Issued in connection with private placement value 2</t>
  </si>
  <si>
    <t>Units Issued in connection with private placement Description</t>
  </si>
  <si>
    <t>units consisting of 6,000,000 shares and 3,000,000 warrants</t>
  </si>
  <si>
    <t>Units Issued in connection with private placement for cash 2 per unit value</t>
  </si>
  <si>
    <t>Units Issued in connection with private placement for cash 2</t>
  </si>
  <si>
    <t>Units Issued in connection with private placement Net Proceeds 2</t>
  </si>
  <si>
    <t>Agent Warrants Issued in connection with private placement Net Proceeds</t>
  </si>
  <si>
    <t>Agent Warrants Issued in connection with private placement per warrant value</t>
  </si>
  <si>
    <t>11. Equity: Common Stock Purchase Warrant Transactions (Details) (USD $)</t>
  </si>
  <si>
    <t>Class of Warrant or Right, Outstanding</t>
  </si>
  <si>
    <t>Exercise price, private placement warrants</t>
  </si>
  <si>
    <t>Warrants Issued in connection with private placement</t>
  </si>
  <si>
    <t>Exercise price, private placement warrants expired</t>
  </si>
  <si>
    <t>11. Equity: Warrant Expirations (Details) (USD $)</t>
  </si>
  <si>
    <t>Warrant Expiration Date</t>
  </si>
  <si>
    <t>Warrants Issued in connection with private placement, broker</t>
  </si>
  <si>
    <t>Exercise price, private placement warrants, Broker</t>
  </si>
  <si>
    <t>Warrant Expiration Date Broker</t>
  </si>
  <si>
    <t>11. Equity: Schedule of Share-based Compensation, Stock Options, Activity (Details)</t>
  </si>
  <si>
    <t>Share-based Compensation Arrangement by Share-based Payment Award, Options, Outstanding, Number</t>
  </si>
  <si>
    <t>Share-based Compensation Arrangement by Share-based Payment Award, Options, Grants in Period, Net of Forfeitures</t>
  </si>
  <si>
    <t>Share-based Compensation Arrangement by Share-based Payment Award, Options, Exercisable, Number</t>
  </si>
  <si>
    <t>12. Related Party Transactions (Details) (USD $)</t>
  </si>
  <si>
    <t>Related Party Description of Related Parties</t>
  </si>
  <si>
    <t>Fred Brackebusch was President, Treasurer, and a Director of the Company. He resigned all positions on August 29, 2013. Grant Brackebusch, Fred Brackebusch's son, is the Vice-President and a Director of the Company. Grant Brackebusch's wife, Tina Brackebusch, was the Company's Corporate Secretary prior to August 29, 2013. Fred Brackebusch and Grant Brackebusch own 89.6% and 10.4%, respectively of Mine Systems Design, Inc. ('MSD'), a firm that has various related party transactions with the Company. Delbert Steiner was CEO and Director from August 29, 2013 to December 1, 2014, at that time he resigned as CEO and became Chairman of the Board and remains a director of the Company. John Swallow was President from August 29, 2013 to December 1, 2014, at that time he resigned as President and remains as a director of the company. The Company hired R. Patrick Highsmith as CEO, President, and a director of the Company on December 1, 2014.</t>
  </si>
  <si>
    <t>Related Party Transactions Shares Issued Directors</t>
  </si>
  <si>
    <t>Related Party Transactions Shares Issued Directors Value</t>
  </si>
  <si>
    <t>Related Party Transactions Shares Issued Officer</t>
  </si>
  <si>
    <t>Related Party Transactions Shares Issued Officer Value</t>
  </si>
  <si>
    <t>Related Party Transactions Shares Issued Services</t>
  </si>
  <si>
    <t>Related Party Transactions Shares Issued Services Value</t>
  </si>
  <si>
    <t>Related Party Transactions Note Receivable</t>
  </si>
  <si>
    <t>Related Party Transactions Note Receivable Short Term</t>
  </si>
  <si>
    <t>Related Party Transactions Note Receivable Long Term</t>
  </si>
  <si>
    <t>Related Party Transactions Shares Issued DirectorsValue</t>
  </si>
  <si>
    <t>Related Party Transactions Purchase From Related Party</t>
  </si>
  <si>
    <t>13. Investment in Marketable Security (Details) (USD $)</t>
  </si>
  <si>
    <t>Dec. 31, 2006</t>
  </si>
  <si>
    <t>Marketable Security Original Purchase</t>
  </si>
  <si>
    <t>Marketable Security Sold</t>
  </si>
  <si>
    <t>Marketable Security Remaining Holding</t>
  </si>
  <si>
    <t>Share Price</t>
  </si>
  <si>
    <t>Marketable Security Fair Value</t>
  </si>
  <si>
    <t>Other Comprehensive Income (Loss), before Tax</t>
  </si>
  <si>
    <t>Marketable Security Cost Basis</t>
  </si>
  <si>
    <t>Marketable Securities, Gain (Loss)</t>
  </si>
  <si>
    <t>14. Acquisition Gf&amp;h Company (Details) (USD $)</t>
  </si>
  <si>
    <t>Business Acquisition, Cost of Acquired Entity, Cash Paid</t>
  </si>
  <si>
    <t>Subsidiary expenses, detail</t>
  </si>
  <si>
    <t>14. Acquisition Gf&amp;h Company: Schedule of Business Acquisitions, by Acquisition (Details) (USD $)</t>
  </si>
  <si>
    <t>Business Acquisition Cost of Acquired Entity Controlling Interest</t>
  </si>
  <si>
    <t>Payments of Merger Related Costs, Financing Activities</t>
  </si>
  <si>
    <t>Business Acquisition Cost of Acquired Entity Noncontrolling Interest</t>
  </si>
  <si>
    <t>Business Acquisition Contribution from Noncontrolling Interest, Fair Value</t>
  </si>
  <si>
    <t>Business Combination, Acquisition Related Costs</t>
  </si>
  <si>
    <t>Business Acquisition, Purchase Price Allocation, Land</t>
  </si>
  <si>
    <t>14. Acquisition Gf&amp;h Company: Business Acquisition, Pro Forma Information (Details) (USD $)</t>
  </si>
  <si>
    <t>Business Acquisition, Pro Forma Revenue</t>
  </si>
  <si>
    <t>Business Acquisition, Pro Forma Income (Loss) from Continuing Operations before Changes in Accounting and Extraordinary Items, Net of Tax, Per Share, Diluted</t>
  </si>
  <si>
    <t>Business Acquisition, Pro Forma Net Income (Loss)</t>
  </si>
  <si>
    <t>Basic Earnings Per Share, Pro Forma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</si>
</sst>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u/>
      <sz val="11"/>
      <color theme="1"/>
      <name val="Calibri"/>
      <family val="2"/>
      <scheme val="minor"/>
    </font>
    <font>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1E1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diagonal/>
    </border>
    <border>
      <left/>
      <right/>
      <top style="medium">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wrapText="1"/>
    </xf>
    <xf numFmtId="0" fontId="0" fillId="33" borderId="0" xfId="0" applyFill="1" applyAlignment="1">
      <alignment horizontal="left" vertical="top" wrapText="1"/>
    </xf>
    <xf numFmtId="0" fontId="0" fillId="0" borderId="10" xfId="0" applyBorder="1" applyAlignment="1">
      <alignment horizontal="left" vertical="top" wrapText="1"/>
    </xf>
    <xf numFmtId="0" fontId="0" fillId="0" borderId="10" xfId="0" applyBorder="1" applyAlignment="1">
      <alignment horizontal="left" wrapText="1"/>
    </xf>
    <xf numFmtId="9" fontId="0" fillId="33" borderId="0" xfId="0" applyNumberFormat="1" applyFill="1" applyAlignment="1">
      <alignment horizontal="left" wrapText="1"/>
    </xf>
    <xf numFmtId="0" fontId="0" fillId="33" borderId="0" xfId="0" applyFill="1" applyAlignment="1">
      <alignment horizontal="left" wrapText="1"/>
    </xf>
    <xf numFmtId="0" fontId="0" fillId="0" borderId="0" xfId="0" applyAlignment="1">
      <alignment horizontal="left" vertical="top" wrapText="1"/>
    </xf>
    <xf numFmtId="9" fontId="0" fillId="0" borderId="0" xfId="0" applyNumberFormat="1" applyAlignment="1">
      <alignment horizontal="left" wrapText="1"/>
    </xf>
    <xf numFmtId="0" fontId="0" fillId="0" borderId="0" xfId="0" applyAlignment="1">
      <alignment horizontal="left" wrapText="1"/>
    </xf>
    <xf numFmtId="15" fontId="0" fillId="33" borderId="0" xfId="0" applyNumberFormat="1" applyFill="1" applyAlignment="1">
      <alignment horizontal="left" vertical="top" wrapText="1"/>
    </xf>
    <xf numFmtId="0" fontId="0" fillId="33" borderId="0" xfId="0" applyFill="1" applyAlignment="1">
      <alignment horizontal="center" wrapText="1"/>
    </xf>
    <xf numFmtId="0" fontId="0" fillId="33" borderId="10" xfId="0" applyFill="1" applyBorder="1" applyAlignment="1">
      <alignment horizontal="center" wrapText="1"/>
    </xf>
    <xf numFmtId="0" fontId="0" fillId="33" borderId="10" xfId="0" applyFill="1" applyBorder="1" applyAlignment="1">
      <alignment horizontal="left" wrapText="1"/>
    </xf>
    <xf numFmtId="8" fontId="0" fillId="0" borderId="0" xfId="0" applyNumberFormat="1" applyAlignment="1">
      <alignment horizontal="right" wrapText="1"/>
    </xf>
    <xf numFmtId="6" fontId="0" fillId="0" borderId="0" xfId="0" applyNumberFormat="1" applyAlignment="1">
      <alignment horizontal="right" wrapText="1"/>
    </xf>
    <xf numFmtId="0" fontId="0" fillId="0" borderId="0" xfId="0" applyAlignment="1">
      <alignment horizontal="right" wrapText="1"/>
    </xf>
    <xf numFmtId="0" fontId="0" fillId="33" borderId="0" xfId="0" applyFill="1" applyAlignment="1">
      <alignment horizontal="left" wrapText="1"/>
    </xf>
    <xf numFmtId="0" fontId="0" fillId="33" borderId="10" xfId="0" applyFill="1" applyBorder="1" applyAlignment="1">
      <alignment horizontal="left" wrapText="1"/>
    </xf>
    <xf numFmtId="0" fontId="19" fillId="0" borderId="0" xfId="0" applyFont="1" applyAlignment="1">
      <alignment wrapText="1"/>
    </xf>
    <xf numFmtId="0" fontId="0" fillId="33" borderId="10" xfId="0" applyFill="1" applyBorder="1" applyAlignment="1">
      <alignment horizontal="center" vertical="top" wrapText="1"/>
    </xf>
    <xf numFmtId="0" fontId="0" fillId="33" borderId="0" xfId="0" applyFill="1" applyAlignment="1">
      <alignment horizontal="center" vertical="top" wrapText="1"/>
    </xf>
    <xf numFmtId="3" fontId="0" fillId="0" borderId="0" xfId="0" applyNumberFormat="1" applyAlignment="1">
      <alignment horizontal="right" vertical="top" wrapText="1"/>
    </xf>
    <xf numFmtId="0" fontId="0" fillId="0" borderId="0" xfId="0" applyAlignment="1">
      <alignment horizontal="right" vertical="top" wrapText="1"/>
    </xf>
    <xf numFmtId="3" fontId="0" fillId="33" borderId="0" xfId="0" applyNumberFormat="1" applyFill="1" applyAlignment="1">
      <alignment horizontal="right" vertical="top" wrapText="1"/>
    </xf>
    <xf numFmtId="0" fontId="0" fillId="33" borderId="0" xfId="0" applyFill="1" applyAlignment="1">
      <alignment horizontal="right" vertical="top" wrapText="1"/>
    </xf>
    <xf numFmtId="3" fontId="0" fillId="0" borderId="10" xfId="0" applyNumberFormat="1" applyBorder="1" applyAlignment="1">
      <alignment horizontal="right" vertical="top" wrapText="1"/>
    </xf>
    <xf numFmtId="3" fontId="0" fillId="33" borderId="10" xfId="0" applyNumberFormat="1" applyFill="1" applyBorder="1" applyAlignment="1">
      <alignment horizontal="right" vertical="top" wrapText="1"/>
    </xf>
    <xf numFmtId="3" fontId="0" fillId="0" borderId="11" xfId="0" applyNumberFormat="1" applyBorder="1" applyAlignment="1">
      <alignment horizontal="right" vertical="top" wrapText="1"/>
    </xf>
    <xf numFmtId="0" fontId="0" fillId="0" borderId="12" xfId="0" applyBorder="1" applyAlignment="1">
      <alignment horizontal="right" wrapText="1"/>
    </xf>
    <xf numFmtId="3" fontId="0" fillId="0" borderId="0" xfId="0" applyNumberFormat="1" applyAlignment="1">
      <alignment horizontal="right" wrapText="1"/>
    </xf>
    <xf numFmtId="0" fontId="0" fillId="33" borderId="0" xfId="0" applyFill="1" applyAlignment="1">
      <alignment horizontal="right" wrapText="1"/>
    </xf>
    <xf numFmtId="3" fontId="0" fillId="33" borderId="0" xfId="0" applyNumberFormat="1" applyFill="1" applyAlignment="1">
      <alignment horizontal="righ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0" borderId="11" xfId="0" applyBorder="1" applyAlignment="1">
      <alignment horizontal="left" wrapText="1"/>
    </xf>
    <xf numFmtId="3" fontId="0" fillId="0" borderId="11" xfId="0" applyNumberFormat="1" applyBorder="1" applyAlignment="1">
      <alignment horizontal="right" wrapText="1"/>
    </xf>
    <xf numFmtId="0" fontId="0" fillId="0" borderId="11" xfId="0" applyBorder="1" applyAlignment="1">
      <alignment horizontal="right" wrapText="1"/>
    </xf>
    <xf numFmtId="0" fontId="0" fillId="33" borderId="10" xfId="0" applyFill="1" applyBorder="1" applyAlignment="1">
      <alignment horizontal="center" wrapText="1"/>
    </xf>
    <xf numFmtId="0" fontId="0" fillId="33" borderId="0" xfId="0" applyFill="1" applyAlignment="1">
      <alignment horizontal="center" wrapText="1"/>
    </xf>
    <xf numFmtId="0" fontId="0" fillId="33" borderId="11" xfId="0" applyFill="1" applyBorder="1" applyAlignment="1">
      <alignment horizontal="left" vertical="top" wrapText="1"/>
    </xf>
    <xf numFmtId="3" fontId="0" fillId="33" borderId="11" xfId="0" applyNumberFormat="1" applyFill="1" applyBorder="1" applyAlignment="1">
      <alignment horizontal="right" vertical="top" wrapText="1"/>
    </xf>
    <xf numFmtId="15" fontId="0" fillId="33" borderId="10" xfId="0" applyNumberFormat="1" applyFill="1" applyBorder="1" applyAlignment="1">
      <alignment horizontal="center" vertical="top" wrapText="1"/>
    </xf>
    <xf numFmtId="3" fontId="0" fillId="33" borderId="13" xfId="0" applyNumberFormat="1" applyFill="1" applyBorder="1" applyAlignment="1">
      <alignment horizontal="right" vertical="top" wrapText="1"/>
    </xf>
    <xf numFmtId="0" fontId="1" fillId="0" borderId="0" xfId="0" applyFont="1" applyAlignment="1">
      <alignment wrapText="1"/>
    </xf>
    <xf numFmtId="0" fontId="0" fillId="0" borderId="10" xfId="0" applyBorder="1" applyAlignment="1">
      <alignment horizontal="center" vertical="top" wrapText="1"/>
    </xf>
    <xf numFmtId="0" fontId="0" fillId="0" borderId="0" xfId="0" applyAlignment="1">
      <alignment horizontal="center" vertical="top" wrapText="1"/>
    </xf>
    <xf numFmtId="0" fontId="0" fillId="0" borderId="10" xfId="0" applyBorder="1" applyAlignment="1">
      <alignment horizontal="right" vertical="top" wrapText="1"/>
    </xf>
    <xf numFmtId="0" fontId="0" fillId="33" borderId="11" xfId="0" applyFill="1" applyBorder="1" applyAlignment="1">
      <alignment horizontal="right" vertical="top" wrapText="1"/>
    </xf>
    <xf numFmtId="3" fontId="0" fillId="0" borderId="12" xfId="0" applyNumberFormat="1" applyBorder="1" applyAlignment="1">
      <alignment horizontal="right" wrapText="1"/>
    </xf>
    <xf numFmtId="0" fontId="0" fillId="0" borderId="13" xfId="0" applyBorder="1" applyAlignment="1">
      <alignment horizontal="right" wrapText="1"/>
    </xf>
    <xf numFmtId="3" fontId="0" fillId="0" borderId="0" xfId="0" applyNumberFormat="1" applyAlignment="1">
      <alignment horizontal="center" wrapText="1"/>
    </xf>
    <xf numFmtId="8" fontId="0" fillId="0" borderId="0" xfId="0" applyNumberFormat="1" applyAlignment="1">
      <alignment horizontal="center" wrapText="1"/>
    </xf>
    <xf numFmtId="15" fontId="0" fillId="0" borderId="0" xfId="0" applyNumberFormat="1" applyAlignment="1">
      <alignment horizontal="left" wrapText="1"/>
    </xf>
    <xf numFmtId="3" fontId="0" fillId="33" borderId="0" xfId="0" applyNumberFormat="1" applyFill="1" applyAlignment="1">
      <alignment horizontal="center" wrapText="1"/>
    </xf>
    <xf numFmtId="8" fontId="0" fillId="33" borderId="0" xfId="0" applyNumberFormat="1" applyFill="1" applyAlignment="1">
      <alignment horizontal="center" wrapText="1"/>
    </xf>
    <xf numFmtId="15" fontId="0" fillId="33" borderId="0" xfId="0" applyNumberFormat="1" applyFill="1" applyAlignment="1">
      <alignment horizontal="left" wrapText="1"/>
    </xf>
    <xf numFmtId="0" fontId="19" fillId="0" borderId="0" xfId="0" applyFont="1" applyAlignment="1">
      <alignment horizontal="left" vertical="top" wrapText="1"/>
    </xf>
    <xf numFmtId="10" fontId="0" fillId="0" borderId="10" xfId="0" applyNumberFormat="1" applyBorder="1" applyAlignment="1">
      <alignment horizontal="center" vertical="top" wrapText="1"/>
    </xf>
    <xf numFmtId="6" fontId="0" fillId="33" borderId="0" xfId="0" applyNumberFormat="1" applyFill="1" applyAlignment="1">
      <alignment horizontal="right" vertical="top" wrapText="1"/>
    </xf>
    <xf numFmtId="6" fontId="0" fillId="0" borderId="0" xfId="0" applyNumberFormat="1" applyAlignment="1">
      <alignment horizontal="right" vertical="top" wrapText="1"/>
    </xf>
    <xf numFmtId="6" fontId="0" fillId="33" borderId="11" xfId="0" applyNumberFormat="1" applyFill="1" applyBorder="1" applyAlignment="1">
      <alignment horizontal="right" vertical="top" wrapText="1"/>
    </xf>
    <xf numFmtId="0" fontId="0" fillId="33" borderId="0" xfId="0" applyFill="1" applyAlignment="1">
      <alignment vertical="top" wrapText="1"/>
    </xf>
    <xf numFmtId="0" fontId="0" fillId="33" borderId="0" xfId="0" applyFill="1" applyAlignment="1">
      <alignment horizontal="center" vertical="top" wrapText="1"/>
    </xf>
    <xf numFmtId="3" fontId="0" fillId="0" borderId="12" xfId="0" applyNumberFormat="1" applyBorder="1" applyAlignment="1">
      <alignment horizontal="righ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tabSelected="1" workbookViewId="0">
      <selection sqref="A1:A2"/>
    </sheetView>
  </sheetViews>
  <sheetFormatPr defaultRowHeight="15" x14ac:dyDescent="0.25"/>
  <cols>
    <col min="1" max="1" width="36.5703125" bestFit="1" customWidth="1"/>
    <col min="2" max="2" width="27"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t="s">
        <v>11</v>
      </c>
      <c r="C7" s="4"/>
      <c r="D7" s="4"/>
    </row>
    <row r="8" spans="1:4" x14ac:dyDescent="0.25">
      <c r="A8" s="2" t="s">
        <v>12</v>
      </c>
      <c r="B8" s="4">
        <v>1030192</v>
      </c>
      <c r="C8" s="4"/>
      <c r="D8" s="4"/>
    </row>
    <row r="9" spans="1:4" x14ac:dyDescent="0.25">
      <c r="A9" s="2" t="s">
        <v>13</v>
      </c>
      <c r="B9" s="4">
        <f>--12-31</f>
        <v>-19</v>
      </c>
      <c r="C9" s="4"/>
      <c r="D9" s="4"/>
    </row>
    <row r="10" spans="1:4" x14ac:dyDescent="0.25">
      <c r="A10" s="2" t="s">
        <v>14</v>
      </c>
      <c r="B10" s="4" t="s">
        <v>15</v>
      </c>
      <c r="C10" s="4"/>
      <c r="D10" s="4"/>
    </row>
    <row r="11" spans="1:4" ht="30" x14ac:dyDescent="0.25">
      <c r="A11" s="2" t="s">
        <v>16</v>
      </c>
      <c r="B11" s="4"/>
      <c r="C11" s="6">
        <v>91760148</v>
      </c>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c r="C15" s="4"/>
      <c r="D15" s="7">
        <v>7346165</v>
      </c>
    </row>
    <row r="16" spans="1:4" x14ac:dyDescent="0.25">
      <c r="A16" s="2" t="s">
        <v>23</v>
      </c>
      <c r="B16" s="4">
        <v>2014</v>
      </c>
      <c r="C16" s="4"/>
      <c r="D16" s="4"/>
    </row>
    <row r="17" spans="1:4" x14ac:dyDescent="0.25">
      <c r="A17" s="2" t="s">
        <v>24</v>
      </c>
      <c r="B17" s="4" t="s">
        <v>25</v>
      </c>
      <c r="C17" s="4"/>
      <c r="D17" s="4"/>
    </row>
    <row r="18" spans="1:4" ht="30" x14ac:dyDescent="0.25">
      <c r="A18" s="2" t="s">
        <v>26</v>
      </c>
      <c r="B18" s="4" t="s">
        <v>27</v>
      </c>
      <c r="C18" s="4"/>
      <c r="D18" s="4"/>
    </row>
    <row r="19" spans="1:4" ht="30" x14ac:dyDescent="0.25">
      <c r="A19" s="2" t="s">
        <v>28</v>
      </c>
      <c r="B19" s="5">
        <v>35264</v>
      </c>
      <c r="C19" s="4"/>
      <c r="D19"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7.85546875" bestFit="1" customWidth="1"/>
    <col min="2" max="2" width="36.5703125" bestFit="1" customWidth="1"/>
  </cols>
  <sheetData>
    <row r="1" spans="1:2" x14ac:dyDescent="0.25">
      <c r="A1" s="8" t="s">
        <v>270</v>
      </c>
      <c r="B1" s="1" t="s">
        <v>1</v>
      </c>
    </row>
    <row r="2" spans="1:2" x14ac:dyDescent="0.25">
      <c r="A2" s="8"/>
      <c r="B2" s="1" t="s">
        <v>2</v>
      </c>
    </row>
    <row r="3" spans="1:2" x14ac:dyDescent="0.25">
      <c r="A3" s="3" t="s">
        <v>189</v>
      </c>
      <c r="B3" s="4"/>
    </row>
    <row r="4" spans="1:2" x14ac:dyDescent="0.25">
      <c r="A4" s="11" t="s">
        <v>270</v>
      </c>
      <c r="B4" s="4" t="s">
        <v>271</v>
      </c>
    </row>
    <row r="5" spans="1:2" ht="150" x14ac:dyDescent="0.25">
      <c r="A5" s="11"/>
      <c r="B5" s="4" t="s">
        <v>272</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0.85546875" bestFit="1" customWidth="1"/>
    <col min="2" max="2" width="36.5703125" customWidth="1"/>
    <col min="3" max="3" width="4.7109375" customWidth="1"/>
    <col min="4" max="4" width="22.5703125" customWidth="1"/>
    <col min="5" max="5" width="4.7109375" customWidth="1"/>
    <col min="6" max="6" width="22.5703125" customWidth="1"/>
  </cols>
  <sheetData>
    <row r="1" spans="1:6" ht="15" customHeight="1" x14ac:dyDescent="0.25">
      <c r="A1" s="8" t="s">
        <v>273</v>
      </c>
      <c r="B1" s="8" t="s">
        <v>1</v>
      </c>
      <c r="C1" s="8"/>
      <c r="D1" s="8"/>
      <c r="E1" s="8"/>
      <c r="F1" s="8"/>
    </row>
    <row r="2" spans="1:6" ht="15" customHeight="1" x14ac:dyDescent="0.25">
      <c r="A2" s="8"/>
      <c r="B2" s="8" t="s">
        <v>2</v>
      </c>
      <c r="C2" s="8"/>
      <c r="D2" s="8"/>
      <c r="E2" s="8"/>
      <c r="F2" s="8"/>
    </row>
    <row r="3" spans="1:6" x14ac:dyDescent="0.25">
      <c r="A3" s="3" t="s">
        <v>189</v>
      </c>
      <c r="B3" s="10"/>
      <c r="C3" s="10"/>
      <c r="D3" s="10"/>
      <c r="E3" s="10"/>
      <c r="F3" s="10"/>
    </row>
    <row r="4" spans="1:6" ht="15" customHeight="1" x14ac:dyDescent="0.25">
      <c r="A4" s="11" t="s">
        <v>273</v>
      </c>
      <c r="B4" s="10" t="s">
        <v>274</v>
      </c>
      <c r="C4" s="10"/>
      <c r="D4" s="10"/>
      <c r="E4" s="10"/>
      <c r="F4" s="10"/>
    </row>
    <row r="5" spans="1:6" x14ac:dyDescent="0.25">
      <c r="A5" s="11"/>
      <c r="B5" s="10"/>
      <c r="C5" s="10"/>
      <c r="D5" s="10"/>
      <c r="E5" s="10"/>
      <c r="F5" s="10"/>
    </row>
    <row r="6" spans="1:6" ht="15" customHeight="1" x14ac:dyDescent="0.25">
      <c r="A6" s="11"/>
      <c r="B6" s="10" t="s">
        <v>275</v>
      </c>
      <c r="C6" s="10"/>
      <c r="D6" s="10"/>
      <c r="E6" s="10"/>
      <c r="F6" s="10"/>
    </row>
    <row r="7" spans="1:6" x14ac:dyDescent="0.25">
      <c r="A7" s="11"/>
      <c r="B7" s="10"/>
      <c r="C7" s="10"/>
      <c r="D7" s="10"/>
      <c r="E7" s="10"/>
      <c r="F7" s="10"/>
    </row>
    <row r="8" spans="1:6" x14ac:dyDescent="0.25">
      <c r="A8" s="11"/>
      <c r="B8" s="10"/>
      <c r="C8" s="10"/>
      <c r="D8" s="10"/>
      <c r="E8" s="10"/>
      <c r="F8" s="10"/>
    </row>
    <row r="9" spans="1:6" ht="15.75" thickBot="1" x14ac:dyDescent="0.3">
      <c r="A9" s="11"/>
      <c r="B9" s="14"/>
      <c r="C9" s="14"/>
      <c r="D9" s="32">
        <v>2014</v>
      </c>
      <c r="E9" s="33"/>
      <c r="F9" s="32">
        <v>2013</v>
      </c>
    </row>
    <row r="10" spans="1:6" x14ac:dyDescent="0.25">
      <c r="A10" s="11"/>
      <c r="B10" s="19" t="s">
        <v>276</v>
      </c>
      <c r="C10" s="19" t="s">
        <v>277</v>
      </c>
      <c r="D10" s="34">
        <v>225289</v>
      </c>
      <c r="E10" s="35" t="s">
        <v>277</v>
      </c>
      <c r="F10" s="34">
        <v>225289</v>
      </c>
    </row>
    <row r="11" spans="1:6" x14ac:dyDescent="0.25">
      <c r="A11" s="11"/>
      <c r="B11" s="14" t="s">
        <v>278</v>
      </c>
      <c r="C11" s="14"/>
      <c r="D11" s="36">
        <v>536193</v>
      </c>
      <c r="E11" s="37"/>
      <c r="F11" s="36">
        <v>522786</v>
      </c>
    </row>
    <row r="12" spans="1:6" ht="15.75" thickBot="1" x14ac:dyDescent="0.3">
      <c r="A12" s="11"/>
      <c r="B12" s="19" t="s">
        <v>279</v>
      </c>
      <c r="C12" s="19"/>
      <c r="D12" s="38">
        <v>4001771</v>
      </c>
      <c r="E12" s="35"/>
      <c r="F12" s="38">
        <v>3716011</v>
      </c>
    </row>
    <row r="13" spans="1:6" x14ac:dyDescent="0.25">
      <c r="A13" s="11"/>
      <c r="B13" s="14"/>
      <c r="C13" s="14"/>
      <c r="D13" s="36">
        <v>4763253</v>
      </c>
      <c r="E13" s="37"/>
      <c r="F13" s="36">
        <v>4464086</v>
      </c>
    </row>
    <row r="14" spans="1:6" ht="15.75" thickBot="1" x14ac:dyDescent="0.3">
      <c r="A14" s="11"/>
      <c r="B14" s="19" t="s">
        <v>280</v>
      </c>
      <c r="C14" s="19"/>
      <c r="D14" s="38">
        <v>-152151</v>
      </c>
      <c r="E14" s="35"/>
      <c r="F14" s="38">
        <v>-144236</v>
      </c>
    </row>
    <row r="15" spans="1:6" ht="15.75" thickBot="1" x14ac:dyDescent="0.3">
      <c r="A15" s="11"/>
      <c r="B15" s="14" t="s">
        <v>281</v>
      </c>
      <c r="C15" s="14"/>
      <c r="D15" s="39">
        <v>4611102</v>
      </c>
      <c r="E15" s="37"/>
      <c r="F15" s="39">
        <v>4319850</v>
      </c>
    </row>
    <row r="16" spans="1:6" x14ac:dyDescent="0.25">
      <c r="A16" s="11"/>
      <c r="B16" s="19" t="s">
        <v>282</v>
      </c>
      <c r="C16" s="19"/>
      <c r="D16" s="34">
        <v>252348</v>
      </c>
      <c r="E16" s="35"/>
      <c r="F16" s="34">
        <v>495037</v>
      </c>
    </row>
    <row r="17" spans="1:6" ht="15.75" thickBot="1" x14ac:dyDescent="0.3">
      <c r="A17" s="11"/>
      <c r="B17" s="14" t="s">
        <v>280</v>
      </c>
      <c r="C17" s="14"/>
      <c r="D17" s="39">
        <v>-216926</v>
      </c>
      <c r="E17" s="37"/>
      <c r="F17" s="39">
        <v>-348021</v>
      </c>
    </row>
    <row r="18" spans="1:6" ht="15.75" thickBot="1" x14ac:dyDescent="0.3">
      <c r="A18" s="11"/>
      <c r="B18" s="19" t="s">
        <v>283</v>
      </c>
      <c r="C18" s="19"/>
      <c r="D18" s="38">
        <v>35442</v>
      </c>
      <c r="E18" s="35"/>
      <c r="F18" s="38">
        <v>147016</v>
      </c>
    </row>
    <row r="19" spans="1:6" ht="15.75" thickBot="1" x14ac:dyDescent="0.3">
      <c r="A19" s="11"/>
      <c r="B19" s="14" t="s">
        <v>284</v>
      </c>
      <c r="C19" s="14"/>
      <c r="D19" s="39">
        <v>1007675</v>
      </c>
      <c r="E19" s="37"/>
      <c r="F19" s="39">
        <v>441858</v>
      </c>
    </row>
    <row r="20" spans="1:6" ht="15.75" thickBot="1" x14ac:dyDescent="0.3">
      <c r="A20" s="11"/>
      <c r="B20" s="19" t="s">
        <v>125</v>
      </c>
      <c r="C20" s="19" t="s">
        <v>277</v>
      </c>
      <c r="D20" s="40">
        <v>5654199</v>
      </c>
      <c r="E20" s="35" t="s">
        <v>277</v>
      </c>
      <c r="F20" s="40">
        <v>4908724</v>
      </c>
    </row>
    <row r="21" spans="1:6" ht="15.75" thickTop="1" x14ac:dyDescent="0.25">
      <c r="A21" s="11"/>
      <c r="B21" s="10"/>
      <c r="C21" s="10"/>
      <c r="D21" s="10"/>
      <c r="E21" s="10"/>
      <c r="F21" s="10"/>
    </row>
    <row r="22" spans="1:6" x14ac:dyDescent="0.25">
      <c r="A22" s="11"/>
      <c r="B22" s="10"/>
      <c r="C22" s="10"/>
      <c r="D22" s="10"/>
      <c r="E22" s="10"/>
      <c r="F22" s="10"/>
    </row>
    <row r="23" spans="1:6" ht="30" customHeight="1" x14ac:dyDescent="0.25">
      <c r="A23" s="11"/>
      <c r="B23" s="10" t="s">
        <v>285</v>
      </c>
      <c r="C23" s="10"/>
      <c r="D23" s="10"/>
      <c r="E23" s="10"/>
      <c r="F23" s="10"/>
    </row>
    <row r="24" spans="1:6" x14ac:dyDescent="0.25">
      <c r="A24" s="11"/>
      <c r="B24" s="10"/>
      <c r="C24" s="10"/>
      <c r="D24" s="10"/>
      <c r="E24" s="10"/>
      <c r="F24" s="10"/>
    </row>
    <row r="25" spans="1:6" ht="90" customHeight="1" x14ac:dyDescent="0.25">
      <c r="A25" s="11"/>
      <c r="B25" s="10" t="s">
        <v>286</v>
      </c>
      <c r="C25" s="10"/>
      <c r="D25" s="10"/>
      <c r="E25" s="10"/>
      <c r="F25" s="10"/>
    </row>
    <row r="26" spans="1:6" x14ac:dyDescent="0.25">
      <c r="A26" s="11"/>
      <c r="B26" s="10"/>
      <c r="C26" s="10"/>
      <c r="D26" s="10"/>
      <c r="E26" s="10"/>
      <c r="F26" s="10"/>
    </row>
    <row r="27" spans="1:6" ht="30" customHeight="1" x14ac:dyDescent="0.25">
      <c r="A27" s="11"/>
      <c r="B27" s="10" t="s">
        <v>287</v>
      </c>
      <c r="C27" s="10"/>
      <c r="D27" s="10"/>
      <c r="E27" s="10"/>
      <c r="F27" s="10"/>
    </row>
    <row r="28" spans="1:6" x14ac:dyDescent="0.25">
      <c r="A28" s="11"/>
      <c r="B28" s="10"/>
      <c r="C28" s="10"/>
      <c r="D28" s="10"/>
      <c r="E28" s="10"/>
      <c r="F28" s="10"/>
    </row>
    <row r="29" spans="1:6" ht="75" customHeight="1" x14ac:dyDescent="0.25">
      <c r="A29" s="11"/>
      <c r="B29" s="10" t="s">
        <v>288</v>
      </c>
      <c r="C29" s="10"/>
      <c r="D29" s="10"/>
      <c r="E29" s="10"/>
      <c r="F29" s="10"/>
    </row>
    <row r="30" spans="1:6" x14ac:dyDescent="0.25">
      <c r="A30" s="11"/>
      <c r="B30" s="10"/>
      <c r="C30" s="10"/>
      <c r="D30" s="10"/>
      <c r="E30" s="10"/>
      <c r="F30" s="10"/>
    </row>
    <row r="31" spans="1:6" ht="75" customHeight="1" x14ac:dyDescent="0.25">
      <c r="A31" s="11"/>
      <c r="B31" s="10" t="s">
        <v>289</v>
      </c>
      <c r="C31" s="10"/>
      <c r="D31" s="10"/>
      <c r="E31" s="10"/>
      <c r="F31" s="10"/>
    </row>
    <row r="32" spans="1:6" x14ac:dyDescent="0.25">
      <c r="A32" s="11"/>
      <c r="B32" s="10"/>
      <c r="C32" s="10"/>
      <c r="D32" s="10"/>
      <c r="E32" s="10"/>
      <c r="F32" s="10"/>
    </row>
    <row r="33" spans="1:6" ht="60" customHeight="1" x14ac:dyDescent="0.25">
      <c r="A33" s="11"/>
      <c r="B33" s="10" t="s">
        <v>290</v>
      </c>
      <c r="C33" s="10"/>
      <c r="D33" s="10"/>
      <c r="E33" s="10"/>
      <c r="F33" s="10"/>
    </row>
    <row r="34" spans="1:6" x14ac:dyDescent="0.25">
      <c r="A34" s="11"/>
      <c r="B34" s="10"/>
      <c r="C34" s="10"/>
      <c r="D34" s="10"/>
      <c r="E34" s="10"/>
      <c r="F34" s="10"/>
    </row>
  </sheetData>
  <mergeCells count="24">
    <mergeCell ref="B33:F33"/>
    <mergeCell ref="B34:F34"/>
    <mergeCell ref="B27:F27"/>
    <mergeCell ref="B28:F28"/>
    <mergeCell ref="B29:F29"/>
    <mergeCell ref="B30:F30"/>
    <mergeCell ref="B31:F31"/>
    <mergeCell ref="B32:F32"/>
    <mergeCell ref="B21:F21"/>
    <mergeCell ref="B22:F22"/>
    <mergeCell ref="B23:F23"/>
    <mergeCell ref="B24:F24"/>
    <mergeCell ref="B25:F25"/>
    <mergeCell ref="B26:F26"/>
    <mergeCell ref="A1:A2"/>
    <mergeCell ref="B1:F1"/>
    <mergeCell ref="B2:F2"/>
    <mergeCell ref="B3:F3"/>
    <mergeCell ref="A4:A34"/>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15.85546875" bestFit="1" customWidth="1"/>
    <col min="2" max="2" width="36.5703125" bestFit="1" customWidth="1"/>
    <col min="3" max="3" width="2.140625" customWidth="1"/>
    <col min="4" max="4" width="8.28515625" customWidth="1"/>
    <col min="5" max="5" width="2.140625" customWidth="1"/>
    <col min="6" max="6" width="8.28515625" customWidth="1"/>
  </cols>
  <sheetData>
    <row r="1" spans="1:6" ht="15" customHeight="1" x14ac:dyDescent="0.25">
      <c r="A1" s="8" t="s">
        <v>291</v>
      </c>
      <c r="B1" s="8" t="s">
        <v>1</v>
      </c>
      <c r="C1" s="8"/>
      <c r="D1" s="8"/>
      <c r="E1" s="8"/>
      <c r="F1" s="8"/>
    </row>
    <row r="2" spans="1:6" ht="15" customHeight="1" x14ac:dyDescent="0.25">
      <c r="A2" s="8"/>
      <c r="B2" s="8" t="s">
        <v>2</v>
      </c>
      <c r="C2" s="8"/>
      <c r="D2" s="8"/>
      <c r="E2" s="8"/>
      <c r="F2" s="8"/>
    </row>
    <row r="3" spans="1:6" x14ac:dyDescent="0.25">
      <c r="A3" s="3" t="s">
        <v>189</v>
      </c>
      <c r="B3" s="10"/>
      <c r="C3" s="10"/>
      <c r="D3" s="10"/>
      <c r="E3" s="10"/>
      <c r="F3" s="10"/>
    </row>
    <row r="4" spans="1:6" ht="15" customHeight="1" x14ac:dyDescent="0.25">
      <c r="A4" s="11" t="s">
        <v>291</v>
      </c>
      <c r="B4" s="10" t="s">
        <v>292</v>
      </c>
      <c r="C4" s="10"/>
      <c r="D4" s="10"/>
      <c r="E4" s="10"/>
      <c r="F4" s="10"/>
    </row>
    <row r="5" spans="1:6" x14ac:dyDescent="0.25">
      <c r="A5" s="11"/>
      <c r="B5" s="10"/>
      <c r="C5" s="10"/>
      <c r="D5" s="10"/>
      <c r="E5" s="10"/>
      <c r="F5" s="10"/>
    </row>
    <row r="6" spans="1:6" ht="15" customHeight="1" x14ac:dyDescent="0.25">
      <c r="A6" s="11"/>
      <c r="B6" s="10" t="s">
        <v>293</v>
      </c>
      <c r="C6" s="10"/>
      <c r="D6" s="10"/>
      <c r="E6" s="10"/>
      <c r="F6" s="10"/>
    </row>
    <row r="7" spans="1:6" x14ac:dyDescent="0.25">
      <c r="A7" s="11"/>
      <c r="B7" s="10"/>
      <c r="C7" s="10"/>
      <c r="D7" s="10"/>
      <c r="E7" s="10"/>
      <c r="F7" s="10"/>
    </row>
    <row r="8" spans="1:6" ht="15.75" thickBot="1" x14ac:dyDescent="0.3">
      <c r="A8" s="11"/>
      <c r="B8" s="18"/>
      <c r="C8" s="50">
        <v>2014</v>
      </c>
      <c r="D8" s="50"/>
      <c r="E8" s="51">
        <v>2013</v>
      </c>
      <c r="F8" s="51"/>
    </row>
    <row r="9" spans="1:6" ht="60" x14ac:dyDescent="0.25">
      <c r="A9" s="11"/>
      <c r="B9" s="21" t="s">
        <v>294</v>
      </c>
      <c r="C9" s="21" t="s">
        <v>277</v>
      </c>
      <c r="D9" s="41"/>
      <c r="E9" s="41" t="s">
        <v>277</v>
      </c>
      <c r="F9" s="42">
        <v>1479</v>
      </c>
    </row>
    <row r="10" spans="1:6" ht="105" x14ac:dyDescent="0.25">
      <c r="A10" s="11"/>
      <c r="B10" s="18" t="s">
        <v>295</v>
      </c>
      <c r="C10" s="18"/>
      <c r="D10" s="43"/>
      <c r="E10" s="43"/>
      <c r="F10" s="44">
        <v>83344</v>
      </c>
    </row>
    <row r="11" spans="1:6" ht="75" x14ac:dyDescent="0.25">
      <c r="A11" s="11"/>
      <c r="B11" s="21" t="s">
        <v>296</v>
      </c>
      <c r="C11" s="21"/>
      <c r="D11" s="42">
        <v>46337</v>
      </c>
      <c r="E11" s="28"/>
      <c r="F11" s="42">
        <v>49800</v>
      </c>
    </row>
    <row r="12" spans="1:6" ht="60" x14ac:dyDescent="0.25">
      <c r="A12" s="11"/>
      <c r="B12" s="18" t="s">
        <v>297</v>
      </c>
      <c r="C12" s="18"/>
      <c r="D12" s="44">
        <v>175000</v>
      </c>
      <c r="E12" s="43"/>
      <c r="F12" s="43"/>
    </row>
    <row r="13" spans="1:6" ht="60" x14ac:dyDescent="0.25">
      <c r="A13" s="11"/>
      <c r="B13" s="21" t="s">
        <v>298</v>
      </c>
      <c r="C13" s="21"/>
      <c r="D13" s="28"/>
      <c r="E13" s="28"/>
      <c r="F13" s="42">
        <v>5997</v>
      </c>
    </row>
    <row r="14" spans="1:6" ht="90.75" thickBot="1" x14ac:dyDescent="0.3">
      <c r="A14" s="11"/>
      <c r="B14" s="18" t="s">
        <v>299</v>
      </c>
      <c r="C14" s="25"/>
      <c r="D14" s="45">
        <v>107336</v>
      </c>
      <c r="E14" s="46"/>
      <c r="F14" s="45">
        <v>108923</v>
      </c>
    </row>
    <row r="15" spans="1:6" x14ac:dyDescent="0.25">
      <c r="A15" s="11"/>
      <c r="B15" s="21" t="s">
        <v>300</v>
      </c>
      <c r="C15" s="21"/>
      <c r="D15" s="42">
        <v>328673</v>
      </c>
      <c r="E15" s="28"/>
      <c r="F15" s="42">
        <v>249543</v>
      </c>
    </row>
    <row r="16" spans="1:6" ht="15.75" thickBot="1" x14ac:dyDescent="0.3">
      <c r="A16" s="11"/>
      <c r="B16" s="18" t="s">
        <v>301</v>
      </c>
      <c r="C16" s="25"/>
      <c r="D16" s="45">
        <v>180385</v>
      </c>
      <c r="E16" s="46"/>
      <c r="F16" s="45">
        <v>55663</v>
      </c>
    </row>
    <row r="17" spans="1:6" ht="15.75" thickBot="1" x14ac:dyDescent="0.3">
      <c r="A17" s="11"/>
      <c r="B17" s="21" t="s">
        <v>302</v>
      </c>
      <c r="C17" s="47" t="s">
        <v>277</v>
      </c>
      <c r="D17" s="48">
        <v>148288</v>
      </c>
      <c r="E17" s="49" t="s">
        <v>277</v>
      </c>
      <c r="F17" s="48">
        <v>193880</v>
      </c>
    </row>
    <row r="18" spans="1:6" ht="15.75" thickTop="1" x14ac:dyDescent="0.25">
      <c r="A18" s="11"/>
      <c r="B18" s="10"/>
      <c r="C18" s="10"/>
      <c r="D18" s="10"/>
      <c r="E18" s="10"/>
      <c r="F18" s="10"/>
    </row>
    <row r="19" spans="1:6" x14ac:dyDescent="0.25">
      <c r="A19" s="11"/>
      <c r="B19" s="10"/>
      <c r="C19" s="10"/>
      <c r="D19" s="10"/>
      <c r="E19" s="10"/>
      <c r="F19" s="10"/>
    </row>
    <row r="20" spans="1:6" ht="30" customHeight="1" x14ac:dyDescent="0.25">
      <c r="A20" s="11"/>
      <c r="B20" s="10" t="s">
        <v>303</v>
      </c>
      <c r="C20" s="10"/>
      <c r="D20" s="10"/>
      <c r="E20" s="10"/>
      <c r="F20" s="10"/>
    </row>
    <row r="21" spans="1:6" x14ac:dyDescent="0.25">
      <c r="A21" s="11"/>
      <c r="B21" s="10"/>
      <c r="C21" s="10"/>
      <c r="D21" s="10"/>
      <c r="E21" s="10"/>
      <c r="F21" s="10"/>
    </row>
    <row r="22" spans="1:6" x14ac:dyDescent="0.25">
      <c r="A22" s="11"/>
      <c r="B22" s="10"/>
      <c r="C22" s="10"/>
      <c r="D22" s="10"/>
      <c r="E22" s="10"/>
      <c r="F22" s="10"/>
    </row>
    <row r="23" spans="1:6" x14ac:dyDescent="0.25">
      <c r="A23" s="11"/>
      <c r="B23" s="14">
        <v>2015</v>
      </c>
      <c r="C23" s="14"/>
      <c r="D23" s="36">
        <v>180385</v>
      </c>
    </row>
    <row r="24" spans="1:6" x14ac:dyDescent="0.25">
      <c r="A24" s="11"/>
      <c r="B24" s="19">
        <v>2016</v>
      </c>
      <c r="C24" s="19"/>
      <c r="D24" s="34">
        <v>44704</v>
      </c>
    </row>
    <row r="25" spans="1:6" x14ac:dyDescent="0.25">
      <c r="A25" s="11"/>
      <c r="B25" s="14">
        <v>2017</v>
      </c>
      <c r="C25" s="14"/>
      <c r="D25" s="36">
        <v>2207</v>
      </c>
    </row>
    <row r="26" spans="1:6" x14ac:dyDescent="0.25">
      <c r="A26" s="11"/>
      <c r="B26" s="19">
        <v>2018</v>
      </c>
      <c r="C26" s="19"/>
      <c r="D26" s="34">
        <v>2462</v>
      </c>
    </row>
    <row r="27" spans="1:6" x14ac:dyDescent="0.25">
      <c r="A27" s="11"/>
      <c r="B27" s="14">
        <v>2019</v>
      </c>
      <c r="C27" s="14"/>
      <c r="D27" s="36">
        <v>2747</v>
      </c>
    </row>
    <row r="28" spans="1:6" ht="15.75" thickBot="1" x14ac:dyDescent="0.3">
      <c r="A28" s="11"/>
      <c r="B28" s="15" t="s">
        <v>304</v>
      </c>
      <c r="C28" s="19"/>
      <c r="D28" s="38">
        <v>96168</v>
      </c>
    </row>
    <row r="29" spans="1:6" ht="15.75" thickBot="1" x14ac:dyDescent="0.3">
      <c r="A29" s="11"/>
      <c r="B29" s="52" t="s">
        <v>125</v>
      </c>
      <c r="C29" s="14"/>
      <c r="D29" s="53">
        <v>328673</v>
      </c>
    </row>
    <row r="30" spans="1:6" ht="15.75" thickTop="1" x14ac:dyDescent="0.25">
      <c r="A30" s="11"/>
      <c r="B30" s="10"/>
      <c r="C30" s="10"/>
      <c r="D30" s="10"/>
      <c r="E30" s="10"/>
      <c r="F30" s="10"/>
    </row>
    <row r="31" spans="1:6" x14ac:dyDescent="0.25">
      <c r="A31" s="11"/>
      <c r="B31" s="10"/>
      <c r="C31" s="10"/>
      <c r="D31" s="10"/>
      <c r="E31" s="10"/>
      <c r="F31" s="10"/>
    </row>
  </sheetData>
  <mergeCells count="18">
    <mergeCell ref="B30:F30"/>
    <mergeCell ref="B31:F31"/>
    <mergeCell ref="B7:F7"/>
    <mergeCell ref="B18:F18"/>
    <mergeCell ref="B19:F19"/>
    <mergeCell ref="B20:F20"/>
    <mergeCell ref="B21:F21"/>
    <mergeCell ref="B22:F22"/>
    <mergeCell ref="C8:D8"/>
    <mergeCell ref="E8:F8"/>
    <mergeCell ref="A1:A2"/>
    <mergeCell ref="B1:F1"/>
    <mergeCell ref="B2:F2"/>
    <mergeCell ref="B3:F3"/>
    <mergeCell ref="A4:A31"/>
    <mergeCell ref="B4:F4"/>
    <mergeCell ref="B5:F5"/>
    <mergeCell ref="B6:F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20" bestFit="1" customWidth="1"/>
    <col min="2" max="2" width="36.5703125" customWidth="1"/>
    <col min="3" max="3" width="4.42578125" customWidth="1"/>
    <col min="4" max="4" width="23" customWidth="1"/>
    <col min="5" max="5" width="4.42578125" customWidth="1"/>
    <col min="6" max="6" width="23" customWidth="1"/>
  </cols>
  <sheetData>
    <row r="1" spans="1:6" ht="15" customHeight="1" x14ac:dyDescent="0.25">
      <c r="A1" s="8" t="s">
        <v>305</v>
      </c>
      <c r="B1" s="8" t="s">
        <v>1</v>
      </c>
      <c r="C1" s="8"/>
      <c r="D1" s="8"/>
      <c r="E1" s="8"/>
      <c r="F1" s="8"/>
    </row>
    <row r="2" spans="1:6" ht="15" customHeight="1" x14ac:dyDescent="0.25">
      <c r="A2" s="8"/>
      <c r="B2" s="8" t="s">
        <v>2</v>
      </c>
      <c r="C2" s="8"/>
      <c r="D2" s="8"/>
      <c r="E2" s="8"/>
      <c r="F2" s="8"/>
    </row>
    <row r="3" spans="1:6" x14ac:dyDescent="0.25">
      <c r="A3" s="3" t="s">
        <v>189</v>
      </c>
      <c r="B3" s="10"/>
      <c r="C3" s="10"/>
      <c r="D3" s="10"/>
      <c r="E3" s="10"/>
      <c r="F3" s="10"/>
    </row>
    <row r="4" spans="1:6" ht="15" customHeight="1" x14ac:dyDescent="0.25">
      <c r="A4" s="11" t="s">
        <v>305</v>
      </c>
      <c r="B4" s="10" t="s">
        <v>306</v>
      </c>
      <c r="C4" s="10"/>
      <c r="D4" s="10"/>
      <c r="E4" s="10"/>
      <c r="F4" s="10"/>
    </row>
    <row r="5" spans="1:6" x14ac:dyDescent="0.25">
      <c r="A5" s="11"/>
      <c r="B5" s="10"/>
      <c r="C5" s="10"/>
      <c r="D5" s="10"/>
      <c r="E5" s="10"/>
      <c r="F5" s="10"/>
    </row>
    <row r="6" spans="1:6" ht="15" customHeight="1" x14ac:dyDescent="0.25">
      <c r="A6" s="11"/>
      <c r="B6" s="10" t="s">
        <v>307</v>
      </c>
      <c r="C6" s="10"/>
      <c r="D6" s="10"/>
      <c r="E6" s="10"/>
      <c r="F6" s="10"/>
    </row>
    <row r="7" spans="1:6" x14ac:dyDescent="0.25">
      <c r="A7" s="11"/>
      <c r="B7" s="10"/>
      <c r="C7" s="10"/>
      <c r="D7" s="10"/>
      <c r="E7" s="10"/>
      <c r="F7" s="10"/>
    </row>
    <row r="8" spans="1:6" x14ac:dyDescent="0.25">
      <c r="A8" s="11"/>
      <c r="B8" s="10"/>
      <c r="C8" s="10"/>
      <c r="D8" s="10"/>
      <c r="E8" s="10"/>
      <c r="F8" s="10"/>
    </row>
    <row r="9" spans="1:6" ht="15.75" thickBot="1" x14ac:dyDescent="0.3">
      <c r="A9" s="11"/>
      <c r="B9" s="14"/>
      <c r="C9" s="14"/>
      <c r="D9" s="54">
        <v>42004</v>
      </c>
      <c r="E9" s="33"/>
      <c r="F9" s="54">
        <v>41639</v>
      </c>
    </row>
    <row r="10" spans="1:6" x14ac:dyDescent="0.25">
      <c r="A10" s="11"/>
      <c r="B10" s="19" t="s">
        <v>308</v>
      </c>
      <c r="C10" s="19" t="s">
        <v>277</v>
      </c>
      <c r="D10" s="34">
        <v>288365</v>
      </c>
      <c r="E10" s="35" t="s">
        <v>277</v>
      </c>
      <c r="F10" s="34">
        <v>271340</v>
      </c>
    </row>
    <row r="11" spans="1:6" x14ac:dyDescent="0.25">
      <c r="A11" s="11"/>
      <c r="B11" s="14" t="s">
        <v>309</v>
      </c>
      <c r="C11" s="14"/>
      <c r="D11" s="36">
        <v>250000</v>
      </c>
      <c r="E11" s="37"/>
      <c r="F11" s="36">
        <v>250000</v>
      </c>
    </row>
    <row r="12" spans="1:6" x14ac:dyDescent="0.25">
      <c r="A12" s="11"/>
      <c r="B12" s="19" t="s">
        <v>310</v>
      </c>
      <c r="C12" s="19"/>
      <c r="D12" s="34">
        <v>25500</v>
      </c>
      <c r="E12" s="35"/>
      <c r="F12" s="34">
        <v>25500</v>
      </c>
    </row>
    <row r="13" spans="1:6" x14ac:dyDescent="0.25">
      <c r="A13" s="11"/>
      <c r="B13" s="14" t="s">
        <v>311</v>
      </c>
      <c r="C13" s="14"/>
      <c r="D13" s="36">
        <v>5000</v>
      </c>
      <c r="E13" s="37"/>
      <c r="F13" s="36">
        <v>5000</v>
      </c>
    </row>
    <row r="14" spans="1:6" ht="15.75" thickBot="1" x14ac:dyDescent="0.3">
      <c r="A14" s="11"/>
      <c r="B14" s="19" t="s">
        <v>312</v>
      </c>
      <c r="C14" s="19"/>
      <c r="D14" s="38">
        <v>-11407</v>
      </c>
      <c r="E14" s="35"/>
      <c r="F14" s="38">
        <v>-11407</v>
      </c>
    </row>
    <row r="15" spans="1:6" ht="15.75" thickBot="1" x14ac:dyDescent="0.3">
      <c r="A15" s="11"/>
      <c r="B15" s="14" t="s">
        <v>125</v>
      </c>
      <c r="C15" s="14" t="s">
        <v>277</v>
      </c>
      <c r="D15" s="53">
        <v>557458</v>
      </c>
      <c r="E15" s="37" t="s">
        <v>277</v>
      </c>
      <c r="F15" s="53">
        <v>540433</v>
      </c>
    </row>
    <row r="16" spans="1:6" ht="15.75" thickTop="1" x14ac:dyDescent="0.25">
      <c r="A16" s="11"/>
      <c r="B16" s="10"/>
      <c r="C16" s="10"/>
      <c r="D16" s="10"/>
      <c r="E16" s="10"/>
      <c r="F16" s="10"/>
    </row>
    <row r="17" spans="1:6" x14ac:dyDescent="0.25">
      <c r="A17" s="11"/>
      <c r="B17" s="10"/>
      <c r="C17" s="10"/>
      <c r="D17" s="10"/>
      <c r="E17" s="10"/>
      <c r="F17" s="10"/>
    </row>
    <row r="18" spans="1:6" ht="15" customHeight="1" x14ac:dyDescent="0.25">
      <c r="A18" s="11"/>
      <c r="B18" s="31" t="s">
        <v>308</v>
      </c>
      <c r="C18" s="31"/>
      <c r="D18" s="31"/>
      <c r="E18" s="31"/>
      <c r="F18" s="31"/>
    </row>
    <row r="19" spans="1:6" ht="60" customHeight="1" x14ac:dyDescent="0.25">
      <c r="A19" s="11"/>
      <c r="B19" s="10" t="s">
        <v>313</v>
      </c>
      <c r="C19" s="10"/>
      <c r="D19" s="10"/>
      <c r="E19" s="10"/>
      <c r="F19" s="10"/>
    </row>
    <row r="20" spans="1:6" x14ac:dyDescent="0.25">
      <c r="A20" s="11"/>
      <c r="B20" s="10"/>
      <c r="C20" s="10"/>
      <c r="D20" s="10"/>
      <c r="E20" s="10"/>
      <c r="F20" s="10"/>
    </row>
    <row r="21" spans="1:6" ht="15" customHeight="1" x14ac:dyDescent="0.25">
      <c r="A21" s="11"/>
      <c r="B21" s="31" t="s">
        <v>309</v>
      </c>
      <c r="C21" s="31"/>
      <c r="D21" s="31"/>
      <c r="E21" s="31"/>
      <c r="F21" s="31"/>
    </row>
    <row r="22" spans="1:6" ht="105" customHeight="1" x14ac:dyDescent="0.25">
      <c r="A22" s="11"/>
      <c r="B22" s="10" t="s">
        <v>314</v>
      </c>
      <c r="C22" s="10"/>
      <c r="D22" s="10"/>
      <c r="E22" s="10"/>
      <c r="F22" s="10"/>
    </row>
    <row r="23" spans="1:6" x14ac:dyDescent="0.25">
      <c r="A23" s="11"/>
      <c r="B23" s="10"/>
      <c r="C23" s="10"/>
      <c r="D23" s="10"/>
      <c r="E23" s="10"/>
      <c r="F23" s="10"/>
    </row>
    <row r="24" spans="1:6" ht="15" customHeight="1" x14ac:dyDescent="0.25">
      <c r="A24" s="11"/>
      <c r="B24" s="31" t="s">
        <v>310</v>
      </c>
      <c r="C24" s="31"/>
      <c r="D24" s="31"/>
      <c r="E24" s="31"/>
      <c r="F24" s="31"/>
    </row>
    <row r="25" spans="1:6" ht="75" customHeight="1" x14ac:dyDescent="0.25">
      <c r="A25" s="11"/>
      <c r="B25" s="10" t="s">
        <v>315</v>
      </c>
      <c r="C25" s="10"/>
      <c r="D25" s="10"/>
      <c r="E25" s="10"/>
      <c r="F25" s="10"/>
    </row>
    <row r="26" spans="1:6" x14ac:dyDescent="0.25">
      <c r="A26" s="11"/>
      <c r="B26" s="10"/>
      <c r="C26" s="10"/>
      <c r="D26" s="10"/>
      <c r="E26" s="10"/>
      <c r="F26" s="10"/>
    </row>
    <row r="27" spans="1:6" ht="15" customHeight="1" x14ac:dyDescent="0.25">
      <c r="A27" s="11"/>
      <c r="B27" s="31" t="s">
        <v>311</v>
      </c>
      <c r="C27" s="31"/>
      <c r="D27" s="31"/>
      <c r="E27" s="31"/>
      <c r="F27" s="31"/>
    </row>
    <row r="28" spans="1:6" ht="60" customHeight="1" x14ac:dyDescent="0.25">
      <c r="A28" s="11"/>
      <c r="B28" s="10" t="s">
        <v>316</v>
      </c>
      <c r="C28" s="10"/>
      <c r="D28" s="10"/>
      <c r="E28" s="10"/>
      <c r="F28" s="10"/>
    </row>
    <row r="29" spans="1:6" x14ac:dyDescent="0.25">
      <c r="A29" s="11"/>
      <c r="B29" s="10"/>
      <c r="C29" s="10"/>
      <c r="D29" s="10"/>
      <c r="E29" s="10"/>
      <c r="F29" s="10"/>
    </row>
  </sheetData>
  <mergeCells count="24">
    <mergeCell ref="B28:F28"/>
    <mergeCell ref="B29:F29"/>
    <mergeCell ref="B22:F22"/>
    <mergeCell ref="B23:F23"/>
    <mergeCell ref="B24:F24"/>
    <mergeCell ref="B25:F25"/>
    <mergeCell ref="B26:F26"/>
    <mergeCell ref="B27:F27"/>
    <mergeCell ref="B16:F16"/>
    <mergeCell ref="B17:F17"/>
    <mergeCell ref="B18:F18"/>
    <mergeCell ref="B19:F19"/>
    <mergeCell ref="B20:F20"/>
    <mergeCell ref="B21:F21"/>
    <mergeCell ref="A1:A2"/>
    <mergeCell ref="B1:F1"/>
    <mergeCell ref="B2:F2"/>
    <mergeCell ref="B3:F3"/>
    <mergeCell ref="A4:A29"/>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28.7109375" bestFit="1" customWidth="1"/>
    <col min="2" max="2" width="36.5703125" customWidth="1"/>
    <col min="3" max="3" width="6" customWidth="1"/>
    <col min="4" max="4" width="19.7109375" customWidth="1"/>
    <col min="5" max="5" width="6" customWidth="1"/>
    <col min="6" max="6" width="19.7109375" customWidth="1"/>
  </cols>
  <sheetData>
    <row r="1" spans="1:6" ht="15" customHeight="1" x14ac:dyDescent="0.25">
      <c r="A1" s="8" t="s">
        <v>317</v>
      </c>
      <c r="B1" s="8" t="s">
        <v>1</v>
      </c>
      <c r="C1" s="8"/>
      <c r="D1" s="8"/>
      <c r="E1" s="8"/>
      <c r="F1" s="8"/>
    </row>
    <row r="2" spans="1:6" ht="15" customHeight="1" x14ac:dyDescent="0.25">
      <c r="A2" s="8"/>
      <c r="B2" s="8" t="s">
        <v>2</v>
      </c>
      <c r="C2" s="8"/>
      <c r="D2" s="8"/>
      <c r="E2" s="8"/>
      <c r="F2" s="8"/>
    </row>
    <row r="3" spans="1:6" x14ac:dyDescent="0.25">
      <c r="A3" s="3" t="s">
        <v>189</v>
      </c>
      <c r="B3" s="10"/>
      <c r="C3" s="10"/>
      <c r="D3" s="10"/>
      <c r="E3" s="10"/>
      <c r="F3" s="10"/>
    </row>
    <row r="4" spans="1:6" ht="15" customHeight="1" x14ac:dyDescent="0.25">
      <c r="A4" s="11" t="s">
        <v>317</v>
      </c>
      <c r="B4" s="10" t="s">
        <v>318</v>
      </c>
      <c r="C4" s="10"/>
      <c r="D4" s="10"/>
      <c r="E4" s="10"/>
      <c r="F4" s="10"/>
    </row>
    <row r="5" spans="1:6" x14ac:dyDescent="0.25">
      <c r="A5" s="11"/>
      <c r="B5" s="10"/>
      <c r="C5" s="10"/>
      <c r="D5" s="10"/>
      <c r="E5" s="10"/>
      <c r="F5" s="10"/>
    </row>
    <row r="6" spans="1:6" ht="60" customHeight="1" x14ac:dyDescent="0.25">
      <c r="A6" s="11"/>
      <c r="B6" s="56" t="s">
        <v>319</v>
      </c>
      <c r="C6" s="56"/>
      <c r="D6" s="56"/>
      <c r="E6" s="56"/>
      <c r="F6" s="56"/>
    </row>
    <row r="7" spans="1:6" x14ac:dyDescent="0.25">
      <c r="A7" s="11"/>
      <c r="B7" s="10"/>
      <c r="C7" s="10"/>
      <c r="D7" s="10"/>
      <c r="E7" s="10"/>
      <c r="F7" s="10"/>
    </row>
    <row r="8" spans="1:6" x14ac:dyDescent="0.25">
      <c r="A8" s="11"/>
      <c r="B8" s="10"/>
      <c r="C8" s="10"/>
      <c r="D8" s="10"/>
      <c r="E8" s="10"/>
      <c r="F8" s="10"/>
    </row>
    <row r="9" spans="1:6" ht="15.75" thickBot="1" x14ac:dyDescent="0.3">
      <c r="A9" s="11"/>
      <c r="B9" s="14"/>
      <c r="C9" s="14"/>
      <c r="D9" s="32">
        <v>2014</v>
      </c>
      <c r="E9" s="33"/>
      <c r="F9" s="32">
        <v>2013</v>
      </c>
    </row>
    <row r="10" spans="1:6" x14ac:dyDescent="0.25">
      <c r="A10" s="11"/>
      <c r="B10" s="19" t="s">
        <v>320</v>
      </c>
      <c r="C10" s="19" t="s">
        <v>277</v>
      </c>
      <c r="D10" s="34">
        <v>10949</v>
      </c>
      <c r="E10" s="35" t="s">
        <v>277</v>
      </c>
      <c r="F10" s="34">
        <v>9797</v>
      </c>
    </row>
    <row r="11" spans="1:6" x14ac:dyDescent="0.25">
      <c r="A11" s="11"/>
      <c r="B11" s="14" t="s">
        <v>321</v>
      </c>
      <c r="C11" s="14"/>
      <c r="D11" s="36">
        <v>-4608</v>
      </c>
      <c r="E11" s="37"/>
      <c r="F11" s="36">
        <v>1152</v>
      </c>
    </row>
    <row r="12" spans="1:6" ht="15.75" thickBot="1" x14ac:dyDescent="0.3">
      <c r="A12" s="11"/>
      <c r="B12" s="19" t="s">
        <v>322</v>
      </c>
      <c r="C12" s="19"/>
      <c r="D12" s="34">
        <v>17025</v>
      </c>
      <c r="E12" s="35"/>
      <c r="F12" s="35"/>
    </row>
    <row r="13" spans="1:6" ht="15.75" thickBot="1" x14ac:dyDescent="0.3">
      <c r="A13" s="11"/>
      <c r="B13" s="14" t="s">
        <v>323</v>
      </c>
      <c r="C13" s="14" t="s">
        <v>277</v>
      </c>
      <c r="D13" s="55">
        <v>23366</v>
      </c>
      <c r="E13" s="37" t="s">
        <v>277</v>
      </c>
      <c r="F13" s="55">
        <v>10949</v>
      </c>
    </row>
    <row r="14" spans="1:6" ht="15.75" thickTop="1" x14ac:dyDescent="0.25">
      <c r="A14" s="11"/>
      <c r="B14" s="10"/>
      <c r="C14" s="10"/>
      <c r="D14" s="10"/>
      <c r="E14" s="10"/>
      <c r="F14" s="10"/>
    </row>
    <row r="15" spans="1:6" x14ac:dyDescent="0.25">
      <c r="A15" s="11"/>
      <c r="B15" s="10"/>
      <c r="C15" s="10"/>
      <c r="D15" s="10"/>
      <c r="E15" s="10"/>
      <c r="F15" s="10"/>
    </row>
  </sheetData>
  <mergeCells count="12">
    <mergeCell ref="B14:F14"/>
    <mergeCell ref="B15:F15"/>
    <mergeCell ref="A1:A2"/>
    <mergeCell ref="B1:F1"/>
    <mergeCell ref="B2:F2"/>
    <mergeCell ref="B3:F3"/>
    <mergeCell ref="A4:A15"/>
    <mergeCell ref="B4:F4"/>
    <mergeCell ref="B5:F5"/>
    <mergeCell ref="B6:F6"/>
    <mergeCell ref="B7:F7"/>
    <mergeCell ref="B8:F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2" width="36.5703125" bestFit="1" customWidth="1"/>
    <col min="3" max="3" width="6.5703125" customWidth="1"/>
    <col min="4" max="4" width="16.7109375" customWidth="1"/>
    <col min="5" max="5" width="6.5703125" customWidth="1"/>
    <col min="6" max="6" width="25.28515625" customWidth="1"/>
  </cols>
  <sheetData>
    <row r="1" spans="1:6" ht="15" customHeight="1" x14ac:dyDescent="0.25">
      <c r="A1" s="8" t="s">
        <v>324</v>
      </c>
      <c r="B1" s="8" t="s">
        <v>1</v>
      </c>
      <c r="C1" s="8"/>
      <c r="D1" s="8"/>
      <c r="E1" s="8"/>
      <c r="F1" s="8"/>
    </row>
    <row r="2" spans="1:6" ht="15" customHeight="1" x14ac:dyDescent="0.25">
      <c r="A2" s="8"/>
      <c r="B2" s="8" t="s">
        <v>2</v>
      </c>
      <c r="C2" s="8"/>
      <c r="D2" s="8"/>
      <c r="E2" s="8"/>
      <c r="F2" s="8"/>
    </row>
    <row r="3" spans="1:6" x14ac:dyDescent="0.25">
      <c r="A3" s="3" t="s">
        <v>189</v>
      </c>
      <c r="B3" s="10"/>
      <c r="C3" s="10"/>
      <c r="D3" s="10"/>
      <c r="E3" s="10"/>
      <c r="F3" s="10"/>
    </row>
    <row r="4" spans="1:6" ht="15" customHeight="1" x14ac:dyDescent="0.25">
      <c r="A4" s="11" t="s">
        <v>324</v>
      </c>
      <c r="B4" s="10" t="s">
        <v>325</v>
      </c>
      <c r="C4" s="10"/>
      <c r="D4" s="10"/>
      <c r="E4" s="10"/>
      <c r="F4" s="10"/>
    </row>
    <row r="5" spans="1:6" x14ac:dyDescent="0.25">
      <c r="A5" s="11"/>
      <c r="B5" s="10"/>
      <c r="C5" s="10"/>
      <c r="D5" s="10"/>
      <c r="E5" s="10"/>
      <c r="F5" s="10"/>
    </row>
    <row r="6" spans="1:6" ht="15" customHeight="1" x14ac:dyDescent="0.25">
      <c r="A6" s="11"/>
      <c r="B6" s="31" t="s">
        <v>326</v>
      </c>
      <c r="C6" s="31"/>
      <c r="D6" s="31"/>
      <c r="E6" s="31"/>
      <c r="F6" s="31"/>
    </row>
    <row r="7" spans="1:6" ht="210" customHeight="1" x14ac:dyDescent="0.25">
      <c r="A7" s="11"/>
      <c r="B7" s="10" t="s">
        <v>327</v>
      </c>
      <c r="C7" s="10"/>
      <c r="D7" s="10"/>
      <c r="E7" s="10"/>
      <c r="F7" s="10"/>
    </row>
    <row r="8" spans="1:6" x14ac:dyDescent="0.25">
      <c r="A8" s="11"/>
      <c r="B8" s="10"/>
      <c r="C8" s="10"/>
      <c r="D8" s="10"/>
      <c r="E8" s="10"/>
      <c r="F8" s="10"/>
    </row>
    <row r="9" spans="1:6" ht="152.25" customHeight="1" x14ac:dyDescent="0.25">
      <c r="A9" s="11"/>
      <c r="B9" s="10" t="s">
        <v>328</v>
      </c>
      <c r="C9" s="10"/>
      <c r="D9" s="10"/>
      <c r="E9" s="10"/>
      <c r="F9" s="10"/>
    </row>
    <row r="10" spans="1:6" x14ac:dyDescent="0.25">
      <c r="A10" s="11"/>
      <c r="B10" s="10"/>
      <c r="C10" s="10"/>
      <c r="D10" s="10"/>
      <c r="E10" s="10"/>
      <c r="F10" s="10"/>
    </row>
    <row r="11" spans="1:6" ht="75" customHeight="1" x14ac:dyDescent="0.25">
      <c r="A11" s="11"/>
      <c r="B11" s="10" t="s">
        <v>329</v>
      </c>
      <c r="C11" s="10"/>
      <c r="D11" s="10"/>
      <c r="E11" s="10"/>
      <c r="F11" s="10"/>
    </row>
    <row r="12" spans="1:6" x14ac:dyDescent="0.25">
      <c r="A12" s="11"/>
      <c r="B12" s="10"/>
      <c r="C12" s="10"/>
      <c r="D12" s="10"/>
      <c r="E12" s="10"/>
      <c r="F12" s="10"/>
    </row>
    <row r="13" spans="1:6" x14ac:dyDescent="0.25">
      <c r="A13" s="11"/>
      <c r="B13" s="10"/>
      <c r="C13" s="10"/>
      <c r="D13" s="10"/>
      <c r="E13" s="10"/>
      <c r="F13" s="10"/>
    </row>
    <row r="14" spans="1:6" ht="15.75" thickBot="1" x14ac:dyDescent="0.3">
      <c r="A14" s="11"/>
      <c r="B14" s="14"/>
      <c r="C14" s="14"/>
      <c r="D14" s="32">
        <v>2014</v>
      </c>
      <c r="E14" s="33"/>
      <c r="F14" s="32">
        <v>2013</v>
      </c>
    </row>
    <row r="15" spans="1:6" ht="30" x14ac:dyDescent="0.25">
      <c r="A15" s="11"/>
      <c r="B15" s="19" t="s">
        <v>330</v>
      </c>
      <c r="C15" s="19" t="s">
        <v>277</v>
      </c>
      <c r="D15" s="35">
        <v>373</v>
      </c>
      <c r="E15" s="35" t="s">
        <v>277</v>
      </c>
      <c r="F15" s="34">
        <v>8890</v>
      </c>
    </row>
    <row r="16" spans="1:6" ht="30" x14ac:dyDescent="0.25">
      <c r="A16" s="11"/>
      <c r="B16" s="14" t="s">
        <v>331</v>
      </c>
      <c r="C16" s="14"/>
      <c r="D16" s="37" t="s">
        <v>332</v>
      </c>
      <c r="E16" s="37"/>
      <c r="F16" s="37">
        <v>154</v>
      </c>
    </row>
    <row r="17" spans="1:6" ht="30" x14ac:dyDescent="0.25">
      <c r="A17" s="11"/>
      <c r="B17" s="19" t="s">
        <v>333</v>
      </c>
      <c r="C17" s="19"/>
      <c r="D17" s="35" t="s">
        <v>332</v>
      </c>
      <c r="E17" s="35"/>
      <c r="F17" s="34">
        <v>99500</v>
      </c>
    </row>
    <row r="18" spans="1:6" x14ac:dyDescent="0.25">
      <c r="A18" s="11"/>
      <c r="B18" s="14" t="s">
        <v>334</v>
      </c>
      <c r="C18" s="14"/>
      <c r="D18" s="37" t="s">
        <v>332</v>
      </c>
      <c r="E18" s="37"/>
      <c r="F18" s="36">
        <v>119450</v>
      </c>
    </row>
    <row r="19" spans="1:6" x14ac:dyDescent="0.25">
      <c r="A19" s="11"/>
      <c r="B19" s="10"/>
      <c r="C19" s="10"/>
      <c r="D19" s="10"/>
      <c r="E19" s="10"/>
      <c r="F19" s="10"/>
    </row>
    <row r="20" spans="1:6" x14ac:dyDescent="0.25">
      <c r="A20" s="11"/>
      <c r="B20" s="10"/>
      <c r="C20" s="10"/>
      <c r="D20" s="10"/>
      <c r="E20" s="10"/>
      <c r="F20" s="10"/>
    </row>
    <row r="21" spans="1:6" ht="15" customHeight="1" x14ac:dyDescent="0.25">
      <c r="A21" s="11"/>
      <c r="B21" s="31" t="s">
        <v>335</v>
      </c>
      <c r="C21" s="31"/>
      <c r="D21" s="31"/>
      <c r="E21" s="31"/>
      <c r="F21" s="31"/>
    </row>
    <row r="22" spans="1:6" ht="90" customHeight="1" x14ac:dyDescent="0.25">
      <c r="A22" s="11"/>
      <c r="B22" s="10" t="s">
        <v>336</v>
      </c>
      <c r="C22" s="10"/>
      <c r="D22" s="10"/>
      <c r="E22" s="10"/>
      <c r="F22" s="10"/>
    </row>
    <row r="23" spans="1:6" x14ac:dyDescent="0.25">
      <c r="A23" s="11"/>
      <c r="B23" s="10"/>
      <c r="C23" s="10"/>
      <c r="D23" s="10"/>
      <c r="E23" s="10"/>
      <c r="F23" s="10"/>
    </row>
    <row r="24" spans="1:6" ht="30" customHeight="1" x14ac:dyDescent="0.25">
      <c r="A24" s="11"/>
      <c r="B24" s="10" t="s">
        <v>337</v>
      </c>
      <c r="C24" s="10"/>
      <c r="D24" s="10"/>
      <c r="E24" s="10"/>
      <c r="F24" s="10"/>
    </row>
    <row r="25" spans="1:6" x14ac:dyDescent="0.25">
      <c r="A25" s="11"/>
      <c r="B25" s="10"/>
      <c r="C25" s="10"/>
      <c r="D25" s="10"/>
      <c r="E25" s="10"/>
      <c r="F25" s="10"/>
    </row>
    <row r="26" spans="1:6" ht="30" customHeight="1" x14ac:dyDescent="0.25">
      <c r="A26" s="11"/>
      <c r="B26" s="10" t="s">
        <v>338</v>
      </c>
      <c r="C26" s="10"/>
      <c r="D26" s="10"/>
      <c r="E26" s="10"/>
      <c r="F26" s="10"/>
    </row>
    <row r="27" spans="1:6" x14ac:dyDescent="0.25">
      <c r="A27" s="11"/>
      <c r="B27" s="10"/>
      <c r="C27" s="10"/>
      <c r="D27" s="10"/>
      <c r="E27" s="10"/>
      <c r="F27" s="10"/>
    </row>
    <row r="28" spans="1:6" ht="105" customHeight="1" x14ac:dyDescent="0.25">
      <c r="A28" s="11"/>
      <c r="B28" s="10" t="s">
        <v>339</v>
      </c>
      <c r="C28" s="10"/>
      <c r="D28" s="10"/>
      <c r="E28" s="10"/>
      <c r="F28" s="10"/>
    </row>
    <row r="29" spans="1:6" x14ac:dyDescent="0.25">
      <c r="A29" s="11"/>
      <c r="B29" s="10"/>
      <c r="C29" s="10"/>
      <c r="D29" s="10"/>
      <c r="E29" s="10"/>
      <c r="F29" s="10"/>
    </row>
  </sheetData>
  <mergeCells count="26">
    <mergeCell ref="B26:F26"/>
    <mergeCell ref="B27:F27"/>
    <mergeCell ref="B28:F28"/>
    <mergeCell ref="B29:F29"/>
    <mergeCell ref="B20:F20"/>
    <mergeCell ref="B21:F21"/>
    <mergeCell ref="B22:F22"/>
    <mergeCell ref="B23:F23"/>
    <mergeCell ref="B24:F24"/>
    <mergeCell ref="B25:F25"/>
    <mergeCell ref="B9:F9"/>
    <mergeCell ref="B10:F10"/>
    <mergeCell ref="B11:F11"/>
    <mergeCell ref="B12:F12"/>
    <mergeCell ref="B13:F13"/>
    <mergeCell ref="B19:F19"/>
    <mergeCell ref="A1:A2"/>
    <mergeCell ref="B1:F1"/>
    <mergeCell ref="B2:F2"/>
    <mergeCell ref="B3:F3"/>
    <mergeCell ref="A4:A29"/>
    <mergeCell ref="B4:F4"/>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16.140625" bestFit="1" customWidth="1"/>
    <col min="2" max="2" width="36.5703125" bestFit="1" customWidth="1"/>
    <col min="3" max="3" width="4.140625" customWidth="1"/>
    <col min="4" max="4" width="28" customWidth="1"/>
    <col min="5" max="5" width="17.28515625" customWidth="1"/>
    <col min="6" max="6" width="28" customWidth="1"/>
    <col min="7" max="7" width="4.140625" customWidth="1"/>
    <col min="8" max="8" width="17.28515625" customWidth="1"/>
  </cols>
  <sheetData>
    <row r="1" spans="1:8" ht="15" customHeight="1" x14ac:dyDescent="0.25">
      <c r="A1" s="8" t="s">
        <v>340</v>
      </c>
      <c r="B1" s="8" t="s">
        <v>1</v>
      </c>
      <c r="C1" s="8"/>
      <c r="D1" s="8"/>
      <c r="E1" s="8"/>
      <c r="F1" s="8"/>
      <c r="G1" s="8"/>
      <c r="H1" s="8"/>
    </row>
    <row r="2" spans="1:8" ht="15" customHeight="1" x14ac:dyDescent="0.25">
      <c r="A2" s="8"/>
      <c r="B2" s="8" t="s">
        <v>2</v>
      </c>
      <c r="C2" s="8"/>
      <c r="D2" s="8"/>
      <c r="E2" s="8"/>
      <c r="F2" s="8"/>
      <c r="G2" s="8"/>
      <c r="H2" s="8"/>
    </row>
    <row r="3" spans="1:8" x14ac:dyDescent="0.25">
      <c r="A3" s="3" t="s">
        <v>189</v>
      </c>
      <c r="B3" s="10"/>
      <c r="C3" s="10"/>
      <c r="D3" s="10"/>
      <c r="E3" s="10"/>
      <c r="F3" s="10"/>
      <c r="G3" s="10"/>
      <c r="H3" s="10"/>
    </row>
    <row r="4" spans="1:8" ht="15" customHeight="1" x14ac:dyDescent="0.25">
      <c r="A4" s="11" t="s">
        <v>340</v>
      </c>
      <c r="B4" s="10" t="s">
        <v>341</v>
      </c>
      <c r="C4" s="10"/>
      <c r="D4" s="10"/>
      <c r="E4" s="10"/>
      <c r="F4" s="10"/>
      <c r="G4" s="10"/>
      <c r="H4" s="10"/>
    </row>
    <row r="5" spans="1:8" x14ac:dyDescent="0.25">
      <c r="A5" s="11"/>
      <c r="B5" s="10"/>
      <c r="C5" s="10"/>
      <c r="D5" s="10"/>
      <c r="E5" s="10"/>
      <c r="F5" s="10"/>
      <c r="G5" s="10"/>
      <c r="H5" s="10"/>
    </row>
    <row r="6" spans="1:8" ht="15" customHeight="1" x14ac:dyDescent="0.25">
      <c r="A6" s="11"/>
      <c r="B6" s="10" t="s">
        <v>342</v>
      </c>
      <c r="C6" s="10"/>
      <c r="D6" s="10"/>
      <c r="E6" s="10"/>
      <c r="F6" s="10"/>
      <c r="G6" s="10"/>
      <c r="H6" s="10"/>
    </row>
    <row r="7" spans="1:8" x14ac:dyDescent="0.25">
      <c r="A7" s="11"/>
      <c r="B7" s="10"/>
      <c r="C7" s="10"/>
      <c r="D7" s="10"/>
      <c r="E7" s="10"/>
      <c r="F7" s="10"/>
      <c r="G7" s="10"/>
      <c r="H7" s="10"/>
    </row>
    <row r="8" spans="1:8" ht="60" customHeight="1" x14ac:dyDescent="0.25">
      <c r="A8" s="11"/>
      <c r="B8" s="10" t="s">
        <v>343</v>
      </c>
      <c r="C8" s="10"/>
      <c r="D8" s="10"/>
      <c r="E8" s="10"/>
      <c r="F8" s="10"/>
      <c r="G8" s="10"/>
      <c r="H8" s="10"/>
    </row>
    <row r="9" spans="1:8" x14ac:dyDescent="0.25">
      <c r="A9" s="11"/>
      <c r="B9" s="10"/>
      <c r="C9" s="10"/>
      <c r="D9" s="10"/>
      <c r="E9" s="10"/>
      <c r="F9" s="10"/>
      <c r="G9" s="10"/>
      <c r="H9" s="10"/>
    </row>
    <row r="10" spans="1:8" x14ac:dyDescent="0.25">
      <c r="A10" s="11"/>
      <c r="B10" s="10"/>
      <c r="C10" s="10"/>
      <c r="D10" s="10"/>
      <c r="E10" s="10"/>
      <c r="F10" s="10"/>
      <c r="G10" s="10"/>
      <c r="H10" s="10"/>
    </row>
    <row r="11" spans="1:8" x14ac:dyDescent="0.25">
      <c r="A11" s="11"/>
      <c r="B11" s="14"/>
      <c r="C11" s="14"/>
      <c r="D11" s="33" t="s">
        <v>230</v>
      </c>
      <c r="E11" s="33"/>
      <c r="F11" s="33" t="s">
        <v>230</v>
      </c>
    </row>
    <row r="12" spans="1:8" ht="15.75" thickBot="1" x14ac:dyDescent="0.3">
      <c r="A12" s="11"/>
      <c r="B12" s="19"/>
      <c r="C12" s="19"/>
      <c r="D12" s="57">
        <v>2014</v>
      </c>
      <c r="E12" s="58"/>
      <c r="F12" s="57">
        <v>2013</v>
      </c>
    </row>
    <row r="13" spans="1:8" x14ac:dyDescent="0.25">
      <c r="A13" s="11"/>
      <c r="B13" s="14" t="s">
        <v>344</v>
      </c>
      <c r="C13" s="14"/>
      <c r="D13" s="14"/>
      <c r="E13" s="14"/>
      <c r="F13" s="14"/>
    </row>
    <row r="14" spans="1:8" x14ac:dyDescent="0.25">
      <c r="A14" s="11"/>
      <c r="B14" s="19" t="s">
        <v>345</v>
      </c>
      <c r="C14" s="19" t="s">
        <v>277</v>
      </c>
      <c r="D14" s="34">
        <v>3995000</v>
      </c>
      <c r="E14" s="35" t="s">
        <v>277</v>
      </c>
      <c r="F14" s="34">
        <v>3546000</v>
      </c>
    </row>
    <row r="15" spans="1:8" x14ac:dyDescent="0.25">
      <c r="A15" s="11"/>
      <c r="B15" s="14" t="s">
        <v>346</v>
      </c>
      <c r="C15" s="14"/>
      <c r="D15" s="36">
        <v>834000</v>
      </c>
      <c r="E15" s="37"/>
      <c r="F15" s="36">
        <v>746000</v>
      </c>
    </row>
    <row r="16" spans="1:8" x14ac:dyDescent="0.25">
      <c r="A16" s="11"/>
      <c r="B16" s="19" t="s">
        <v>347</v>
      </c>
      <c r="C16" s="19"/>
      <c r="D16" s="34">
        <v>9000</v>
      </c>
      <c r="E16" s="35"/>
      <c r="F16" s="35"/>
    </row>
    <row r="17" spans="1:8" x14ac:dyDescent="0.25">
      <c r="A17" s="11"/>
      <c r="B17" s="14" t="s">
        <v>348</v>
      </c>
      <c r="C17" s="14"/>
      <c r="D17" s="36">
        <v>23000</v>
      </c>
      <c r="E17" s="37"/>
      <c r="F17" s="36">
        <v>19000</v>
      </c>
    </row>
    <row r="18" spans="1:8" ht="15.75" thickBot="1" x14ac:dyDescent="0.3">
      <c r="A18" s="11"/>
      <c r="B18" s="19" t="s">
        <v>349</v>
      </c>
      <c r="C18" s="19"/>
      <c r="D18" s="38">
        <v>-90000</v>
      </c>
      <c r="E18" s="35"/>
      <c r="F18" s="59"/>
    </row>
    <row r="19" spans="1:8" x14ac:dyDescent="0.25">
      <c r="A19" s="11"/>
      <c r="B19" s="14" t="s">
        <v>350</v>
      </c>
      <c r="C19" s="14"/>
      <c r="D19" s="36">
        <v>4771000</v>
      </c>
      <c r="E19" s="37"/>
      <c r="F19" s="36">
        <v>4311000</v>
      </c>
    </row>
    <row r="20" spans="1:8" ht="15.75" thickBot="1" x14ac:dyDescent="0.3">
      <c r="A20" s="11"/>
      <c r="B20" s="19" t="s">
        <v>351</v>
      </c>
      <c r="C20" s="19"/>
      <c r="D20" s="38">
        <v>-4171000</v>
      </c>
      <c r="E20" s="35"/>
      <c r="F20" s="38">
        <v>-3778000</v>
      </c>
    </row>
    <row r="21" spans="1:8" ht="15.75" thickBot="1" x14ac:dyDescent="0.3">
      <c r="A21" s="11"/>
      <c r="B21" s="14" t="s">
        <v>352</v>
      </c>
      <c r="C21" s="14"/>
      <c r="D21" s="39">
        <v>600000</v>
      </c>
      <c r="E21" s="37"/>
      <c r="F21" s="39">
        <v>533000</v>
      </c>
    </row>
    <row r="22" spans="1:8" x14ac:dyDescent="0.25">
      <c r="A22" s="11"/>
      <c r="B22" s="19" t="s">
        <v>353</v>
      </c>
      <c r="C22" s="19"/>
      <c r="D22" s="35"/>
      <c r="E22" s="35"/>
      <c r="F22" s="35"/>
    </row>
    <row r="23" spans="1:8" ht="15.75" thickBot="1" x14ac:dyDescent="0.3">
      <c r="A23" s="11"/>
      <c r="B23" s="14" t="s">
        <v>354</v>
      </c>
      <c r="C23" s="14"/>
      <c r="D23" s="39">
        <v>-600000</v>
      </c>
      <c r="E23" s="37"/>
      <c r="F23" s="39">
        <v>-533000</v>
      </c>
    </row>
    <row r="24" spans="1:8" ht="15.75" thickBot="1" x14ac:dyDescent="0.3">
      <c r="A24" s="11"/>
      <c r="B24" s="19" t="s">
        <v>355</v>
      </c>
      <c r="C24" s="19"/>
      <c r="D24" s="38">
        <v>-600000</v>
      </c>
      <c r="E24" s="35"/>
      <c r="F24" s="38">
        <v>-533000</v>
      </c>
    </row>
    <row r="25" spans="1:8" ht="15.75" thickBot="1" x14ac:dyDescent="0.3">
      <c r="A25" s="11"/>
      <c r="B25" s="14" t="s">
        <v>356</v>
      </c>
      <c r="C25" s="14" t="s">
        <v>277</v>
      </c>
      <c r="D25" s="60">
        <v>0</v>
      </c>
      <c r="E25" s="37" t="s">
        <v>277</v>
      </c>
      <c r="F25" s="60">
        <v>0</v>
      </c>
    </row>
    <row r="26" spans="1:8" ht="15.75" thickTop="1" x14ac:dyDescent="0.25">
      <c r="A26" s="11"/>
      <c r="B26" s="10"/>
      <c r="C26" s="10"/>
      <c r="D26" s="10"/>
      <c r="E26" s="10"/>
      <c r="F26" s="10"/>
      <c r="G26" s="10"/>
      <c r="H26" s="10"/>
    </row>
    <row r="27" spans="1:8" ht="30" customHeight="1" x14ac:dyDescent="0.25">
      <c r="A27" s="11"/>
      <c r="B27" s="10" t="s">
        <v>357</v>
      </c>
      <c r="C27" s="10"/>
      <c r="D27" s="10"/>
      <c r="E27" s="10"/>
      <c r="F27" s="10"/>
      <c r="G27" s="10"/>
      <c r="H27" s="10"/>
    </row>
    <row r="28" spans="1:8" x14ac:dyDescent="0.25">
      <c r="A28" s="11"/>
      <c r="B28" s="10"/>
      <c r="C28" s="10"/>
      <c r="D28" s="10"/>
      <c r="E28" s="10"/>
      <c r="F28" s="10"/>
      <c r="G28" s="10"/>
      <c r="H28" s="10"/>
    </row>
    <row r="29" spans="1:8" ht="15" customHeight="1" x14ac:dyDescent="0.25">
      <c r="A29" s="11"/>
      <c r="B29" s="10" t="s">
        <v>358</v>
      </c>
      <c r="C29" s="10"/>
      <c r="D29" s="10"/>
      <c r="E29" s="10"/>
      <c r="F29" s="10"/>
      <c r="G29" s="10"/>
      <c r="H29" s="10"/>
    </row>
    <row r="30" spans="1:8" x14ac:dyDescent="0.25">
      <c r="A30" s="11"/>
      <c r="B30" s="10"/>
      <c r="C30" s="10"/>
      <c r="D30" s="10"/>
      <c r="E30" s="10"/>
      <c r="F30" s="10"/>
      <c r="G30" s="10"/>
      <c r="H30" s="10"/>
    </row>
    <row r="31" spans="1:8" x14ac:dyDescent="0.25">
      <c r="A31" s="11"/>
      <c r="B31" s="10"/>
      <c r="C31" s="10"/>
      <c r="D31" s="10"/>
      <c r="E31" s="10"/>
      <c r="F31" s="10"/>
      <c r="G31" s="10"/>
      <c r="H31" s="10"/>
    </row>
    <row r="32" spans="1:8" ht="15" customHeight="1" x14ac:dyDescent="0.25">
      <c r="A32" s="11"/>
      <c r="B32" s="29"/>
      <c r="C32" s="29"/>
      <c r="D32" s="51" t="s">
        <v>359</v>
      </c>
      <c r="E32" s="51"/>
      <c r="F32" s="51"/>
      <c r="G32" s="51" t="s">
        <v>359</v>
      </c>
      <c r="H32" s="51"/>
    </row>
    <row r="33" spans="1:8" ht="15.75" thickBot="1" x14ac:dyDescent="0.3">
      <c r="A33" s="11"/>
      <c r="B33" s="29"/>
      <c r="C33" s="29"/>
      <c r="D33" s="50">
        <v>2014</v>
      </c>
      <c r="E33" s="50"/>
      <c r="F33" s="51"/>
      <c r="G33" s="50">
        <v>2013</v>
      </c>
      <c r="H33" s="50"/>
    </row>
    <row r="34" spans="1:8" x14ac:dyDescent="0.25">
      <c r="A34" s="11"/>
      <c r="B34" s="19" t="s">
        <v>360</v>
      </c>
      <c r="C34" s="21"/>
      <c r="D34" s="21" t="s">
        <v>277</v>
      </c>
      <c r="E34" s="61">
        <v>-499000</v>
      </c>
      <c r="F34" s="28"/>
      <c r="G34" s="28" t="s">
        <v>277</v>
      </c>
      <c r="H34" s="61">
        <v>-348000</v>
      </c>
    </row>
    <row r="35" spans="1:8" x14ac:dyDescent="0.25">
      <c r="A35" s="11"/>
      <c r="B35" s="14" t="s">
        <v>361</v>
      </c>
      <c r="C35" s="18"/>
      <c r="D35" s="18"/>
      <c r="E35" s="44">
        <v>-71000</v>
      </c>
      <c r="F35" s="43"/>
      <c r="G35" s="43"/>
      <c r="H35" s="44">
        <v>-37000</v>
      </c>
    </row>
    <row r="36" spans="1:8" ht="30" x14ac:dyDescent="0.25">
      <c r="A36" s="11"/>
      <c r="B36" s="19" t="s">
        <v>362</v>
      </c>
      <c r="C36" s="21"/>
      <c r="D36" s="21"/>
      <c r="E36" s="42">
        <v>177000</v>
      </c>
      <c r="F36" s="28"/>
      <c r="G36" s="28"/>
      <c r="H36" s="28"/>
    </row>
    <row r="37" spans="1:8" ht="30.75" thickBot="1" x14ac:dyDescent="0.3">
      <c r="A37" s="11"/>
      <c r="B37" s="14" t="s">
        <v>363</v>
      </c>
      <c r="C37" s="18"/>
      <c r="D37" s="18"/>
      <c r="E37" s="44">
        <v>393000</v>
      </c>
      <c r="F37" s="43"/>
      <c r="G37" s="43"/>
      <c r="H37" s="44">
        <v>385000</v>
      </c>
    </row>
    <row r="38" spans="1:8" ht="15.75" thickBot="1" x14ac:dyDescent="0.3">
      <c r="A38" s="11"/>
      <c r="B38" s="19" t="s">
        <v>364</v>
      </c>
      <c r="C38" s="21"/>
      <c r="D38" s="21" t="s">
        <v>277</v>
      </c>
      <c r="E38" s="62">
        <v>0</v>
      </c>
      <c r="F38" s="28"/>
      <c r="G38" s="28" t="s">
        <v>277</v>
      </c>
      <c r="H38" s="62">
        <v>0</v>
      </c>
    </row>
    <row r="39" spans="1:8" ht="15.75" thickTop="1" x14ac:dyDescent="0.25">
      <c r="A39" s="11"/>
      <c r="B39" s="10"/>
      <c r="C39" s="10"/>
      <c r="D39" s="10"/>
      <c r="E39" s="10"/>
      <c r="F39" s="10"/>
      <c r="G39" s="10"/>
      <c r="H39" s="10"/>
    </row>
    <row r="40" spans="1:8" x14ac:dyDescent="0.25">
      <c r="A40" s="11"/>
      <c r="B40" s="10"/>
      <c r="C40" s="10"/>
      <c r="D40" s="10"/>
      <c r="E40" s="10"/>
      <c r="F40" s="10"/>
      <c r="G40" s="10"/>
      <c r="H40" s="10"/>
    </row>
    <row r="41" spans="1:8" ht="60" customHeight="1" x14ac:dyDescent="0.25">
      <c r="A41" s="11"/>
      <c r="B41" s="10" t="s">
        <v>365</v>
      </c>
      <c r="C41" s="10"/>
      <c r="D41" s="10"/>
      <c r="E41" s="10"/>
      <c r="F41" s="10"/>
      <c r="G41" s="10"/>
      <c r="H41" s="10"/>
    </row>
    <row r="42" spans="1:8" x14ac:dyDescent="0.25">
      <c r="A42" s="11"/>
      <c r="B42" s="10"/>
      <c r="C42" s="10"/>
      <c r="D42" s="10"/>
      <c r="E42" s="10"/>
      <c r="F42" s="10"/>
      <c r="G42" s="10"/>
      <c r="H42" s="10"/>
    </row>
  </sheetData>
  <mergeCells count="29">
    <mergeCell ref="B30:H30"/>
    <mergeCell ref="B31:H31"/>
    <mergeCell ref="B39:H39"/>
    <mergeCell ref="B40:H40"/>
    <mergeCell ref="B41:H41"/>
    <mergeCell ref="B42:H42"/>
    <mergeCell ref="B9:H9"/>
    <mergeCell ref="B10:H10"/>
    <mergeCell ref="B26:H26"/>
    <mergeCell ref="B27:H27"/>
    <mergeCell ref="B28:H28"/>
    <mergeCell ref="B29:H29"/>
    <mergeCell ref="A1:A2"/>
    <mergeCell ref="B1:H1"/>
    <mergeCell ref="B2:H2"/>
    <mergeCell ref="B3:H3"/>
    <mergeCell ref="A4:A42"/>
    <mergeCell ref="B4:H4"/>
    <mergeCell ref="B5:H5"/>
    <mergeCell ref="B6:H6"/>
    <mergeCell ref="B7:H7"/>
    <mergeCell ref="B8:H8"/>
    <mergeCell ref="B32:B33"/>
    <mergeCell ref="C32:C33"/>
    <mergeCell ref="D32:E32"/>
    <mergeCell ref="D33:E33"/>
    <mergeCell ref="F32:F33"/>
    <mergeCell ref="G32:H32"/>
    <mergeCell ref="G33:H3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heetViews>
  <sheetFormatPr defaultRowHeight="15" x14ac:dyDescent="0.25"/>
  <cols>
    <col min="1" max="1" width="9.5703125" bestFit="1" customWidth="1"/>
    <col min="2" max="2" width="36.5703125" bestFit="1" customWidth="1"/>
    <col min="3" max="3" width="15.140625" customWidth="1"/>
    <col min="4" max="4" width="22" customWidth="1"/>
    <col min="5" max="5" width="2.28515625" customWidth="1"/>
    <col min="6" max="6" width="16.140625" customWidth="1"/>
  </cols>
  <sheetData>
    <row r="1" spans="1:6" ht="15" customHeight="1" x14ac:dyDescent="0.25">
      <c r="A1" s="8" t="s">
        <v>366</v>
      </c>
      <c r="B1" s="8" t="s">
        <v>1</v>
      </c>
      <c r="C1" s="8"/>
      <c r="D1" s="8"/>
      <c r="E1" s="8"/>
      <c r="F1" s="8"/>
    </row>
    <row r="2" spans="1:6" ht="15" customHeight="1" x14ac:dyDescent="0.25">
      <c r="A2" s="8"/>
      <c r="B2" s="8" t="s">
        <v>2</v>
      </c>
      <c r="C2" s="8"/>
      <c r="D2" s="8"/>
      <c r="E2" s="8"/>
      <c r="F2" s="8"/>
    </row>
    <row r="3" spans="1:6" x14ac:dyDescent="0.25">
      <c r="A3" s="3" t="s">
        <v>189</v>
      </c>
      <c r="B3" s="10"/>
      <c r="C3" s="10"/>
      <c r="D3" s="10"/>
      <c r="E3" s="10"/>
      <c r="F3" s="10"/>
    </row>
    <row r="4" spans="1:6" ht="15" customHeight="1" x14ac:dyDescent="0.25">
      <c r="A4" s="11" t="s">
        <v>366</v>
      </c>
      <c r="B4" s="10" t="s">
        <v>367</v>
      </c>
      <c r="C4" s="10"/>
      <c r="D4" s="10"/>
      <c r="E4" s="10"/>
      <c r="F4" s="10"/>
    </row>
    <row r="5" spans="1:6" x14ac:dyDescent="0.25">
      <c r="A5" s="11"/>
      <c r="B5" s="10"/>
      <c r="C5" s="10"/>
      <c r="D5" s="10"/>
      <c r="E5" s="10"/>
      <c r="F5" s="10"/>
    </row>
    <row r="6" spans="1:6" ht="45" customHeight="1" x14ac:dyDescent="0.25">
      <c r="A6" s="11"/>
      <c r="B6" s="10" t="s">
        <v>368</v>
      </c>
      <c r="C6" s="10"/>
      <c r="D6" s="10"/>
      <c r="E6" s="10"/>
      <c r="F6" s="10"/>
    </row>
    <row r="7" spans="1:6" x14ac:dyDescent="0.25">
      <c r="A7" s="11"/>
      <c r="B7" s="10"/>
      <c r="C7" s="10"/>
      <c r="D7" s="10"/>
      <c r="E7" s="10"/>
      <c r="F7" s="10"/>
    </row>
    <row r="8" spans="1:6" ht="15" customHeight="1" x14ac:dyDescent="0.25">
      <c r="A8" s="11"/>
      <c r="B8" s="31" t="s">
        <v>369</v>
      </c>
      <c r="C8" s="31"/>
      <c r="D8" s="31"/>
      <c r="E8" s="31"/>
      <c r="F8" s="31"/>
    </row>
    <row r="9" spans="1:6" ht="30" customHeight="1" x14ac:dyDescent="0.25">
      <c r="A9" s="11"/>
      <c r="B9" s="10" t="s">
        <v>370</v>
      </c>
      <c r="C9" s="10"/>
      <c r="D9" s="10"/>
      <c r="E9" s="10"/>
      <c r="F9" s="10"/>
    </row>
    <row r="10" spans="1:6" x14ac:dyDescent="0.25">
      <c r="A10" s="11"/>
      <c r="B10" s="10"/>
      <c r="C10" s="10"/>
      <c r="D10" s="10"/>
      <c r="E10" s="10"/>
      <c r="F10" s="10"/>
    </row>
    <row r="11" spans="1:6" x14ac:dyDescent="0.25">
      <c r="A11" s="11"/>
      <c r="B11" s="10"/>
      <c r="C11" s="10"/>
      <c r="D11" s="10"/>
      <c r="E11" s="10"/>
      <c r="F11" s="10"/>
    </row>
    <row r="12" spans="1:6" ht="15.75" thickBot="1" x14ac:dyDescent="0.3">
      <c r="A12" s="11"/>
      <c r="B12" s="14"/>
      <c r="C12" s="14"/>
      <c r="D12" s="32" t="s">
        <v>371</v>
      </c>
      <c r="E12" s="33"/>
      <c r="F12" s="32" t="s">
        <v>372</v>
      </c>
    </row>
    <row r="13" spans="1:6" x14ac:dyDescent="0.25">
      <c r="A13" s="11"/>
      <c r="B13" s="19" t="s">
        <v>373</v>
      </c>
      <c r="C13" s="19"/>
      <c r="D13" s="34">
        <v>5961550</v>
      </c>
      <c r="E13" s="35" t="s">
        <v>277</v>
      </c>
      <c r="F13" s="35">
        <v>0.3</v>
      </c>
    </row>
    <row r="14" spans="1:6" ht="30" x14ac:dyDescent="0.25">
      <c r="A14" s="11"/>
      <c r="B14" s="14" t="s">
        <v>374</v>
      </c>
      <c r="C14" s="14"/>
      <c r="D14" s="36">
        <v>11000000</v>
      </c>
      <c r="E14" s="37"/>
      <c r="F14" s="37">
        <v>0.15</v>
      </c>
    </row>
    <row r="15" spans="1:6" ht="15.75" thickBot="1" x14ac:dyDescent="0.3">
      <c r="A15" s="11"/>
      <c r="B15" s="19" t="s">
        <v>375</v>
      </c>
      <c r="C15" s="19"/>
      <c r="D15" s="38">
        <v>-5961550</v>
      </c>
      <c r="E15" s="35"/>
      <c r="F15" s="35">
        <v>0.3</v>
      </c>
    </row>
    <row r="16" spans="1:6" x14ac:dyDescent="0.25">
      <c r="A16" s="11"/>
      <c r="B16" s="14" t="s">
        <v>376</v>
      </c>
      <c r="C16" s="14"/>
      <c r="D16" s="36">
        <v>11000000</v>
      </c>
      <c r="E16" s="37"/>
      <c r="F16" s="37">
        <v>0.15</v>
      </c>
    </row>
    <row r="17" spans="1:6" ht="30.75" thickBot="1" x14ac:dyDescent="0.3">
      <c r="A17" s="11"/>
      <c r="B17" s="19" t="s">
        <v>374</v>
      </c>
      <c r="C17" s="19"/>
      <c r="D17" s="38">
        <v>10200000</v>
      </c>
      <c r="E17" s="35" t="s">
        <v>277</v>
      </c>
      <c r="F17" s="35" t="s">
        <v>377</v>
      </c>
    </row>
    <row r="18" spans="1:6" ht="15.75" thickBot="1" x14ac:dyDescent="0.3">
      <c r="A18" s="11"/>
      <c r="B18" s="14" t="s">
        <v>378</v>
      </c>
      <c r="C18" s="14"/>
      <c r="D18" s="53">
        <v>21200000</v>
      </c>
      <c r="E18" s="37" t="s">
        <v>277</v>
      </c>
      <c r="F18" s="37" t="s">
        <v>377</v>
      </c>
    </row>
    <row r="19" spans="1:6" ht="15.75" thickTop="1" x14ac:dyDescent="0.25">
      <c r="A19" s="11"/>
      <c r="B19" s="10"/>
      <c r="C19" s="10"/>
      <c r="D19" s="10"/>
      <c r="E19" s="10"/>
      <c r="F19" s="10"/>
    </row>
    <row r="20" spans="1:6" x14ac:dyDescent="0.25">
      <c r="A20" s="11"/>
      <c r="B20" s="10"/>
      <c r="C20" s="10"/>
      <c r="D20" s="10"/>
      <c r="E20" s="10"/>
      <c r="F20" s="10"/>
    </row>
    <row r="21" spans="1:6" ht="15" customHeight="1" x14ac:dyDescent="0.25">
      <c r="A21" s="11"/>
      <c r="B21" s="10" t="s">
        <v>379</v>
      </c>
      <c r="C21" s="10"/>
      <c r="D21" s="10"/>
      <c r="E21" s="10"/>
      <c r="F21" s="10"/>
    </row>
    <row r="22" spans="1:6" x14ac:dyDescent="0.25">
      <c r="A22" s="11"/>
      <c r="B22" s="10"/>
      <c r="C22" s="10"/>
      <c r="D22" s="10"/>
      <c r="E22" s="10"/>
      <c r="F22" s="10"/>
    </row>
    <row r="23" spans="1:6" x14ac:dyDescent="0.25">
      <c r="A23" s="11"/>
      <c r="B23" s="10"/>
      <c r="C23" s="10"/>
      <c r="D23" s="10"/>
      <c r="E23" s="10"/>
      <c r="F23" s="10"/>
    </row>
    <row r="24" spans="1:6" ht="15.75" thickBot="1" x14ac:dyDescent="0.3">
      <c r="A24" s="11"/>
      <c r="B24" s="24" t="s">
        <v>380</v>
      </c>
      <c r="C24" s="24" t="s">
        <v>381</v>
      </c>
      <c r="D24" s="24" t="s">
        <v>382</v>
      </c>
    </row>
    <row r="25" spans="1:6" x14ac:dyDescent="0.25">
      <c r="A25" s="11"/>
      <c r="B25" s="63">
        <v>11000000</v>
      </c>
      <c r="C25" s="64">
        <v>0.15</v>
      </c>
      <c r="D25" s="65">
        <v>42155</v>
      </c>
    </row>
    <row r="26" spans="1:6" x14ac:dyDescent="0.25">
      <c r="A26" s="11"/>
      <c r="B26" s="66">
        <v>3000000</v>
      </c>
      <c r="C26" s="67">
        <v>0.15</v>
      </c>
      <c r="D26" s="68">
        <v>42798</v>
      </c>
    </row>
    <row r="27" spans="1:6" x14ac:dyDescent="0.25">
      <c r="A27" s="11"/>
      <c r="B27" s="63">
        <v>6000000</v>
      </c>
      <c r="C27" s="64">
        <v>0.2</v>
      </c>
      <c r="D27" s="65">
        <v>42958</v>
      </c>
    </row>
    <row r="28" spans="1:6" x14ac:dyDescent="0.25">
      <c r="A28" s="11"/>
      <c r="B28" s="66">
        <v>1200000</v>
      </c>
      <c r="C28" s="67">
        <v>0.1</v>
      </c>
      <c r="D28" s="68">
        <v>43688</v>
      </c>
    </row>
    <row r="29" spans="1:6" x14ac:dyDescent="0.25">
      <c r="A29" s="11"/>
      <c r="B29" s="10"/>
      <c r="C29" s="10"/>
      <c r="D29" s="10"/>
      <c r="E29" s="10"/>
      <c r="F29" s="10"/>
    </row>
    <row r="30" spans="1:6" x14ac:dyDescent="0.25">
      <c r="A30" s="11"/>
      <c r="B30" s="10"/>
      <c r="C30" s="10"/>
      <c r="D30" s="10"/>
      <c r="E30" s="10"/>
      <c r="F30" s="10"/>
    </row>
    <row r="31" spans="1:6" ht="15" customHeight="1" x14ac:dyDescent="0.25">
      <c r="A31" s="11"/>
      <c r="B31" s="31" t="s">
        <v>383</v>
      </c>
      <c r="C31" s="31"/>
      <c r="D31" s="31"/>
      <c r="E31" s="31"/>
      <c r="F31" s="31"/>
    </row>
    <row r="32" spans="1:6" ht="45" customHeight="1" x14ac:dyDescent="0.25">
      <c r="A32" s="11"/>
      <c r="B32" s="10" t="s">
        <v>384</v>
      </c>
      <c r="C32" s="10"/>
      <c r="D32" s="10"/>
      <c r="E32" s="10"/>
      <c r="F32" s="10"/>
    </row>
    <row r="33" spans="1:6" x14ac:dyDescent="0.25">
      <c r="A33" s="11"/>
      <c r="B33" s="10"/>
      <c r="C33" s="10"/>
      <c r="D33" s="10"/>
      <c r="E33" s="10"/>
      <c r="F33" s="10"/>
    </row>
    <row r="34" spans="1:6" ht="120" customHeight="1" x14ac:dyDescent="0.25">
      <c r="A34" s="11"/>
      <c r="B34" s="10" t="s">
        <v>385</v>
      </c>
      <c r="C34" s="10"/>
      <c r="D34" s="10"/>
      <c r="E34" s="10"/>
      <c r="F34" s="10"/>
    </row>
    <row r="35" spans="1:6" x14ac:dyDescent="0.25">
      <c r="A35" s="11"/>
      <c r="B35" s="10"/>
      <c r="C35" s="10"/>
      <c r="D35" s="10"/>
      <c r="E35" s="10"/>
      <c r="F35" s="10"/>
    </row>
    <row r="36" spans="1:6" ht="90" customHeight="1" x14ac:dyDescent="0.25">
      <c r="A36" s="11"/>
      <c r="B36" s="10" t="s">
        <v>386</v>
      </c>
      <c r="C36" s="10"/>
      <c r="D36" s="10"/>
      <c r="E36" s="10"/>
      <c r="F36" s="10"/>
    </row>
    <row r="37" spans="1:6" x14ac:dyDescent="0.25">
      <c r="A37" s="11"/>
      <c r="B37" s="10"/>
      <c r="C37" s="10"/>
      <c r="D37" s="10"/>
      <c r="E37" s="10"/>
      <c r="F37" s="10"/>
    </row>
    <row r="38" spans="1:6" ht="120" customHeight="1" x14ac:dyDescent="0.25">
      <c r="A38" s="11"/>
      <c r="B38" s="10" t="s">
        <v>387</v>
      </c>
      <c r="C38" s="10"/>
      <c r="D38" s="10"/>
      <c r="E38" s="10"/>
      <c r="F38" s="10"/>
    </row>
    <row r="39" spans="1:6" x14ac:dyDescent="0.25">
      <c r="A39" s="11"/>
      <c r="B39" s="10"/>
      <c r="C39" s="10"/>
      <c r="D39" s="10"/>
      <c r="E39" s="10"/>
      <c r="F39" s="10"/>
    </row>
    <row r="40" spans="1:6" x14ac:dyDescent="0.25">
      <c r="A40" s="11"/>
      <c r="B40" s="10"/>
      <c r="C40" s="10"/>
      <c r="D40" s="10"/>
      <c r="E40" s="10"/>
      <c r="F40" s="10"/>
    </row>
    <row r="41" spans="1:6" ht="15.75" thickBot="1" x14ac:dyDescent="0.3">
      <c r="A41" s="11"/>
      <c r="B41" s="14"/>
      <c r="C41" s="14"/>
      <c r="D41" s="32" t="s">
        <v>388</v>
      </c>
      <c r="E41" s="33"/>
      <c r="F41" s="32" t="s">
        <v>372</v>
      </c>
    </row>
    <row r="42" spans="1:6" x14ac:dyDescent="0.25">
      <c r="A42" s="11"/>
      <c r="B42" s="19" t="s">
        <v>389</v>
      </c>
      <c r="C42" s="19"/>
      <c r="D42" s="35">
        <v>0</v>
      </c>
      <c r="E42" s="35"/>
      <c r="F42" s="35">
        <v>0</v>
      </c>
    </row>
    <row r="43" spans="1:6" ht="15.75" thickBot="1" x14ac:dyDescent="0.3">
      <c r="A43" s="11"/>
      <c r="B43" s="14" t="s">
        <v>390</v>
      </c>
      <c r="C43" s="14"/>
      <c r="D43" s="39">
        <v>4500000</v>
      </c>
      <c r="E43" s="37"/>
      <c r="F43" s="37" t="s">
        <v>391</v>
      </c>
    </row>
    <row r="44" spans="1:6" ht="15.75" thickBot="1" x14ac:dyDescent="0.3">
      <c r="A44" s="11"/>
      <c r="B44" s="2" t="s">
        <v>392</v>
      </c>
      <c r="C44" s="2"/>
      <c r="D44" s="40">
        <v>4500000</v>
      </c>
      <c r="E44" s="35"/>
      <c r="F44" s="35" t="s">
        <v>391</v>
      </c>
    </row>
    <row r="45" spans="1:6" ht="16.5" thickTop="1" thickBot="1" x14ac:dyDescent="0.3">
      <c r="A45" s="11"/>
      <c r="B45" s="14" t="s">
        <v>393</v>
      </c>
      <c r="C45" s="14"/>
      <c r="D45" s="53">
        <v>2000000</v>
      </c>
      <c r="E45" s="37"/>
      <c r="F45" s="37" t="s">
        <v>391</v>
      </c>
    </row>
    <row r="46" spans="1:6" ht="15.75" thickTop="1" x14ac:dyDescent="0.25">
      <c r="A46" s="11"/>
      <c r="B46" s="10"/>
      <c r="C46" s="10"/>
      <c r="D46" s="10"/>
      <c r="E46" s="10"/>
      <c r="F46" s="10"/>
    </row>
    <row r="47" spans="1:6" x14ac:dyDescent="0.25">
      <c r="A47" s="11"/>
      <c r="B47" s="10"/>
      <c r="C47" s="10"/>
      <c r="D47" s="10"/>
      <c r="E47" s="10"/>
      <c r="F47" s="10"/>
    </row>
    <row r="48" spans="1:6" ht="15" customHeight="1" x14ac:dyDescent="0.25">
      <c r="A48" s="11"/>
      <c r="B48" s="10" t="s">
        <v>394</v>
      </c>
      <c r="C48" s="10"/>
      <c r="D48" s="10"/>
      <c r="E48" s="10"/>
      <c r="F48" s="10"/>
    </row>
    <row r="49" spans="1:6" x14ac:dyDescent="0.25">
      <c r="A49" s="11"/>
      <c r="B49" s="10"/>
      <c r="C49" s="10"/>
      <c r="D49" s="10"/>
      <c r="E49" s="10"/>
      <c r="F49" s="10"/>
    </row>
    <row r="50" spans="1:6" ht="15" customHeight="1" x14ac:dyDescent="0.25">
      <c r="A50" s="11"/>
      <c r="B50" s="31" t="s">
        <v>395</v>
      </c>
      <c r="C50" s="31"/>
      <c r="D50" s="31"/>
      <c r="E50" s="31"/>
      <c r="F50" s="31"/>
    </row>
    <row r="51" spans="1:6" ht="30" customHeight="1" x14ac:dyDescent="0.25">
      <c r="A51" s="11"/>
      <c r="B51" s="10" t="s">
        <v>396</v>
      </c>
      <c r="C51" s="10"/>
      <c r="D51" s="10"/>
      <c r="E51" s="10"/>
      <c r="F51" s="10"/>
    </row>
    <row r="52" spans="1:6" x14ac:dyDescent="0.25">
      <c r="A52" s="11"/>
      <c r="B52" s="10"/>
      <c r="C52" s="10"/>
      <c r="D52" s="10"/>
      <c r="E52" s="10"/>
      <c r="F52" s="10"/>
    </row>
    <row r="53" spans="1:6" ht="15" customHeight="1" x14ac:dyDescent="0.25">
      <c r="A53" s="11"/>
      <c r="B53" s="31" t="s">
        <v>397</v>
      </c>
      <c r="C53" s="31"/>
      <c r="D53" s="31"/>
      <c r="E53" s="31"/>
      <c r="F53" s="31"/>
    </row>
    <row r="54" spans="1:6" ht="75" customHeight="1" x14ac:dyDescent="0.25">
      <c r="A54" s="11"/>
      <c r="B54" s="10" t="s">
        <v>398</v>
      </c>
      <c r="C54" s="10"/>
      <c r="D54" s="10"/>
      <c r="E54" s="10"/>
      <c r="F54" s="10"/>
    </row>
    <row r="55" spans="1:6" x14ac:dyDescent="0.25">
      <c r="A55" s="11"/>
      <c r="B55" s="10"/>
      <c r="C55" s="10"/>
      <c r="D55" s="10"/>
      <c r="E55" s="10"/>
      <c r="F55" s="10"/>
    </row>
    <row r="56" spans="1:6" ht="75" customHeight="1" x14ac:dyDescent="0.25">
      <c r="A56" s="11"/>
      <c r="B56" s="10" t="s">
        <v>399</v>
      </c>
      <c r="C56" s="10"/>
      <c r="D56" s="10"/>
      <c r="E56" s="10"/>
      <c r="F56" s="10"/>
    </row>
    <row r="57" spans="1:6" x14ac:dyDescent="0.25">
      <c r="A57" s="11"/>
      <c r="B57" s="10"/>
      <c r="C57" s="10"/>
      <c r="D57" s="10"/>
      <c r="E57" s="10"/>
      <c r="F57" s="10"/>
    </row>
    <row r="58" spans="1:6" ht="90" customHeight="1" x14ac:dyDescent="0.25">
      <c r="A58" s="11"/>
      <c r="B58" s="10" t="s">
        <v>400</v>
      </c>
      <c r="C58" s="10"/>
      <c r="D58" s="10"/>
      <c r="E58" s="10"/>
      <c r="F58" s="10"/>
    </row>
    <row r="59" spans="1:6" x14ac:dyDescent="0.25">
      <c r="A59" s="11"/>
      <c r="B59" s="10"/>
      <c r="C59" s="10"/>
      <c r="D59" s="10"/>
      <c r="E59" s="10"/>
      <c r="F59" s="10"/>
    </row>
    <row r="60" spans="1:6" ht="15" customHeight="1" x14ac:dyDescent="0.25">
      <c r="A60" s="11"/>
      <c r="B60" s="31" t="s">
        <v>401</v>
      </c>
      <c r="C60" s="31"/>
      <c r="D60" s="31"/>
      <c r="E60" s="31"/>
      <c r="F60" s="31"/>
    </row>
    <row r="61" spans="1:6" ht="45" customHeight="1" x14ac:dyDescent="0.25">
      <c r="A61" s="11"/>
      <c r="B61" s="10" t="s">
        <v>402</v>
      </c>
      <c r="C61" s="10"/>
      <c r="D61" s="10"/>
      <c r="E61" s="10"/>
      <c r="F61" s="10"/>
    </row>
    <row r="62" spans="1:6" x14ac:dyDescent="0.25">
      <c r="A62" s="11"/>
      <c r="B62" s="10"/>
      <c r="C62" s="10"/>
      <c r="D62" s="10"/>
      <c r="E62" s="10"/>
      <c r="F62" s="10"/>
    </row>
    <row r="63" spans="1:6" ht="15" customHeight="1" x14ac:dyDescent="0.25">
      <c r="A63" s="11"/>
      <c r="B63" s="31" t="s">
        <v>403</v>
      </c>
      <c r="C63" s="31"/>
      <c r="D63" s="31"/>
      <c r="E63" s="31"/>
      <c r="F63" s="31"/>
    </row>
    <row r="64" spans="1:6" ht="45" customHeight="1" x14ac:dyDescent="0.25">
      <c r="A64" s="11"/>
      <c r="B64" s="10" t="s">
        <v>404</v>
      </c>
      <c r="C64" s="10"/>
      <c r="D64" s="10"/>
      <c r="E64" s="10"/>
      <c r="F64" s="10"/>
    </row>
    <row r="65" spans="1:6" x14ac:dyDescent="0.25">
      <c r="A65" s="11"/>
      <c r="B65" s="10"/>
      <c r="C65" s="10"/>
      <c r="D65" s="10"/>
      <c r="E65" s="10"/>
      <c r="F65" s="10"/>
    </row>
  </sheetData>
  <mergeCells count="50">
    <mergeCell ref="B62:F62"/>
    <mergeCell ref="B63:F63"/>
    <mergeCell ref="B64:F64"/>
    <mergeCell ref="B65:F65"/>
    <mergeCell ref="B56:F56"/>
    <mergeCell ref="B57:F57"/>
    <mergeCell ref="B58:F58"/>
    <mergeCell ref="B59:F59"/>
    <mergeCell ref="B60:F60"/>
    <mergeCell ref="B61:F61"/>
    <mergeCell ref="B50:F50"/>
    <mergeCell ref="B51:F51"/>
    <mergeCell ref="B52:F52"/>
    <mergeCell ref="B53:F53"/>
    <mergeCell ref="B54:F54"/>
    <mergeCell ref="B55:F55"/>
    <mergeCell ref="B39:F39"/>
    <mergeCell ref="B40:F40"/>
    <mergeCell ref="B46:F46"/>
    <mergeCell ref="B47:F47"/>
    <mergeCell ref="B48:F48"/>
    <mergeCell ref="B49:F49"/>
    <mergeCell ref="B33:F33"/>
    <mergeCell ref="B34:F34"/>
    <mergeCell ref="B35:F35"/>
    <mergeCell ref="B36:F36"/>
    <mergeCell ref="B37:F37"/>
    <mergeCell ref="B38:F38"/>
    <mergeCell ref="B22:F22"/>
    <mergeCell ref="B23:F23"/>
    <mergeCell ref="B29:F29"/>
    <mergeCell ref="B30:F30"/>
    <mergeCell ref="B31:F31"/>
    <mergeCell ref="B32:F32"/>
    <mergeCell ref="B9:F9"/>
    <mergeCell ref="B10:F10"/>
    <mergeCell ref="B11:F11"/>
    <mergeCell ref="B19:F19"/>
    <mergeCell ref="B20:F20"/>
    <mergeCell ref="B21:F21"/>
    <mergeCell ref="A1:A2"/>
    <mergeCell ref="B1:F1"/>
    <mergeCell ref="B2:F2"/>
    <mergeCell ref="B3:F3"/>
    <mergeCell ref="A4:A65"/>
    <mergeCell ref="B4:F4"/>
    <mergeCell ref="B5:F5"/>
    <mergeCell ref="B6:F6"/>
    <mergeCell ref="B7:F7"/>
    <mergeCell ref="B8:F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405</v>
      </c>
      <c r="B1" s="1" t="s">
        <v>1</v>
      </c>
    </row>
    <row r="2" spans="1:2" x14ac:dyDescent="0.25">
      <c r="A2" s="8"/>
      <c r="B2" s="1" t="s">
        <v>2</v>
      </c>
    </row>
    <row r="3" spans="1:2" x14ac:dyDescent="0.25">
      <c r="A3" s="3" t="s">
        <v>189</v>
      </c>
      <c r="B3" s="4"/>
    </row>
    <row r="4" spans="1:2" x14ac:dyDescent="0.25">
      <c r="A4" s="11" t="s">
        <v>405</v>
      </c>
      <c r="B4" s="4" t="s">
        <v>406</v>
      </c>
    </row>
    <row r="5" spans="1:2" x14ac:dyDescent="0.25">
      <c r="A5" s="11"/>
      <c r="B5" s="4"/>
    </row>
    <row r="6" spans="1:2" ht="405" x14ac:dyDescent="0.25">
      <c r="A6" s="11"/>
      <c r="B6" s="4" t="s">
        <v>407</v>
      </c>
    </row>
    <row r="7" spans="1:2" ht="30" x14ac:dyDescent="0.25">
      <c r="A7" s="11"/>
      <c r="B7" s="4" t="s">
        <v>408</v>
      </c>
    </row>
    <row r="8" spans="1:2" x14ac:dyDescent="0.25">
      <c r="A8" s="11"/>
      <c r="B8" s="4"/>
    </row>
    <row r="9" spans="1:2" ht="255" x14ac:dyDescent="0.25">
      <c r="A9" s="11"/>
      <c r="B9" s="4" t="s">
        <v>409</v>
      </c>
    </row>
    <row r="10" spans="1:2" x14ac:dyDescent="0.25">
      <c r="A10" s="11"/>
      <c r="B10" s="4"/>
    </row>
    <row r="11" spans="1:2" ht="180" x14ac:dyDescent="0.25">
      <c r="A11" s="11"/>
      <c r="B11" s="4" t="s">
        <v>410</v>
      </c>
    </row>
    <row r="12" spans="1:2" x14ac:dyDescent="0.25">
      <c r="A12" s="11"/>
      <c r="B12" s="4"/>
    </row>
    <row r="13" spans="1:2" ht="105" x14ac:dyDescent="0.25">
      <c r="A13" s="11"/>
      <c r="B13" s="4" t="s">
        <v>411</v>
      </c>
    </row>
    <row r="14" spans="1:2" x14ac:dyDescent="0.25">
      <c r="A14" s="11"/>
      <c r="B14" s="4"/>
    </row>
    <row r="15" spans="1:2" ht="45" x14ac:dyDescent="0.25">
      <c r="A15" s="11"/>
      <c r="B15" s="4" t="s">
        <v>412</v>
      </c>
    </row>
    <row r="16" spans="1:2" x14ac:dyDescent="0.25">
      <c r="A16" s="11"/>
      <c r="B16" s="4"/>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413</v>
      </c>
      <c r="B1" s="1" t="s">
        <v>1</v>
      </c>
    </row>
    <row r="2" spans="1:2" x14ac:dyDescent="0.25">
      <c r="A2" s="8"/>
      <c r="B2" s="1" t="s">
        <v>2</v>
      </c>
    </row>
    <row r="3" spans="1:2" x14ac:dyDescent="0.25">
      <c r="A3" s="3" t="s">
        <v>189</v>
      </c>
      <c r="B3" s="4"/>
    </row>
    <row r="4" spans="1:2" x14ac:dyDescent="0.25">
      <c r="A4" s="11" t="s">
        <v>413</v>
      </c>
      <c r="B4" s="4" t="s">
        <v>414</v>
      </c>
    </row>
    <row r="5" spans="1:2" x14ac:dyDescent="0.25">
      <c r="A5" s="11"/>
      <c r="B5" s="4"/>
    </row>
    <row r="6" spans="1:2" ht="60" x14ac:dyDescent="0.25">
      <c r="A6" s="11"/>
      <c r="B6" s="4" t="s">
        <v>415</v>
      </c>
    </row>
    <row r="7" spans="1:2" x14ac:dyDescent="0.25">
      <c r="A7" s="11"/>
      <c r="B7" s="4"/>
    </row>
    <row r="8" spans="1:2" ht="150" x14ac:dyDescent="0.25">
      <c r="A8" s="11"/>
      <c r="B8" s="4" t="s">
        <v>416</v>
      </c>
    </row>
    <row r="9" spans="1:2" x14ac:dyDescent="0.25">
      <c r="A9" s="11"/>
      <c r="B9" s="4"/>
    </row>
    <row r="10" spans="1:2" ht="90" x14ac:dyDescent="0.25">
      <c r="A10" s="11"/>
      <c r="B10" s="4" t="s">
        <v>417</v>
      </c>
    </row>
    <row r="11" spans="1:2" x14ac:dyDescent="0.25">
      <c r="A11" s="11"/>
      <c r="B11" s="4"/>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10.85546875" bestFit="1" customWidth="1"/>
    <col min="3" max="3" width="2.5703125" bestFit="1" customWidth="1"/>
    <col min="4" max="4" width="10.5703125" bestFit="1" customWidth="1"/>
    <col min="5" max="5" width="2.5703125" bestFit="1" customWidth="1"/>
  </cols>
  <sheetData>
    <row r="1" spans="1:5" ht="15" customHeight="1" x14ac:dyDescent="0.25">
      <c r="A1" s="1" t="s">
        <v>29</v>
      </c>
      <c r="B1" s="8" t="s">
        <v>2</v>
      </c>
      <c r="C1" s="8"/>
      <c r="D1" s="8" t="s">
        <v>30</v>
      </c>
      <c r="E1" s="8"/>
    </row>
    <row r="2" spans="1:5" x14ac:dyDescent="0.25">
      <c r="A2" s="3" t="s">
        <v>31</v>
      </c>
      <c r="B2" s="4"/>
      <c r="C2" s="4"/>
      <c r="D2" s="4"/>
      <c r="E2" s="4"/>
    </row>
    <row r="3" spans="1:5" x14ac:dyDescent="0.25">
      <c r="A3" s="2" t="s">
        <v>32</v>
      </c>
      <c r="B3" s="7">
        <v>336525</v>
      </c>
      <c r="C3" s="4"/>
      <c r="D3" s="7">
        <v>636127</v>
      </c>
      <c r="E3" s="4"/>
    </row>
    <row r="4" spans="1:5" ht="30" x14ac:dyDescent="0.25">
      <c r="A4" s="2" t="s">
        <v>33</v>
      </c>
      <c r="B4" s="4"/>
      <c r="C4" s="4"/>
      <c r="D4" s="6">
        <v>9672</v>
      </c>
      <c r="E4" s="4"/>
    </row>
    <row r="5" spans="1:5" x14ac:dyDescent="0.25">
      <c r="A5" s="2" t="s">
        <v>34</v>
      </c>
      <c r="B5" s="6">
        <v>55021</v>
      </c>
      <c r="C5" s="4"/>
      <c r="D5" s="6">
        <v>61143</v>
      </c>
      <c r="E5" s="4"/>
    </row>
    <row r="6" spans="1:5" x14ac:dyDescent="0.25">
      <c r="A6" s="2" t="s">
        <v>35</v>
      </c>
      <c r="B6" s="6">
        <v>58386</v>
      </c>
      <c r="C6" s="4"/>
      <c r="D6" s="4"/>
      <c r="E6" s="4"/>
    </row>
    <row r="7" spans="1:5" x14ac:dyDescent="0.25">
      <c r="A7" s="2" t="s">
        <v>36</v>
      </c>
      <c r="B7" s="6">
        <v>117615</v>
      </c>
      <c r="C7" s="4"/>
      <c r="D7" s="6">
        <v>36450</v>
      </c>
      <c r="E7" s="4"/>
    </row>
    <row r="8" spans="1:5" x14ac:dyDescent="0.25">
      <c r="A8" s="2" t="s">
        <v>37</v>
      </c>
      <c r="B8" s="6">
        <v>22495</v>
      </c>
      <c r="C8" s="4"/>
      <c r="D8" s="6">
        <v>9520</v>
      </c>
      <c r="E8" s="4"/>
    </row>
    <row r="9" spans="1:5" x14ac:dyDescent="0.25">
      <c r="A9" s="2" t="s">
        <v>38</v>
      </c>
      <c r="B9" s="6">
        <v>590042</v>
      </c>
      <c r="C9" s="4"/>
      <c r="D9" s="6">
        <v>752912</v>
      </c>
      <c r="E9" s="4"/>
    </row>
    <row r="10" spans="1:5" ht="30" x14ac:dyDescent="0.25">
      <c r="A10" s="2" t="s">
        <v>39</v>
      </c>
      <c r="B10" s="6">
        <v>5654199</v>
      </c>
      <c r="C10" s="4"/>
      <c r="D10" s="6">
        <v>4908724</v>
      </c>
      <c r="E10" s="4"/>
    </row>
    <row r="11" spans="1:5" ht="30" x14ac:dyDescent="0.25">
      <c r="A11" s="2" t="s">
        <v>40</v>
      </c>
      <c r="B11" s="6">
        <v>557458</v>
      </c>
      <c r="C11" s="4"/>
      <c r="D11" s="6">
        <v>540433</v>
      </c>
      <c r="E11" s="4"/>
    </row>
    <row r="12" spans="1:5" x14ac:dyDescent="0.25">
      <c r="A12" s="2" t="s">
        <v>41</v>
      </c>
      <c r="B12" s="6">
        <v>12480</v>
      </c>
      <c r="C12" s="4"/>
      <c r="D12" s="4"/>
      <c r="E12" s="4"/>
    </row>
    <row r="13" spans="1:5" x14ac:dyDescent="0.25">
      <c r="A13" s="2" t="s">
        <v>42</v>
      </c>
      <c r="B13" s="6">
        <v>6814179</v>
      </c>
      <c r="C13" s="4"/>
      <c r="D13" s="6">
        <v>6202069</v>
      </c>
      <c r="E13" s="4"/>
    </row>
    <row r="14" spans="1:5" x14ac:dyDescent="0.25">
      <c r="A14" s="3" t="s">
        <v>43</v>
      </c>
      <c r="B14" s="4"/>
      <c r="C14" s="4"/>
      <c r="D14" s="4"/>
      <c r="E14" s="4"/>
    </row>
    <row r="15" spans="1:5" x14ac:dyDescent="0.25">
      <c r="A15" s="2" t="s">
        <v>44</v>
      </c>
      <c r="B15" s="6">
        <v>77913</v>
      </c>
      <c r="C15" s="4"/>
      <c r="D15" s="6">
        <v>40208</v>
      </c>
      <c r="E15" s="4"/>
    </row>
    <row r="16" spans="1:5" ht="30" x14ac:dyDescent="0.25">
      <c r="A16" s="2" t="s">
        <v>45</v>
      </c>
      <c r="B16" s="6">
        <v>49960</v>
      </c>
      <c r="C16" s="4"/>
      <c r="D16" s="6">
        <v>22016</v>
      </c>
      <c r="E16" s="4"/>
    </row>
    <row r="17" spans="1:5" x14ac:dyDescent="0.25">
      <c r="A17" s="2" t="s">
        <v>46</v>
      </c>
      <c r="B17" s="6">
        <v>39384</v>
      </c>
      <c r="C17" s="4"/>
      <c r="D17" s="6">
        <v>36701</v>
      </c>
      <c r="E17" s="4"/>
    </row>
    <row r="18" spans="1:5" ht="30" x14ac:dyDescent="0.25">
      <c r="A18" s="2" t="s">
        <v>47</v>
      </c>
      <c r="B18" s="4"/>
      <c r="C18" s="4"/>
      <c r="D18" s="6">
        <v>26367</v>
      </c>
      <c r="E18" s="4"/>
    </row>
    <row r="19" spans="1:5" x14ac:dyDescent="0.25">
      <c r="A19" s="2" t="s">
        <v>48</v>
      </c>
      <c r="B19" s="6">
        <v>200000</v>
      </c>
      <c r="C19" s="4"/>
      <c r="D19" s="4"/>
      <c r="E19" s="4"/>
    </row>
    <row r="20" spans="1:5" x14ac:dyDescent="0.25">
      <c r="A20" s="2" t="s">
        <v>49</v>
      </c>
      <c r="B20" s="6">
        <v>180385</v>
      </c>
      <c r="C20" s="4"/>
      <c r="D20" s="6">
        <v>55663</v>
      </c>
      <c r="E20" s="4"/>
    </row>
    <row r="21" spans="1:5" x14ac:dyDescent="0.25">
      <c r="A21" s="2" t="s">
        <v>50</v>
      </c>
      <c r="B21" s="6">
        <v>547642</v>
      </c>
      <c r="C21" s="4"/>
      <c r="D21" s="6">
        <v>180955</v>
      </c>
      <c r="E21" s="4"/>
    </row>
    <row r="22" spans="1:5" x14ac:dyDescent="0.25">
      <c r="A22" s="2" t="s">
        <v>51</v>
      </c>
      <c r="B22" s="6">
        <v>23366</v>
      </c>
      <c r="C22" s="4"/>
      <c r="D22" s="6">
        <v>10949</v>
      </c>
      <c r="E22" s="4"/>
    </row>
    <row r="23" spans="1:5" x14ac:dyDescent="0.25">
      <c r="A23" s="2" t="s">
        <v>52</v>
      </c>
      <c r="B23" s="6">
        <v>141033</v>
      </c>
      <c r="C23" s="4"/>
      <c r="D23" s="6">
        <v>180417</v>
      </c>
      <c r="E23" s="4"/>
    </row>
    <row r="24" spans="1:5" x14ac:dyDescent="0.25">
      <c r="A24" s="2" t="s">
        <v>53</v>
      </c>
      <c r="B24" s="6">
        <v>148288</v>
      </c>
      <c r="C24" s="4"/>
      <c r="D24" s="6">
        <v>193880</v>
      </c>
      <c r="E24" s="4"/>
    </row>
    <row r="25" spans="1:5" x14ac:dyDescent="0.25">
      <c r="A25" s="2" t="s">
        <v>54</v>
      </c>
      <c r="B25" s="6">
        <v>312687</v>
      </c>
      <c r="C25" s="4"/>
      <c r="D25" s="6">
        <v>385246</v>
      </c>
      <c r="E25" s="4"/>
    </row>
    <row r="26" spans="1:5" x14ac:dyDescent="0.25">
      <c r="A26" s="2" t="s">
        <v>55</v>
      </c>
      <c r="B26" s="6">
        <v>860329</v>
      </c>
      <c r="C26" s="4"/>
      <c r="D26" s="6">
        <v>566201</v>
      </c>
      <c r="E26" s="4"/>
    </row>
    <row r="27" spans="1:5" ht="17.25" x14ac:dyDescent="0.25">
      <c r="A27" s="2" t="s">
        <v>56</v>
      </c>
      <c r="B27" s="4">
        <v>0</v>
      </c>
      <c r="C27" s="9" t="s">
        <v>57</v>
      </c>
      <c r="D27" s="4">
        <v>0</v>
      </c>
      <c r="E27" s="9" t="s">
        <v>57</v>
      </c>
    </row>
    <row r="28" spans="1:5" x14ac:dyDescent="0.25">
      <c r="A28" s="3" t="s">
        <v>58</v>
      </c>
      <c r="B28" s="4"/>
      <c r="C28" s="4"/>
      <c r="D28" s="4"/>
      <c r="E28" s="4"/>
    </row>
    <row r="29" spans="1:5" ht="45" x14ac:dyDescent="0.25">
      <c r="A29" s="2" t="s">
        <v>59</v>
      </c>
      <c r="B29" s="4">
        <v>0</v>
      </c>
      <c r="C29" s="4"/>
      <c r="D29" s="4">
        <v>0</v>
      </c>
      <c r="E29" s="4"/>
    </row>
    <row r="30" spans="1:5" ht="60" x14ac:dyDescent="0.25">
      <c r="A30" s="2" t="s">
        <v>60</v>
      </c>
      <c r="B30" s="6">
        <v>13442395</v>
      </c>
      <c r="C30" s="4"/>
      <c r="D30" s="6">
        <v>11755469</v>
      </c>
      <c r="E30" s="4"/>
    </row>
    <row r="31" spans="1:5" x14ac:dyDescent="0.25">
      <c r="A31" s="2" t="s">
        <v>61</v>
      </c>
      <c r="B31" s="6">
        <v>-10735658</v>
      </c>
      <c r="C31" s="4"/>
      <c r="D31" s="6">
        <v>-9302024</v>
      </c>
      <c r="E31" s="4"/>
    </row>
    <row r="32" spans="1:5" ht="30" x14ac:dyDescent="0.25">
      <c r="A32" s="3" t="s">
        <v>62</v>
      </c>
      <c r="B32" s="4"/>
      <c r="C32" s="4"/>
      <c r="D32" s="4"/>
      <c r="E32" s="4"/>
    </row>
    <row r="33" spans="1:5" ht="30" x14ac:dyDescent="0.25">
      <c r="A33" s="2" t="s">
        <v>63</v>
      </c>
      <c r="B33" s="4"/>
      <c r="C33" s="4"/>
      <c r="D33" s="6">
        <v>5803</v>
      </c>
      <c r="E33" s="4"/>
    </row>
    <row r="34" spans="1:5" ht="30" x14ac:dyDescent="0.25">
      <c r="A34" s="2" t="s">
        <v>64</v>
      </c>
      <c r="B34" s="6">
        <v>2706737</v>
      </c>
      <c r="C34" s="4"/>
      <c r="D34" s="6">
        <v>2459248</v>
      </c>
      <c r="E34" s="4"/>
    </row>
    <row r="35" spans="1:5" x14ac:dyDescent="0.25">
      <c r="A35" s="2" t="s">
        <v>65</v>
      </c>
      <c r="B35" s="6">
        <v>3247113</v>
      </c>
      <c r="C35" s="4"/>
      <c r="D35" s="6">
        <v>3176620</v>
      </c>
      <c r="E35" s="4"/>
    </row>
    <row r="36" spans="1:5" x14ac:dyDescent="0.25">
      <c r="A36" s="2" t="s">
        <v>66</v>
      </c>
      <c r="B36" s="6">
        <v>5953850</v>
      </c>
      <c r="C36" s="4"/>
      <c r="D36" s="6">
        <v>5635868</v>
      </c>
      <c r="E36" s="4"/>
    </row>
    <row r="37" spans="1:5" ht="30" x14ac:dyDescent="0.25">
      <c r="A37" s="2" t="s">
        <v>67</v>
      </c>
      <c r="B37" s="7">
        <v>6814179</v>
      </c>
      <c r="C37" s="4"/>
      <c r="D37" s="7">
        <v>6202069</v>
      </c>
      <c r="E37" s="4"/>
    </row>
    <row r="38" spans="1:5" x14ac:dyDescent="0.25">
      <c r="A38" s="10"/>
      <c r="B38" s="10"/>
      <c r="C38" s="10"/>
      <c r="D38" s="10"/>
      <c r="E38" s="10"/>
    </row>
    <row r="39" spans="1:5" ht="15" customHeight="1" x14ac:dyDescent="0.25">
      <c r="A39" s="2" t="s">
        <v>57</v>
      </c>
      <c r="B39" s="11" t="s">
        <v>68</v>
      </c>
      <c r="C39" s="11"/>
      <c r="D39" s="11"/>
      <c r="E39" s="11"/>
    </row>
  </sheetData>
  <mergeCells count="4">
    <mergeCell ref="B1:C1"/>
    <mergeCell ref="D1:E1"/>
    <mergeCell ref="A38:E38"/>
    <mergeCell ref="B39:E3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28.5703125" bestFit="1" customWidth="1"/>
    <col min="2" max="2" width="36.5703125" bestFit="1" customWidth="1"/>
    <col min="3" max="3" width="19.7109375" customWidth="1"/>
    <col min="4" max="4" width="16.5703125" customWidth="1"/>
    <col min="5" max="5" width="9.85546875" customWidth="1"/>
    <col min="6" max="6" width="9" customWidth="1"/>
  </cols>
  <sheetData>
    <row r="1" spans="1:6" ht="15" customHeight="1" x14ac:dyDescent="0.25">
      <c r="A1" s="8" t="s">
        <v>418</v>
      </c>
      <c r="B1" s="8" t="s">
        <v>1</v>
      </c>
      <c r="C1" s="8"/>
      <c r="D1" s="8"/>
      <c r="E1" s="8"/>
      <c r="F1" s="8"/>
    </row>
    <row r="2" spans="1:6" ht="15" customHeight="1" x14ac:dyDescent="0.25">
      <c r="A2" s="8"/>
      <c r="B2" s="8" t="s">
        <v>2</v>
      </c>
      <c r="C2" s="8"/>
      <c r="D2" s="8"/>
      <c r="E2" s="8"/>
      <c r="F2" s="8"/>
    </row>
    <row r="3" spans="1:6" x14ac:dyDescent="0.25">
      <c r="A3" s="3" t="s">
        <v>189</v>
      </c>
      <c r="B3" s="10"/>
      <c r="C3" s="10"/>
      <c r="D3" s="10"/>
      <c r="E3" s="10"/>
      <c r="F3" s="10"/>
    </row>
    <row r="4" spans="1:6" ht="15" customHeight="1" x14ac:dyDescent="0.25">
      <c r="A4" s="11" t="s">
        <v>418</v>
      </c>
      <c r="B4" s="10" t="s">
        <v>419</v>
      </c>
      <c r="C4" s="10"/>
      <c r="D4" s="10"/>
      <c r="E4" s="10"/>
      <c r="F4" s="10"/>
    </row>
    <row r="5" spans="1:6" x14ac:dyDescent="0.25">
      <c r="A5" s="11"/>
      <c r="B5" s="10"/>
      <c r="C5" s="10"/>
      <c r="D5" s="10"/>
      <c r="E5" s="10"/>
      <c r="F5" s="10"/>
    </row>
    <row r="6" spans="1:6" ht="45" customHeight="1" x14ac:dyDescent="0.25">
      <c r="A6" s="11"/>
      <c r="B6" s="10" t="s">
        <v>420</v>
      </c>
      <c r="C6" s="10"/>
      <c r="D6" s="10"/>
      <c r="E6" s="10"/>
      <c r="F6" s="10"/>
    </row>
    <row r="7" spans="1:6" x14ac:dyDescent="0.25">
      <c r="A7" s="11"/>
      <c r="B7" s="10"/>
      <c r="C7" s="10"/>
      <c r="D7" s="10"/>
      <c r="E7" s="10"/>
      <c r="F7" s="10"/>
    </row>
    <row r="8" spans="1:6" ht="45" customHeight="1" x14ac:dyDescent="0.25">
      <c r="A8" s="11"/>
      <c r="B8" s="10" t="s">
        <v>421</v>
      </c>
      <c r="C8" s="10"/>
      <c r="D8" s="10"/>
      <c r="E8" s="10"/>
      <c r="F8" s="10"/>
    </row>
    <row r="9" spans="1:6" x14ac:dyDescent="0.25">
      <c r="A9" s="11"/>
      <c r="B9" s="10"/>
      <c r="C9" s="10"/>
      <c r="D9" s="10"/>
      <c r="E9" s="10"/>
      <c r="F9" s="10"/>
    </row>
    <row r="10" spans="1:6" ht="15" customHeight="1" x14ac:dyDescent="0.25">
      <c r="A10" s="11"/>
      <c r="B10" s="10" t="s">
        <v>422</v>
      </c>
      <c r="C10" s="10"/>
      <c r="D10" s="10"/>
      <c r="E10" s="10"/>
      <c r="F10" s="10"/>
    </row>
    <row r="11" spans="1:6" x14ac:dyDescent="0.25">
      <c r="A11" s="11"/>
      <c r="B11" s="10"/>
      <c r="C11" s="10"/>
      <c r="D11" s="10"/>
      <c r="E11" s="10"/>
      <c r="F11" s="10"/>
    </row>
    <row r="12" spans="1:6" x14ac:dyDescent="0.25">
      <c r="A12" s="11"/>
      <c r="B12" s="10"/>
      <c r="C12" s="10"/>
      <c r="D12" s="10"/>
      <c r="E12" s="10"/>
      <c r="F12" s="10"/>
    </row>
    <row r="13" spans="1:6" x14ac:dyDescent="0.25">
      <c r="A13" s="11"/>
      <c r="B13" s="74"/>
      <c r="C13" s="33" t="s">
        <v>423</v>
      </c>
      <c r="D13" s="33" t="s">
        <v>425</v>
      </c>
      <c r="E13" s="75"/>
    </row>
    <row r="14" spans="1:6" x14ac:dyDescent="0.25">
      <c r="A14" s="11"/>
      <c r="B14" s="74"/>
      <c r="C14" s="33" t="s">
        <v>424</v>
      </c>
      <c r="D14" s="33" t="s">
        <v>426</v>
      </c>
      <c r="E14" s="75"/>
    </row>
    <row r="15" spans="1:6" ht="15.75" thickBot="1" x14ac:dyDescent="0.3">
      <c r="A15" s="11"/>
      <c r="B15" s="69" t="s">
        <v>427</v>
      </c>
      <c r="C15" s="70">
        <v>-0.66666666666666674</v>
      </c>
      <c r="D15" s="70">
        <v>-0.33333333333333337</v>
      </c>
      <c r="E15" s="57" t="s">
        <v>125</v>
      </c>
    </row>
    <row r="16" spans="1:6" x14ac:dyDescent="0.25">
      <c r="A16" s="11"/>
      <c r="B16" s="14" t="s">
        <v>428</v>
      </c>
      <c r="C16" s="71">
        <v>100000</v>
      </c>
      <c r="D16" s="37"/>
      <c r="E16" s="71">
        <v>100000</v>
      </c>
    </row>
    <row r="17" spans="1:6" ht="15.75" thickBot="1" x14ac:dyDescent="0.3">
      <c r="A17" s="11"/>
      <c r="B17" s="19" t="s">
        <v>429</v>
      </c>
      <c r="C17" s="35"/>
      <c r="D17" s="72">
        <v>50000</v>
      </c>
      <c r="E17" s="59" t="s">
        <v>430</v>
      </c>
    </row>
    <row r="18" spans="1:6" ht="15.75" thickBot="1" x14ac:dyDescent="0.3">
      <c r="A18" s="11"/>
      <c r="B18" s="14"/>
      <c r="C18" s="71">
        <v>100000</v>
      </c>
      <c r="D18" s="71">
        <v>50000</v>
      </c>
      <c r="E18" s="73">
        <v>150000</v>
      </c>
    </row>
    <row r="19" spans="1:6" ht="15.75" thickTop="1" x14ac:dyDescent="0.25">
      <c r="A19" s="11"/>
      <c r="B19" s="69" t="s">
        <v>431</v>
      </c>
      <c r="C19" s="35"/>
      <c r="D19" s="35"/>
      <c r="E19" s="35"/>
    </row>
    <row r="20" spans="1:6" ht="15.75" thickBot="1" x14ac:dyDescent="0.3">
      <c r="A20" s="11"/>
      <c r="B20" s="14" t="s">
        <v>432</v>
      </c>
      <c r="C20" s="37"/>
      <c r="D20" s="37"/>
      <c r="E20" s="73">
        <v>150000</v>
      </c>
    </row>
    <row r="21" spans="1:6" ht="15.75" thickTop="1" x14ac:dyDescent="0.25">
      <c r="A21" s="11"/>
      <c r="B21" s="10"/>
      <c r="C21" s="10"/>
      <c r="D21" s="10"/>
      <c r="E21" s="10"/>
      <c r="F21" s="10"/>
    </row>
    <row r="22" spans="1:6" x14ac:dyDescent="0.25">
      <c r="A22" s="11"/>
      <c r="B22" s="10"/>
      <c r="C22" s="10"/>
      <c r="D22" s="10"/>
      <c r="E22" s="10"/>
      <c r="F22" s="10"/>
    </row>
    <row r="23" spans="1:6" ht="45" customHeight="1" x14ac:dyDescent="0.25">
      <c r="A23" s="11"/>
      <c r="B23" s="10" t="s">
        <v>433</v>
      </c>
      <c r="C23" s="10"/>
      <c r="D23" s="10"/>
      <c r="E23" s="10"/>
      <c r="F23" s="10"/>
    </row>
    <row r="24" spans="1:6" x14ac:dyDescent="0.25">
      <c r="A24" s="11"/>
      <c r="B24" s="10"/>
      <c r="C24" s="10"/>
      <c r="D24" s="10"/>
      <c r="E24" s="10"/>
      <c r="F24" s="10"/>
    </row>
    <row r="25" spans="1:6" ht="90" customHeight="1" x14ac:dyDescent="0.25">
      <c r="A25" s="11"/>
      <c r="B25" s="10" t="s">
        <v>434</v>
      </c>
      <c r="C25" s="10"/>
      <c r="D25" s="10"/>
      <c r="E25" s="10"/>
      <c r="F25" s="10"/>
    </row>
    <row r="26" spans="1:6" x14ac:dyDescent="0.25">
      <c r="A26" s="11"/>
      <c r="B26" s="10"/>
      <c r="C26" s="10"/>
      <c r="D26" s="10"/>
      <c r="E26" s="10"/>
      <c r="F26" s="10"/>
    </row>
    <row r="27" spans="1:6" x14ac:dyDescent="0.25">
      <c r="A27" s="11"/>
      <c r="B27" s="10"/>
      <c r="C27" s="10"/>
      <c r="D27" s="10"/>
      <c r="E27" s="10"/>
      <c r="F27" s="10"/>
    </row>
    <row r="28" spans="1:6" ht="15.75" thickBot="1" x14ac:dyDescent="0.3">
      <c r="A28" s="11"/>
      <c r="B28" s="14"/>
      <c r="C28" s="14"/>
      <c r="D28" s="33">
        <v>2014</v>
      </c>
      <c r="E28" s="33"/>
      <c r="F28" s="32">
        <v>2013</v>
      </c>
    </row>
    <row r="29" spans="1:6" x14ac:dyDescent="0.25">
      <c r="A29" s="11"/>
      <c r="B29" s="19" t="s">
        <v>80</v>
      </c>
      <c r="C29" s="19" t="s">
        <v>277</v>
      </c>
      <c r="D29" s="76">
        <v>92538</v>
      </c>
      <c r="E29" s="35" t="s">
        <v>277</v>
      </c>
      <c r="F29" s="34">
        <v>113701</v>
      </c>
    </row>
    <row r="30" spans="1:6" ht="15.75" thickBot="1" x14ac:dyDescent="0.3">
      <c r="A30" s="11"/>
      <c r="B30" s="14" t="s">
        <v>435</v>
      </c>
      <c r="C30" s="18"/>
      <c r="D30" s="45">
        <v>-1528667</v>
      </c>
      <c r="E30" s="43"/>
      <c r="F30" s="45">
        <v>-912678</v>
      </c>
    </row>
    <row r="31" spans="1:6" x14ac:dyDescent="0.25">
      <c r="A31" s="11"/>
      <c r="B31" s="19" t="s">
        <v>436</v>
      </c>
      <c r="C31" s="19"/>
      <c r="D31" s="34">
        <v>-1436129</v>
      </c>
      <c r="E31" s="35"/>
      <c r="F31" s="34">
        <v>-798977</v>
      </c>
    </row>
    <row r="32" spans="1:6" ht="30.75" thickBot="1" x14ac:dyDescent="0.3">
      <c r="A32" s="11"/>
      <c r="B32" s="14" t="s">
        <v>437</v>
      </c>
      <c r="C32" s="18"/>
      <c r="D32" s="46">
        <v>0.02</v>
      </c>
      <c r="E32" s="43"/>
      <c r="F32" s="46">
        <v>0.02</v>
      </c>
    </row>
    <row r="33" spans="1:6" x14ac:dyDescent="0.25">
      <c r="A33" s="11"/>
      <c r="B33" s="10"/>
      <c r="C33" s="10"/>
      <c r="D33" s="10"/>
      <c r="E33" s="10"/>
      <c r="F33" s="10"/>
    </row>
    <row r="34" spans="1:6" x14ac:dyDescent="0.25">
      <c r="A34" s="11"/>
      <c r="B34" s="10"/>
      <c r="C34" s="10"/>
      <c r="D34" s="10"/>
      <c r="E34" s="10"/>
      <c r="F34" s="10"/>
    </row>
  </sheetData>
  <mergeCells count="25">
    <mergeCell ref="B27:F27"/>
    <mergeCell ref="B33:F33"/>
    <mergeCell ref="B34:F34"/>
    <mergeCell ref="B21:F21"/>
    <mergeCell ref="B22:F22"/>
    <mergeCell ref="B23:F23"/>
    <mergeCell ref="B24:F24"/>
    <mergeCell ref="B25:F25"/>
    <mergeCell ref="B26:F26"/>
    <mergeCell ref="B7:F7"/>
    <mergeCell ref="B8:F8"/>
    <mergeCell ref="B9:F9"/>
    <mergeCell ref="B10:F10"/>
    <mergeCell ref="B11:F11"/>
    <mergeCell ref="B12:F12"/>
    <mergeCell ref="B13:B14"/>
    <mergeCell ref="E13:E14"/>
    <mergeCell ref="A1:A2"/>
    <mergeCell ref="B1:F1"/>
    <mergeCell ref="B2:F2"/>
    <mergeCell ref="B3:F3"/>
    <mergeCell ref="A4:A34"/>
    <mergeCell ref="B4:F4"/>
    <mergeCell ref="B5:F5"/>
    <mergeCell ref="B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2" width="36.5703125" bestFit="1" customWidth="1"/>
    <col min="3" max="3" width="12.7109375" customWidth="1"/>
    <col min="4" max="4" width="20.42578125" customWidth="1"/>
    <col min="5" max="5" width="18.5703125" customWidth="1"/>
    <col min="6" max="6" width="12.7109375" customWidth="1"/>
    <col min="7" max="7" width="20.42578125" customWidth="1"/>
    <col min="8" max="8" width="18.5703125" customWidth="1"/>
  </cols>
  <sheetData>
    <row r="1" spans="1:8" ht="30" customHeight="1" x14ac:dyDescent="0.25">
      <c r="A1" s="8" t="s">
        <v>438</v>
      </c>
      <c r="B1" s="8" t="s">
        <v>1</v>
      </c>
      <c r="C1" s="8"/>
      <c r="D1" s="8"/>
      <c r="E1" s="8"/>
      <c r="F1" s="8"/>
      <c r="G1" s="8"/>
      <c r="H1" s="8"/>
    </row>
    <row r="2" spans="1:8" ht="15" customHeight="1" x14ac:dyDescent="0.25">
      <c r="A2" s="8"/>
      <c r="B2" s="8" t="s">
        <v>2</v>
      </c>
      <c r="C2" s="8"/>
      <c r="D2" s="8"/>
      <c r="E2" s="8"/>
      <c r="F2" s="8"/>
      <c r="G2" s="8"/>
      <c r="H2" s="8"/>
    </row>
    <row r="3" spans="1:8" x14ac:dyDescent="0.25">
      <c r="A3" s="3" t="s">
        <v>439</v>
      </c>
      <c r="B3" s="10"/>
      <c r="C3" s="10"/>
      <c r="D3" s="10"/>
      <c r="E3" s="10"/>
      <c r="F3" s="10"/>
      <c r="G3" s="10"/>
      <c r="H3" s="10"/>
    </row>
    <row r="4" spans="1:8" ht="15" customHeight="1" x14ac:dyDescent="0.25">
      <c r="A4" s="11" t="s">
        <v>440</v>
      </c>
      <c r="B4" s="31" t="s">
        <v>197</v>
      </c>
      <c r="C4" s="31"/>
      <c r="D4" s="31"/>
      <c r="E4" s="31"/>
      <c r="F4" s="31"/>
      <c r="G4" s="31"/>
      <c r="H4" s="31"/>
    </row>
    <row r="5" spans="1:8" ht="45" customHeight="1" x14ac:dyDescent="0.25">
      <c r="A5" s="11"/>
      <c r="B5" s="10" t="s">
        <v>198</v>
      </c>
      <c r="C5" s="10"/>
      <c r="D5" s="10"/>
      <c r="E5" s="10"/>
      <c r="F5" s="10"/>
      <c r="G5" s="10"/>
      <c r="H5" s="10"/>
    </row>
    <row r="6" spans="1:8" x14ac:dyDescent="0.25">
      <c r="A6" s="11"/>
      <c r="B6" s="10"/>
      <c r="C6" s="10"/>
      <c r="D6" s="10"/>
      <c r="E6" s="10"/>
      <c r="F6" s="10"/>
      <c r="G6" s="10"/>
      <c r="H6" s="10"/>
    </row>
    <row r="7" spans="1:8" ht="75" customHeight="1" x14ac:dyDescent="0.25">
      <c r="A7" s="11"/>
      <c r="B7" s="10" t="s">
        <v>199</v>
      </c>
      <c r="C7" s="10"/>
      <c r="D7" s="10"/>
      <c r="E7" s="10"/>
      <c r="F7" s="10"/>
      <c r="G7" s="10"/>
      <c r="H7" s="10"/>
    </row>
    <row r="8" spans="1:8" x14ac:dyDescent="0.25">
      <c r="A8" s="11"/>
      <c r="B8" s="10"/>
      <c r="C8" s="10"/>
      <c r="D8" s="10"/>
      <c r="E8" s="10"/>
      <c r="F8" s="10"/>
      <c r="G8" s="10"/>
      <c r="H8" s="10"/>
    </row>
    <row r="9" spans="1:8" ht="15" customHeight="1" x14ac:dyDescent="0.25">
      <c r="A9" s="11"/>
      <c r="B9" s="10" t="s">
        <v>200</v>
      </c>
      <c r="C9" s="10"/>
      <c r="D9" s="10"/>
      <c r="E9" s="10"/>
      <c r="F9" s="10"/>
      <c r="G9" s="10"/>
      <c r="H9" s="10"/>
    </row>
    <row r="10" spans="1:8" x14ac:dyDescent="0.25">
      <c r="A10" s="11"/>
      <c r="B10" s="10"/>
      <c r="C10" s="10"/>
      <c r="D10" s="10"/>
      <c r="E10" s="10"/>
      <c r="F10" s="10"/>
      <c r="G10" s="10"/>
      <c r="H10" s="10"/>
    </row>
    <row r="11" spans="1:8" x14ac:dyDescent="0.25">
      <c r="A11" s="11"/>
      <c r="B11" s="10"/>
      <c r="C11" s="10"/>
      <c r="D11" s="10"/>
      <c r="E11" s="10"/>
      <c r="F11" s="10"/>
      <c r="G11" s="10"/>
      <c r="H11" s="10"/>
    </row>
    <row r="12" spans="1:8" ht="15" customHeight="1" x14ac:dyDescent="0.25">
      <c r="A12" s="11"/>
      <c r="B12" s="14"/>
      <c r="C12" s="22">
        <v>42004</v>
      </c>
      <c r="D12" s="22"/>
      <c r="E12" s="22"/>
      <c r="F12" s="22">
        <v>41639</v>
      </c>
      <c r="G12" s="22"/>
      <c r="H12" s="22"/>
    </row>
    <row r="13" spans="1:8" ht="15.75" thickBot="1" x14ac:dyDescent="0.3">
      <c r="A13" s="11"/>
      <c r="B13" s="15" t="s">
        <v>201</v>
      </c>
      <c r="C13" s="16" t="s">
        <v>202</v>
      </c>
      <c r="D13" s="16" t="s">
        <v>203</v>
      </c>
      <c r="E13" s="16" t="s">
        <v>204</v>
      </c>
      <c r="F13" s="16" t="s">
        <v>202</v>
      </c>
      <c r="G13" s="16" t="s">
        <v>203</v>
      </c>
      <c r="H13" s="16" t="s">
        <v>204</v>
      </c>
    </row>
    <row r="14" spans="1:8" ht="30" x14ac:dyDescent="0.25">
      <c r="A14" s="11"/>
      <c r="B14" s="14" t="s">
        <v>205</v>
      </c>
      <c r="C14" s="17">
        <v>0.66</v>
      </c>
      <c r="D14" s="18" t="s">
        <v>18</v>
      </c>
      <c r="E14" s="18" t="s">
        <v>206</v>
      </c>
      <c r="F14" s="17">
        <v>0.66</v>
      </c>
      <c r="G14" s="18" t="s">
        <v>18</v>
      </c>
      <c r="H14" s="18" t="s">
        <v>206</v>
      </c>
    </row>
    <row r="15" spans="1:8" ht="30" x14ac:dyDescent="0.25">
      <c r="A15" s="11"/>
      <c r="B15" s="19" t="s">
        <v>207</v>
      </c>
      <c r="C15" s="20">
        <v>0.48</v>
      </c>
      <c r="D15" s="21" t="s">
        <v>20</v>
      </c>
      <c r="E15" s="21" t="s">
        <v>208</v>
      </c>
      <c r="F15" s="20">
        <v>0.48</v>
      </c>
      <c r="G15" s="21" t="s">
        <v>20</v>
      </c>
      <c r="H15" s="21" t="s">
        <v>208</v>
      </c>
    </row>
    <row r="16" spans="1:8" x14ac:dyDescent="0.25">
      <c r="A16" s="11"/>
      <c r="B16" s="10"/>
      <c r="C16" s="10"/>
      <c r="D16" s="10"/>
      <c r="E16" s="10"/>
      <c r="F16" s="10"/>
      <c r="G16" s="10"/>
      <c r="H16" s="10"/>
    </row>
    <row r="17" spans="1:8" x14ac:dyDescent="0.25">
      <c r="A17" s="11"/>
      <c r="B17" s="10"/>
      <c r="C17" s="10"/>
      <c r="D17" s="10"/>
      <c r="E17" s="10"/>
      <c r="F17" s="10"/>
      <c r="G17" s="10"/>
      <c r="H17" s="10"/>
    </row>
  </sheetData>
  <mergeCells count="17">
    <mergeCell ref="B17:H17"/>
    <mergeCell ref="B7:H7"/>
    <mergeCell ref="B8:H8"/>
    <mergeCell ref="B9:H9"/>
    <mergeCell ref="B10:H10"/>
    <mergeCell ref="B11:H11"/>
    <mergeCell ref="B16:H16"/>
    <mergeCell ref="C12:E12"/>
    <mergeCell ref="F12:H12"/>
    <mergeCell ref="A1:A2"/>
    <mergeCell ref="B1:H1"/>
    <mergeCell ref="B2:H2"/>
    <mergeCell ref="B3:H3"/>
    <mergeCell ref="A4:A17"/>
    <mergeCell ref="B4:H4"/>
    <mergeCell ref="B5:H5"/>
    <mergeCell ref="B6:H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441</v>
      </c>
      <c r="B1" s="1" t="s">
        <v>1</v>
      </c>
    </row>
    <row r="2" spans="1:2" x14ac:dyDescent="0.25">
      <c r="A2" s="8"/>
      <c r="B2" s="1" t="s">
        <v>2</v>
      </c>
    </row>
    <row r="3" spans="1:2" x14ac:dyDescent="0.25">
      <c r="A3" s="3" t="s">
        <v>439</v>
      </c>
      <c r="B3" s="4"/>
    </row>
    <row r="4" spans="1:2" x14ac:dyDescent="0.25">
      <c r="A4" s="11" t="s">
        <v>211</v>
      </c>
      <c r="B4" s="13" t="s">
        <v>211</v>
      </c>
    </row>
    <row r="5" spans="1:2" ht="225" x14ac:dyDescent="0.25">
      <c r="A5" s="11"/>
      <c r="B5" s="4" t="s">
        <v>212</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442</v>
      </c>
      <c r="B1" s="1" t="s">
        <v>1</v>
      </c>
    </row>
    <row r="2" spans="1:2" x14ac:dyDescent="0.25">
      <c r="A2" s="8"/>
      <c r="B2" s="1" t="s">
        <v>2</v>
      </c>
    </row>
    <row r="3" spans="1:2" x14ac:dyDescent="0.25">
      <c r="A3" s="3" t="s">
        <v>439</v>
      </c>
      <c r="B3" s="4"/>
    </row>
    <row r="4" spans="1:2" x14ac:dyDescent="0.25">
      <c r="A4" s="11" t="s">
        <v>213</v>
      </c>
      <c r="B4" s="13" t="s">
        <v>213</v>
      </c>
    </row>
    <row r="5" spans="1:2" ht="409.5" x14ac:dyDescent="0.25">
      <c r="A5" s="11"/>
      <c r="B5" s="4" t="s">
        <v>214</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443</v>
      </c>
      <c r="B1" s="1" t="s">
        <v>1</v>
      </c>
    </row>
    <row r="2" spans="1:2" x14ac:dyDescent="0.25">
      <c r="A2" s="8"/>
      <c r="B2" s="1" t="s">
        <v>2</v>
      </c>
    </row>
    <row r="3" spans="1:2" x14ac:dyDescent="0.25">
      <c r="A3" s="3" t="s">
        <v>439</v>
      </c>
      <c r="B3" s="4"/>
    </row>
    <row r="4" spans="1:2" x14ac:dyDescent="0.25">
      <c r="A4" s="11" t="s">
        <v>215</v>
      </c>
      <c r="B4" s="13" t="s">
        <v>215</v>
      </c>
    </row>
    <row r="5" spans="1:2" ht="165" x14ac:dyDescent="0.25">
      <c r="A5" s="11"/>
      <c r="B5" s="4" t="s">
        <v>216</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2" width="36.5703125" bestFit="1" customWidth="1"/>
    <col min="3" max="4" width="13.42578125" customWidth="1"/>
    <col min="5" max="5" width="9.5703125" customWidth="1"/>
  </cols>
  <sheetData>
    <row r="1" spans="1:5" ht="30" customHeight="1" x14ac:dyDescent="0.25">
      <c r="A1" s="8" t="s">
        <v>444</v>
      </c>
      <c r="B1" s="8" t="s">
        <v>1</v>
      </c>
      <c r="C1" s="8"/>
      <c r="D1" s="8"/>
      <c r="E1" s="8"/>
    </row>
    <row r="2" spans="1:5" ht="15" customHeight="1" x14ac:dyDescent="0.25">
      <c r="A2" s="8"/>
      <c r="B2" s="8" t="s">
        <v>2</v>
      </c>
      <c r="C2" s="8"/>
      <c r="D2" s="8"/>
      <c r="E2" s="8"/>
    </row>
    <row r="3" spans="1:5" x14ac:dyDescent="0.25">
      <c r="A3" s="3" t="s">
        <v>439</v>
      </c>
      <c r="B3" s="10"/>
      <c r="C3" s="10"/>
      <c r="D3" s="10"/>
      <c r="E3" s="10"/>
    </row>
    <row r="4" spans="1:5" ht="15" customHeight="1" x14ac:dyDescent="0.25">
      <c r="A4" s="11" t="s">
        <v>217</v>
      </c>
      <c r="B4" s="31" t="s">
        <v>217</v>
      </c>
      <c r="C4" s="31"/>
      <c r="D4" s="31"/>
      <c r="E4" s="31"/>
    </row>
    <row r="5" spans="1:5" ht="30" customHeight="1" x14ac:dyDescent="0.25">
      <c r="A5" s="11"/>
      <c r="B5" s="10" t="s">
        <v>218</v>
      </c>
      <c r="C5" s="10"/>
      <c r="D5" s="10"/>
      <c r="E5" s="10"/>
    </row>
    <row r="6" spans="1:5" x14ac:dyDescent="0.25">
      <c r="A6" s="11"/>
      <c r="B6" s="10"/>
      <c r="C6" s="10"/>
      <c r="D6" s="10"/>
      <c r="E6" s="10"/>
    </row>
    <row r="7" spans="1:5" ht="15" customHeight="1" x14ac:dyDescent="0.25">
      <c r="A7" s="11"/>
      <c r="B7" s="10" t="s">
        <v>219</v>
      </c>
      <c r="C7" s="10"/>
      <c r="D7" s="10"/>
      <c r="E7" s="10"/>
    </row>
    <row r="8" spans="1:5" ht="60" customHeight="1" x14ac:dyDescent="0.25">
      <c r="A8" s="11"/>
      <c r="B8" s="10" t="s">
        <v>220</v>
      </c>
      <c r="C8" s="10"/>
      <c r="D8" s="10"/>
      <c r="E8" s="10"/>
    </row>
    <row r="9" spans="1:5" ht="45" customHeight="1" x14ac:dyDescent="0.25">
      <c r="A9" s="11"/>
      <c r="B9" s="10" t="s">
        <v>221</v>
      </c>
      <c r="C9" s="10"/>
      <c r="D9" s="10"/>
      <c r="E9" s="10"/>
    </row>
    <row r="10" spans="1:5" ht="45" customHeight="1" x14ac:dyDescent="0.25">
      <c r="A10" s="11"/>
      <c r="B10" s="10" t="s">
        <v>222</v>
      </c>
      <c r="C10" s="10"/>
      <c r="D10" s="10"/>
      <c r="E10" s="10"/>
    </row>
    <row r="11" spans="1:5" ht="45" customHeight="1" x14ac:dyDescent="0.25">
      <c r="A11" s="11"/>
      <c r="B11" s="10" t="s">
        <v>223</v>
      </c>
      <c r="C11" s="10"/>
      <c r="D11" s="10"/>
      <c r="E11" s="10"/>
    </row>
    <row r="12" spans="1:5" ht="15" customHeight="1" x14ac:dyDescent="0.25">
      <c r="A12" s="11"/>
      <c r="B12" s="10" t="s">
        <v>224</v>
      </c>
      <c r="C12" s="10"/>
      <c r="D12" s="10"/>
      <c r="E12" s="10"/>
    </row>
    <row r="13" spans="1:5" ht="15" customHeight="1" x14ac:dyDescent="0.25">
      <c r="A13" s="11"/>
      <c r="B13" s="10" t="s">
        <v>225</v>
      </c>
      <c r="C13" s="10"/>
      <c r="D13" s="10"/>
      <c r="E13" s="10"/>
    </row>
    <row r="14" spans="1:5" ht="60" customHeight="1" x14ac:dyDescent="0.25">
      <c r="A14" s="11"/>
      <c r="B14" s="10" t="s">
        <v>226</v>
      </c>
      <c r="C14" s="10"/>
      <c r="D14" s="10"/>
      <c r="E14" s="10"/>
    </row>
    <row r="15" spans="1:5" ht="30" customHeight="1" x14ac:dyDescent="0.25">
      <c r="A15" s="11"/>
      <c r="B15" s="10" t="s">
        <v>227</v>
      </c>
      <c r="C15" s="10"/>
      <c r="D15" s="10"/>
      <c r="E15" s="10"/>
    </row>
    <row r="16" spans="1:5" x14ac:dyDescent="0.25">
      <c r="A16" s="11"/>
      <c r="B16" s="10"/>
      <c r="C16" s="10"/>
      <c r="D16" s="10"/>
      <c r="E16" s="10"/>
    </row>
    <row r="17" spans="1:5" ht="30" customHeight="1" x14ac:dyDescent="0.25">
      <c r="A17" s="11"/>
      <c r="B17" s="10" t="s">
        <v>228</v>
      </c>
      <c r="C17" s="10"/>
      <c r="D17" s="10"/>
      <c r="E17" s="10"/>
    </row>
    <row r="18" spans="1:5" x14ac:dyDescent="0.25">
      <c r="A18" s="11"/>
      <c r="B18" s="10"/>
      <c r="C18" s="10"/>
      <c r="D18" s="10"/>
      <c r="E18" s="10"/>
    </row>
    <row r="19" spans="1:5" x14ac:dyDescent="0.25">
      <c r="A19" s="11"/>
      <c r="B19" s="10"/>
      <c r="C19" s="10"/>
      <c r="D19" s="10"/>
      <c r="E19" s="10"/>
    </row>
    <row r="20" spans="1:5" x14ac:dyDescent="0.25">
      <c r="A20" s="11"/>
      <c r="B20" s="29"/>
      <c r="C20" s="23" t="s">
        <v>229</v>
      </c>
      <c r="D20" s="23" t="s">
        <v>229</v>
      </c>
      <c r="E20" s="23" t="s">
        <v>231</v>
      </c>
    </row>
    <row r="21" spans="1:5" x14ac:dyDescent="0.25">
      <c r="A21" s="11"/>
      <c r="B21" s="29"/>
      <c r="C21" s="23" t="s">
        <v>230</v>
      </c>
      <c r="D21" s="23" t="s">
        <v>230</v>
      </c>
      <c r="E21" s="23" t="s">
        <v>232</v>
      </c>
    </row>
    <row r="22" spans="1:5" ht="15.75" thickBot="1" x14ac:dyDescent="0.3">
      <c r="A22" s="11"/>
      <c r="B22" s="30"/>
      <c r="C22" s="24">
        <v>2014</v>
      </c>
      <c r="D22" s="24">
        <v>2013</v>
      </c>
      <c r="E22" s="25"/>
    </row>
    <row r="23" spans="1:5" ht="30" x14ac:dyDescent="0.25">
      <c r="A23" s="11"/>
      <c r="B23" s="4" t="s">
        <v>233</v>
      </c>
      <c r="C23" s="26">
        <v>0</v>
      </c>
      <c r="D23" s="27">
        <v>9672</v>
      </c>
      <c r="E23" s="28" t="s">
        <v>234</v>
      </c>
    </row>
    <row r="24" spans="1:5" x14ac:dyDescent="0.25">
      <c r="A24" s="11"/>
      <c r="B24" s="10"/>
      <c r="C24" s="10"/>
      <c r="D24" s="10"/>
      <c r="E24" s="10"/>
    </row>
    <row r="25" spans="1:5" ht="45" customHeight="1" x14ac:dyDescent="0.25">
      <c r="A25" s="11"/>
      <c r="B25" s="10" t="s">
        <v>235</v>
      </c>
      <c r="C25" s="10"/>
      <c r="D25" s="10"/>
      <c r="E25" s="10"/>
    </row>
  </sheetData>
  <mergeCells count="24">
    <mergeCell ref="B24:E24"/>
    <mergeCell ref="B25:E25"/>
    <mergeCell ref="B14:E14"/>
    <mergeCell ref="B15:E15"/>
    <mergeCell ref="B16:E16"/>
    <mergeCell ref="B17:E17"/>
    <mergeCell ref="B18:E18"/>
    <mergeCell ref="B19:E19"/>
    <mergeCell ref="B8:E8"/>
    <mergeCell ref="B9:E9"/>
    <mergeCell ref="B10:E10"/>
    <mergeCell ref="B11:E11"/>
    <mergeCell ref="B12:E12"/>
    <mergeCell ref="B13:E13"/>
    <mergeCell ref="B20:B22"/>
    <mergeCell ref="A1:A2"/>
    <mergeCell ref="B1:E1"/>
    <mergeCell ref="B2:E2"/>
    <mergeCell ref="B3:E3"/>
    <mergeCell ref="A4:A25"/>
    <mergeCell ref="B4:E4"/>
    <mergeCell ref="B5:E5"/>
    <mergeCell ref="B6:E6"/>
    <mergeCell ref="B7:E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445</v>
      </c>
      <c r="B1" s="1" t="s">
        <v>1</v>
      </c>
    </row>
    <row r="2" spans="1:2" x14ac:dyDescent="0.25">
      <c r="A2" s="8"/>
      <c r="B2" s="1" t="s">
        <v>2</v>
      </c>
    </row>
    <row r="3" spans="1:2" x14ac:dyDescent="0.25">
      <c r="A3" s="3" t="s">
        <v>439</v>
      </c>
      <c r="B3" s="4"/>
    </row>
    <row r="4" spans="1:2" ht="30" x14ac:dyDescent="0.25">
      <c r="A4" s="11" t="s">
        <v>236</v>
      </c>
      <c r="B4" s="13" t="s">
        <v>236</v>
      </c>
    </row>
    <row r="5" spans="1:2" ht="195" x14ac:dyDescent="0.25">
      <c r="A5" s="11"/>
      <c r="B5" s="4" t="s">
        <v>237</v>
      </c>
    </row>
  </sheetData>
  <mergeCells count="2">
    <mergeCell ref="A1:A2"/>
    <mergeCell ref="A4: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446</v>
      </c>
      <c r="B1" s="1" t="s">
        <v>1</v>
      </c>
    </row>
    <row r="2" spans="1:2" x14ac:dyDescent="0.25">
      <c r="A2" s="8"/>
      <c r="B2" s="1" t="s">
        <v>2</v>
      </c>
    </row>
    <row r="3" spans="1:2" x14ac:dyDescent="0.25">
      <c r="A3" s="3" t="s">
        <v>439</v>
      </c>
      <c r="B3" s="4"/>
    </row>
    <row r="4" spans="1:2" x14ac:dyDescent="0.25">
      <c r="A4" s="11" t="s">
        <v>447</v>
      </c>
      <c r="B4" s="13" t="s">
        <v>238</v>
      </c>
    </row>
    <row r="5" spans="1:2" ht="315" x14ac:dyDescent="0.25">
      <c r="A5" s="11"/>
      <c r="B5" s="4" t="s">
        <v>239</v>
      </c>
    </row>
  </sheetData>
  <mergeCells count="2">
    <mergeCell ref="A1:A2"/>
    <mergeCell ref="A4:A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448</v>
      </c>
      <c r="B1" s="1" t="s">
        <v>1</v>
      </c>
    </row>
    <row r="2" spans="1:2" x14ac:dyDescent="0.25">
      <c r="A2" s="8"/>
      <c r="B2" s="1" t="s">
        <v>2</v>
      </c>
    </row>
    <row r="3" spans="1:2" x14ac:dyDescent="0.25">
      <c r="A3" s="3" t="s">
        <v>439</v>
      </c>
      <c r="B3" s="4"/>
    </row>
    <row r="4" spans="1:2" x14ac:dyDescent="0.25">
      <c r="A4" s="11" t="s">
        <v>240</v>
      </c>
      <c r="B4" s="13" t="s">
        <v>240</v>
      </c>
    </row>
    <row r="5" spans="1:2" ht="90" x14ac:dyDescent="0.25">
      <c r="A5" s="11"/>
      <c r="B5" s="4" t="s">
        <v>241</v>
      </c>
    </row>
  </sheetData>
  <mergeCells count="2">
    <mergeCell ref="A1:A2"/>
    <mergeCell ref="A4:A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449</v>
      </c>
      <c r="B1" s="1" t="s">
        <v>1</v>
      </c>
    </row>
    <row r="2" spans="1:2" x14ac:dyDescent="0.25">
      <c r="A2" s="8"/>
      <c r="B2" s="1" t="s">
        <v>2</v>
      </c>
    </row>
    <row r="3" spans="1:2" x14ac:dyDescent="0.25">
      <c r="A3" s="3" t="s">
        <v>439</v>
      </c>
      <c r="B3" s="4"/>
    </row>
    <row r="4" spans="1:2" x14ac:dyDescent="0.25">
      <c r="A4" s="11" t="s">
        <v>242</v>
      </c>
      <c r="B4" s="13" t="s">
        <v>242</v>
      </c>
    </row>
    <row r="5" spans="1:2" ht="75" x14ac:dyDescent="0.25">
      <c r="A5" s="11"/>
      <c r="B5" s="4" t="s">
        <v>243</v>
      </c>
    </row>
  </sheetData>
  <mergeCells count="2">
    <mergeCell ref="A1:A2"/>
    <mergeCell ref="A4:A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1" t="s">
        <v>2</v>
      </c>
      <c r="C1" s="1" t="s">
        <v>30</v>
      </c>
    </row>
    <row r="2" spans="1:3" x14ac:dyDescent="0.25">
      <c r="A2" s="3" t="s">
        <v>70</v>
      </c>
      <c r="B2" s="4"/>
      <c r="C2" s="4"/>
    </row>
    <row r="3" spans="1:3" x14ac:dyDescent="0.25">
      <c r="A3" s="2" t="s">
        <v>71</v>
      </c>
      <c r="B3" s="7">
        <v>0</v>
      </c>
      <c r="C3" s="7">
        <v>0</v>
      </c>
    </row>
    <row r="4" spans="1:3" x14ac:dyDescent="0.25">
      <c r="A4" s="2" t="s">
        <v>72</v>
      </c>
      <c r="B4" s="6">
        <v>1000000</v>
      </c>
      <c r="C4" s="6">
        <v>1000000</v>
      </c>
    </row>
    <row r="5" spans="1:3" x14ac:dyDescent="0.25">
      <c r="A5" s="2" t="s">
        <v>73</v>
      </c>
      <c r="B5" s="4">
        <v>0</v>
      </c>
      <c r="C5" s="4">
        <v>0</v>
      </c>
    </row>
    <row r="6" spans="1:3" x14ac:dyDescent="0.25">
      <c r="A6" s="2" t="s">
        <v>74</v>
      </c>
      <c r="B6" s="4">
        <v>0</v>
      </c>
      <c r="C6" s="4">
        <v>0</v>
      </c>
    </row>
    <row r="7" spans="1:3" x14ac:dyDescent="0.25">
      <c r="A7" s="2" t="s">
        <v>75</v>
      </c>
      <c r="B7" s="7">
        <v>0</v>
      </c>
      <c r="C7" s="7">
        <v>0</v>
      </c>
    </row>
    <row r="8" spans="1:3" x14ac:dyDescent="0.25">
      <c r="A8" s="2" t="s">
        <v>76</v>
      </c>
      <c r="B8" s="6">
        <v>200000000</v>
      </c>
      <c r="C8" s="6">
        <v>200000000</v>
      </c>
    </row>
    <row r="9" spans="1:3" x14ac:dyDescent="0.25">
      <c r="A9" s="2" t="s">
        <v>77</v>
      </c>
      <c r="B9" s="6">
        <v>91760148</v>
      </c>
      <c r="C9" s="6">
        <v>73760148</v>
      </c>
    </row>
    <row r="10" spans="1:3" x14ac:dyDescent="0.25">
      <c r="A10" s="2" t="s">
        <v>78</v>
      </c>
      <c r="B10" s="6">
        <v>91760148</v>
      </c>
      <c r="C10" s="6">
        <v>73760148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450</v>
      </c>
      <c r="B1" s="1" t="s">
        <v>1</v>
      </c>
    </row>
    <row r="2" spans="1:2" x14ac:dyDescent="0.25">
      <c r="A2" s="8"/>
      <c r="B2" s="1" t="s">
        <v>2</v>
      </c>
    </row>
    <row r="3" spans="1:2" x14ac:dyDescent="0.25">
      <c r="A3" s="3" t="s">
        <v>439</v>
      </c>
      <c r="B3" s="4"/>
    </row>
    <row r="4" spans="1:2" x14ac:dyDescent="0.25">
      <c r="A4" s="11" t="s">
        <v>244</v>
      </c>
      <c r="B4" s="13" t="s">
        <v>244</v>
      </c>
    </row>
    <row r="5" spans="1:2" ht="225" x14ac:dyDescent="0.25">
      <c r="A5" s="11"/>
      <c r="B5" s="4" t="s">
        <v>245</v>
      </c>
    </row>
  </sheetData>
  <mergeCells count="2">
    <mergeCell ref="A1:A2"/>
    <mergeCell ref="A4:A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451</v>
      </c>
      <c r="B1" s="1" t="s">
        <v>1</v>
      </c>
    </row>
    <row r="2" spans="1:2" x14ac:dyDescent="0.25">
      <c r="A2" s="8"/>
      <c r="B2" s="1" t="s">
        <v>2</v>
      </c>
    </row>
    <row r="3" spans="1:2" x14ac:dyDescent="0.25">
      <c r="A3" s="3" t="s">
        <v>439</v>
      </c>
      <c r="B3" s="4"/>
    </row>
    <row r="4" spans="1:2" ht="30" x14ac:dyDescent="0.25">
      <c r="A4" s="11" t="s">
        <v>452</v>
      </c>
      <c r="B4" s="13" t="s">
        <v>253</v>
      </c>
    </row>
    <row r="5" spans="1:2" ht="405" x14ac:dyDescent="0.25">
      <c r="A5" s="11"/>
      <c r="B5" s="4" t="s">
        <v>254</v>
      </c>
    </row>
  </sheetData>
  <mergeCells count="2">
    <mergeCell ref="A1:A2"/>
    <mergeCell ref="A4:A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453</v>
      </c>
      <c r="B1" s="1" t="s">
        <v>1</v>
      </c>
    </row>
    <row r="2" spans="1:2" x14ac:dyDescent="0.25">
      <c r="A2" s="8"/>
      <c r="B2" s="1" t="s">
        <v>2</v>
      </c>
    </row>
    <row r="3" spans="1:2" x14ac:dyDescent="0.25">
      <c r="A3" s="3" t="s">
        <v>439</v>
      </c>
      <c r="B3" s="4"/>
    </row>
    <row r="4" spans="1:2" ht="30" x14ac:dyDescent="0.25">
      <c r="A4" s="11" t="s">
        <v>255</v>
      </c>
      <c r="B4" s="4" t="s">
        <v>255</v>
      </c>
    </row>
    <row r="5" spans="1:2" ht="409.5" x14ac:dyDescent="0.25">
      <c r="A5" s="11"/>
      <c r="B5" s="4" t="s">
        <v>256</v>
      </c>
    </row>
  </sheetData>
  <mergeCells count="2">
    <mergeCell ref="A1:A2"/>
    <mergeCell ref="A4:A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454</v>
      </c>
      <c r="B1" s="1" t="s">
        <v>1</v>
      </c>
    </row>
    <row r="2" spans="1:2" x14ac:dyDescent="0.25">
      <c r="A2" s="8"/>
      <c r="B2" s="1" t="s">
        <v>2</v>
      </c>
    </row>
    <row r="3" spans="1:2" x14ac:dyDescent="0.25">
      <c r="A3" s="3" t="s">
        <v>439</v>
      </c>
      <c r="B3" s="4"/>
    </row>
    <row r="4" spans="1:2" ht="30" x14ac:dyDescent="0.25">
      <c r="A4" s="11" t="s">
        <v>455</v>
      </c>
      <c r="B4" s="13" t="s">
        <v>259</v>
      </c>
    </row>
    <row r="5" spans="1:2" ht="405" x14ac:dyDescent="0.25">
      <c r="A5" s="11"/>
      <c r="B5" s="4" t="s">
        <v>260</v>
      </c>
    </row>
  </sheetData>
  <mergeCells count="2">
    <mergeCell ref="A1:A2"/>
    <mergeCell ref="A4:A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45" customHeight="1" x14ac:dyDescent="0.25">
      <c r="A1" s="8" t="s">
        <v>456</v>
      </c>
      <c r="B1" s="1" t="s">
        <v>1</v>
      </c>
    </row>
    <row r="2" spans="1:2" x14ac:dyDescent="0.25">
      <c r="A2" s="8"/>
      <c r="B2" s="1" t="s">
        <v>2</v>
      </c>
    </row>
    <row r="3" spans="1:2" x14ac:dyDescent="0.25">
      <c r="A3" s="3" t="s">
        <v>439</v>
      </c>
      <c r="B3" s="4"/>
    </row>
    <row r="4" spans="1:2" x14ac:dyDescent="0.25">
      <c r="A4" s="11" t="s">
        <v>457</v>
      </c>
      <c r="B4" s="13" t="s">
        <v>261</v>
      </c>
    </row>
    <row r="5" spans="1:2" x14ac:dyDescent="0.25">
      <c r="A5" s="11"/>
      <c r="B5" s="4"/>
    </row>
    <row r="6" spans="1:2" ht="285" x14ac:dyDescent="0.25">
      <c r="A6" s="11"/>
      <c r="B6" s="4" t="s">
        <v>262</v>
      </c>
    </row>
    <row r="7" spans="1:2" x14ac:dyDescent="0.25">
      <c r="A7" s="11"/>
      <c r="B7" s="4"/>
    </row>
    <row r="8" spans="1:2" ht="409.5" x14ac:dyDescent="0.25">
      <c r="A8" s="11"/>
      <c r="B8" s="4" t="s">
        <v>263</v>
      </c>
    </row>
    <row r="9" spans="1:2" x14ac:dyDescent="0.25">
      <c r="A9" s="11"/>
      <c r="B9" s="4"/>
    </row>
    <row r="10" spans="1:2" ht="180" x14ac:dyDescent="0.25">
      <c r="A10" s="11"/>
      <c r="B10" s="4" t="s">
        <v>264</v>
      </c>
    </row>
  </sheetData>
  <mergeCells count="2">
    <mergeCell ref="A1:A2"/>
    <mergeCell ref="A4:A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2" width="36.5703125" bestFit="1" customWidth="1"/>
    <col min="3" max="3" width="12.7109375" bestFit="1" customWidth="1"/>
    <col min="4" max="4" width="20.42578125" bestFit="1" customWidth="1"/>
    <col min="5" max="5" width="18.5703125" bestFit="1" customWidth="1"/>
    <col min="6" max="6" width="12.7109375" bestFit="1" customWidth="1"/>
    <col min="7" max="7" width="20.42578125" bestFit="1" customWidth="1"/>
    <col min="8" max="8" width="18.5703125" bestFit="1" customWidth="1"/>
  </cols>
  <sheetData>
    <row r="1" spans="1:8" ht="45" customHeight="1" x14ac:dyDescent="0.25">
      <c r="A1" s="8" t="s">
        <v>458</v>
      </c>
      <c r="B1" s="8" t="s">
        <v>1</v>
      </c>
      <c r="C1" s="8"/>
      <c r="D1" s="8"/>
      <c r="E1" s="8"/>
      <c r="F1" s="8"/>
      <c r="G1" s="8"/>
      <c r="H1" s="8"/>
    </row>
    <row r="2" spans="1:8" ht="15" customHeight="1" x14ac:dyDescent="0.25">
      <c r="A2" s="8"/>
      <c r="B2" s="8" t="s">
        <v>2</v>
      </c>
      <c r="C2" s="8"/>
      <c r="D2" s="8"/>
      <c r="E2" s="8"/>
      <c r="F2" s="8"/>
      <c r="G2" s="8"/>
      <c r="H2" s="8"/>
    </row>
    <row r="3" spans="1:8" x14ac:dyDescent="0.25">
      <c r="A3" s="3" t="s">
        <v>459</v>
      </c>
      <c r="B3" s="10"/>
      <c r="C3" s="10"/>
      <c r="D3" s="10"/>
      <c r="E3" s="10"/>
      <c r="F3" s="10"/>
      <c r="G3" s="10"/>
      <c r="H3" s="10"/>
    </row>
    <row r="4" spans="1:8" x14ac:dyDescent="0.25">
      <c r="A4" s="11" t="s">
        <v>460</v>
      </c>
      <c r="B4" s="10"/>
      <c r="C4" s="10"/>
      <c r="D4" s="10"/>
      <c r="E4" s="10"/>
      <c r="F4" s="10"/>
      <c r="G4" s="10"/>
      <c r="H4" s="10"/>
    </row>
    <row r="5" spans="1:8" ht="15" customHeight="1" x14ac:dyDescent="0.25">
      <c r="A5" s="11"/>
      <c r="B5" s="14"/>
      <c r="C5" s="22">
        <v>42004</v>
      </c>
      <c r="D5" s="22"/>
      <c r="E5" s="22"/>
      <c r="F5" s="22">
        <v>41639</v>
      </c>
      <c r="G5" s="22"/>
      <c r="H5" s="22"/>
    </row>
    <row r="6" spans="1:8" ht="15.75" thickBot="1" x14ac:dyDescent="0.3">
      <c r="A6" s="11"/>
      <c r="B6" s="15" t="s">
        <v>201</v>
      </c>
      <c r="C6" s="16" t="s">
        <v>202</v>
      </c>
      <c r="D6" s="16" t="s">
        <v>203</v>
      </c>
      <c r="E6" s="16" t="s">
        <v>204</v>
      </c>
      <c r="F6" s="16" t="s">
        <v>202</v>
      </c>
      <c r="G6" s="16" t="s">
        <v>203</v>
      </c>
      <c r="H6" s="16" t="s">
        <v>204</v>
      </c>
    </row>
    <row r="7" spans="1:8" ht="30" x14ac:dyDescent="0.25">
      <c r="A7" s="11"/>
      <c r="B7" s="14" t="s">
        <v>205</v>
      </c>
      <c r="C7" s="17">
        <v>0.66</v>
      </c>
      <c r="D7" s="18" t="s">
        <v>18</v>
      </c>
      <c r="E7" s="18" t="s">
        <v>206</v>
      </c>
      <c r="F7" s="17">
        <v>0.66</v>
      </c>
      <c r="G7" s="18" t="s">
        <v>18</v>
      </c>
      <c r="H7" s="18" t="s">
        <v>206</v>
      </c>
    </row>
    <row r="8" spans="1:8" ht="30" x14ac:dyDescent="0.25">
      <c r="A8" s="11"/>
      <c r="B8" s="19" t="s">
        <v>207</v>
      </c>
      <c r="C8" s="20">
        <v>0.48</v>
      </c>
      <c r="D8" s="21" t="s">
        <v>20</v>
      </c>
      <c r="E8" s="21" t="s">
        <v>208</v>
      </c>
      <c r="F8" s="20">
        <v>0.48</v>
      </c>
      <c r="G8" s="21" t="s">
        <v>20</v>
      </c>
      <c r="H8" s="21" t="s">
        <v>208</v>
      </c>
    </row>
  </sheetData>
  <mergeCells count="8">
    <mergeCell ref="C5:E5"/>
    <mergeCell ref="F5:H5"/>
    <mergeCell ref="A1:A2"/>
    <mergeCell ref="B1:H1"/>
    <mergeCell ref="B2:H2"/>
    <mergeCell ref="B3:H3"/>
    <mergeCell ref="A4:A8"/>
    <mergeCell ref="B4:H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2" width="36.5703125" bestFit="1" customWidth="1"/>
    <col min="3" max="4" width="13.28515625" bestFit="1" customWidth="1"/>
    <col min="5" max="5" width="9.42578125" bestFit="1" customWidth="1"/>
  </cols>
  <sheetData>
    <row r="1" spans="1:5" ht="60" customHeight="1" x14ac:dyDescent="0.25">
      <c r="A1" s="8" t="s">
        <v>461</v>
      </c>
      <c r="B1" s="8" t="s">
        <v>1</v>
      </c>
      <c r="C1" s="8"/>
      <c r="D1" s="8"/>
      <c r="E1" s="8"/>
    </row>
    <row r="2" spans="1:5" ht="15" customHeight="1" x14ac:dyDescent="0.25">
      <c r="A2" s="8"/>
      <c r="B2" s="8" t="s">
        <v>2</v>
      </c>
      <c r="C2" s="8"/>
      <c r="D2" s="8"/>
      <c r="E2" s="8"/>
    </row>
    <row r="3" spans="1:5" x14ac:dyDescent="0.25">
      <c r="A3" s="3" t="s">
        <v>459</v>
      </c>
      <c r="B3" s="10"/>
      <c r="C3" s="10"/>
      <c r="D3" s="10"/>
      <c r="E3" s="10"/>
    </row>
    <row r="4" spans="1:5" x14ac:dyDescent="0.25">
      <c r="A4" s="11" t="s">
        <v>462</v>
      </c>
      <c r="B4" s="10"/>
      <c r="C4" s="10"/>
      <c r="D4" s="10"/>
      <c r="E4" s="10"/>
    </row>
    <row r="5" spans="1:5" x14ac:dyDescent="0.25">
      <c r="A5" s="11"/>
      <c r="B5" s="29"/>
      <c r="C5" s="23" t="s">
        <v>229</v>
      </c>
      <c r="D5" s="23" t="s">
        <v>229</v>
      </c>
      <c r="E5" s="23" t="s">
        <v>231</v>
      </c>
    </row>
    <row r="6" spans="1:5" x14ac:dyDescent="0.25">
      <c r="A6" s="11"/>
      <c r="B6" s="29"/>
      <c r="C6" s="23" t="s">
        <v>230</v>
      </c>
      <c r="D6" s="23" t="s">
        <v>230</v>
      </c>
      <c r="E6" s="23" t="s">
        <v>232</v>
      </c>
    </row>
    <row r="7" spans="1:5" ht="15.75" thickBot="1" x14ac:dyDescent="0.3">
      <c r="A7" s="11"/>
      <c r="B7" s="30"/>
      <c r="C7" s="24">
        <v>2014</v>
      </c>
      <c r="D7" s="24">
        <v>2013</v>
      </c>
      <c r="E7" s="25"/>
    </row>
    <row r="8" spans="1:5" ht="30" x14ac:dyDescent="0.25">
      <c r="A8" s="11"/>
      <c r="B8" s="4" t="s">
        <v>233</v>
      </c>
      <c r="C8" s="26">
        <v>0</v>
      </c>
      <c r="D8" s="27">
        <v>9672</v>
      </c>
      <c r="E8" s="28" t="s">
        <v>234</v>
      </c>
    </row>
  </sheetData>
  <mergeCells count="7">
    <mergeCell ref="B5:B7"/>
    <mergeCell ref="A1:A2"/>
    <mergeCell ref="B1:E1"/>
    <mergeCell ref="B2:E2"/>
    <mergeCell ref="B3:E3"/>
    <mergeCell ref="A4:A8"/>
    <mergeCell ref="B4:E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29" bestFit="1" customWidth="1"/>
    <col min="3" max="3" width="2" bestFit="1" customWidth="1"/>
    <col min="5" max="5" width="2" bestFit="1" customWidth="1"/>
  </cols>
  <sheetData>
    <row r="1" spans="1:6" ht="15" customHeight="1" x14ac:dyDescent="0.25">
      <c r="A1" s="8" t="s">
        <v>463</v>
      </c>
      <c r="B1" s="8" t="s">
        <v>1</v>
      </c>
      <c r="C1" s="8"/>
      <c r="D1" s="8"/>
      <c r="E1" s="8"/>
      <c r="F1" s="8"/>
    </row>
    <row r="2" spans="1:6" ht="15" customHeight="1" x14ac:dyDescent="0.25">
      <c r="A2" s="8"/>
      <c r="B2" s="8" t="s">
        <v>2</v>
      </c>
      <c r="C2" s="8"/>
      <c r="D2" s="8"/>
      <c r="E2" s="8"/>
      <c r="F2" s="8"/>
    </row>
    <row r="3" spans="1:6" x14ac:dyDescent="0.25">
      <c r="A3" s="3" t="s">
        <v>459</v>
      </c>
      <c r="B3" s="10"/>
      <c r="C3" s="10"/>
      <c r="D3" s="10"/>
      <c r="E3" s="10"/>
      <c r="F3" s="10"/>
    </row>
    <row r="4" spans="1:6" x14ac:dyDescent="0.25">
      <c r="A4" s="11" t="s">
        <v>244</v>
      </c>
      <c r="B4" s="10"/>
      <c r="C4" s="10"/>
      <c r="D4" s="10"/>
      <c r="E4" s="10"/>
      <c r="F4" s="10"/>
    </row>
    <row r="5" spans="1:6" ht="15.75" thickBot="1" x14ac:dyDescent="0.3">
      <c r="A5" s="11"/>
      <c r="B5" s="14"/>
      <c r="C5" s="14"/>
      <c r="D5" s="32">
        <v>2014</v>
      </c>
      <c r="E5" s="33"/>
      <c r="F5" s="32">
        <v>2013</v>
      </c>
    </row>
    <row r="6" spans="1:6" x14ac:dyDescent="0.25">
      <c r="A6" s="11"/>
      <c r="B6" s="19" t="s">
        <v>276</v>
      </c>
      <c r="C6" s="19" t="s">
        <v>277</v>
      </c>
      <c r="D6" s="34">
        <v>225289</v>
      </c>
      <c r="E6" s="35" t="s">
        <v>277</v>
      </c>
      <c r="F6" s="34">
        <v>225289</v>
      </c>
    </row>
    <row r="7" spans="1:6" x14ac:dyDescent="0.25">
      <c r="A7" s="11"/>
      <c r="B7" s="14" t="s">
        <v>278</v>
      </c>
      <c r="C7" s="14"/>
      <c r="D7" s="36">
        <v>536193</v>
      </c>
      <c r="E7" s="37"/>
      <c r="F7" s="36">
        <v>522786</v>
      </c>
    </row>
    <row r="8" spans="1:6" ht="15.75" thickBot="1" x14ac:dyDescent="0.3">
      <c r="A8" s="11"/>
      <c r="B8" s="19" t="s">
        <v>279</v>
      </c>
      <c r="C8" s="19"/>
      <c r="D8" s="38">
        <v>4001771</v>
      </c>
      <c r="E8" s="35"/>
      <c r="F8" s="38">
        <v>3716011</v>
      </c>
    </row>
    <row r="9" spans="1:6" x14ac:dyDescent="0.25">
      <c r="A9" s="11"/>
      <c r="B9" s="14"/>
      <c r="C9" s="14"/>
      <c r="D9" s="36">
        <v>4763253</v>
      </c>
      <c r="E9" s="37"/>
      <c r="F9" s="36">
        <v>4464086</v>
      </c>
    </row>
    <row r="10" spans="1:6" ht="15.75" thickBot="1" x14ac:dyDescent="0.3">
      <c r="A10" s="11"/>
      <c r="B10" s="19" t="s">
        <v>280</v>
      </c>
      <c r="C10" s="19"/>
      <c r="D10" s="38">
        <v>-152151</v>
      </c>
      <c r="E10" s="35"/>
      <c r="F10" s="38">
        <v>-144236</v>
      </c>
    </row>
    <row r="11" spans="1:6" ht="15.75" thickBot="1" x14ac:dyDescent="0.3">
      <c r="A11" s="11"/>
      <c r="B11" s="14" t="s">
        <v>281</v>
      </c>
      <c r="C11" s="14"/>
      <c r="D11" s="39">
        <v>4611102</v>
      </c>
      <c r="E11" s="37"/>
      <c r="F11" s="39">
        <v>4319850</v>
      </c>
    </row>
    <row r="12" spans="1:6" x14ac:dyDescent="0.25">
      <c r="A12" s="11"/>
      <c r="B12" s="19" t="s">
        <v>282</v>
      </c>
      <c r="C12" s="19"/>
      <c r="D12" s="34">
        <v>252348</v>
      </c>
      <c r="E12" s="35"/>
      <c r="F12" s="34">
        <v>495037</v>
      </c>
    </row>
    <row r="13" spans="1:6" ht="15.75" thickBot="1" x14ac:dyDescent="0.3">
      <c r="A13" s="11"/>
      <c r="B13" s="14" t="s">
        <v>280</v>
      </c>
      <c r="C13" s="14"/>
      <c r="D13" s="39">
        <v>-216926</v>
      </c>
      <c r="E13" s="37"/>
      <c r="F13" s="39">
        <v>-348021</v>
      </c>
    </row>
    <row r="14" spans="1:6" ht="15.75" thickBot="1" x14ac:dyDescent="0.3">
      <c r="A14" s="11"/>
      <c r="B14" s="19" t="s">
        <v>283</v>
      </c>
      <c r="C14" s="19"/>
      <c r="D14" s="38">
        <v>35442</v>
      </c>
      <c r="E14" s="35"/>
      <c r="F14" s="38">
        <v>147016</v>
      </c>
    </row>
    <row r="15" spans="1:6" ht="15.75" thickBot="1" x14ac:dyDescent="0.3">
      <c r="A15" s="11"/>
      <c r="B15" s="14" t="s">
        <v>284</v>
      </c>
      <c r="C15" s="14"/>
      <c r="D15" s="39">
        <v>1007675</v>
      </c>
      <c r="E15" s="37"/>
      <c r="F15" s="39">
        <v>441858</v>
      </c>
    </row>
    <row r="16" spans="1:6" ht="15.75" thickBot="1" x14ac:dyDescent="0.3">
      <c r="A16" s="11"/>
      <c r="B16" s="19" t="s">
        <v>125</v>
      </c>
      <c r="C16" s="19" t="s">
        <v>277</v>
      </c>
      <c r="D16" s="40">
        <v>5654199</v>
      </c>
      <c r="E16" s="35" t="s">
        <v>277</v>
      </c>
      <c r="F16" s="40">
        <v>4908724</v>
      </c>
    </row>
  </sheetData>
  <mergeCells count="6">
    <mergeCell ref="A1:A2"/>
    <mergeCell ref="B1:F1"/>
    <mergeCell ref="B2:F2"/>
    <mergeCell ref="B3:F3"/>
    <mergeCell ref="A4:A16"/>
    <mergeCell ref="B4:F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3" max="3" width="2" bestFit="1" customWidth="1"/>
    <col min="4" max="4" width="7.5703125" bestFit="1" customWidth="1"/>
    <col min="5" max="5" width="2" bestFit="1" customWidth="1"/>
    <col min="6" max="6" width="7.5703125" bestFit="1" customWidth="1"/>
  </cols>
  <sheetData>
    <row r="1" spans="1:6" ht="15" customHeight="1" x14ac:dyDescent="0.25">
      <c r="A1" s="8" t="s">
        <v>464</v>
      </c>
      <c r="B1" s="8" t="s">
        <v>1</v>
      </c>
      <c r="C1" s="8"/>
      <c r="D1" s="8"/>
      <c r="E1" s="8"/>
      <c r="F1" s="8"/>
    </row>
    <row r="2" spans="1:6" ht="15" customHeight="1" x14ac:dyDescent="0.25">
      <c r="A2" s="8"/>
      <c r="B2" s="8" t="s">
        <v>2</v>
      </c>
      <c r="C2" s="8"/>
      <c r="D2" s="8"/>
      <c r="E2" s="8"/>
      <c r="F2" s="8"/>
    </row>
    <row r="3" spans="1:6" x14ac:dyDescent="0.25">
      <c r="A3" s="3" t="s">
        <v>459</v>
      </c>
      <c r="B3" s="10"/>
      <c r="C3" s="10"/>
      <c r="D3" s="10"/>
      <c r="E3" s="10"/>
      <c r="F3" s="10"/>
    </row>
    <row r="4" spans="1:6" x14ac:dyDescent="0.25">
      <c r="A4" s="11" t="s">
        <v>465</v>
      </c>
      <c r="B4" s="10"/>
      <c r="C4" s="10"/>
      <c r="D4" s="10"/>
      <c r="E4" s="10"/>
      <c r="F4" s="10"/>
    </row>
    <row r="5" spans="1:6" ht="15.75" thickBot="1" x14ac:dyDescent="0.3">
      <c r="A5" s="11"/>
      <c r="B5" s="18"/>
      <c r="C5" s="50">
        <v>2014</v>
      </c>
      <c r="D5" s="50"/>
      <c r="E5" s="51">
        <v>2013</v>
      </c>
      <c r="F5" s="51"/>
    </row>
    <row r="6" spans="1:6" ht="60" x14ac:dyDescent="0.25">
      <c r="A6" s="11"/>
      <c r="B6" s="21" t="s">
        <v>294</v>
      </c>
      <c r="C6" s="21" t="s">
        <v>277</v>
      </c>
      <c r="D6" s="41"/>
      <c r="E6" s="41" t="s">
        <v>277</v>
      </c>
      <c r="F6" s="42">
        <v>1479</v>
      </c>
    </row>
    <row r="7" spans="1:6" ht="105" x14ac:dyDescent="0.25">
      <c r="A7" s="11"/>
      <c r="B7" s="18" t="s">
        <v>295</v>
      </c>
      <c r="C7" s="18"/>
      <c r="D7" s="43"/>
      <c r="E7" s="43"/>
      <c r="F7" s="44">
        <v>83344</v>
      </c>
    </row>
    <row r="8" spans="1:6" ht="75" x14ac:dyDescent="0.25">
      <c r="A8" s="11"/>
      <c r="B8" s="21" t="s">
        <v>296</v>
      </c>
      <c r="C8" s="21"/>
      <c r="D8" s="42">
        <v>46337</v>
      </c>
      <c r="E8" s="28"/>
      <c r="F8" s="42">
        <v>49800</v>
      </c>
    </row>
    <row r="9" spans="1:6" ht="60" x14ac:dyDescent="0.25">
      <c r="A9" s="11"/>
      <c r="B9" s="18" t="s">
        <v>297</v>
      </c>
      <c r="C9" s="18"/>
      <c r="D9" s="44">
        <v>175000</v>
      </c>
      <c r="E9" s="43"/>
      <c r="F9" s="43"/>
    </row>
    <row r="10" spans="1:6" ht="60" x14ac:dyDescent="0.25">
      <c r="A10" s="11"/>
      <c r="B10" s="21" t="s">
        <v>298</v>
      </c>
      <c r="C10" s="21"/>
      <c r="D10" s="28"/>
      <c r="E10" s="28"/>
      <c r="F10" s="42">
        <v>5997</v>
      </c>
    </row>
    <row r="11" spans="1:6" ht="90.75" thickBot="1" x14ac:dyDescent="0.3">
      <c r="A11" s="11"/>
      <c r="B11" s="18" t="s">
        <v>299</v>
      </c>
      <c r="C11" s="25"/>
      <c r="D11" s="45">
        <v>107336</v>
      </c>
      <c r="E11" s="46"/>
      <c r="F11" s="45">
        <v>108923</v>
      </c>
    </row>
    <row r="12" spans="1:6" x14ac:dyDescent="0.25">
      <c r="A12" s="11"/>
      <c r="B12" s="21" t="s">
        <v>300</v>
      </c>
      <c r="C12" s="21"/>
      <c r="D12" s="42">
        <v>328673</v>
      </c>
      <c r="E12" s="28"/>
      <c r="F12" s="42">
        <v>249543</v>
      </c>
    </row>
    <row r="13" spans="1:6" ht="15.75" thickBot="1" x14ac:dyDescent="0.3">
      <c r="A13" s="11"/>
      <c r="B13" s="18" t="s">
        <v>301</v>
      </c>
      <c r="C13" s="25"/>
      <c r="D13" s="45">
        <v>180385</v>
      </c>
      <c r="E13" s="46"/>
      <c r="F13" s="45">
        <v>55663</v>
      </c>
    </row>
    <row r="14" spans="1:6" ht="15.75" thickBot="1" x14ac:dyDescent="0.3">
      <c r="A14" s="11"/>
      <c r="B14" s="21" t="s">
        <v>302</v>
      </c>
      <c r="C14" s="47" t="s">
        <v>277</v>
      </c>
      <c r="D14" s="48">
        <v>148288</v>
      </c>
      <c r="E14" s="49" t="s">
        <v>277</v>
      </c>
      <c r="F14" s="48">
        <v>193880</v>
      </c>
    </row>
  </sheetData>
  <mergeCells count="8">
    <mergeCell ref="C5:D5"/>
    <mergeCell ref="E5:F5"/>
    <mergeCell ref="A1:A2"/>
    <mergeCell ref="B1:F1"/>
    <mergeCell ref="B2:F2"/>
    <mergeCell ref="B3:F3"/>
    <mergeCell ref="A4:A14"/>
    <mergeCell ref="B4:F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0.42578125" bestFit="1" customWidth="1"/>
    <col min="4" max="4" width="7.5703125" bestFit="1" customWidth="1"/>
  </cols>
  <sheetData>
    <row r="1" spans="1:4" ht="15" customHeight="1" x14ac:dyDescent="0.25">
      <c r="A1" s="8" t="s">
        <v>466</v>
      </c>
      <c r="B1" s="8" t="s">
        <v>1</v>
      </c>
      <c r="C1" s="8"/>
      <c r="D1" s="8"/>
    </row>
    <row r="2" spans="1:4" ht="15" customHeight="1" x14ac:dyDescent="0.25">
      <c r="A2" s="8"/>
      <c r="B2" s="8" t="s">
        <v>2</v>
      </c>
      <c r="C2" s="8"/>
      <c r="D2" s="8"/>
    </row>
    <row r="3" spans="1:4" x14ac:dyDescent="0.25">
      <c r="A3" s="3" t="s">
        <v>459</v>
      </c>
      <c r="B3" s="10"/>
      <c r="C3" s="10"/>
      <c r="D3" s="10"/>
    </row>
    <row r="4" spans="1:4" x14ac:dyDescent="0.25">
      <c r="A4" s="11" t="s">
        <v>467</v>
      </c>
      <c r="B4" s="10"/>
      <c r="C4" s="10"/>
      <c r="D4" s="10"/>
    </row>
    <row r="5" spans="1:4" x14ac:dyDescent="0.25">
      <c r="A5" s="11"/>
      <c r="B5" s="14">
        <v>2015</v>
      </c>
      <c r="C5" s="14"/>
      <c r="D5" s="36">
        <v>180385</v>
      </c>
    </row>
    <row r="6" spans="1:4" x14ac:dyDescent="0.25">
      <c r="A6" s="11"/>
      <c r="B6" s="19">
        <v>2016</v>
      </c>
      <c r="C6" s="19"/>
      <c r="D6" s="34">
        <v>44704</v>
      </c>
    </row>
    <row r="7" spans="1:4" x14ac:dyDescent="0.25">
      <c r="A7" s="11"/>
      <c r="B7" s="14">
        <v>2017</v>
      </c>
      <c r="C7" s="14"/>
      <c r="D7" s="36">
        <v>2207</v>
      </c>
    </row>
    <row r="8" spans="1:4" x14ac:dyDescent="0.25">
      <c r="A8" s="11"/>
      <c r="B8" s="19">
        <v>2018</v>
      </c>
      <c r="C8" s="19"/>
      <c r="D8" s="34">
        <v>2462</v>
      </c>
    </row>
    <row r="9" spans="1:4" x14ac:dyDescent="0.25">
      <c r="A9" s="11"/>
      <c r="B9" s="14">
        <v>2019</v>
      </c>
      <c r="C9" s="14"/>
      <c r="D9" s="36">
        <v>2747</v>
      </c>
    </row>
    <row r="10" spans="1:4" ht="15.75" thickBot="1" x14ac:dyDescent="0.3">
      <c r="A10" s="11"/>
      <c r="B10" s="15" t="s">
        <v>304</v>
      </c>
      <c r="C10" s="19"/>
      <c r="D10" s="38">
        <v>96168</v>
      </c>
    </row>
    <row r="11" spans="1:4" ht="15.75" thickBot="1" x14ac:dyDescent="0.3">
      <c r="A11" s="11"/>
      <c r="B11" s="52" t="s">
        <v>125</v>
      </c>
      <c r="C11" s="14"/>
      <c r="D11" s="53">
        <v>328673</v>
      </c>
    </row>
  </sheetData>
  <mergeCells count="6">
    <mergeCell ref="A1:A2"/>
    <mergeCell ref="B1:D1"/>
    <mergeCell ref="B2:D2"/>
    <mergeCell ref="B3:D3"/>
    <mergeCell ref="A4:A11"/>
    <mergeCell ref="B4:D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79</v>
      </c>
      <c r="B1" s="8" t="s">
        <v>1</v>
      </c>
      <c r="C1" s="8"/>
    </row>
    <row r="2" spans="1:3" x14ac:dyDescent="0.25">
      <c r="A2" s="8"/>
      <c r="B2" s="1" t="s">
        <v>2</v>
      </c>
      <c r="C2" s="1" t="s">
        <v>30</v>
      </c>
    </row>
    <row r="3" spans="1:3" x14ac:dyDescent="0.25">
      <c r="A3" s="3" t="s">
        <v>80</v>
      </c>
      <c r="B3" s="4"/>
      <c r="C3" s="4"/>
    </row>
    <row r="4" spans="1:3" x14ac:dyDescent="0.25">
      <c r="A4" s="2" t="s">
        <v>81</v>
      </c>
      <c r="B4" s="4"/>
      <c r="C4" s="7">
        <v>21049</v>
      </c>
    </row>
    <row r="5" spans="1:3" x14ac:dyDescent="0.25">
      <c r="A5" s="2" t="s">
        <v>82</v>
      </c>
      <c r="B5" s="4">
        <v>373</v>
      </c>
      <c r="C5" s="6">
        <v>8890</v>
      </c>
    </row>
    <row r="6" spans="1:3" x14ac:dyDescent="0.25">
      <c r="A6" s="2" t="s">
        <v>83</v>
      </c>
      <c r="B6" s="6">
        <v>92165</v>
      </c>
      <c r="C6" s="6">
        <v>83762</v>
      </c>
    </row>
    <row r="7" spans="1:3" x14ac:dyDescent="0.25">
      <c r="A7" s="2" t="s">
        <v>84</v>
      </c>
      <c r="B7" s="6">
        <v>92538</v>
      </c>
      <c r="C7" s="6">
        <v>113701</v>
      </c>
    </row>
    <row r="8" spans="1:3" x14ac:dyDescent="0.25">
      <c r="A8" s="3" t="s">
        <v>85</v>
      </c>
      <c r="B8" s="4"/>
      <c r="C8" s="4"/>
    </row>
    <row r="9" spans="1:3" x14ac:dyDescent="0.25">
      <c r="A9" s="2" t="s">
        <v>86</v>
      </c>
      <c r="B9" s="6">
        <v>310309</v>
      </c>
      <c r="C9" s="6">
        <v>82544</v>
      </c>
    </row>
    <row r="10" spans="1:3" x14ac:dyDescent="0.25">
      <c r="A10" s="2" t="s">
        <v>87</v>
      </c>
      <c r="B10" s="6">
        <v>435601</v>
      </c>
      <c r="C10" s="6">
        <v>173948</v>
      </c>
    </row>
    <row r="11" spans="1:3" x14ac:dyDescent="0.25">
      <c r="A11" s="2" t="s">
        <v>88</v>
      </c>
      <c r="B11" s="6">
        <v>34878</v>
      </c>
      <c r="C11" s="6">
        <v>-108208</v>
      </c>
    </row>
    <row r="12" spans="1:3" ht="30" x14ac:dyDescent="0.25">
      <c r="A12" s="2" t="s">
        <v>89</v>
      </c>
      <c r="B12" s="4"/>
      <c r="C12" s="6">
        <v>109000</v>
      </c>
    </row>
    <row r="13" spans="1:3" x14ac:dyDescent="0.25">
      <c r="A13" s="2" t="s">
        <v>90</v>
      </c>
      <c r="B13" s="4"/>
      <c r="C13" s="6">
        <v>324142</v>
      </c>
    </row>
    <row r="14" spans="1:3" x14ac:dyDescent="0.25">
      <c r="A14" s="2" t="s">
        <v>91</v>
      </c>
      <c r="B14" s="6">
        <v>46360</v>
      </c>
      <c r="C14" s="6">
        <v>98208</v>
      </c>
    </row>
    <row r="15" spans="1:3" x14ac:dyDescent="0.25">
      <c r="A15" s="2" t="s">
        <v>92</v>
      </c>
      <c r="B15" s="6">
        <v>331517</v>
      </c>
      <c r="C15" s="6">
        <v>54443</v>
      </c>
    </row>
    <row r="16" spans="1:3" x14ac:dyDescent="0.25">
      <c r="A16" s="2" t="s">
        <v>93</v>
      </c>
      <c r="B16" s="6">
        <v>197465</v>
      </c>
      <c r="C16" s="6">
        <v>108162</v>
      </c>
    </row>
    <row r="17" spans="1:3" x14ac:dyDescent="0.25">
      <c r="A17" s="2" t="s">
        <v>94</v>
      </c>
      <c r="B17" s="6">
        <v>199465</v>
      </c>
      <c r="C17" s="6">
        <v>60756</v>
      </c>
    </row>
    <row r="18" spans="1:3" x14ac:dyDescent="0.25">
      <c r="A18" s="2" t="s">
        <v>95</v>
      </c>
      <c r="B18" s="6">
        <v>1555595</v>
      </c>
      <c r="C18" s="6">
        <v>902995</v>
      </c>
    </row>
    <row r="19" spans="1:3" x14ac:dyDescent="0.25">
      <c r="A19" s="2" t="s">
        <v>96</v>
      </c>
      <c r="B19" s="6">
        <v>-1463057</v>
      </c>
      <c r="C19" s="6">
        <v>-789924</v>
      </c>
    </row>
    <row r="20" spans="1:3" x14ac:dyDescent="0.25">
      <c r="A20" s="3" t="s">
        <v>97</v>
      </c>
      <c r="B20" s="4"/>
      <c r="C20" s="4"/>
    </row>
    <row r="21" spans="1:3" x14ac:dyDescent="0.25">
      <c r="A21" s="2" t="s">
        <v>98</v>
      </c>
      <c r="B21" s="6">
        <v>2187</v>
      </c>
      <c r="C21" s="4">
        <v>300</v>
      </c>
    </row>
    <row r="22" spans="1:3" x14ac:dyDescent="0.25">
      <c r="A22" s="2" t="s">
        <v>99</v>
      </c>
      <c r="B22" s="6">
        <v>-19809</v>
      </c>
      <c r="C22" s="6">
        <v>-26032</v>
      </c>
    </row>
    <row r="23" spans="1:3" ht="30" x14ac:dyDescent="0.25">
      <c r="A23" s="2" t="s">
        <v>100</v>
      </c>
      <c r="B23" s="6">
        <v>-24741</v>
      </c>
      <c r="C23" s="4"/>
    </row>
    <row r="24" spans="1:3" x14ac:dyDescent="0.25">
      <c r="A24" s="2" t="s">
        <v>101</v>
      </c>
      <c r="B24" s="4"/>
      <c r="C24" s="6">
        <v>-119450</v>
      </c>
    </row>
    <row r="25" spans="1:3" x14ac:dyDescent="0.25">
      <c r="A25" s="2" t="s">
        <v>102</v>
      </c>
      <c r="B25" s="6">
        <v>-1859</v>
      </c>
      <c r="C25" s="4">
        <v>-256</v>
      </c>
    </row>
    <row r="26" spans="1:3" x14ac:dyDescent="0.25">
      <c r="A26" s="2" t="s">
        <v>103</v>
      </c>
      <c r="B26" s="6">
        <v>17294</v>
      </c>
      <c r="C26" s="6">
        <v>55621</v>
      </c>
    </row>
    <row r="27" spans="1:3" x14ac:dyDescent="0.25">
      <c r="A27" s="2" t="s">
        <v>104</v>
      </c>
      <c r="B27" s="4"/>
      <c r="C27" s="6">
        <v>99500</v>
      </c>
    </row>
    <row r="28" spans="1:3" x14ac:dyDescent="0.25">
      <c r="A28" s="2" t="s">
        <v>105</v>
      </c>
      <c r="B28" s="6">
        <v>-26928</v>
      </c>
      <c r="C28" s="6">
        <v>9683</v>
      </c>
    </row>
    <row r="29" spans="1:3" x14ac:dyDescent="0.25">
      <c r="A29" s="2" t="s">
        <v>106</v>
      </c>
      <c r="B29" s="4">
        <v>0</v>
      </c>
      <c r="C29" s="4">
        <v>0</v>
      </c>
    </row>
    <row r="30" spans="1:3" x14ac:dyDescent="0.25">
      <c r="A30" s="2" t="s">
        <v>107</v>
      </c>
      <c r="B30" s="6">
        <v>-1436129</v>
      </c>
      <c r="C30" s="6">
        <v>-798977</v>
      </c>
    </row>
    <row r="31" spans="1:3" ht="30" x14ac:dyDescent="0.25">
      <c r="A31" s="2" t="s">
        <v>108</v>
      </c>
      <c r="B31" s="6">
        <v>2495</v>
      </c>
      <c r="C31" s="6">
        <v>6804</v>
      </c>
    </row>
    <row r="32" spans="1:3" ht="30" x14ac:dyDescent="0.25">
      <c r="A32" s="2" t="s">
        <v>109</v>
      </c>
      <c r="B32" s="6">
        <v>-1433634</v>
      </c>
      <c r="C32" s="6">
        <v>-792173</v>
      </c>
    </row>
    <row r="33" spans="1:3" x14ac:dyDescent="0.25">
      <c r="A33" s="3" t="s">
        <v>110</v>
      </c>
      <c r="B33" s="4"/>
      <c r="C33" s="4"/>
    </row>
    <row r="34" spans="1:3" x14ac:dyDescent="0.25">
      <c r="A34" s="2" t="s">
        <v>107</v>
      </c>
      <c r="B34" s="6">
        <v>-1436129</v>
      </c>
      <c r="C34" s="6">
        <v>-798977</v>
      </c>
    </row>
    <row r="35" spans="1:3" ht="30" x14ac:dyDescent="0.25">
      <c r="A35" s="2" t="s">
        <v>111</v>
      </c>
      <c r="B35" s="6">
        <v>18938</v>
      </c>
      <c r="C35" s="6">
        <v>-10589</v>
      </c>
    </row>
    <row r="36" spans="1:3" ht="30" x14ac:dyDescent="0.25">
      <c r="A36" s="2" t="s">
        <v>112</v>
      </c>
      <c r="B36" s="6">
        <v>-24741</v>
      </c>
      <c r="C36" s="4"/>
    </row>
    <row r="37" spans="1:3" x14ac:dyDescent="0.25">
      <c r="A37" s="2" t="s">
        <v>113</v>
      </c>
      <c r="B37" s="6">
        <v>-1441932</v>
      </c>
      <c r="C37" s="6">
        <v>-809566</v>
      </c>
    </row>
    <row r="38" spans="1:3" ht="30" x14ac:dyDescent="0.25">
      <c r="A38" s="2" t="s">
        <v>114</v>
      </c>
      <c r="B38" s="6">
        <v>2495</v>
      </c>
      <c r="C38" s="6">
        <v>6804</v>
      </c>
    </row>
    <row r="39" spans="1:3" ht="30" x14ac:dyDescent="0.25">
      <c r="A39" s="2" t="s">
        <v>115</v>
      </c>
      <c r="B39" s="7">
        <v>-1439437</v>
      </c>
      <c r="C39" s="7">
        <v>-802762</v>
      </c>
    </row>
    <row r="40" spans="1:3" ht="30" x14ac:dyDescent="0.25">
      <c r="A40" s="2" t="s">
        <v>116</v>
      </c>
      <c r="B40" s="12">
        <v>0.02</v>
      </c>
      <c r="C40" s="12">
        <v>0.02</v>
      </c>
    </row>
    <row r="41" spans="1:3" ht="30" x14ac:dyDescent="0.25">
      <c r="A41" s="2" t="s">
        <v>117</v>
      </c>
      <c r="B41" s="6">
        <v>83475216</v>
      </c>
      <c r="C41" s="6">
        <v>50212993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8.7109375" bestFit="1" customWidth="1"/>
    <col min="3" max="3" width="2" bestFit="1" customWidth="1"/>
    <col min="4" max="4" width="9.7109375" bestFit="1" customWidth="1"/>
    <col min="5" max="5" width="2" bestFit="1" customWidth="1"/>
    <col min="6" max="6" width="9.7109375" bestFit="1" customWidth="1"/>
  </cols>
  <sheetData>
    <row r="1" spans="1:6" ht="15" customHeight="1" x14ac:dyDescent="0.25">
      <c r="A1" s="8" t="s">
        <v>468</v>
      </c>
      <c r="B1" s="8" t="s">
        <v>1</v>
      </c>
      <c r="C1" s="8"/>
      <c r="D1" s="8"/>
      <c r="E1" s="8"/>
      <c r="F1" s="8"/>
    </row>
    <row r="2" spans="1:6" ht="15" customHeight="1" x14ac:dyDescent="0.25">
      <c r="A2" s="8"/>
      <c r="B2" s="8" t="s">
        <v>2</v>
      </c>
      <c r="C2" s="8"/>
      <c r="D2" s="8"/>
      <c r="E2" s="8"/>
      <c r="F2" s="8"/>
    </row>
    <row r="3" spans="1:6" x14ac:dyDescent="0.25">
      <c r="A3" s="3" t="s">
        <v>459</v>
      </c>
      <c r="B3" s="10"/>
      <c r="C3" s="10"/>
      <c r="D3" s="10"/>
      <c r="E3" s="10"/>
      <c r="F3" s="10"/>
    </row>
    <row r="4" spans="1:6" x14ac:dyDescent="0.25">
      <c r="A4" s="11" t="s">
        <v>469</v>
      </c>
      <c r="B4" s="10"/>
      <c r="C4" s="10"/>
      <c r="D4" s="10"/>
      <c r="E4" s="10"/>
      <c r="F4" s="10"/>
    </row>
    <row r="5" spans="1:6" ht="15.75" thickBot="1" x14ac:dyDescent="0.3">
      <c r="A5" s="11"/>
      <c r="B5" s="14"/>
      <c r="C5" s="14"/>
      <c r="D5" s="54">
        <v>42004</v>
      </c>
      <c r="E5" s="33"/>
      <c r="F5" s="54">
        <v>41639</v>
      </c>
    </row>
    <row r="6" spans="1:6" x14ac:dyDescent="0.25">
      <c r="A6" s="11"/>
      <c r="B6" s="19" t="s">
        <v>308</v>
      </c>
      <c r="C6" s="19" t="s">
        <v>277</v>
      </c>
      <c r="D6" s="34">
        <v>288365</v>
      </c>
      <c r="E6" s="35" t="s">
        <v>277</v>
      </c>
      <c r="F6" s="34">
        <v>271340</v>
      </c>
    </row>
    <row r="7" spans="1:6" x14ac:dyDescent="0.25">
      <c r="A7" s="11"/>
      <c r="B7" s="14" t="s">
        <v>309</v>
      </c>
      <c r="C7" s="14"/>
      <c r="D7" s="36">
        <v>250000</v>
      </c>
      <c r="E7" s="37"/>
      <c r="F7" s="36">
        <v>250000</v>
      </c>
    </row>
    <row r="8" spans="1:6" x14ac:dyDescent="0.25">
      <c r="A8" s="11"/>
      <c r="B8" s="19" t="s">
        <v>310</v>
      </c>
      <c r="C8" s="19"/>
      <c r="D8" s="34">
        <v>25500</v>
      </c>
      <c r="E8" s="35"/>
      <c r="F8" s="34">
        <v>25500</v>
      </c>
    </row>
    <row r="9" spans="1:6" x14ac:dyDescent="0.25">
      <c r="A9" s="11"/>
      <c r="B9" s="14" t="s">
        <v>311</v>
      </c>
      <c r="C9" s="14"/>
      <c r="D9" s="36">
        <v>5000</v>
      </c>
      <c r="E9" s="37"/>
      <c r="F9" s="36">
        <v>5000</v>
      </c>
    </row>
    <row r="10" spans="1:6" ht="15.75" thickBot="1" x14ac:dyDescent="0.3">
      <c r="A10" s="11"/>
      <c r="B10" s="19" t="s">
        <v>312</v>
      </c>
      <c r="C10" s="19"/>
      <c r="D10" s="38">
        <v>-11407</v>
      </c>
      <c r="E10" s="35"/>
      <c r="F10" s="38">
        <v>-11407</v>
      </c>
    </row>
    <row r="11" spans="1:6" ht="15.75" thickBot="1" x14ac:dyDescent="0.3">
      <c r="A11" s="11"/>
      <c r="B11" s="14" t="s">
        <v>125</v>
      </c>
      <c r="C11" s="14" t="s">
        <v>277</v>
      </c>
      <c r="D11" s="53">
        <v>557458</v>
      </c>
      <c r="E11" s="37" t="s">
        <v>277</v>
      </c>
      <c r="F11" s="53">
        <v>540433</v>
      </c>
    </row>
  </sheetData>
  <mergeCells count="6">
    <mergeCell ref="A1:A2"/>
    <mergeCell ref="B1:F1"/>
    <mergeCell ref="B2:F2"/>
    <mergeCell ref="B3:F3"/>
    <mergeCell ref="A4:A11"/>
    <mergeCell ref="B4:F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8.5703125" bestFit="1" customWidth="1"/>
    <col min="3" max="3" width="2" bestFit="1" customWidth="1"/>
    <col min="4" max="4" width="6.5703125" bestFit="1" customWidth="1"/>
    <col min="5" max="5" width="2" bestFit="1" customWidth="1"/>
    <col min="6" max="6" width="6.5703125" bestFit="1" customWidth="1"/>
  </cols>
  <sheetData>
    <row r="1" spans="1:6" ht="30" customHeight="1" x14ac:dyDescent="0.25">
      <c r="A1" s="8" t="s">
        <v>470</v>
      </c>
      <c r="B1" s="8" t="s">
        <v>1</v>
      </c>
      <c r="C1" s="8"/>
      <c r="D1" s="8"/>
      <c r="E1" s="8"/>
      <c r="F1" s="8"/>
    </row>
    <row r="2" spans="1:6" ht="15" customHeight="1" x14ac:dyDescent="0.25">
      <c r="A2" s="8"/>
      <c r="B2" s="8" t="s">
        <v>2</v>
      </c>
      <c r="C2" s="8"/>
      <c r="D2" s="8"/>
      <c r="E2" s="8"/>
      <c r="F2" s="8"/>
    </row>
    <row r="3" spans="1:6" x14ac:dyDescent="0.25">
      <c r="A3" s="3" t="s">
        <v>459</v>
      </c>
      <c r="B3" s="10"/>
      <c r="C3" s="10"/>
      <c r="D3" s="10"/>
      <c r="E3" s="10"/>
      <c r="F3" s="10"/>
    </row>
    <row r="4" spans="1:6" x14ac:dyDescent="0.25">
      <c r="A4" s="11" t="s">
        <v>471</v>
      </c>
      <c r="B4" s="10"/>
      <c r="C4" s="10"/>
      <c r="D4" s="10"/>
      <c r="E4" s="10"/>
      <c r="F4" s="10"/>
    </row>
    <row r="5" spans="1:6" ht="15.75" thickBot="1" x14ac:dyDescent="0.3">
      <c r="A5" s="11"/>
      <c r="B5" s="14"/>
      <c r="C5" s="14"/>
      <c r="D5" s="32">
        <v>2014</v>
      </c>
      <c r="E5" s="33"/>
      <c r="F5" s="32">
        <v>2013</v>
      </c>
    </row>
    <row r="6" spans="1:6" x14ac:dyDescent="0.25">
      <c r="A6" s="11"/>
      <c r="B6" s="19" t="s">
        <v>320</v>
      </c>
      <c r="C6" s="19" t="s">
        <v>277</v>
      </c>
      <c r="D6" s="34">
        <v>10949</v>
      </c>
      <c r="E6" s="35" t="s">
        <v>277</v>
      </c>
      <c r="F6" s="34">
        <v>9797</v>
      </c>
    </row>
    <row r="7" spans="1:6" x14ac:dyDescent="0.25">
      <c r="A7" s="11"/>
      <c r="B7" s="14" t="s">
        <v>321</v>
      </c>
      <c r="C7" s="14"/>
      <c r="D7" s="36">
        <v>-4608</v>
      </c>
      <c r="E7" s="37"/>
      <c r="F7" s="36">
        <v>1152</v>
      </c>
    </row>
    <row r="8" spans="1:6" ht="15.75" thickBot="1" x14ac:dyDescent="0.3">
      <c r="A8" s="11"/>
      <c r="B8" s="19" t="s">
        <v>322</v>
      </c>
      <c r="C8" s="19"/>
      <c r="D8" s="34">
        <v>17025</v>
      </c>
      <c r="E8" s="35"/>
      <c r="F8" s="35"/>
    </row>
    <row r="9" spans="1:6" ht="15.75" thickBot="1" x14ac:dyDescent="0.3">
      <c r="A9" s="11"/>
      <c r="B9" s="14" t="s">
        <v>323</v>
      </c>
      <c r="C9" s="14" t="s">
        <v>277</v>
      </c>
      <c r="D9" s="55">
        <v>23366</v>
      </c>
      <c r="E9" s="37" t="s">
        <v>277</v>
      </c>
      <c r="F9" s="55">
        <v>10949</v>
      </c>
    </row>
  </sheetData>
  <mergeCells count="6">
    <mergeCell ref="A1:A2"/>
    <mergeCell ref="B1:F1"/>
    <mergeCell ref="B2:F2"/>
    <mergeCell ref="B3:F3"/>
    <mergeCell ref="A4:A9"/>
    <mergeCell ref="B4:F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3" max="3" width="2" bestFit="1" customWidth="1"/>
    <col min="4" max="4" width="5" bestFit="1" customWidth="1"/>
    <col min="5" max="5" width="2" bestFit="1" customWidth="1"/>
    <col min="6" max="6" width="7.5703125" bestFit="1" customWidth="1"/>
  </cols>
  <sheetData>
    <row r="1" spans="1:6" ht="45" customHeight="1" x14ac:dyDescent="0.25">
      <c r="A1" s="8" t="s">
        <v>472</v>
      </c>
      <c r="B1" s="8" t="s">
        <v>1</v>
      </c>
      <c r="C1" s="8"/>
      <c r="D1" s="8"/>
      <c r="E1" s="8"/>
      <c r="F1" s="8"/>
    </row>
    <row r="2" spans="1:6" ht="15" customHeight="1" x14ac:dyDescent="0.25">
      <c r="A2" s="8"/>
      <c r="B2" s="8" t="s">
        <v>2</v>
      </c>
      <c r="C2" s="8"/>
      <c r="D2" s="8"/>
      <c r="E2" s="8"/>
      <c r="F2" s="8"/>
    </row>
    <row r="3" spans="1:6" x14ac:dyDescent="0.25">
      <c r="A3" s="3" t="s">
        <v>459</v>
      </c>
      <c r="B3" s="10"/>
      <c r="C3" s="10"/>
      <c r="D3" s="10"/>
      <c r="E3" s="10"/>
      <c r="F3" s="10"/>
    </row>
    <row r="4" spans="1:6" x14ac:dyDescent="0.25">
      <c r="A4" s="11" t="s">
        <v>473</v>
      </c>
      <c r="B4" s="10"/>
      <c r="C4" s="10"/>
      <c r="D4" s="10"/>
      <c r="E4" s="10"/>
      <c r="F4" s="10"/>
    </row>
    <row r="5" spans="1:6" ht="15.75" thickBot="1" x14ac:dyDescent="0.3">
      <c r="A5" s="11"/>
      <c r="B5" s="14"/>
      <c r="C5" s="14"/>
      <c r="D5" s="32">
        <v>2014</v>
      </c>
      <c r="E5" s="33"/>
      <c r="F5" s="32">
        <v>2013</v>
      </c>
    </row>
    <row r="6" spans="1:6" ht="30" x14ac:dyDescent="0.25">
      <c r="A6" s="11"/>
      <c r="B6" s="19" t="s">
        <v>330</v>
      </c>
      <c r="C6" s="19" t="s">
        <v>277</v>
      </c>
      <c r="D6" s="35">
        <v>373</v>
      </c>
      <c r="E6" s="35" t="s">
        <v>277</v>
      </c>
      <c r="F6" s="34">
        <v>8890</v>
      </c>
    </row>
    <row r="7" spans="1:6" ht="30" x14ac:dyDescent="0.25">
      <c r="A7" s="11"/>
      <c r="B7" s="14" t="s">
        <v>331</v>
      </c>
      <c r="C7" s="14"/>
      <c r="D7" s="37" t="s">
        <v>332</v>
      </c>
      <c r="E7" s="37"/>
      <c r="F7" s="37">
        <v>154</v>
      </c>
    </row>
    <row r="8" spans="1:6" ht="30" x14ac:dyDescent="0.25">
      <c r="A8" s="11"/>
      <c r="B8" s="19" t="s">
        <v>333</v>
      </c>
      <c r="C8" s="19"/>
      <c r="D8" s="35" t="s">
        <v>332</v>
      </c>
      <c r="E8" s="35"/>
      <c r="F8" s="34">
        <v>99500</v>
      </c>
    </row>
    <row r="9" spans="1:6" x14ac:dyDescent="0.25">
      <c r="A9" s="11"/>
      <c r="B9" s="14" t="s">
        <v>334</v>
      </c>
      <c r="C9" s="14"/>
      <c r="D9" s="37" t="s">
        <v>332</v>
      </c>
      <c r="E9" s="37"/>
      <c r="F9" s="36">
        <v>119450</v>
      </c>
    </row>
  </sheetData>
  <mergeCells count="6">
    <mergeCell ref="A1:A2"/>
    <mergeCell ref="B1:F1"/>
    <mergeCell ref="B2:F2"/>
    <mergeCell ref="B3:F3"/>
    <mergeCell ref="A4:A9"/>
    <mergeCell ref="B4:F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3.140625" bestFit="1" customWidth="1"/>
    <col min="3" max="3" width="2" bestFit="1" customWidth="1"/>
    <col min="4" max="4" width="13.28515625" bestFit="1" customWidth="1"/>
    <col min="5" max="5" width="2" bestFit="1" customWidth="1"/>
    <col min="6" max="6" width="13.28515625" bestFit="1" customWidth="1"/>
  </cols>
  <sheetData>
    <row r="1" spans="1:6" ht="15" customHeight="1" x14ac:dyDescent="0.25">
      <c r="A1" s="8" t="s">
        <v>474</v>
      </c>
      <c r="B1" s="8" t="s">
        <v>1</v>
      </c>
      <c r="C1" s="8"/>
      <c r="D1" s="8"/>
      <c r="E1" s="8"/>
      <c r="F1" s="8"/>
    </row>
    <row r="2" spans="1:6" ht="15" customHeight="1" x14ac:dyDescent="0.25">
      <c r="A2" s="8"/>
      <c r="B2" s="8" t="s">
        <v>2</v>
      </c>
      <c r="C2" s="8"/>
      <c r="D2" s="8"/>
      <c r="E2" s="8"/>
      <c r="F2" s="8"/>
    </row>
    <row r="3" spans="1:6" x14ac:dyDescent="0.25">
      <c r="A3" s="3" t="s">
        <v>459</v>
      </c>
      <c r="B3" s="10"/>
      <c r="C3" s="10"/>
      <c r="D3" s="10"/>
      <c r="E3" s="10"/>
      <c r="F3" s="10"/>
    </row>
    <row r="4" spans="1:6" x14ac:dyDescent="0.25">
      <c r="A4" s="11" t="s">
        <v>475</v>
      </c>
      <c r="B4" s="10"/>
      <c r="C4" s="10"/>
      <c r="D4" s="10"/>
      <c r="E4" s="10"/>
      <c r="F4" s="10"/>
    </row>
    <row r="5" spans="1:6" x14ac:dyDescent="0.25">
      <c r="A5" s="11"/>
      <c r="B5" s="14"/>
      <c r="C5" s="14"/>
      <c r="D5" s="33" t="s">
        <v>230</v>
      </c>
      <c r="E5" s="33"/>
      <c r="F5" s="33" t="s">
        <v>230</v>
      </c>
    </row>
    <row r="6" spans="1:6" ht="15.75" thickBot="1" x14ac:dyDescent="0.3">
      <c r="A6" s="11"/>
      <c r="B6" s="19"/>
      <c r="C6" s="19"/>
      <c r="D6" s="57">
        <v>2014</v>
      </c>
      <c r="E6" s="58"/>
      <c r="F6" s="57">
        <v>2013</v>
      </c>
    </row>
    <row r="7" spans="1:6" x14ac:dyDescent="0.25">
      <c r="A7" s="11"/>
      <c r="B7" s="14" t="s">
        <v>344</v>
      </c>
      <c r="C7" s="14"/>
      <c r="D7" s="14"/>
      <c r="E7" s="14"/>
      <c r="F7" s="14"/>
    </row>
    <row r="8" spans="1:6" x14ac:dyDescent="0.25">
      <c r="A8" s="11"/>
      <c r="B8" s="19" t="s">
        <v>345</v>
      </c>
      <c r="C8" s="19" t="s">
        <v>277</v>
      </c>
      <c r="D8" s="34">
        <v>3995000</v>
      </c>
      <c r="E8" s="35" t="s">
        <v>277</v>
      </c>
      <c r="F8" s="34">
        <v>3546000</v>
      </c>
    </row>
    <row r="9" spans="1:6" x14ac:dyDescent="0.25">
      <c r="A9" s="11"/>
      <c r="B9" s="14" t="s">
        <v>346</v>
      </c>
      <c r="C9" s="14"/>
      <c r="D9" s="36">
        <v>834000</v>
      </c>
      <c r="E9" s="37"/>
      <c r="F9" s="36">
        <v>746000</v>
      </c>
    </row>
    <row r="10" spans="1:6" x14ac:dyDescent="0.25">
      <c r="A10" s="11"/>
      <c r="B10" s="19" t="s">
        <v>347</v>
      </c>
      <c r="C10" s="19"/>
      <c r="D10" s="34">
        <v>9000</v>
      </c>
      <c r="E10" s="35"/>
      <c r="F10" s="35"/>
    </row>
    <row r="11" spans="1:6" x14ac:dyDescent="0.25">
      <c r="A11" s="11"/>
      <c r="B11" s="14" t="s">
        <v>348</v>
      </c>
      <c r="C11" s="14"/>
      <c r="D11" s="36">
        <v>23000</v>
      </c>
      <c r="E11" s="37"/>
      <c r="F11" s="36">
        <v>19000</v>
      </c>
    </row>
    <row r="12" spans="1:6" ht="15.75" thickBot="1" x14ac:dyDescent="0.3">
      <c r="A12" s="11"/>
      <c r="B12" s="19" t="s">
        <v>349</v>
      </c>
      <c r="C12" s="19"/>
      <c r="D12" s="38">
        <v>-90000</v>
      </c>
      <c r="E12" s="35"/>
      <c r="F12" s="59"/>
    </row>
    <row r="13" spans="1:6" x14ac:dyDescent="0.25">
      <c r="A13" s="11"/>
      <c r="B13" s="14" t="s">
        <v>350</v>
      </c>
      <c r="C13" s="14"/>
      <c r="D13" s="36">
        <v>4771000</v>
      </c>
      <c r="E13" s="37"/>
      <c r="F13" s="36">
        <v>4311000</v>
      </c>
    </row>
    <row r="14" spans="1:6" ht="15.75" thickBot="1" x14ac:dyDescent="0.3">
      <c r="A14" s="11"/>
      <c r="B14" s="19" t="s">
        <v>351</v>
      </c>
      <c r="C14" s="19"/>
      <c r="D14" s="38">
        <v>-4171000</v>
      </c>
      <c r="E14" s="35"/>
      <c r="F14" s="38">
        <v>-3778000</v>
      </c>
    </row>
    <row r="15" spans="1:6" ht="15.75" thickBot="1" x14ac:dyDescent="0.3">
      <c r="A15" s="11"/>
      <c r="B15" s="14" t="s">
        <v>352</v>
      </c>
      <c r="C15" s="14"/>
      <c r="D15" s="39">
        <v>600000</v>
      </c>
      <c r="E15" s="37"/>
      <c r="F15" s="39">
        <v>533000</v>
      </c>
    </row>
    <row r="16" spans="1:6" x14ac:dyDescent="0.25">
      <c r="A16" s="11"/>
      <c r="B16" s="19" t="s">
        <v>353</v>
      </c>
      <c r="C16" s="19"/>
      <c r="D16" s="35"/>
      <c r="E16" s="35"/>
      <c r="F16" s="35"/>
    </row>
    <row r="17" spans="1:6" ht="15.75" thickBot="1" x14ac:dyDescent="0.3">
      <c r="A17" s="11"/>
      <c r="B17" s="14" t="s">
        <v>354</v>
      </c>
      <c r="C17" s="14"/>
      <c r="D17" s="39">
        <v>-600000</v>
      </c>
      <c r="E17" s="37"/>
      <c r="F17" s="39">
        <v>-533000</v>
      </c>
    </row>
    <row r="18" spans="1:6" ht="15.75" thickBot="1" x14ac:dyDescent="0.3">
      <c r="A18" s="11"/>
      <c r="B18" s="19" t="s">
        <v>355</v>
      </c>
      <c r="C18" s="19"/>
      <c r="D18" s="38">
        <v>-600000</v>
      </c>
      <c r="E18" s="35"/>
      <c r="F18" s="38">
        <v>-533000</v>
      </c>
    </row>
    <row r="19" spans="1:6" ht="15.75" thickBot="1" x14ac:dyDescent="0.3">
      <c r="A19" s="11"/>
      <c r="B19" s="14" t="s">
        <v>356</v>
      </c>
      <c r="C19" s="14" t="s">
        <v>277</v>
      </c>
      <c r="D19" s="60">
        <v>0</v>
      </c>
      <c r="E19" s="37" t="s">
        <v>277</v>
      </c>
      <c r="F19" s="60">
        <v>0</v>
      </c>
    </row>
  </sheetData>
  <mergeCells count="6">
    <mergeCell ref="A1:A2"/>
    <mergeCell ref="B1:F1"/>
    <mergeCell ref="B2:F2"/>
    <mergeCell ref="B3:F3"/>
    <mergeCell ref="A4:A19"/>
    <mergeCell ref="B4:F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2" width="36.5703125" bestFit="1" customWidth="1"/>
    <col min="4" max="4" width="2.42578125" customWidth="1"/>
    <col min="5" max="5" width="10.5703125" customWidth="1"/>
    <col min="7" max="7" width="2.42578125" customWidth="1"/>
    <col min="8" max="8" width="10.5703125" customWidth="1"/>
  </cols>
  <sheetData>
    <row r="1" spans="1:8" ht="15" customHeight="1" x14ac:dyDescent="0.25">
      <c r="A1" s="8" t="s">
        <v>476</v>
      </c>
      <c r="B1" s="8" t="s">
        <v>1</v>
      </c>
      <c r="C1" s="8"/>
      <c r="D1" s="8"/>
      <c r="E1" s="8"/>
      <c r="F1" s="8"/>
      <c r="G1" s="8"/>
      <c r="H1" s="8"/>
    </row>
    <row r="2" spans="1:8" ht="15" customHeight="1" x14ac:dyDescent="0.25">
      <c r="A2" s="8"/>
      <c r="B2" s="8" t="s">
        <v>2</v>
      </c>
      <c r="C2" s="8"/>
      <c r="D2" s="8"/>
      <c r="E2" s="8"/>
      <c r="F2" s="8"/>
      <c r="G2" s="8"/>
      <c r="H2" s="8"/>
    </row>
    <row r="3" spans="1:8" x14ac:dyDescent="0.25">
      <c r="A3" s="3" t="s">
        <v>459</v>
      </c>
      <c r="B3" s="10"/>
      <c r="C3" s="10"/>
      <c r="D3" s="10"/>
      <c r="E3" s="10"/>
      <c r="F3" s="10"/>
      <c r="G3" s="10"/>
      <c r="H3" s="10"/>
    </row>
    <row r="4" spans="1:8" x14ac:dyDescent="0.25">
      <c r="A4" s="11" t="s">
        <v>477</v>
      </c>
      <c r="B4" s="10"/>
      <c r="C4" s="10"/>
      <c r="D4" s="10"/>
      <c r="E4" s="10"/>
      <c r="F4" s="10"/>
      <c r="G4" s="10"/>
      <c r="H4" s="10"/>
    </row>
    <row r="5" spans="1:8" ht="15" customHeight="1" x14ac:dyDescent="0.25">
      <c r="A5" s="11"/>
      <c r="B5" s="29"/>
      <c r="C5" s="29"/>
      <c r="D5" s="51" t="s">
        <v>359</v>
      </c>
      <c r="E5" s="51"/>
      <c r="F5" s="51"/>
      <c r="G5" s="51" t="s">
        <v>359</v>
      </c>
      <c r="H5" s="51"/>
    </row>
    <row r="6" spans="1:8" ht="15.75" thickBot="1" x14ac:dyDescent="0.3">
      <c r="A6" s="11"/>
      <c r="B6" s="29"/>
      <c r="C6" s="29"/>
      <c r="D6" s="50">
        <v>2014</v>
      </c>
      <c r="E6" s="50"/>
      <c r="F6" s="51"/>
      <c r="G6" s="50">
        <v>2013</v>
      </c>
      <c r="H6" s="50"/>
    </row>
    <row r="7" spans="1:8" x14ac:dyDescent="0.25">
      <c r="A7" s="11"/>
      <c r="B7" s="19" t="s">
        <v>360</v>
      </c>
      <c r="C7" s="21"/>
      <c r="D7" s="21" t="s">
        <v>277</v>
      </c>
      <c r="E7" s="61">
        <v>-499000</v>
      </c>
      <c r="F7" s="28"/>
      <c r="G7" s="28" t="s">
        <v>277</v>
      </c>
      <c r="H7" s="61">
        <v>-348000</v>
      </c>
    </row>
    <row r="8" spans="1:8" x14ac:dyDescent="0.25">
      <c r="A8" s="11"/>
      <c r="B8" s="14" t="s">
        <v>361</v>
      </c>
      <c r="C8" s="18"/>
      <c r="D8" s="18"/>
      <c r="E8" s="44">
        <v>-71000</v>
      </c>
      <c r="F8" s="43"/>
      <c r="G8" s="43"/>
      <c r="H8" s="44">
        <v>-37000</v>
      </c>
    </row>
    <row r="9" spans="1:8" ht="30" x14ac:dyDescent="0.25">
      <c r="A9" s="11"/>
      <c r="B9" s="19" t="s">
        <v>362</v>
      </c>
      <c r="C9" s="21"/>
      <c r="D9" s="21"/>
      <c r="E9" s="42">
        <v>177000</v>
      </c>
      <c r="F9" s="28"/>
      <c r="G9" s="28"/>
      <c r="H9" s="28"/>
    </row>
    <row r="10" spans="1:8" ht="30.75" thickBot="1" x14ac:dyDescent="0.3">
      <c r="A10" s="11"/>
      <c r="B10" s="14" t="s">
        <v>363</v>
      </c>
      <c r="C10" s="18"/>
      <c r="D10" s="18"/>
      <c r="E10" s="44">
        <v>393000</v>
      </c>
      <c r="F10" s="43"/>
      <c r="G10" s="43"/>
      <c r="H10" s="44">
        <v>385000</v>
      </c>
    </row>
    <row r="11" spans="1:8" ht="15.75" thickBot="1" x14ac:dyDescent="0.3">
      <c r="A11" s="11"/>
      <c r="B11" s="19" t="s">
        <v>364</v>
      </c>
      <c r="C11" s="21"/>
      <c r="D11" s="21" t="s">
        <v>277</v>
      </c>
      <c r="E11" s="62">
        <v>0</v>
      </c>
      <c r="F11" s="28"/>
      <c r="G11" s="28" t="s">
        <v>277</v>
      </c>
      <c r="H11" s="62">
        <v>0</v>
      </c>
    </row>
  </sheetData>
  <mergeCells count="13">
    <mergeCell ref="A1:A2"/>
    <mergeCell ref="B1:H1"/>
    <mergeCell ref="B2:H2"/>
    <mergeCell ref="B3:H3"/>
    <mergeCell ref="A4:A11"/>
    <mergeCell ref="B4:H4"/>
    <mergeCell ref="B5:B6"/>
    <mergeCell ref="C5:C6"/>
    <mergeCell ref="D5:E5"/>
    <mergeCell ref="D6:E6"/>
    <mergeCell ref="F5:F6"/>
    <mergeCell ref="G5:H5"/>
    <mergeCell ref="G6:H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2" width="36.5703125" bestFit="1" customWidth="1"/>
    <col min="4" max="4" width="19.28515625" bestFit="1" customWidth="1"/>
    <col min="5" max="5" width="2" bestFit="1" customWidth="1"/>
    <col min="6" max="6" width="14.140625" bestFit="1" customWidth="1"/>
  </cols>
  <sheetData>
    <row r="1" spans="1:6" ht="15" customHeight="1" x14ac:dyDescent="0.25">
      <c r="A1" s="8" t="s">
        <v>478</v>
      </c>
      <c r="B1" s="8" t="s">
        <v>1</v>
      </c>
      <c r="C1" s="8"/>
      <c r="D1" s="8"/>
      <c r="E1" s="8"/>
      <c r="F1" s="8"/>
    </row>
    <row r="2" spans="1:6" ht="15" customHeight="1" x14ac:dyDescent="0.25">
      <c r="A2" s="8"/>
      <c r="B2" s="8" t="s">
        <v>2</v>
      </c>
      <c r="C2" s="8"/>
      <c r="D2" s="8"/>
      <c r="E2" s="8"/>
      <c r="F2" s="8"/>
    </row>
    <row r="3" spans="1:6" x14ac:dyDescent="0.25">
      <c r="A3" s="3" t="s">
        <v>459</v>
      </c>
      <c r="B3" s="10"/>
      <c r="C3" s="10"/>
      <c r="D3" s="10"/>
      <c r="E3" s="10"/>
      <c r="F3" s="10"/>
    </row>
    <row r="4" spans="1:6" x14ac:dyDescent="0.25">
      <c r="A4" s="11" t="s">
        <v>479</v>
      </c>
      <c r="B4" s="10"/>
      <c r="C4" s="10"/>
      <c r="D4" s="10"/>
      <c r="E4" s="10"/>
      <c r="F4" s="10"/>
    </row>
    <row r="5" spans="1:6" ht="15.75" thickBot="1" x14ac:dyDescent="0.3">
      <c r="A5" s="11"/>
      <c r="B5" s="14"/>
      <c r="C5" s="14"/>
      <c r="D5" s="32" t="s">
        <v>371</v>
      </c>
      <c r="E5" s="33"/>
      <c r="F5" s="32" t="s">
        <v>372</v>
      </c>
    </row>
    <row r="6" spans="1:6" x14ac:dyDescent="0.25">
      <c r="A6" s="11"/>
      <c r="B6" s="19" t="s">
        <v>373</v>
      </c>
      <c r="C6" s="19"/>
      <c r="D6" s="34">
        <v>5961550</v>
      </c>
      <c r="E6" s="35" t="s">
        <v>277</v>
      </c>
      <c r="F6" s="35">
        <v>0.3</v>
      </c>
    </row>
    <row r="7" spans="1:6" ht="30" x14ac:dyDescent="0.25">
      <c r="A7" s="11"/>
      <c r="B7" s="14" t="s">
        <v>374</v>
      </c>
      <c r="C7" s="14"/>
      <c r="D7" s="36">
        <v>11000000</v>
      </c>
      <c r="E7" s="37"/>
      <c r="F7" s="37">
        <v>0.15</v>
      </c>
    </row>
    <row r="8" spans="1:6" ht="15.75" thickBot="1" x14ac:dyDescent="0.3">
      <c r="A8" s="11"/>
      <c r="B8" s="19" t="s">
        <v>375</v>
      </c>
      <c r="C8" s="19"/>
      <c r="D8" s="38">
        <v>-5961550</v>
      </c>
      <c r="E8" s="35"/>
      <c r="F8" s="35">
        <v>0.3</v>
      </c>
    </row>
    <row r="9" spans="1:6" x14ac:dyDescent="0.25">
      <c r="A9" s="11"/>
      <c r="B9" s="14" t="s">
        <v>376</v>
      </c>
      <c r="C9" s="14"/>
      <c r="D9" s="36">
        <v>11000000</v>
      </c>
      <c r="E9" s="37"/>
      <c r="F9" s="37">
        <v>0.15</v>
      </c>
    </row>
    <row r="10" spans="1:6" ht="30.75" thickBot="1" x14ac:dyDescent="0.3">
      <c r="A10" s="11"/>
      <c r="B10" s="19" t="s">
        <v>374</v>
      </c>
      <c r="C10" s="19"/>
      <c r="D10" s="38">
        <v>10200000</v>
      </c>
      <c r="E10" s="35" t="s">
        <v>277</v>
      </c>
      <c r="F10" s="35" t="s">
        <v>377</v>
      </c>
    </row>
    <row r="11" spans="1:6" ht="15.75" thickBot="1" x14ac:dyDescent="0.3">
      <c r="A11" s="11"/>
      <c r="B11" s="14" t="s">
        <v>378</v>
      </c>
      <c r="C11" s="14"/>
      <c r="D11" s="53">
        <v>21200000</v>
      </c>
      <c r="E11" s="37" t="s">
        <v>277</v>
      </c>
      <c r="F11" s="37" t="s">
        <v>377</v>
      </c>
    </row>
  </sheetData>
  <mergeCells count="6">
    <mergeCell ref="A1:A2"/>
    <mergeCell ref="B1:F1"/>
    <mergeCell ref="B2:F2"/>
    <mergeCell ref="B3:F3"/>
    <mergeCell ref="A4:A11"/>
    <mergeCell ref="B4:F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0.140625" bestFit="1" customWidth="1"/>
    <col min="3" max="3" width="13.28515625" bestFit="1" customWidth="1"/>
    <col min="4" max="4" width="14.7109375" bestFit="1" customWidth="1"/>
  </cols>
  <sheetData>
    <row r="1" spans="1:4" ht="15" customHeight="1" x14ac:dyDescent="0.25">
      <c r="A1" s="8" t="s">
        <v>480</v>
      </c>
      <c r="B1" s="8" t="s">
        <v>1</v>
      </c>
      <c r="C1" s="8"/>
      <c r="D1" s="8"/>
    </row>
    <row r="2" spans="1:4" ht="15" customHeight="1" x14ac:dyDescent="0.25">
      <c r="A2" s="8"/>
      <c r="B2" s="8" t="s">
        <v>2</v>
      </c>
      <c r="C2" s="8"/>
      <c r="D2" s="8"/>
    </row>
    <row r="3" spans="1:4" x14ac:dyDescent="0.25">
      <c r="A3" s="3" t="s">
        <v>459</v>
      </c>
      <c r="B3" s="10"/>
      <c r="C3" s="10"/>
      <c r="D3" s="10"/>
    </row>
    <row r="4" spans="1:4" x14ac:dyDescent="0.25">
      <c r="A4" s="11" t="s">
        <v>481</v>
      </c>
      <c r="B4" s="10"/>
      <c r="C4" s="10"/>
      <c r="D4" s="10"/>
    </row>
    <row r="5" spans="1:4" ht="15.75" thickBot="1" x14ac:dyDescent="0.3">
      <c r="A5" s="11"/>
      <c r="B5" s="24" t="s">
        <v>380</v>
      </c>
      <c r="C5" s="24" t="s">
        <v>381</v>
      </c>
      <c r="D5" s="24" t="s">
        <v>382</v>
      </c>
    </row>
    <row r="6" spans="1:4" x14ac:dyDescent="0.25">
      <c r="A6" s="11"/>
      <c r="B6" s="63">
        <v>11000000</v>
      </c>
      <c r="C6" s="64">
        <v>0.15</v>
      </c>
      <c r="D6" s="65">
        <v>42155</v>
      </c>
    </row>
    <row r="7" spans="1:4" x14ac:dyDescent="0.25">
      <c r="A7" s="11"/>
      <c r="B7" s="66">
        <v>3000000</v>
      </c>
      <c r="C7" s="67">
        <v>0.15</v>
      </c>
      <c r="D7" s="68">
        <v>42798</v>
      </c>
    </row>
    <row r="8" spans="1:4" x14ac:dyDescent="0.25">
      <c r="A8" s="11"/>
      <c r="B8" s="63">
        <v>6000000</v>
      </c>
      <c r="C8" s="64">
        <v>0.2</v>
      </c>
      <c r="D8" s="65">
        <v>42958</v>
      </c>
    </row>
    <row r="9" spans="1:4" x14ac:dyDescent="0.25">
      <c r="A9" s="11"/>
      <c r="B9" s="66">
        <v>1200000</v>
      </c>
      <c r="C9" s="67">
        <v>0.1</v>
      </c>
      <c r="D9" s="68">
        <v>43688</v>
      </c>
    </row>
  </sheetData>
  <mergeCells count="6">
    <mergeCell ref="A1:A2"/>
    <mergeCell ref="B1:D1"/>
    <mergeCell ref="B2:D2"/>
    <mergeCell ref="B3:D3"/>
    <mergeCell ref="A4:A9"/>
    <mergeCell ref="B4:D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0.85546875" bestFit="1" customWidth="1"/>
    <col min="4" max="4" width="18.28515625" bestFit="1" customWidth="1"/>
    <col min="6" max="6" width="14.140625" bestFit="1" customWidth="1"/>
  </cols>
  <sheetData>
    <row r="1" spans="1:6" ht="30" customHeight="1" x14ac:dyDescent="0.25">
      <c r="A1" s="8" t="s">
        <v>482</v>
      </c>
      <c r="B1" s="8" t="s">
        <v>1</v>
      </c>
      <c r="C1" s="8"/>
      <c r="D1" s="8"/>
      <c r="E1" s="8"/>
      <c r="F1" s="8"/>
    </row>
    <row r="2" spans="1:6" ht="15" customHeight="1" x14ac:dyDescent="0.25">
      <c r="A2" s="8"/>
      <c r="B2" s="8" t="s">
        <v>2</v>
      </c>
      <c r="C2" s="8"/>
      <c r="D2" s="8"/>
      <c r="E2" s="8"/>
      <c r="F2" s="8"/>
    </row>
    <row r="3" spans="1:6" x14ac:dyDescent="0.25">
      <c r="A3" s="3" t="s">
        <v>459</v>
      </c>
      <c r="B3" s="10"/>
      <c r="C3" s="10"/>
      <c r="D3" s="10"/>
      <c r="E3" s="10"/>
      <c r="F3" s="10"/>
    </row>
    <row r="4" spans="1:6" x14ac:dyDescent="0.25">
      <c r="A4" s="11" t="s">
        <v>483</v>
      </c>
      <c r="B4" s="10"/>
      <c r="C4" s="10"/>
      <c r="D4" s="10"/>
      <c r="E4" s="10"/>
      <c r="F4" s="10"/>
    </row>
    <row r="5" spans="1:6" ht="15.75" thickBot="1" x14ac:dyDescent="0.3">
      <c r="A5" s="11"/>
      <c r="B5" s="14"/>
      <c r="C5" s="14"/>
      <c r="D5" s="32" t="s">
        <v>388</v>
      </c>
      <c r="E5" s="33"/>
      <c r="F5" s="32" t="s">
        <v>372</v>
      </c>
    </row>
    <row r="6" spans="1:6" x14ac:dyDescent="0.25">
      <c r="A6" s="11"/>
      <c r="B6" s="19" t="s">
        <v>389</v>
      </c>
      <c r="C6" s="19"/>
      <c r="D6" s="35">
        <v>0</v>
      </c>
      <c r="E6" s="35"/>
      <c r="F6" s="35">
        <v>0</v>
      </c>
    </row>
    <row r="7" spans="1:6" ht="15.75" thickBot="1" x14ac:dyDescent="0.3">
      <c r="A7" s="11"/>
      <c r="B7" s="14" t="s">
        <v>390</v>
      </c>
      <c r="C7" s="14"/>
      <c r="D7" s="39">
        <v>4500000</v>
      </c>
      <c r="E7" s="37"/>
      <c r="F7" s="37" t="s">
        <v>391</v>
      </c>
    </row>
    <row r="8" spans="1:6" ht="15.75" thickBot="1" x14ac:dyDescent="0.3">
      <c r="A8" s="11"/>
      <c r="B8" s="2" t="s">
        <v>392</v>
      </c>
      <c r="C8" s="2"/>
      <c r="D8" s="40">
        <v>4500000</v>
      </c>
      <c r="E8" s="35"/>
      <c r="F8" s="35" t="s">
        <v>391</v>
      </c>
    </row>
    <row r="9" spans="1:6" ht="16.5" thickTop="1" thickBot="1" x14ac:dyDescent="0.3">
      <c r="A9" s="11"/>
      <c r="B9" s="14" t="s">
        <v>393</v>
      </c>
      <c r="C9" s="14"/>
      <c r="D9" s="53">
        <v>2000000</v>
      </c>
      <c r="E9" s="37"/>
      <c r="F9" s="37" t="s">
        <v>391</v>
      </c>
    </row>
  </sheetData>
  <mergeCells count="6">
    <mergeCell ref="A1:A2"/>
    <mergeCell ref="B1:F1"/>
    <mergeCell ref="B2:F2"/>
    <mergeCell ref="B3:F3"/>
    <mergeCell ref="A4:A9"/>
    <mergeCell ref="B4:F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4.28515625" bestFit="1" customWidth="1"/>
    <col min="3" max="3" width="18" bestFit="1" customWidth="1"/>
    <col min="4" max="4" width="15.140625" bestFit="1" customWidth="1"/>
    <col min="5" max="5" width="9" bestFit="1" customWidth="1"/>
  </cols>
  <sheetData>
    <row r="1" spans="1:5" ht="30" customHeight="1" x14ac:dyDescent="0.25">
      <c r="A1" s="8" t="s">
        <v>484</v>
      </c>
      <c r="B1" s="8" t="s">
        <v>1</v>
      </c>
      <c r="C1" s="8"/>
      <c r="D1" s="8"/>
      <c r="E1" s="8"/>
    </row>
    <row r="2" spans="1:5" ht="15" customHeight="1" x14ac:dyDescent="0.25">
      <c r="A2" s="8"/>
      <c r="B2" s="8" t="s">
        <v>2</v>
      </c>
      <c r="C2" s="8"/>
      <c r="D2" s="8"/>
      <c r="E2" s="8"/>
    </row>
    <row r="3" spans="1:5" x14ac:dyDescent="0.25">
      <c r="A3" s="3" t="s">
        <v>459</v>
      </c>
      <c r="B3" s="10"/>
      <c r="C3" s="10"/>
      <c r="D3" s="10"/>
      <c r="E3" s="10"/>
    </row>
    <row r="4" spans="1:5" x14ac:dyDescent="0.25">
      <c r="A4" s="11" t="s">
        <v>485</v>
      </c>
      <c r="B4" s="10"/>
      <c r="C4" s="10"/>
      <c r="D4" s="10"/>
      <c r="E4" s="10"/>
    </row>
    <row r="5" spans="1:5" x14ac:dyDescent="0.25">
      <c r="A5" s="11"/>
      <c r="B5" s="74"/>
      <c r="C5" s="33" t="s">
        <v>423</v>
      </c>
      <c r="D5" s="33" t="s">
        <v>425</v>
      </c>
      <c r="E5" s="75"/>
    </row>
    <row r="6" spans="1:5" x14ac:dyDescent="0.25">
      <c r="A6" s="11"/>
      <c r="B6" s="74"/>
      <c r="C6" s="33" t="s">
        <v>424</v>
      </c>
      <c r="D6" s="33" t="s">
        <v>426</v>
      </c>
      <c r="E6" s="75"/>
    </row>
    <row r="7" spans="1:5" ht="15.75" thickBot="1" x14ac:dyDescent="0.3">
      <c r="A7" s="11"/>
      <c r="B7" s="69" t="s">
        <v>427</v>
      </c>
      <c r="C7" s="70">
        <v>-0.66666666666666674</v>
      </c>
      <c r="D7" s="70">
        <v>-0.33333333333333337</v>
      </c>
      <c r="E7" s="57" t="s">
        <v>125</v>
      </c>
    </row>
    <row r="8" spans="1:5" x14ac:dyDescent="0.25">
      <c r="A8" s="11"/>
      <c r="B8" s="14" t="s">
        <v>428</v>
      </c>
      <c r="C8" s="71">
        <v>100000</v>
      </c>
      <c r="D8" s="37"/>
      <c r="E8" s="71">
        <v>100000</v>
      </c>
    </row>
    <row r="9" spans="1:5" ht="15.75" thickBot="1" x14ac:dyDescent="0.3">
      <c r="A9" s="11"/>
      <c r="B9" s="19" t="s">
        <v>429</v>
      </c>
      <c r="C9" s="35"/>
      <c r="D9" s="72">
        <v>50000</v>
      </c>
      <c r="E9" s="59" t="s">
        <v>430</v>
      </c>
    </row>
    <row r="10" spans="1:5" ht="15.75" thickBot="1" x14ac:dyDescent="0.3">
      <c r="A10" s="11"/>
      <c r="B10" s="14"/>
      <c r="C10" s="71">
        <v>100000</v>
      </c>
      <c r="D10" s="71">
        <v>50000</v>
      </c>
      <c r="E10" s="73">
        <v>150000</v>
      </c>
    </row>
    <row r="11" spans="1:5" ht="15.75" thickTop="1" x14ac:dyDescent="0.25">
      <c r="A11" s="11"/>
      <c r="B11" s="69" t="s">
        <v>431</v>
      </c>
      <c r="C11" s="35"/>
      <c r="D11" s="35"/>
      <c r="E11" s="35"/>
    </row>
    <row r="12" spans="1:5" ht="15.75" thickBot="1" x14ac:dyDescent="0.3">
      <c r="A12" s="11"/>
      <c r="B12" s="14" t="s">
        <v>432</v>
      </c>
      <c r="C12" s="37"/>
      <c r="D12" s="37"/>
      <c r="E12" s="73">
        <v>150000</v>
      </c>
    </row>
  </sheetData>
  <mergeCells count="8">
    <mergeCell ref="B5:B6"/>
    <mergeCell ref="E5:E6"/>
    <mergeCell ref="A1:A2"/>
    <mergeCell ref="B1:E1"/>
    <mergeCell ref="B2:E2"/>
    <mergeCell ref="B3:E3"/>
    <mergeCell ref="A4:A12"/>
    <mergeCell ref="B4:E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3" max="3" width="2" bestFit="1" customWidth="1"/>
    <col min="4" max="4" width="9.85546875" bestFit="1" customWidth="1"/>
    <col min="5" max="5" width="2" bestFit="1" customWidth="1"/>
    <col min="6" max="6" width="8.28515625" bestFit="1" customWidth="1"/>
  </cols>
  <sheetData>
    <row r="1" spans="1:6" ht="30" customHeight="1" x14ac:dyDescent="0.25">
      <c r="A1" s="8" t="s">
        <v>486</v>
      </c>
      <c r="B1" s="8" t="s">
        <v>1</v>
      </c>
      <c r="C1" s="8"/>
      <c r="D1" s="8"/>
      <c r="E1" s="8"/>
      <c r="F1" s="8"/>
    </row>
    <row r="2" spans="1:6" ht="15" customHeight="1" x14ac:dyDescent="0.25">
      <c r="A2" s="8"/>
      <c r="B2" s="8" t="s">
        <v>2</v>
      </c>
      <c r="C2" s="8"/>
      <c r="D2" s="8"/>
      <c r="E2" s="8"/>
      <c r="F2" s="8"/>
    </row>
    <row r="3" spans="1:6" x14ac:dyDescent="0.25">
      <c r="A3" s="3" t="s">
        <v>459</v>
      </c>
      <c r="B3" s="10"/>
      <c r="C3" s="10"/>
      <c r="D3" s="10"/>
      <c r="E3" s="10"/>
      <c r="F3" s="10"/>
    </row>
    <row r="4" spans="1:6" x14ac:dyDescent="0.25">
      <c r="A4" s="11" t="s">
        <v>487</v>
      </c>
      <c r="B4" s="10"/>
      <c r="C4" s="10"/>
      <c r="D4" s="10"/>
      <c r="E4" s="10"/>
      <c r="F4" s="10"/>
    </row>
    <row r="5" spans="1:6" ht="15.75" thickBot="1" x14ac:dyDescent="0.3">
      <c r="A5" s="11"/>
      <c r="B5" s="14"/>
      <c r="C5" s="14"/>
      <c r="D5" s="33">
        <v>2014</v>
      </c>
      <c r="E5" s="33"/>
      <c r="F5" s="32">
        <v>2013</v>
      </c>
    </row>
    <row r="6" spans="1:6" x14ac:dyDescent="0.25">
      <c r="A6" s="11"/>
      <c r="B6" s="19" t="s">
        <v>80</v>
      </c>
      <c r="C6" s="19" t="s">
        <v>277</v>
      </c>
      <c r="D6" s="76">
        <v>92538</v>
      </c>
      <c r="E6" s="35" t="s">
        <v>277</v>
      </c>
      <c r="F6" s="34">
        <v>113701</v>
      </c>
    </row>
    <row r="7" spans="1:6" ht="15.75" thickBot="1" x14ac:dyDescent="0.3">
      <c r="A7" s="11"/>
      <c r="B7" s="14" t="s">
        <v>435</v>
      </c>
      <c r="C7" s="18"/>
      <c r="D7" s="45">
        <v>-1528667</v>
      </c>
      <c r="E7" s="43"/>
      <c r="F7" s="45">
        <v>-912678</v>
      </c>
    </row>
    <row r="8" spans="1:6" x14ac:dyDescent="0.25">
      <c r="A8" s="11"/>
      <c r="B8" s="19" t="s">
        <v>436</v>
      </c>
      <c r="C8" s="19"/>
      <c r="D8" s="34">
        <v>-1436129</v>
      </c>
      <c r="E8" s="35"/>
      <c r="F8" s="34">
        <v>-798977</v>
      </c>
    </row>
    <row r="9" spans="1:6" ht="30.75" thickBot="1" x14ac:dyDescent="0.3">
      <c r="A9" s="11"/>
      <c r="B9" s="14" t="s">
        <v>437</v>
      </c>
      <c r="C9" s="18"/>
      <c r="D9" s="46">
        <v>0.02</v>
      </c>
      <c r="E9" s="43"/>
      <c r="F9" s="46">
        <v>0.02</v>
      </c>
    </row>
  </sheetData>
  <mergeCells count="6">
    <mergeCell ref="A1:A2"/>
    <mergeCell ref="B1:F1"/>
    <mergeCell ref="B2:F2"/>
    <mergeCell ref="B3:F3"/>
    <mergeCell ref="A4:A9"/>
    <mergeCell ref="B4:F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20.7109375" bestFit="1" customWidth="1"/>
    <col min="3" max="3" width="22.140625" bestFit="1" customWidth="1"/>
    <col min="4" max="4" width="19.140625" bestFit="1" customWidth="1"/>
    <col min="5" max="5" width="27.85546875" bestFit="1" customWidth="1"/>
    <col min="6" max="6" width="23.7109375" bestFit="1" customWidth="1"/>
    <col min="7" max="7" width="10.5703125" bestFit="1" customWidth="1"/>
  </cols>
  <sheetData>
    <row r="1" spans="1:7" ht="30" customHeight="1" x14ac:dyDescent="0.25">
      <c r="A1" s="8" t="s">
        <v>118</v>
      </c>
      <c r="B1" s="8" t="s">
        <v>119</v>
      </c>
      <c r="C1" s="1" t="s">
        <v>120</v>
      </c>
      <c r="D1" s="1" t="s">
        <v>122</v>
      </c>
      <c r="E1" s="1" t="s">
        <v>123</v>
      </c>
      <c r="F1" s="1" t="s">
        <v>124</v>
      </c>
      <c r="G1" s="1" t="s">
        <v>125</v>
      </c>
    </row>
    <row r="2" spans="1:7" x14ac:dyDescent="0.25">
      <c r="A2" s="8"/>
      <c r="B2" s="8"/>
      <c r="C2" s="1" t="s">
        <v>121</v>
      </c>
      <c r="D2" s="1" t="s">
        <v>121</v>
      </c>
      <c r="E2" s="1" t="s">
        <v>121</v>
      </c>
      <c r="F2" s="1" t="s">
        <v>121</v>
      </c>
      <c r="G2" s="1" t="s">
        <v>121</v>
      </c>
    </row>
    <row r="3" spans="1:7" x14ac:dyDescent="0.25">
      <c r="A3" s="2" t="s">
        <v>126</v>
      </c>
      <c r="B3" s="4"/>
      <c r="C3" s="7">
        <v>10439219</v>
      </c>
      <c r="D3" s="7">
        <v>-8509851</v>
      </c>
      <c r="E3" s="7">
        <v>16392</v>
      </c>
      <c r="F3" s="7">
        <v>3151415</v>
      </c>
      <c r="G3" s="7">
        <v>5097175</v>
      </c>
    </row>
    <row r="4" spans="1:7" x14ac:dyDescent="0.25">
      <c r="A4" s="2" t="s">
        <v>127</v>
      </c>
      <c r="B4" s="6">
        <v>45515862</v>
      </c>
      <c r="C4" s="4"/>
      <c r="D4" s="4"/>
      <c r="E4" s="4"/>
      <c r="F4" s="4"/>
      <c r="G4" s="4"/>
    </row>
    <row r="5" spans="1:7" ht="30" x14ac:dyDescent="0.25">
      <c r="A5" s="2" t="s">
        <v>128</v>
      </c>
      <c r="B5" s="4"/>
      <c r="C5" s="4"/>
      <c r="D5" s="4"/>
      <c r="E5" s="4"/>
      <c r="F5" s="6">
        <v>32009</v>
      </c>
      <c r="G5" s="6">
        <v>32009</v>
      </c>
    </row>
    <row r="6" spans="1:7" ht="30" x14ac:dyDescent="0.25">
      <c r="A6" s="2" t="s">
        <v>129</v>
      </c>
      <c r="B6" s="4"/>
      <c r="C6" s="6">
        <v>1000000</v>
      </c>
      <c r="D6" s="4"/>
      <c r="E6" s="4"/>
      <c r="F6" s="4"/>
      <c r="G6" s="6">
        <v>1000000</v>
      </c>
    </row>
    <row r="7" spans="1:7" ht="45" x14ac:dyDescent="0.25">
      <c r="A7" s="2" t="s">
        <v>130</v>
      </c>
      <c r="B7" s="6">
        <v>22200000</v>
      </c>
      <c r="C7" s="4"/>
      <c r="D7" s="4"/>
      <c r="E7" s="4"/>
      <c r="F7" s="4"/>
      <c r="G7" s="4"/>
    </row>
    <row r="8" spans="1:7" ht="45" x14ac:dyDescent="0.25">
      <c r="A8" s="2" t="s">
        <v>131</v>
      </c>
      <c r="B8" s="4"/>
      <c r="C8" s="6">
        <v>7250</v>
      </c>
      <c r="D8" s="4"/>
      <c r="E8" s="4"/>
      <c r="F8" s="4"/>
      <c r="G8" s="6">
        <v>7250</v>
      </c>
    </row>
    <row r="9" spans="1:7" ht="45" x14ac:dyDescent="0.25">
      <c r="A9" s="2" t="s">
        <v>132</v>
      </c>
      <c r="B9" s="6">
        <v>150000</v>
      </c>
      <c r="C9" s="4"/>
      <c r="D9" s="4"/>
      <c r="E9" s="4"/>
      <c r="F9" s="4"/>
      <c r="G9" s="4"/>
    </row>
    <row r="10" spans="1:7" ht="30" x14ac:dyDescent="0.25">
      <c r="A10" s="2" t="s">
        <v>133</v>
      </c>
      <c r="B10" s="4"/>
      <c r="C10" s="6">
        <v>50000</v>
      </c>
      <c r="D10" s="4"/>
      <c r="E10" s="4"/>
      <c r="F10" s="4"/>
      <c r="G10" s="6">
        <v>50000</v>
      </c>
    </row>
    <row r="11" spans="1:7" ht="30" x14ac:dyDescent="0.25">
      <c r="A11" s="2" t="s">
        <v>134</v>
      </c>
      <c r="B11" s="6">
        <v>714286</v>
      </c>
      <c r="C11" s="4"/>
      <c r="D11" s="4"/>
      <c r="E11" s="4"/>
      <c r="F11" s="4"/>
      <c r="G11" s="6">
        <v>714286</v>
      </c>
    </row>
    <row r="12" spans="1:7" ht="45" x14ac:dyDescent="0.25">
      <c r="A12" s="2" t="s">
        <v>135</v>
      </c>
      <c r="B12" s="4"/>
      <c r="C12" s="6">
        <v>259000</v>
      </c>
      <c r="D12" s="4"/>
      <c r="E12" s="4"/>
      <c r="F12" s="4"/>
      <c r="G12" s="6">
        <v>259000</v>
      </c>
    </row>
    <row r="13" spans="1:7" ht="45" x14ac:dyDescent="0.25">
      <c r="A13" s="2" t="s">
        <v>136</v>
      </c>
      <c r="B13" s="6">
        <v>5180000</v>
      </c>
      <c r="C13" s="4"/>
      <c r="D13" s="4"/>
      <c r="E13" s="4"/>
      <c r="F13" s="4"/>
      <c r="G13" s="6">
        <v>5180000</v>
      </c>
    </row>
    <row r="14" spans="1:7" ht="30" x14ac:dyDescent="0.25">
      <c r="A14" s="2" t="s">
        <v>137</v>
      </c>
      <c r="B14" s="4"/>
      <c r="C14" s="4"/>
      <c r="D14" s="4"/>
      <c r="E14" s="6">
        <v>-10589</v>
      </c>
      <c r="F14" s="4"/>
      <c r="G14" s="6">
        <v>-10589</v>
      </c>
    </row>
    <row r="15" spans="1:7" ht="30" x14ac:dyDescent="0.25">
      <c r="A15" s="2" t="s">
        <v>138</v>
      </c>
      <c r="B15" s="4"/>
      <c r="C15" s="4"/>
      <c r="D15" s="4"/>
      <c r="E15" s="4"/>
      <c r="F15" s="6">
        <v>-6804</v>
      </c>
      <c r="G15" s="6">
        <v>-6804</v>
      </c>
    </row>
    <row r="16" spans="1:7" x14ac:dyDescent="0.25">
      <c r="A16" s="2" t="s">
        <v>139</v>
      </c>
      <c r="B16" s="4"/>
      <c r="C16" s="4"/>
      <c r="D16" s="6">
        <v>-792173</v>
      </c>
      <c r="E16" s="4"/>
      <c r="F16" s="4"/>
      <c r="G16" s="6">
        <v>-792173</v>
      </c>
    </row>
    <row r="17" spans="1:7" x14ac:dyDescent="0.25">
      <c r="A17" s="2" t="s">
        <v>140</v>
      </c>
      <c r="B17" s="4"/>
      <c r="C17" s="6">
        <v>11755469</v>
      </c>
      <c r="D17" s="6">
        <v>-9302024</v>
      </c>
      <c r="E17" s="6">
        <v>5803</v>
      </c>
      <c r="F17" s="6">
        <v>3176620</v>
      </c>
      <c r="G17" s="6">
        <v>5635868</v>
      </c>
    </row>
    <row r="18" spans="1:7" x14ac:dyDescent="0.25">
      <c r="A18" s="2" t="s">
        <v>141</v>
      </c>
      <c r="B18" s="6">
        <v>73760148</v>
      </c>
      <c r="C18" s="4"/>
      <c r="D18" s="4"/>
      <c r="E18" s="4"/>
      <c r="F18" s="4"/>
      <c r="G18" s="4"/>
    </row>
    <row r="19" spans="1:7" ht="30" x14ac:dyDescent="0.25">
      <c r="A19" s="2" t="s">
        <v>142</v>
      </c>
      <c r="B19" s="4"/>
      <c r="C19" s="4"/>
      <c r="D19" s="4"/>
      <c r="E19" s="4"/>
      <c r="F19" s="6">
        <v>50000</v>
      </c>
      <c r="G19" s="6">
        <v>50000</v>
      </c>
    </row>
    <row r="20" spans="1:7" x14ac:dyDescent="0.25">
      <c r="A20" s="2" t="s">
        <v>143</v>
      </c>
      <c r="B20" s="4"/>
      <c r="C20" s="6">
        <v>201926</v>
      </c>
      <c r="D20" s="4"/>
      <c r="E20" s="4"/>
      <c r="F20" s="4"/>
      <c r="G20" s="6">
        <v>201926</v>
      </c>
    </row>
    <row r="21" spans="1:7" x14ac:dyDescent="0.25">
      <c r="A21" s="2" t="s">
        <v>144</v>
      </c>
      <c r="B21" s="4"/>
      <c r="C21" s="4"/>
      <c r="D21" s="4"/>
      <c r="E21" s="6">
        <v>-5803</v>
      </c>
      <c r="F21" s="4"/>
      <c r="G21" s="6">
        <v>-5803</v>
      </c>
    </row>
    <row r="22" spans="1:7" ht="30" x14ac:dyDescent="0.25">
      <c r="A22" s="2" t="s">
        <v>128</v>
      </c>
      <c r="B22" s="4"/>
      <c r="C22" s="4"/>
      <c r="D22" s="4"/>
      <c r="E22" s="4"/>
      <c r="F22" s="6">
        <v>22988</v>
      </c>
      <c r="G22" s="6">
        <v>22988</v>
      </c>
    </row>
    <row r="23" spans="1:7" ht="30" x14ac:dyDescent="0.25">
      <c r="A23" s="2" t="s">
        <v>129</v>
      </c>
      <c r="B23" s="4"/>
      <c r="C23" s="6">
        <v>1485000</v>
      </c>
      <c r="D23" s="4"/>
      <c r="E23" s="4"/>
      <c r="F23" s="4"/>
      <c r="G23" s="6">
        <v>1485000</v>
      </c>
    </row>
    <row r="24" spans="1:7" ht="45" x14ac:dyDescent="0.25">
      <c r="A24" s="2" t="s">
        <v>130</v>
      </c>
      <c r="B24" s="6">
        <v>18000000</v>
      </c>
      <c r="C24" s="4"/>
      <c r="D24" s="4"/>
      <c r="E24" s="4"/>
      <c r="F24" s="4"/>
      <c r="G24" s="4"/>
    </row>
    <row r="25" spans="1:7" ht="30" x14ac:dyDescent="0.25">
      <c r="A25" s="2" t="s">
        <v>137</v>
      </c>
      <c r="B25" s="4"/>
      <c r="C25" s="4"/>
      <c r="D25" s="4"/>
      <c r="E25" s="4"/>
      <c r="F25" s="4"/>
      <c r="G25" s="6">
        <v>18938</v>
      </c>
    </row>
    <row r="26" spans="1:7" ht="30" x14ac:dyDescent="0.25">
      <c r="A26" s="2" t="s">
        <v>138</v>
      </c>
      <c r="B26" s="4"/>
      <c r="C26" s="4"/>
      <c r="D26" s="4"/>
      <c r="E26" s="4"/>
      <c r="F26" s="6">
        <v>-2495</v>
      </c>
      <c r="G26" s="6">
        <v>-2495</v>
      </c>
    </row>
    <row r="27" spans="1:7" x14ac:dyDescent="0.25">
      <c r="A27" s="2" t="s">
        <v>139</v>
      </c>
      <c r="B27" s="4"/>
      <c r="C27" s="4"/>
      <c r="D27" s="6">
        <v>-1433634</v>
      </c>
      <c r="E27" s="4"/>
      <c r="F27" s="4"/>
      <c r="G27" s="6">
        <v>-1433634</v>
      </c>
    </row>
    <row r="28" spans="1:7" x14ac:dyDescent="0.25">
      <c r="A28" s="2" t="s">
        <v>145</v>
      </c>
      <c r="B28" s="4"/>
      <c r="C28" s="7">
        <v>13442395</v>
      </c>
      <c r="D28" s="7">
        <v>-10735658</v>
      </c>
      <c r="E28" s="4"/>
      <c r="F28" s="7">
        <v>3247113</v>
      </c>
      <c r="G28" s="7">
        <v>5953850</v>
      </c>
    </row>
    <row r="29" spans="1:7" x14ac:dyDescent="0.25">
      <c r="A29" s="2" t="s">
        <v>146</v>
      </c>
      <c r="B29" s="6">
        <v>91760148</v>
      </c>
      <c r="C29" s="4"/>
      <c r="D29" s="4"/>
      <c r="E29" s="4"/>
      <c r="F29" s="4"/>
      <c r="G29" s="4"/>
    </row>
  </sheetData>
  <mergeCells count="2">
    <mergeCell ref="A1:A2"/>
    <mergeCell ref="B1:B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488</v>
      </c>
      <c r="B1" s="1" t="s">
        <v>1</v>
      </c>
    </row>
    <row r="2" spans="1:2" x14ac:dyDescent="0.25">
      <c r="A2" s="8"/>
      <c r="B2" s="1" t="s">
        <v>2</v>
      </c>
    </row>
    <row r="3" spans="1:2" x14ac:dyDescent="0.25">
      <c r="A3" s="3" t="s">
        <v>489</v>
      </c>
      <c r="B3" s="4"/>
    </row>
    <row r="4" spans="1:2" ht="30" x14ac:dyDescent="0.25">
      <c r="A4" s="2" t="s">
        <v>26</v>
      </c>
      <c r="B4" s="4" t="s">
        <v>27</v>
      </c>
    </row>
    <row r="5" spans="1:2" ht="30" x14ac:dyDescent="0.25">
      <c r="A5" s="2" t="s">
        <v>28</v>
      </c>
      <c r="B5" s="5">
        <v>35264</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490</v>
      </c>
      <c r="B1" s="1" t="s">
        <v>2</v>
      </c>
      <c r="C1" s="1" t="s">
        <v>30</v>
      </c>
    </row>
    <row r="2" spans="1:3" x14ac:dyDescent="0.25">
      <c r="A2" s="3" t="s">
        <v>489</v>
      </c>
      <c r="B2" s="4"/>
      <c r="C2" s="4"/>
    </row>
    <row r="3" spans="1:3" ht="30" x14ac:dyDescent="0.25">
      <c r="A3" s="2" t="s">
        <v>491</v>
      </c>
      <c r="B3" s="77">
        <v>0.66</v>
      </c>
      <c r="C3" s="77">
        <v>0.66</v>
      </c>
    </row>
    <row r="4" spans="1:3" ht="30" x14ac:dyDescent="0.25">
      <c r="A4" s="2" t="s">
        <v>492</v>
      </c>
      <c r="B4" s="77">
        <v>0.48</v>
      </c>
      <c r="C4" s="77">
        <v>0.48</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493</v>
      </c>
      <c r="B1" s="1" t="s">
        <v>2</v>
      </c>
      <c r="C1" s="1" t="s">
        <v>30</v>
      </c>
    </row>
    <row r="2" spans="1:3" x14ac:dyDescent="0.25">
      <c r="A2" s="3" t="s">
        <v>489</v>
      </c>
      <c r="B2" s="4"/>
      <c r="C2" s="4"/>
    </row>
    <row r="3" spans="1:3" x14ac:dyDescent="0.25">
      <c r="A3" s="2" t="s">
        <v>494</v>
      </c>
      <c r="B3" s="7">
        <v>0</v>
      </c>
      <c r="C3" s="7">
        <v>9672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495</v>
      </c>
      <c r="B1" s="8" t="s">
        <v>1</v>
      </c>
      <c r="C1" s="8"/>
    </row>
    <row r="2" spans="1:3" x14ac:dyDescent="0.25">
      <c r="A2" s="8"/>
      <c r="B2" s="1" t="s">
        <v>2</v>
      </c>
      <c r="C2" s="1" t="s">
        <v>30</v>
      </c>
    </row>
    <row r="3" spans="1:3" x14ac:dyDescent="0.25">
      <c r="A3" s="3" t="s">
        <v>489</v>
      </c>
      <c r="B3" s="4"/>
      <c r="C3" s="4"/>
    </row>
    <row r="4" spans="1:3" ht="45" x14ac:dyDescent="0.25">
      <c r="A4" s="2" t="s">
        <v>496</v>
      </c>
      <c r="B4" s="6">
        <v>21200000</v>
      </c>
      <c r="C4" s="6">
        <v>11000000</v>
      </c>
    </row>
    <row r="5" spans="1:3" ht="45" x14ac:dyDescent="0.25">
      <c r="A5" s="2" t="s">
        <v>497</v>
      </c>
      <c r="B5" s="6">
        <v>4500000</v>
      </c>
      <c r="C5"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1.7109375" bestFit="1" customWidth="1"/>
    <col min="2" max="4" width="12.28515625" bestFit="1" customWidth="1"/>
  </cols>
  <sheetData>
    <row r="1" spans="1:4" ht="15" customHeight="1" x14ac:dyDescent="0.25">
      <c r="A1" s="8" t="s">
        <v>498</v>
      </c>
      <c r="B1" s="8" t="s">
        <v>1</v>
      </c>
      <c r="C1" s="8"/>
      <c r="D1" s="1"/>
    </row>
    <row r="2" spans="1:4" x14ac:dyDescent="0.25">
      <c r="A2" s="8"/>
      <c r="B2" s="1" t="s">
        <v>2</v>
      </c>
      <c r="C2" s="1" t="s">
        <v>30</v>
      </c>
      <c r="D2" s="1" t="s">
        <v>499</v>
      </c>
    </row>
    <row r="3" spans="1:4" x14ac:dyDescent="0.25">
      <c r="A3" s="3" t="s">
        <v>489</v>
      </c>
      <c r="B3" s="4"/>
      <c r="C3" s="4"/>
      <c r="D3" s="4"/>
    </row>
    <row r="4" spans="1:4" x14ac:dyDescent="0.25">
      <c r="A4" s="2" t="s">
        <v>107</v>
      </c>
      <c r="B4" s="7">
        <v>1436129</v>
      </c>
      <c r="C4" s="7">
        <v>798977</v>
      </c>
      <c r="D4" s="4"/>
    </row>
    <row r="5" spans="1:4" x14ac:dyDescent="0.25">
      <c r="A5" s="2" t="s">
        <v>32</v>
      </c>
      <c r="B5" s="7">
        <v>336525</v>
      </c>
      <c r="C5" s="7">
        <v>636127</v>
      </c>
      <c r="D5" s="7">
        <v>9950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3.28515625" bestFit="1" customWidth="1"/>
    <col min="2" max="2" width="12.28515625" bestFit="1" customWidth="1"/>
  </cols>
  <sheetData>
    <row r="1" spans="1:2" x14ac:dyDescent="0.25">
      <c r="A1" s="1" t="s">
        <v>500</v>
      </c>
      <c r="B1" s="1" t="s">
        <v>2</v>
      </c>
    </row>
    <row r="2" spans="1:2" x14ac:dyDescent="0.25">
      <c r="A2" s="3" t="s">
        <v>489</v>
      </c>
      <c r="B2" s="4"/>
    </row>
    <row r="3" spans="1:2" x14ac:dyDescent="0.25">
      <c r="A3" s="2" t="s">
        <v>35</v>
      </c>
      <c r="B3" s="7">
        <v>58386</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501</v>
      </c>
      <c r="B1" s="1" t="s">
        <v>2</v>
      </c>
      <c r="C1" s="1" t="s">
        <v>30</v>
      </c>
    </row>
    <row r="2" spans="1:3" x14ac:dyDescent="0.25">
      <c r="A2" s="3" t="s">
        <v>489</v>
      </c>
      <c r="B2" s="4"/>
      <c r="C2" s="4"/>
    </row>
    <row r="3" spans="1:3" x14ac:dyDescent="0.25">
      <c r="A3" s="2" t="s">
        <v>276</v>
      </c>
      <c r="B3" s="7">
        <v>225289</v>
      </c>
      <c r="C3" s="7">
        <v>225289</v>
      </c>
    </row>
    <row r="4" spans="1:3" x14ac:dyDescent="0.25">
      <c r="A4" s="2" t="s">
        <v>278</v>
      </c>
      <c r="B4" s="6">
        <v>536193</v>
      </c>
      <c r="C4" s="6">
        <v>522786</v>
      </c>
    </row>
    <row r="5" spans="1:3" x14ac:dyDescent="0.25">
      <c r="A5" s="2" t="s">
        <v>279</v>
      </c>
      <c r="B5" s="6">
        <v>4001771</v>
      </c>
      <c r="C5" s="6">
        <v>3716011</v>
      </c>
    </row>
    <row r="6" spans="1:3" ht="30" x14ac:dyDescent="0.25">
      <c r="A6" s="2" t="s">
        <v>502</v>
      </c>
      <c r="B6" s="6">
        <v>-152151</v>
      </c>
      <c r="C6" s="6">
        <v>-144236</v>
      </c>
    </row>
    <row r="7" spans="1:3" x14ac:dyDescent="0.25">
      <c r="A7" s="2" t="s">
        <v>503</v>
      </c>
      <c r="B7" s="6">
        <v>4611102</v>
      </c>
      <c r="C7" s="6">
        <v>4319850</v>
      </c>
    </row>
    <row r="8" spans="1:3" x14ac:dyDescent="0.25">
      <c r="A8" s="2" t="s">
        <v>504</v>
      </c>
      <c r="B8" s="6">
        <v>252348</v>
      </c>
      <c r="C8" s="6">
        <v>495037</v>
      </c>
    </row>
    <row r="9" spans="1:3" ht="30" x14ac:dyDescent="0.25">
      <c r="A9" s="2" t="s">
        <v>505</v>
      </c>
      <c r="B9" s="6">
        <v>-216926</v>
      </c>
      <c r="C9" s="6">
        <v>-348021</v>
      </c>
    </row>
    <row r="10" spans="1:3" x14ac:dyDescent="0.25">
      <c r="A10" s="2" t="s">
        <v>506</v>
      </c>
      <c r="B10" s="6">
        <v>35442</v>
      </c>
      <c r="C10" s="6">
        <v>147016</v>
      </c>
    </row>
    <row r="11" spans="1:3" x14ac:dyDescent="0.25">
      <c r="A11" s="2" t="s">
        <v>284</v>
      </c>
      <c r="B11" s="6">
        <v>1007675</v>
      </c>
      <c r="C11" s="6">
        <v>441858</v>
      </c>
    </row>
    <row r="12" spans="1:3" ht="30" x14ac:dyDescent="0.25">
      <c r="A12" s="2" t="s">
        <v>39</v>
      </c>
      <c r="B12" s="7">
        <v>5654199</v>
      </c>
      <c r="C12" s="7">
        <v>4908724</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507</v>
      </c>
      <c r="B1" s="8" t="s">
        <v>1</v>
      </c>
      <c r="C1" s="8"/>
    </row>
    <row r="2" spans="1:3" x14ac:dyDescent="0.25">
      <c r="A2" s="8"/>
      <c r="B2" s="1" t="s">
        <v>2</v>
      </c>
      <c r="C2" s="1" t="s">
        <v>30</v>
      </c>
    </row>
    <row r="3" spans="1:3" x14ac:dyDescent="0.25">
      <c r="A3" s="3" t="s">
        <v>489</v>
      </c>
      <c r="B3" s="4"/>
      <c r="C3" s="4"/>
    </row>
    <row r="4" spans="1:3" x14ac:dyDescent="0.25">
      <c r="A4" s="2" t="s">
        <v>508</v>
      </c>
      <c r="B4" s="7">
        <v>25021</v>
      </c>
      <c r="C4" s="4"/>
    </row>
    <row r="5" spans="1:3" x14ac:dyDescent="0.25">
      <c r="A5" s="2" t="s">
        <v>509</v>
      </c>
      <c r="B5" s="6">
        <v>5930</v>
      </c>
      <c r="C5" s="4"/>
    </row>
    <row r="6" spans="1:3" x14ac:dyDescent="0.25">
      <c r="A6" s="2" t="s">
        <v>510</v>
      </c>
      <c r="B6" s="6">
        <v>265316</v>
      </c>
      <c r="C6" s="4"/>
    </row>
    <row r="7" spans="1:3" x14ac:dyDescent="0.25">
      <c r="A7" s="2" t="s">
        <v>511</v>
      </c>
      <c r="B7" s="6">
        <v>66826</v>
      </c>
      <c r="C7" s="4"/>
    </row>
    <row r="8" spans="1:3" x14ac:dyDescent="0.25">
      <c r="A8" s="2" t="s">
        <v>88</v>
      </c>
      <c r="B8" s="6">
        <v>34878</v>
      </c>
      <c r="C8" s="6">
        <v>-108208</v>
      </c>
    </row>
    <row r="9" spans="1:3" x14ac:dyDescent="0.25">
      <c r="A9" s="2" t="s">
        <v>512</v>
      </c>
      <c r="B9" s="6">
        <v>9850</v>
      </c>
      <c r="C9" s="4"/>
    </row>
    <row r="10" spans="1:3" x14ac:dyDescent="0.25">
      <c r="A10" s="2" t="s">
        <v>513</v>
      </c>
      <c r="B10" s="4">
        <v>850</v>
      </c>
      <c r="C10" s="4"/>
    </row>
    <row r="11" spans="1:3" x14ac:dyDescent="0.25">
      <c r="A11" s="2" t="s">
        <v>509</v>
      </c>
      <c r="B11" s="6">
        <v>240055</v>
      </c>
      <c r="C11" s="4"/>
    </row>
    <row r="12" spans="1:3" ht="30" x14ac:dyDescent="0.25">
      <c r="A12" s="2" t="s">
        <v>514</v>
      </c>
      <c r="B12" s="6">
        <v>112000</v>
      </c>
      <c r="C12" s="4"/>
    </row>
    <row r="13" spans="1:3" ht="30" x14ac:dyDescent="0.25">
      <c r="A13" s="2" t="s">
        <v>515</v>
      </c>
      <c r="B13" s="6">
        <v>112000</v>
      </c>
      <c r="C13" s="4"/>
    </row>
    <row r="14" spans="1:3" x14ac:dyDescent="0.25">
      <c r="A14" s="2" t="s">
        <v>516</v>
      </c>
      <c r="B14" s="6">
        <v>10000</v>
      </c>
      <c r="C14" s="6">
        <v>24000</v>
      </c>
    </row>
    <row r="15" spans="1:3" ht="30" x14ac:dyDescent="0.25">
      <c r="A15" s="2" t="s">
        <v>517</v>
      </c>
      <c r="B15" s="6">
        <v>91625</v>
      </c>
      <c r="C15" s="6">
        <v>65258</v>
      </c>
    </row>
    <row r="16" spans="1:3" x14ac:dyDescent="0.25">
      <c r="A16" s="2" t="s">
        <v>518</v>
      </c>
      <c r="B16" s="6">
        <v>425000</v>
      </c>
      <c r="C16" s="4"/>
    </row>
    <row r="17" spans="1:3" ht="30" x14ac:dyDescent="0.25">
      <c r="A17" s="2" t="s">
        <v>519</v>
      </c>
      <c r="B17" s="6">
        <v>125000</v>
      </c>
      <c r="C17" s="4"/>
    </row>
    <row r="18" spans="1:3" ht="30" x14ac:dyDescent="0.25">
      <c r="A18" s="2" t="s">
        <v>520</v>
      </c>
      <c r="B18" s="7">
        <v>125000</v>
      </c>
      <c r="C18" s="4"/>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521</v>
      </c>
      <c r="B1" s="1" t="s">
        <v>2</v>
      </c>
      <c r="C1" s="1" t="s">
        <v>30</v>
      </c>
    </row>
    <row r="2" spans="1:3" x14ac:dyDescent="0.25">
      <c r="A2" s="3" t="s">
        <v>489</v>
      </c>
      <c r="B2" s="4"/>
      <c r="C2" s="4"/>
    </row>
    <row r="3" spans="1:3" x14ac:dyDescent="0.25">
      <c r="A3" s="2" t="s">
        <v>522</v>
      </c>
      <c r="B3" s="4"/>
      <c r="C3" s="7">
        <v>1479</v>
      </c>
    </row>
    <row r="4" spans="1:3" x14ac:dyDescent="0.25">
      <c r="A4" s="2" t="s">
        <v>523</v>
      </c>
      <c r="B4" s="4"/>
      <c r="C4" s="6">
        <v>83344</v>
      </c>
    </row>
    <row r="5" spans="1:3" x14ac:dyDescent="0.25">
      <c r="A5" s="2" t="s">
        <v>523</v>
      </c>
      <c r="B5" s="6">
        <v>46337</v>
      </c>
      <c r="C5" s="6">
        <v>49800</v>
      </c>
    </row>
    <row r="6" spans="1:3" x14ac:dyDescent="0.25">
      <c r="A6" s="2" t="s">
        <v>523</v>
      </c>
      <c r="B6" s="6">
        <v>175000</v>
      </c>
      <c r="C6" s="4"/>
    </row>
    <row r="7" spans="1:3" x14ac:dyDescent="0.25">
      <c r="A7" s="2" t="s">
        <v>523</v>
      </c>
      <c r="B7" s="4"/>
      <c r="C7" s="6">
        <v>5997</v>
      </c>
    </row>
    <row r="8" spans="1:3" x14ac:dyDescent="0.25">
      <c r="A8" s="2" t="s">
        <v>523</v>
      </c>
      <c r="B8" s="6">
        <v>107336</v>
      </c>
      <c r="C8" s="6">
        <v>108923</v>
      </c>
    </row>
    <row r="9" spans="1:3" x14ac:dyDescent="0.25">
      <c r="A9" s="2" t="s">
        <v>524</v>
      </c>
      <c r="B9" s="6">
        <v>328673</v>
      </c>
      <c r="C9" s="6">
        <v>249543</v>
      </c>
    </row>
    <row r="10" spans="1:3" x14ac:dyDescent="0.25">
      <c r="A10" s="2" t="s">
        <v>49</v>
      </c>
      <c r="B10" s="6">
        <v>180385</v>
      </c>
      <c r="C10" s="6">
        <v>55663</v>
      </c>
    </row>
    <row r="11" spans="1:3" x14ac:dyDescent="0.25">
      <c r="A11" s="2" t="s">
        <v>53</v>
      </c>
      <c r="B11" s="7">
        <v>148288</v>
      </c>
      <c r="C11" s="7">
        <v>193880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525</v>
      </c>
      <c r="B1" s="1" t="s">
        <v>1</v>
      </c>
      <c r="C1" s="1"/>
    </row>
    <row r="2" spans="1:3" x14ac:dyDescent="0.25">
      <c r="A2" s="8"/>
      <c r="B2" s="1" t="s">
        <v>2</v>
      </c>
      <c r="C2" s="1" t="s">
        <v>30</v>
      </c>
    </row>
    <row r="3" spans="1:3" x14ac:dyDescent="0.25">
      <c r="A3" s="3" t="s">
        <v>489</v>
      </c>
      <c r="B3" s="4"/>
      <c r="C3" s="4"/>
    </row>
    <row r="4" spans="1:3" x14ac:dyDescent="0.25">
      <c r="A4" s="2" t="s">
        <v>526</v>
      </c>
      <c r="B4" s="7">
        <v>180385</v>
      </c>
      <c r="C4" s="4"/>
    </row>
    <row r="5" spans="1:3" x14ac:dyDescent="0.25">
      <c r="A5" s="2" t="s">
        <v>527</v>
      </c>
      <c r="B5" s="6">
        <v>44704</v>
      </c>
      <c r="C5" s="4"/>
    </row>
    <row r="6" spans="1:3" x14ac:dyDescent="0.25">
      <c r="A6" s="2" t="s">
        <v>528</v>
      </c>
      <c r="B6" s="6">
        <v>2207</v>
      </c>
      <c r="C6" s="4"/>
    </row>
    <row r="7" spans="1:3" x14ac:dyDescent="0.25">
      <c r="A7" s="2" t="s">
        <v>529</v>
      </c>
      <c r="B7" s="6">
        <v>2462</v>
      </c>
      <c r="C7" s="4"/>
    </row>
    <row r="8" spans="1:3" x14ac:dyDescent="0.25">
      <c r="A8" s="2" t="s">
        <v>530</v>
      </c>
      <c r="B8" s="6">
        <v>2747</v>
      </c>
      <c r="C8" s="4"/>
    </row>
    <row r="9" spans="1:3" x14ac:dyDescent="0.25">
      <c r="A9" s="2" t="s">
        <v>531</v>
      </c>
      <c r="B9" s="6">
        <v>96168</v>
      </c>
      <c r="C9" s="4"/>
    </row>
    <row r="10" spans="1:3" x14ac:dyDescent="0.25">
      <c r="A10" s="2" t="s">
        <v>524</v>
      </c>
      <c r="B10" s="7">
        <v>328673</v>
      </c>
      <c r="C10" s="7">
        <v>249543</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147</v>
      </c>
      <c r="B1" s="8" t="s">
        <v>1</v>
      </c>
      <c r="C1" s="8"/>
    </row>
    <row r="2" spans="1:3" x14ac:dyDescent="0.25">
      <c r="A2" s="8"/>
      <c r="B2" s="1" t="s">
        <v>2</v>
      </c>
      <c r="C2" s="1" t="s">
        <v>30</v>
      </c>
    </row>
    <row r="3" spans="1:3" x14ac:dyDescent="0.25">
      <c r="A3" s="3" t="s">
        <v>148</v>
      </c>
      <c r="B3" s="4"/>
      <c r="C3" s="4"/>
    </row>
    <row r="4" spans="1:3" x14ac:dyDescent="0.25">
      <c r="A4" s="2" t="s">
        <v>107</v>
      </c>
      <c r="B4" s="7">
        <v>-1436129</v>
      </c>
      <c r="C4" s="7">
        <v>-798977</v>
      </c>
    </row>
    <row r="5" spans="1:3" ht="30" x14ac:dyDescent="0.25">
      <c r="A5" s="3" t="s">
        <v>149</v>
      </c>
      <c r="B5" s="4"/>
      <c r="C5" s="4"/>
    </row>
    <row r="6" spans="1:3" x14ac:dyDescent="0.25">
      <c r="A6" s="2" t="s">
        <v>91</v>
      </c>
      <c r="B6" s="6">
        <v>46360</v>
      </c>
      <c r="C6" s="6">
        <v>98208</v>
      </c>
    </row>
    <row r="7" spans="1:3" x14ac:dyDescent="0.25">
      <c r="A7" s="2" t="s">
        <v>150</v>
      </c>
      <c r="B7" s="6">
        <v>34878</v>
      </c>
      <c r="C7" s="6">
        <v>-108208</v>
      </c>
    </row>
    <row r="8" spans="1:3" ht="30" x14ac:dyDescent="0.25">
      <c r="A8" s="2" t="s">
        <v>100</v>
      </c>
      <c r="B8" s="6">
        <v>-24741</v>
      </c>
      <c r="C8" s="4"/>
    </row>
    <row r="9" spans="1:3" ht="30" x14ac:dyDescent="0.25">
      <c r="A9" s="2" t="s">
        <v>151</v>
      </c>
      <c r="B9" s="4"/>
      <c r="C9" s="6">
        <v>433142</v>
      </c>
    </row>
    <row r="10" spans="1:3" ht="30" x14ac:dyDescent="0.25">
      <c r="A10" s="2" t="s">
        <v>152</v>
      </c>
      <c r="B10" s="6">
        <v>-4608</v>
      </c>
      <c r="C10" s="6">
        <v>1152</v>
      </c>
    </row>
    <row r="11" spans="1:3" x14ac:dyDescent="0.25">
      <c r="A11" s="2" t="s">
        <v>104</v>
      </c>
      <c r="B11" s="4"/>
      <c r="C11" s="6">
        <v>99500</v>
      </c>
    </row>
    <row r="12" spans="1:3" x14ac:dyDescent="0.25">
      <c r="A12" s="2" t="s">
        <v>153</v>
      </c>
      <c r="B12" s="6">
        <v>201927</v>
      </c>
      <c r="C12" s="4"/>
    </row>
    <row r="13" spans="1:3" ht="30" x14ac:dyDescent="0.25">
      <c r="A13" s="2" t="s">
        <v>154</v>
      </c>
      <c r="B13" s="4"/>
      <c r="C13" s="6">
        <v>7250</v>
      </c>
    </row>
    <row r="14" spans="1:3" ht="30" x14ac:dyDescent="0.25">
      <c r="A14" s="2" t="s">
        <v>155</v>
      </c>
      <c r="B14" s="4"/>
      <c r="C14" s="6">
        <v>50000</v>
      </c>
    </row>
    <row r="15" spans="1:3" x14ac:dyDescent="0.25">
      <c r="A15" s="3" t="s">
        <v>156</v>
      </c>
      <c r="B15" s="4"/>
      <c r="C15" s="4"/>
    </row>
    <row r="16" spans="1:3" x14ac:dyDescent="0.25">
      <c r="A16" s="2" t="s">
        <v>34</v>
      </c>
      <c r="B16" s="6">
        <v>6122</v>
      </c>
      <c r="C16" s="6">
        <v>-48619</v>
      </c>
    </row>
    <row r="17" spans="1:3" x14ac:dyDescent="0.25">
      <c r="A17" s="2" t="s">
        <v>36</v>
      </c>
      <c r="B17" s="6">
        <v>-81165</v>
      </c>
      <c r="C17" s="6">
        <v>-36450</v>
      </c>
    </row>
    <row r="18" spans="1:3" x14ac:dyDescent="0.25">
      <c r="A18" s="2" t="s">
        <v>37</v>
      </c>
      <c r="B18" s="6">
        <v>-12975</v>
      </c>
      <c r="C18" s="6">
        <v>3640</v>
      </c>
    </row>
    <row r="19" spans="1:3" x14ac:dyDescent="0.25">
      <c r="A19" s="2" t="s">
        <v>157</v>
      </c>
      <c r="B19" s="4"/>
      <c r="C19" s="6">
        <v>19464</v>
      </c>
    </row>
    <row r="20" spans="1:3" x14ac:dyDescent="0.25">
      <c r="A20" s="2" t="s">
        <v>44</v>
      </c>
      <c r="B20" s="6">
        <v>37706</v>
      </c>
      <c r="C20" s="6">
        <v>-7336</v>
      </c>
    </row>
    <row r="21" spans="1:3" ht="30" x14ac:dyDescent="0.25">
      <c r="A21" s="2" t="s">
        <v>158</v>
      </c>
      <c r="B21" s="6">
        <v>27944</v>
      </c>
      <c r="C21" s="6">
        <v>15209</v>
      </c>
    </row>
    <row r="22" spans="1:3" x14ac:dyDescent="0.25">
      <c r="A22" s="2" t="s">
        <v>159</v>
      </c>
      <c r="B22" s="4"/>
      <c r="C22" s="6">
        <v>-62500</v>
      </c>
    </row>
    <row r="23" spans="1:3" x14ac:dyDescent="0.25">
      <c r="A23" s="2" t="s">
        <v>160</v>
      </c>
      <c r="B23" s="6">
        <v>-1204681</v>
      </c>
      <c r="C23" s="6">
        <v>-334525</v>
      </c>
    </row>
    <row r="24" spans="1:3" x14ac:dyDescent="0.25">
      <c r="A24" s="3" t="s">
        <v>161</v>
      </c>
      <c r="B24" s="4"/>
      <c r="C24" s="4"/>
    </row>
    <row r="25" spans="1:3" ht="30" x14ac:dyDescent="0.25">
      <c r="A25" s="2" t="s">
        <v>162</v>
      </c>
      <c r="B25" s="6">
        <v>-600869</v>
      </c>
      <c r="C25" s="6">
        <v>-10084</v>
      </c>
    </row>
    <row r="26" spans="1:3" ht="30" x14ac:dyDescent="0.25">
      <c r="A26" s="2" t="s">
        <v>163</v>
      </c>
      <c r="B26" s="6">
        <v>-100000</v>
      </c>
      <c r="C26" s="4"/>
    </row>
    <row r="27" spans="1:3" x14ac:dyDescent="0.25">
      <c r="A27" s="2" t="s">
        <v>164</v>
      </c>
      <c r="B27" s="4"/>
      <c r="C27" s="6">
        <v>-4500</v>
      </c>
    </row>
    <row r="28" spans="1:3" x14ac:dyDescent="0.25">
      <c r="A28" s="2" t="s">
        <v>165</v>
      </c>
      <c r="B28" s="6">
        <v>10000</v>
      </c>
      <c r="C28" s="6">
        <v>24000</v>
      </c>
    </row>
    <row r="29" spans="1:3" x14ac:dyDescent="0.25">
      <c r="A29" s="2" t="s">
        <v>166</v>
      </c>
      <c r="B29" s="4"/>
      <c r="C29" s="6">
        <v>-99500</v>
      </c>
    </row>
    <row r="30" spans="1:3" x14ac:dyDescent="0.25">
      <c r="A30" s="2" t="s">
        <v>167</v>
      </c>
      <c r="B30" s="6">
        <v>-58386</v>
      </c>
      <c r="C30" s="4"/>
    </row>
    <row r="31" spans="1:3" ht="30" x14ac:dyDescent="0.25">
      <c r="A31" s="2" t="s">
        <v>168</v>
      </c>
      <c r="B31" s="6">
        <v>28610</v>
      </c>
      <c r="C31" s="4"/>
    </row>
    <row r="32" spans="1:3" x14ac:dyDescent="0.25">
      <c r="A32" s="2" t="s">
        <v>169</v>
      </c>
      <c r="B32" s="6">
        <v>76676</v>
      </c>
      <c r="C32" s="6">
        <v>112000</v>
      </c>
    </row>
    <row r="33" spans="1:3" ht="30" x14ac:dyDescent="0.25">
      <c r="A33" s="2" t="s">
        <v>170</v>
      </c>
      <c r="B33" s="6">
        <v>-643970</v>
      </c>
      <c r="C33" s="6">
        <v>21916</v>
      </c>
    </row>
    <row r="34" spans="1:3" x14ac:dyDescent="0.25">
      <c r="A34" s="3" t="s">
        <v>171</v>
      </c>
      <c r="B34" s="4"/>
      <c r="C34" s="4"/>
    </row>
    <row r="35" spans="1:3" ht="30" x14ac:dyDescent="0.25">
      <c r="A35" s="2" t="s">
        <v>172</v>
      </c>
      <c r="B35" s="6">
        <v>1485000</v>
      </c>
      <c r="C35" s="6">
        <v>1000000</v>
      </c>
    </row>
    <row r="36" spans="1:3" x14ac:dyDescent="0.25">
      <c r="A36" s="2" t="s">
        <v>173</v>
      </c>
      <c r="B36" s="6">
        <v>-95870</v>
      </c>
      <c r="C36" s="6">
        <v>-55492</v>
      </c>
    </row>
    <row r="37" spans="1:3" x14ac:dyDescent="0.25">
      <c r="A37" s="2" t="s">
        <v>174</v>
      </c>
      <c r="B37" s="6">
        <v>-26367</v>
      </c>
      <c r="C37" s="6">
        <v>-32009</v>
      </c>
    </row>
    <row r="38" spans="1:3" x14ac:dyDescent="0.25">
      <c r="A38" s="2" t="s">
        <v>48</v>
      </c>
      <c r="B38" s="6">
        <v>200000</v>
      </c>
      <c r="C38" s="4"/>
    </row>
    <row r="39" spans="1:3" ht="30" x14ac:dyDescent="0.25">
      <c r="A39" s="2" t="s">
        <v>175</v>
      </c>
      <c r="B39" s="6">
        <v>-36701</v>
      </c>
      <c r="C39" s="6">
        <v>-5722</v>
      </c>
    </row>
    <row r="40" spans="1:3" ht="30" x14ac:dyDescent="0.25">
      <c r="A40" s="2" t="s">
        <v>176</v>
      </c>
      <c r="B40" s="6">
        <v>22987</v>
      </c>
      <c r="C40" s="6">
        <v>32009</v>
      </c>
    </row>
    <row r="41" spans="1:3" ht="30" x14ac:dyDescent="0.25">
      <c r="A41" s="2" t="s">
        <v>177</v>
      </c>
      <c r="B41" s="6">
        <v>1549049</v>
      </c>
      <c r="C41" s="6">
        <v>938786</v>
      </c>
    </row>
    <row r="42" spans="1:3" ht="30" x14ac:dyDescent="0.25">
      <c r="A42" s="2" t="s">
        <v>178</v>
      </c>
      <c r="B42" s="6">
        <v>-299602</v>
      </c>
      <c r="C42" s="6">
        <v>626177</v>
      </c>
    </row>
    <row r="43" spans="1:3" ht="30" x14ac:dyDescent="0.25">
      <c r="A43" s="2" t="s">
        <v>179</v>
      </c>
      <c r="B43" s="6">
        <v>636127</v>
      </c>
      <c r="C43" s="6">
        <v>9950</v>
      </c>
    </row>
    <row r="44" spans="1:3" x14ac:dyDescent="0.25">
      <c r="A44" s="2" t="s">
        <v>180</v>
      </c>
      <c r="B44" s="6">
        <v>336525</v>
      </c>
      <c r="C44" s="6">
        <v>636127</v>
      </c>
    </row>
    <row r="45" spans="1:3" ht="30" x14ac:dyDescent="0.25">
      <c r="A45" s="3" t="s">
        <v>181</v>
      </c>
      <c r="B45" s="4"/>
      <c r="C45" s="4"/>
    </row>
    <row r="46" spans="1:3" ht="30" x14ac:dyDescent="0.25">
      <c r="A46" s="2" t="s">
        <v>182</v>
      </c>
      <c r="B46" s="6">
        <v>17294</v>
      </c>
      <c r="C46" s="6">
        <v>55621</v>
      </c>
    </row>
    <row r="47" spans="1:3" ht="30" x14ac:dyDescent="0.25">
      <c r="A47" s="3" t="s">
        <v>183</v>
      </c>
      <c r="B47" s="4"/>
      <c r="C47" s="4"/>
    </row>
    <row r="48" spans="1:3" ht="30" x14ac:dyDescent="0.25">
      <c r="A48" s="2" t="s">
        <v>184</v>
      </c>
      <c r="B48" s="4"/>
      <c r="C48" s="6">
        <v>259000</v>
      </c>
    </row>
    <row r="49" spans="1:3" x14ac:dyDescent="0.25">
      <c r="A49" s="2" t="s">
        <v>185</v>
      </c>
      <c r="B49" s="4"/>
      <c r="C49" s="6">
        <v>10636</v>
      </c>
    </row>
    <row r="50" spans="1:3" ht="30" x14ac:dyDescent="0.25">
      <c r="A50" s="2" t="s">
        <v>186</v>
      </c>
      <c r="B50" s="6">
        <v>50000</v>
      </c>
      <c r="C50" s="4"/>
    </row>
    <row r="51" spans="1:3" ht="30" x14ac:dyDescent="0.25">
      <c r="A51" s="2" t="s">
        <v>187</v>
      </c>
      <c r="B51" s="7">
        <v>175000</v>
      </c>
      <c r="C51" s="4"/>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532</v>
      </c>
      <c r="B1" s="8" t="s">
        <v>1</v>
      </c>
      <c r="C1" s="8"/>
    </row>
    <row r="2" spans="1:3" x14ac:dyDescent="0.25">
      <c r="A2" s="8"/>
      <c r="B2" s="1" t="s">
        <v>2</v>
      </c>
      <c r="C2" s="1" t="s">
        <v>30</v>
      </c>
    </row>
    <row r="3" spans="1:3" x14ac:dyDescent="0.25">
      <c r="A3" s="3" t="s">
        <v>489</v>
      </c>
      <c r="B3" s="4"/>
      <c r="C3" s="4"/>
    </row>
    <row r="4" spans="1:3" x14ac:dyDescent="0.25">
      <c r="A4" s="2" t="s">
        <v>533</v>
      </c>
      <c r="B4" s="7">
        <v>288365</v>
      </c>
      <c r="C4" s="7">
        <v>271340</v>
      </c>
    </row>
    <row r="5" spans="1:3" x14ac:dyDescent="0.25">
      <c r="A5" s="2" t="s">
        <v>534</v>
      </c>
      <c r="B5" s="6">
        <v>250000</v>
      </c>
      <c r="C5" s="6">
        <v>250000</v>
      </c>
    </row>
    <row r="6" spans="1:3" x14ac:dyDescent="0.25">
      <c r="A6" s="2" t="s">
        <v>535</v>
      </c>
      <c r="B6" s="6">
        <v>25500</v>
      </c>
      <c r="C6" s="6">
        <v>25500</v>
      </c>
    </row>
    <row r="7" spans="1:3" x14ac:dyDescent="0.25">
      <c r="A7" s="2" t="s">
        <v>536</v>
      </c>
      <c r="B7" s="6">
        <v>5000</v>
      </c>
      <c r="C7" s="6">
        <v>5000</v>
      </c>
    </row>
    <row r="8" spans="1:3" x14ac:dyDescent="0.25">
      <c r="A8" s="2" t="s">
        <v>537</v>
      </c>
      <c r="B8" s="6">
        <v>-11407</v>
      </c>
      <c r="C8" s="6">
        <v>-11407</v>
      </c>
    </row>
    <row r="9" spans="1:3" x14ac:dyDescent="0.25">
      <c r="A9" s="2" t="s">
        <v>538</v>
      </c>
      <c r="B9" s="7">
        <v>557458</v>
      </c>
      <c r="C9" s="7">
        <v>540433</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539</v>
      </c>
      <c r="B1" s="8" t="s">
        <v>1</v>
      </c>
      <c r="C1" s="8"/>
    </row>
    <row r="2" spans="1:3" x14ac:dyDescent="0.25">
      <c r="A2" s="8"/>
      <c r="B2" s="1" t="s">
        <v>2</v>
      </c>
      <c r="C2" s="1" t="s">
        <v>30</v>
      </c>
    </row>
    <row r="3" spans="1:3" x14ac:dyDescent="0.25">
      <c r="A3" s="3" t="s">
        <v>489</v>
      </c>
      <c r="B3" s="4"/>
      <c r="C3" s="4"/>
    </row>
    <row r="4" spans="1:3" ht="30" x14ac:dyDescent="0.25">
      <c r="A4" s="2" t="s">
        <v>540</v>
      </c>
      <c r="B4" s="77">
        <v>5.3999999999999999E-2</v>
      </c>
      <c r="C4" s="77">
        <v>5.6000000000000001E-2</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541</v>
      </c>
      <c r="B1" s="8" t="s">
        <v>1</v>
      </c>
      <c r="C1" s="8"/>
      <c r="D1" s="1"/>
    </row>
    <row r="2" spans="1:4" x14ac:dyDescent="0.25">
      <c r="A2" s="8"/>
      <c r="B2" s="1" t="s">
        <v>2</v>
      </c>
      <c r="C2" s="1" t="s">
        <v>30</v>
      </c>
      <c r="D2" s="1" t="s">
        <v>499</v>
      </c>
    </row>
    <row r="3" spans="1:4" x14ac:dyDescent="0.25">
      <c r="A3" s="3" t="s">
        <v>489</v>
      </c>
      <c r="B3" s="4"/>
      <c r="C3" s="4"/>
      <c r="D3" s="4"/>
    </row>
    <row r="4" spans="1:4" x14ac:dyDescent="0.25">
      <c r="A4" s="2" t="s">
        <v>51</v>
      </c>
      <c r="B4" s="7">
        <v>23366</v>
      </c>
      <c r="C4" s="7">
        <v>10949</v>
      </c>
      <c r="D4" s="7">
        <v>9797</v>
      </c>
    </row>
    <row r="5" spans="1:4" x14ac:dyDescent="0.25">
      <c r="A5" s="2" t="s">
        <v>51</v>
      </c>
      <c r="B5" s="6">
        <v>23366</v>
      </c>
      <c r="C5" s="6">
        <v>10949</v>
      </c>
      <c r="D5" s="6">
        <v>9797</v>
      </c>
    </row>
    <row r="6" spans="1:4" ht="30" x14ac:dyDescent="0.25">
      <c r="A6" s="2" t="s">
        <v>542</v>
      </c>
      <c r="B6" s="6">
        <v>-4608</v>
      </c>
      <c r="C6" s="6">
        <v>1152</v>
      </c>
      <c r="D6" s="4"/>
    </row>
    <row r="7" spans="1:4" ht="30" x14ac:dyDescent="0.25">
      <c r="A7" s="2" t="s">
        <v>543</v>
      </c>
      <c r="B7" s="7">
        <v>17025</v>
      </c>
      <c r="C7" s="4"/>
      <c r="D7" s="4"/>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544</v>
      </c>
      <c r="B1" s="8" t="s">
        <v>1</v>
      </c>
      <c r="C1" s="8"/>
    </row>
    <row r="2" spans="1:3" x14ac:dyDescent="0.25">
      <c r="A2" s="8"/>
      <c r="B2" s="1" t="s">
        <v>2</v>
      </c>
      <c r="C2" s="1" t="s">
        <v>30</v>
      </c>
    </row>
    <row r="3" spans="1:3" x14ac:dyDescent="0.25">
      <c r="A3" s="3" t="s">
        <v>489</v>
      </c>
      <c r="B3" s="4"/>
      <c r="C3" s="4"/>
    </row>
    <row r="4" spans="1:3" x14ac:dyDescent="0.25">
      <c r="A4" s="2" t="s">
        <v>82</v>
      </c>
      <c r="B4" s="7">
        <v>373</v>
      </c>
      <c r="C4" s="7">
        <v>8890</v>
      </c>
    </row>
    <row r="5" spans="1:3" x14ac:dyDescent="0.25">
      <c r="A5" s="2" t="s">
        <v>545</v>
      </c>
      <c r="B5" s="4"/>
      <c r="C5" s="4">
        <v>154</v>
      </c>
    </row>
    <row r="6" spans="1:3" ht="45" x14ac:dyDescent="0.25">
      <c r="A6" s="2" t="s">
        <v>546</v>
      </c>
      <c r="B6" s="4"/>
      <c r="C6" s="6">
        <v>99500</v>
      </c>
    </row>
    <row r="7" spans="1:3" x14ac:dyDescent="0.25">
      <c r="A7" s="2" t="s">
        <v>101</v>
      </c>
      <c r="B7" s="4"/>
      <c r="C7" s="7">
        <v>119450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547</v>
      </c>
      <c r="B1" s="1" t="s">
        <v>2</v>
      </c>
      <c r="C1" s="1" t="s">
        <v>30</v>
      </c>
    </row>
    <row r="2" spans="1:3" x14ac:dyDescent="0.25">
      <c r="A2" s="3" t="s">
        <v>489</v>
      </c>
      <c r="B2" s="4"/>
      <c r="C2" s="4"/>
    </row>
    <row r="3" spans="1:3" ht="30" x14ac:dyDescent="0.25">
      <c r="A3" s="2" t="s">
        <v>548</v>
      </c>
      <c r="B3" s="7">
        <v>33846</v>
      </c>
      <c r="C3" s="7">
        <v>41341</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549</v>
      </c>
      <c r="B1" s="8" t="s">
        <v>1</v>
      </c>
      <c r="C1" s="8"/>
    </row>
    <row r="2" spans="1:3" x14ac:dyDescent="0.25">
      <c r="A2" s="8"/>
      <c r="B2" s="1" t="s">
        <v>2</v>
      </c>
      <c r="C2" s="1" t="s">
        <v>30</v>
      </c>
    </row>
    <row r="3" spans="1:3" x14ac:dyDescent="0.25">
      <c r="A3" s="3" t="s">
        <v>489</v>
      </c>
      <c r="B3" s="4"/>
      <c r="C3" s="4"/>
    </row>
    <row r="4" spans="1:3" ht="30" x14ac:dyDescent="0.25">
      <c r="A4" s="2" t="s">
        <v>550</v>
      </c>
      <c r="B4" s="7">
        <v>3995000</v>
      </c>
      <c r="C4" s="7">
        <v>3546000</v>
      </c>
    </row>
    <row r="5" spans="1:3" ht="45" x14ac:dyDescent="0.25">
      <c r="A5" s="2" t="s">
        <v>551</v>
      </c>
      <c r="B5" s="6">
        <v>834000</v>
      </c>
      <c r="C5" s="6">
        <v>746000</v>
      </c>
    </row>
    <row r="6" spans="1:3" ht="45" x14ac:dyDescent="0.25">
      <c r="A6" s="2" t="s">
        <v>552</v>
      </c>
      <c r="B6" s="6">
        <v>9000</v>
      </c>
      <c r="C6" s="4"/>
    </row>
    <row r="7" spans="1:3" ht="45" x14ac:dyDescent="0.25">
      <c r="A7" s="2" t="s">
        <v>553</v>
      </c>
      <c r="B7" s="6">
        <v>23000</v>
      </c>
      <c r="C7" s="6">
        <v>19000</v>
      </c>
    </row>
    <row r="8" spans="1:3" ht="45" x14ac:dyDescent="0.25">
      <c r="A8" s="2" t="s">
        <v>554</v>
      </c>
      <c r="B8" s="6">
        <v>-90000</v>
      </c>
      <c r="C8" s="4"/>
    </row>
    <row r="9" spans="1:3" x14ac:dyDescent="0.25">
      <c r="A9" s="2" t="s">
        <v>555</v>
      </c>
      <c r="B9" s="6">
        <v>4771000</v>
      </c>
      <c r="C9" s="6">
        <v>4311000</v>
      </c>
    </row>
    <row r="10" spans="1:3" x14ac:dyDescent="0.25">
      <c r="A10" s="2" t="s">
        <v>556</v>
      </c>
      <c r="B10" s="6">
        <v>-4171000</v>
      </c>
      <c r="C10" s="6">
        <v>-3778000</v>
      </c>
    </row>
    <row r="11" spans="1:3" ht="30" x14ac:dyDescent="0.25">
      <c r="A11" s="2" t="s">
        <v>557</v>
      </c>
      <c r="B11" s="6">
        <v>600000</v>
      </c>
      <c r="C11" s="6">
        <v>533000</v>
      </c>
    </row>
    <row r="12" spans="1:3" ht="30" x14ac:dyDescent="0.25">
      <c r="A12" s="2" t="s">
        <v>558</v>
      </c>
      <c r="B12" s="6">
        <v>-600000</v>
      </c>
      <c r="C12" s="6">
        <v>-533000</v>
      </c>
    </row>
    <row r="13" spans="1:3" x14ac:dyDescent="0.25">
      <c r="A13" s="2" t="s">
        <v>559</v>
      </c>
      <c r="B13" s="6">
        <v>-600000</v>
      </c>
      <c r="C13" s="6">
        <v>-533000</v>
      </c>
    </row>
    <row r="14" spans="1:3" x14ac:dyDescent="0.25">
      <c r="A14" s="2" t="s">
        <v>560</v>
      </c>
      <c r="B14" s="7">
        <v>0</v>
      </c>
      <c r="C14" s="7">
        <v>0</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3" width="12.28515625" bestFit="1" customWidth="1"/>
  </cols>
  <sheetData>
    <row r="1" spans="1:3" x14ac:dyDescent="0.25">
      <c r="A1" s="1" t="s">
        <v>561</v>
      </c>
      <c r="B1" s="8" t="s">
        <v>2</v>
      </c>
      <c r="C1" s="8" t="s">
        <v>30</v>
      </c>
    </row>
    <row r="2" spans="1:3" x14ac:dyDescent="0.25">
      <c r="A2" s="1" t="s">
        <v>562</v>
      </c>
      <c r="B2" s="8"/>
      <c r="C2" s="8"/>
    </row>
    <row r="3" spans="1:3" x14ac:dyDescent="0.25">
      <c r="A3" s="3" t="s">
        <v>489</v>
      </c>
      <c r="B3" s="4"/>
      <c r="C3" s="4"/>
    </row>
    <row r="4" spans="1:3" x14ac:dyDescent="0.25">
      <c r="A4" s="2" t="s">
        <v>563</v>
      </c>
      <c r="B4" s="7">
        <v>9987000</v>
      </c>
      <c r="C4" s="7">
        <v>8865000</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564</v>
      </c>
      <c r="B1" s="8" t="s">
        <v>1</v>
      </c>
      <c r="C1" s="8"/>
    </row>
    <row r="2" spans="1:3" x14ac:dyDescent="0.25">
      <c r="A2" s="8"/>
      <c r="B2" s="1" t="s">
        <v>2</v>
      </c>
      <c r="C2" s="1" t="s">
        <v>30</v>
      </c>
    </row>
    <row r="3" spans="1:3" x14ac:dyDescent="0.25">
      <c r="A3" s="3" t="s">
        <v>489</v>
      </c>
      <c r="B3" s="4"/>
      <c r="C3" s="4"/>
    </row>
    <row r="4" spans="1:3" ht="45" x14ac:dyDescent="0.25">
      <c r="A4" s="2" t="s">
        <v>565</v>
      </c>
      <c r="B4" s="7">
        <v>-499000</v>
      </c>
      <c r="C4" s="7">
        <v>-348000</v>
      </c>
    </row>
    <row r="5" spans="1:3" ht="45" x14ac:dyDescent="0.25">
      <c r="A5" s="2" t="s">
        <v>566</v>
      </c>
      <c r="B5" s="6">
        <v>-71000</v>
      </c>
      <c r="C5" s="6">
        <v>-37000</v>
      </c>
    </row>
    <row r="6" spans="1:3" ht="45" x14ac:dyDescent="0.25">
      <c r="A6" s="2" t="s">
        <v>567</v>
      </c>
      <c r="B6" s="6">
        <v>177000</v>
      </c>
      <c r="C6" s="4"/>
    </row>
    <row r="7" spans="1:3" ht="45" x14ac:dyDescent="0.25">
      <c r="A7" s="2" t="s">
        <v>568</v>
      </c>
      <c r="B7" s="6">
        <v>393000</v>
      </c>
      <c r="C7" s="6">
        <v>385000</v>
      </c>
    </row>
    <row r="8" spans="1:3" x14ac:dyDescent="0.25">
      <c r="A8" s="2" t="s">
        <v>106</v>
      </c>
      <c r="B8" s="7">
        <v>0</v>
      </c>
      <c r="C8" s="7">
        <v>0</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28515625" bestFit="1" customWidth="1"/>
    <col min="3" max="3" width="36.5703125" bestFit="1" customWidth="1"/>
  </cols>
  <sheetData>
    <row r="1" spans="1:3" ht="15" customHeight="1" x14ac:dyDescent="0.25">
      <c r="A1" s="8" t="s">
        <v>569</v>
      </c>
      <c r="B1" s="8" t="s">
        <v>1</v>
      </c>
      <c r="C1" s="8"/>
    </row>
    <row r="2" spans="1:3" x14ac:dyDescent="0.25">
      <c r="A2" s="8"/>
      <c r="B2" s="1" t="s">
        <v>2</v>
      </c>
      <c r="C2" s="1" t="s">
        <v>30</v>
      </c>
    </row>
    <row r="3" spans="1:3" x14ac:dyDescent="0.25">
      <c r="A3" s="3" t="s">
        <v>489</v>
      </c>
      <c r="B3" s="4"/>
      <c r="C3" s="4"/>
    </row>
    <row r="4" spans="1:3" x14ac:dyDescent="0.25">
      <c r="A4" s="2" t="s">
        <v>76</v>
      </c>
      <c r="B4" s="6">
        <v>200000000</v>
      </c>
      <c r="C4" s="6">
        <v>200000000</v>
      </c>
    </row>
    <row r="5" spans="1:3" x14ac:dyDescent="0.25">
      <c r="A5" s="2" t="s">
        <v>72</v>
      </c>
      <c r="B5" s="6">
        <v>1000000</v>
      </c>
      <c r="C5" s="6">
        <v>1000000</v>
      </c>
    </row>
    <row r="6" spans="1:3" x14ac:dyDescent="0.25">
      <c r="A6" s="2" t="s">
        <v>570</v>
      </c>
      <c r="B6" s="6">
        <v>2250000</v>
      </c>
      <c r="C6" s="4"/>
    </row>
    <row r="7" spans="1:3" ht="30" x14ac:dyDescent="0.25">
      <c r="A7" s="2" t="s">
        <v>571</v>
      </c>
      <c r="B7" s="7">
        <v>173844</v>
      </c>
      <c r="C7" s="4"/>
    </row>
    <row r="8" spans="1:3" x14ac:dyDescent="0.25">
      <c r="A8" s="2" t="s">
        <v>570</v>
      </c>
      <c r="B8" s="6">
        <v>500000</v>
      </c>
      <c r="C8" s="4"/>
    </row>
    <row r="9" spans="1:3" x14ac:dyDescent="0.25">
      <c r="A9" s="2" t="s">
        <v>572</v>
      </c>
      <c r="B9" s="6">
        <v>36250</v>
      </c>
      <c r="C9" s="4"/>
    </row>
    <row r="10" spans="1:3" x14ac:dyDescent="0.25">
      <c r="A10" s="2" t="s">
        <v>570</v>
      </c>
      <c r="B10" s="6">
        <v>1750000</v>
      </c>
      <c r="C10" s="4"/>
    </row>
    <row r="11" spans="1:3" ht="30" x14ac:dyDescent="0.25">
      <c r="A11" s="2" t="s">
        <v>571</v>
      </c>
      <c r="B11" s="6">
        <v>116153</v>
      </c>
      <c r="C11" s="4"/>
    </row>
    <row r="12" spans="1:3" ht="45" x14ac:dyDescent="0.25">
      <c r="A12" s="2" t="s">
        <v>573</v>
      </c>
      <c r="B12" s="4"/>
      <c r="C12" s="6">
        <v>150000</v>
      </c>
    </row>
    <row r="13" spans="1:3" ht="30" x14ac:dyDescent="0.25">
      <c r="A13" s="2" t="s">
        <v>574</v>
      </c>
      <c r="B13" s="4"/>
      <c r="C13" s="6">
        <v>7250</v>
      </c>
    </row>
    <row r="14" spans="1:3" ht="30" x14ac:dyDescent="0.25">
      <c r="A14" s="2" t="s">
        <v>575</v>
      </c>
      <c r="B14" s="6">
        <v>3000000</v>
      </c>
      <c r="C14" s="6">
        <v>22000000</v>
      </c>
    </row>
    <row r="15" spans="1:3" ht="30" x14ac:dyDescent="0.25">
      <c r="A15" s="2" t="s">
        <v>576</v>
      </c>
      <c r="B15" s="6">
        <v>405000</v>
      </c>
      <c r="C15" s="6">
        <v>990000</v>
      </c>
    </row>
    <row r="16" spans="1:3" ht="30" x14ac:dyDescent="0.25">
      <c r="A16" s="2" t="s">
        <v>577</v>
      </c>
      <c r="B16" s="4"/>
      <c r="C16" s="6">
        <v>200000</v>
      </c>
    </row>
    <row r="17" spans="1:3" ht="30" x14ac:dyDescent="0.25">
      <c r="A17" s="2" t="s">
        <v>578</v>
      </c>
      <c r="B17" s="4"/>
      <c r="C17" s="6">
        <v>10000</v>
      </c>
    </row>
    <row r="18" spans="1:3" ht="30" x14ac:dyDescent="0.25">
      <c r="A18" s="2" t="s">
        <v>579</v>
      </c>
      <c r="B18" s="4"/>
      <c r="C18" s="4" t="s">
        <v>580</v>
      </c>
    </row>
    <row r="19" spans="1:3" ht="30" x14ac:dyDescent="0.25">
      <c r="A19" s="2" t="s">
        <v>581</v>
      </c>
      <c r="B19" s="12">
        <v>0.2</v>
      </c>
      <c r="C19" s="4"/>
    </row>
    <row r="20" spans="1:3" ht="30" x14ac:dyDescent="0.25">
      <c r="A20" s="2" t="s">
        <v>582</v>
      </c>
      <c r="B20" s="6">
        <v>6000000</v>
      </c>
      <c r="C20" s="4"/>
    </row>
    <row r="21" spans="1:3" ht="30" x14ac:dyDescent="0.25">
      <c r="A21" s="2" t="s">
        <v>583</v>
      </c>
      <c r="B21" s="6">
        <v>1080000</v>
      </c>
      <c r="C21" s="4"/>
    </row>
    <row r="22" spans="1:3" ht="30" x14ac:dyDescent="0.25">
      <c r="A22" s="2" t="s">
        <v>584</v>
      </c>
      <c r="B22" s="6">
        <v>1200000</v>
      </c>
      <c r="C22" s="4"/>
    </row>
    <row r="23" spans="1:3" ht="45" x14ac:dyDescent="0.25">
      <c r="A23" s="2" t="s">
        <v>585</v>
      </c>
      <c r="B23" s="12">
        <v>0.1</v>
      </c>
      <c r="C23" s="4"/>
    </row>
    <row r="24" spans="1:3" ht="45" x14ac:dyDescent="0.25">
      <c r="A24" s="2" t="s">
        <v>136</v>
      </c>
      <c r="B24" s="4"/>
      <c r="C24" s="6">
        <v>5180000</v>
      </c>
    </row>
    <row r="25" spans="1:3" ht="30" x14ac:dyDescent="0.25">
      <c r="A25" s="2" t="s">
        <v>184</v>
      </c>
      <c r="B25" s="4"/>
      <c r="C25" s="6">
        <v>259000</v>
      </c>
    </row>
    <row r="26" spans="1:3" ht="30" x14ac:dyDescent="0.25">
      <c r="A26" s="2" t="s">
        <v>134</v>
      </c>
      <c r="B26" s="4"/>
      <c r="C26" s="6">
        <v>714286</v>
      </c>
    </row>
    <row r="27" spans="1:3" ht="30" x14ac:dyDescent="0.25">
      <c r="A27" s="2" t="s">
        <v>186</v>
      </c>
      <c r="B27" s="7">
        <v>50000</v>
      </c>
      <c r="C27" s="4"/>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586</v>
      </c>
      <c r="B1" s="1" t="s">
        <v>2</v>
      </c>
      <c r="C1" s="1" t="s">
        <v>30</v>
      </c>
      <c r="D1" s="1" t="s">
        <v>499</v>
      </c>
    </row>
    <row r="2" spans="1:4" x14ac:dyDescent="0.25">
      <c r="A2" s="3" t="s">
        <v>489</v>
      </c>
      <c r="B2" s="4"/>
      <c r="C2" s="4"/>
      <c r="D2" s="4"/>
    </row>
    <row r="3" spans="1:4" x14ac:dyDescent="0.25">
      <c r="A3" s="2" t="s">
        <v>587</v>
      </c>
      <c r="B3" s="6">
        <v>21200000</v>
      </c>
      <c r="C3" s="6">
        <v>11000000</v>
      </c>
      <c r="D3" s="6">
        <v>5961550</v>
      </c>
    </row>
    <row r="4" spans="1:4" ht="30" x14ac:dyDescent="0.25">
      <c r="A4" s="2" t="s">
        <v>588</v>
      </c>
      <c r="B4" s="4"/>
      <c r="C4" s="12">
        <v>0.15</v>
      </c>
      <c r="D4" s="12">
        <v>0.3</v>
      </c>
    </row>
    <row r="5" spans="1:4" ht="30" x14ac:dyDescent="0.25">
      <c r="A5" s="2" t="s">
        <v>589</v>
      </c>
      <c r="B5" s="7">
        <v>10200000</v>
      </c>
      <c r="C5" s="7">
        <v>11000000</v>
      </c>
      <c r="D5" s="4"/>
    </row>
    <row r="6" spans="1:4" ht="30" x14ac:dyDescent="0.25">
      <c r="A6" s="2" t="s">
        <v>588</v>
      </c>
      <c r="B6" s="12">
        <v>0.15</v>
      </c>
      <c r="C6" s="12">
        <v>0.15</v>
      </c>
      <c r="D6" s="4"/>
    </row>
    <row r="7" spans="1:4" ht="30" x14ac:dyDescent="0.25">
      <c r="A7" s="2" t="s">
        <v>589</v>
      </c>
      <c r="B7" s="4"/>
      <c r="C7" s="7">
        <v>-5961550</v>
      </c>
      <c r="D7" s="4"/>
    </row>
    <row r="8" spans="1:4" ht="30" x14ac:dyDescent="0.25">
      <c r="A8" s="2" t="s">
        <v>590</v>
      </c>
      <c r="B8" s="4"/>
      <c r="C8" s="12">
        <v>0.3</v>
      </c>
      <c r="D8" s="4"/>
    </row>
    <row r="9" spans="1:4" ht="30" x14ac:dyDescent="0.25">
      <c r="A9" s="2" t="s">
        <v>588</v>
      </c>
      <c r="B9" s="12">
        <v>0.1</v>
      </c>
      <c r="C9" s="4"/>
      <c r="D9" s="4"/>
    </row>
    <row r="10" spans="1:4" ht="30" x14ac:dyDescent="0.25">
      <c r="A10" s="2" t="s">
        <v>588</v>
      </c>
      <c r="B10" s="12">
        <v>0.2</v>
      </c>
      <c r="C10" s="4"/>
      <c r="D10" s="4"/>
    </row>
    <row r="11" spans="1:4" ht="30" x14ac:dyDescent="0.25">
      <c r="A11" s="2" t="s">
        <v>588</v>
      </c>
      <c r="B11" s="12">
        <v>0.1</v>
      </c>
      <c r="C11" s="4"/>
      <c r="D11" s="4"/>
    </row>
    <row r="12" spans="1:4" ht="30" x14ac:dyDescent="0.25">
      <c r="A12" s="2" t="s">
        <v>588</v>
      </c>
      <c r="B12" s="12">
        <v>0.2</v>
      </c>
      <c r="C12" s="4"/>
      <c r="D12"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4" bestFit="1" customWidth="1"/>
    <col min="2" max="2" width="36.5703125" bestFit="1" customWidth="1"/>
  </cols>
  <sheetData>
    <row r="1" spans="1:2" x14ac:dyDescent="0.25">
      <c r="A1" s="8" t="s">
        <v>188</v>
      </c>
      <c r="B1" s="1" t="s">
        <v>1</v>
      </c>
    </row>
    <row r="2" spans="1:2" x14ac:dyDescent="0.25">
      <c r="A2" s="8"/>
      <c r="B2" s="1" t="s">
        <v>2</v>
      </c>
    </row>
    <row r="3" spans="1:2" x14ac:dyDescent="0.25">
      <c r="A3" s="3" t="s">
        <v>189</v>
      </c>
      <c r="B3" s="4"/>
    </row>
    <row r="4" spans="1:2" x14ac:dyDescent="0.25">
      <c r="A4" s="11" t="s">
        <v>188</v>
      </c>
      <c r="B4" s="4" t="s">
        <v>190</v>
      </c>
    </row>
    <row r="5" spans="1:2" x14ac:dyDescent="0.25">
      <c r="A5" s="11"/>
      <c r="B5" s="4"/>
    </row>
    <row r="6" spans="1:2" ht="360" x14ac:dyDescent="0.25">
      <c r="A6" s="11"/>
      <c r="B6" s="4" t="s">
        <v>191</v>
      </c>
    </row>
    <row r="7" spans="1:2" x14ac:dyDescent="0.25">
      <c r="A7" s="11"/>
      <c r="B7" s="4"/>
    </row>
    <row r="8" spans="1:2" ht="165" x14ac:dyDescent="0.25">
      <c r="A8" s="11"/>
      <c r="B8" s="4" t="s">
        <v>192</v>
      </c>
    </row>
  </sheetData>
  <mergeCells count="2">
    <mergeCell ref="A1:A2"/>
    <mergeCell ref="A4:A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591</v>
      </c>
      <c r="B1" s="1" t="s">
        <v>1</v>
      </c>
      <c r="C1" s="1"/>
    </row>
    <row r="2" spans="1:3" x14ac:dyDescent="0.25">
      <c r="A2" s="8"/>
      <c r="B2" s="1" t="s">
        <v>2</v>
      </c>
      <c r="C2" s="1" t="s">
        <v>30</v>
      </c>
    </row>
    <row r="3" spans="1:3" x14ac:dyDescent="0.25">
      <c r="A3" s="3" t="s">
        <v>489</v>
      </c>
      <c r="B3" s="4"/>
      <c r="C3" s="4"/>
    </row>
    <row r="4" spans="1:3" ht="30" x14ac:dyDescent="0.25">
      <c r="A4" s="2" t="s">
        <v>589</v>
      </c>
      <c r="B4" s="7">
        <v>10200000</v>
      </c>
      <c r="C4" s="7">
        <v>11000000</v>
      </c>
    </row>
    <row r="5" spans="1:3" ht="30" x14ac:dyDescent="0.25">
      <c r="A5" s="2" t="s">
        <v>588</v>
      </c>
      <c r="B5" s="12">
        <v>0.15</v>
      </c>
      <c r="C5" s="12">
        <v>0.15</v>
      </c>
    </row>
    <row r="6" spans="1:3" x14ac:dyDescent="0.25">
      <c r="A6" s="2" t="s">
        <v>592</v>
      </c>
      <c r="B6" s="5">
        <v>42155</v>
      </c>
      <c r="C6" s="4"/>
    </row>
    <row r="7" spans="1:3" ht="30" x14ac:dyDescent="0.25">
      <c r="A7" s="2" t="s">
        <v>589</v>
      </c>
      <c r="B7" s="6">
        <v>3000000</v>
      </c>
      <c r="C7" s="4"/>
    </row>
    <row r="8" spans="1:3" ht="30" x14ac:dyDescent="0.25">
      <c r="A8" s="2" t="s">
        <v>588</v>
      </c>
      <c r="B8" s="12">
        <v>0.15</v>
      </c>
      <c r="C8" s="4"/>
    </row>
    <row r="9" spans="1:3" x14ac:dyDescent="0.25">
      <c r="A9" s="2" t="s">
        <v>592</v>
      </c>
      <c r="B9" s="5">
        <v>42798</v>
      </c>
      <c r="C9" s="4"/>
    </row>
    <row r="10" spans="1:3" ht="30" x14ac:dyDescent="0.25">
      <c r="A10" s="2" t="s">
        <v>589</v>
      </c>
      <c r="B10" s="6">
        <v>6000000</v>
      </c>
      <c r="C10" s="4"/>
    </row>
    <row r="11" spans="1:3" ht="30" x14ac:dyDescent="0.25">
      <c r="A11" s="2" t="s">
        <v>588</v>
      </c>
      <c r="B11" s="12">
        <v>0.2</v>
      </c>
      <c r="C11" s="4"/>
    </row>
    <row r="12" spans="1:3" x14ac:dyDescent="0.25">
      <c r="A12" s="2" t="s">
        <v>592</v>
      </c>
      <c r="B12" s="5">
        <v>42958</v>
      </c>
      <c r="C12" s="4"/>
    </row>
    <row r="13" spans="1:3" ht="30" x14ac:dyDescent="0.25">
      <c r="A13" s="2" t="s">
        <v>593</v>
      </c>
      <c r="B13" s="7">
        <v>1200000</v>
      </c>
      <c r="C13" s="4"/>
    </row>
    <row r="14" spans="1:3" ht="30" x14ac:dyDescent="0.25">
      <c r="A14" s="2" t="s">
        <v>594</v>
      </c>
      <c r="B14" s="12">
        <v>0.1</v>
      </c>
      <c r="C14" s="4"/>
    </row>
    <row r="15" spans="1:3" x14ac:dyDescent="0.25">
      <c r="A15" s="2" t="s">
        <v>595</v>
      </c>
      <c r="B15" s="5">
        <v>43688</v>
      </c>
      <c r="C15" s="4"/>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596</v>
      </c>
      <c r="B1" s="1" t="s">
        <v>1</v>
      </c>
      <c r="C1" s="1"/>
    </row>
    <row r="2" spans="1:3" x14ac:dyDescent="0.25">
      <c r="A2" s="8"/>
      <c r="B2" s="1" t="s">
        <v>2</v>
      </c>
      <c r="C2" s="1" t="s">
        <v>30</v>
      </c>
    </row>
    <row r="3" spans="1:3" x14ac:dyDescent="0.25">
      <c r="A3" s="3" t="s">
        <v>489</v>
      </c>
      <c r="B3" s="4"/>
      <c r="C3" s="4"/>
    </row>
    <row r="4" spans="1:3" ht="45" x14ac:dyDescent="0.25">
      <c r="A4" s="2" t="s">
        <v>597</v>
      </c>
      <c r="B4" s="6">
        <v>4500000</v>
      </c>
      <c r="C4" s="4">
        <v>0</v>
      </c>
    </row>
    <row r="5" spans="1:3" ht="60" x14ac:dyDescent="0.25">
      <c r="A5" s="2" t="s">
        <v>598</v>
      </c>
      <c r="B5" s="6">
        <v>4500000</v>
      </c>
      <c r="C5" s="4"/>
    </row>
    <row r="6" spans="1:3" ht="45" x14ac:dyDescent="0.25">
      <c r="A6" s="2" t="s">
        <v>599</v>
      </c>
      <c r="B6" s="6">
        <v>2000000</v>
      </c>
      <c r="C6" s="4"/>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3.85546875" bestFit="1" customWidth="1"/>
    <col min="3" max="3" width="36.5703125" bestFit="1" customWidth="1"/>
    <col min="4" max="4" width="13.85546875" bestFit="1" customWidth="1"/>
  </cols>
  <sheetData>
    <row r="1" spans="1:4" ht="15" customHeight="1" x14ac:dyDescent="0.25">
      <c r="A1" s="8" t="s">
        <v>600</v>
      </c>
      <c r="B1" s="8" t="s">
        <v>1</v>
      </c>
      <c r="C1" s="8"/>
      <c r="D1" s="8"/>
    </row>
    <row r="2" spans="1:4" x14ac:dyDescent="0.25">
      <c r="A2" s="8"/>
      <c r="B2" s="1" t="s">
        <v>2</v>
      </c>
      <c r="C2" s="1" t="s">
        <v>30</v>
      </c>
      <c r="D2" s="1" t="s">
        <v>499</v>
      </c>
    </row>
    <row r="3" spans="1:4" x14ac:dyDescent="0.25">
      <c r="A3" s="3" t="s">
        <v>489</v>
      </c>
      <c r="B3" s="4"/>
      <c r="C3" s="4"/>
      <c r="D3" s="4"/>
    </row>
    <row r="4" spans="1:4" ht="405" x14ac:dyDescent="0.25">
      <c r="A4" s="2" t="s">
        <v>601</v>
      </c>
      <c r="B4" s="4"/>
      <c r="C4" s="4" t="s">
        <v>602</v>
      </c>
      <c r="D4" s="4"/>
    </row>
    <row r="5" spans="1:4" ht="30" x14ac:dyDescent="0.25">
      <c r="A5" s="2" t="s">
        <v>603</v>
      </c>
      <c r="B5" s="4"/>
      <c r="C5" s="6">
        <v>125000</v>
      </c>
      <c r="D5" s="4"/>
    </row>
    <row r="6" spans="1:4" ht="30" x14ac:dyDescent="0.25">
      <c r="A6" s="2" t="s">
        <v>604</v>
      </c>
      <c r="B6" s="4"/>
      <c r="C6" s="7">
        <v>6250</v>
      </c>
      <c r="D6" s="4"/>
    </row>
    <row r="7" spans="1:4" ht="30" x14ac:dyDescent="0.25">
      <c r="A7" s="2" t="s">
        <v>605</v>
      </c>
      <c r="B7" s="4"/>
      <c r="C7" s="6">
        <v>2500050000</v>
      </c>
      <c r="D7" s="4"/>
    </row>
    <row r="8" spans="1:4" ht="30" x14ac:dyDescent="0.25">
      <c r="A8" s="2" t="s">
        <v>606</v>
      </c>
      <c r="B8" s="4"/>
      <c r="C8" s="6">
        <v>100050000</v>
      </c>
      <c r="D8" s="4"/>
    </row>
    <row r="9" spans="1:4" ht="30" x14ac:dyDescent="0.25">
      <c r="A9" s="2" t="s">
        <v>606</v>
      </c>
      <c r="B9" s="4"/>
      <c r="C9" s="6">
        <v>225050000</v>
      </c>
      <c r="D9" s="4"/>
    </row>
    <row r="10" spans="1:4" ht="30" x14ac:dyDescent="0.25">
      <c r="A10" s="2" t="s">
        <v>607</v>
      </c>
      <c r="B10" s="4"/>
      <c r="C10" s="6">
        <v>25000</v>
      </c>
      <c r="D10" s="4"/>
    </row>
    <row r="11" spans="1:4" ht="30" x14ac:dyDescent="0.25">
      <c r="A11" s="2" t="s">
        <v>608</v>
      </c>
      <c r="B11" s="4"/>
      <c r="C11" s="6">
        <v>1000</v>
      </c>
      <c r="D11" s="4"/>
    </row>
    <row r="12" spans="1:4" ht="30" x14ac:dyDescent="0.25">
      <c r="A12" s="2" t="s">
        <v>609</v>
      </c>
      <c r="B12" s="6">
        <v>18041750000</v>
      </c>
      <c r="C12" s="4"/>
      <c r="D12" s="6">
        <v>22380650000</v>
      </c>
    </row>
    <row r="13" spans="1:4" ht="30" x14ac:dyDescent="0.25">
      <c r="A13" s="2" t="s">
        <v>610</v>
      </c>
      <c r="B13" s="6">
        <v>3938450000</v>
      </c>
      <c r="C13" s="4"/>
      <c r="D13" s="4"/>
    </row>
    <row r="14" spans="1:4" ht="30" x14ac:dyDescent="0.25">
      <c r="A14" s="2" t="s">
        <v>611</v>
      </c>
      <c r="B14" s="6">
        <v>14103350000</v>
      </c>
      <c r="C14" s="4"/>
      <c r="D14" s="4"/>
    </row>
    <row r="15" spans="1:4" ht="30" x14ac:dyDescent="0.25">
      <c r="A15" s="2" t="s">
        <v>603</v>
      </c>
      <c r="B15" s="4"/>
      <c r="C15" s="6">
        <v>5000000</v>
      </c>
      <c r="D15" s="4"/>
    </row>
    <row r="16" spans="1:4" ht="30" x14ac:dyDescent="0.25">
      <c r="A16" s="2" t="s">
        <v>612</v>
      </c>
      <c r="B16" s="4"/>
      <c r="C16" s="6">
        <v>250000</v>
      </c>
      <c r="D16" s="4"/>
    </row>
    <row r="17" spans="1:4" ht="30" x14ac:dyDescent="0.25">
      <c r="A17" s="2" t="s">
        <v>613</v>
      </c>
      <c r="B17" s="7">
        <v>7500</v>
      </c>
      <c r="C17" s="4"/>
      <c r="D17"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614</v>
      </c>
      <c r="B1" s="8" t="s">
        <v>1</v>
      </c>
      <c r="C1" s="8"/>
      <c r="D1" s="8"/>
      <c r="E1" s="8"/>
    </row>
    <row r="2" spans="1:5" x14ac:dyDescent="0.25">
      <c r="A2" s="8"/>
      <c r="B2" s="1" t="s">
        <v>2</v>
      </c>
      <c r="C2" s="1" t="s">
        <v>30</v>
      </c>
      <c r="D2" s="1" t="s">
        <v>499</v>
      </c>
      <c r="E2" s="1" t="s">
        <v>615</v>
      </c>
    </row>
    <row r="3" spans="1:5" x14ac:dyDescent="0.25">
      <c r="A3" s="3" t="s">
        <v>489</v>
      </c>
      <c r="B3" s="4"/>
      <c r="C3" s="4"/>
      <c r="D3" s="4"/>
      <c r="E3" s="4"/>
    </row>
    <row r="4" spans="1:5" x14ac:dyDescent="0.25">
      <c r="A4" s="2" t="s">
        <v>616</v>
      </c>
      <c r="B4" s="4"/>
      <c r="C4" s="4"/>
      <c r="D4" s="4"/>
      <c r="E4" s="7">
        <v>1875000</v>
      </c>
    </row>
    <row r="5" spans="1:5" x14ac:dyDescent="0.25">
      <c r="A5" s="2" t="s">
        <v>617</v>
      </c>
      <c r="B5" s="4"/>
      <c r="C5" s="4"/>
      <c r="D5" s="6">
        <v>907820</v>
      </c>
      <c r="E5" s="4"/>
    </row>
    <row r="6" spans="1:5" ht="30" x14ac:dyDescent="0.25">
      <c r="A6" s="2" t="s">
        <v>618</v>
      </c>
      <c r="B6" s="4"/>
      <c r="C6" s="6">
        <v>967180</v>
      </c>
      <c r="D6" s="4"/>
      <c r="E6" s="4"/>
    </row>
    <row r="7" spans="1:5" x14ac:dyDescent="0.25">
      <c r="A7" s="2" t="s">
        <v>619</v>
      </c>
      <c r="B7" s="4"/>
      <c r="C7" s="12">
        <v>0.01</v>
      </c>
      <c r="D7" s="4"/>
      <c r="E7" s="4"/>
    </row>
    <row r="8" spans="1:5" x14ac:dyDescent="0.25">
      <c r="A8" s="2" t="s">
        <v>620</v>
      </c>
      <c r="B8" s="4"/>
      <c r="C8" s="6">
        <v>9672</v>
      </c>
      <c r="D8" s="4"/>
      <c r="E8" s="4"/>
    </row>
    <row r="9" spans="1:5" ht="30" x14ac:dyDescent="0.25">
      <c r="A9" s="2" t="s">
        <v>621</v>
      </c>
      <c r="B9" s="4"/>
      <c r="C9" s="6">
        <v>5803</v>
      </c>
      <c r="D9" s="4"/>
      <c r="E9" s="4"/>
    </row>
    <row r="10" spans="1:5" x14ac:dyDescent="0.25">
      <c r="A10" s="2" t="s">
        <v>622</v>
      </c>
      <c r="B10" s="6">
        <v>3869</v>
      </c>
      <c r="C10" s="6">
        <v>3869</v>
      </c>
      <c r="D10" s="4"/>
      <c r="E10" s="4"/>
    </row>
    <row r="11" spans="1:5" x14ac:dyDescent="0.25">
      <c r="A11" s="2" t="s">
        <v>623</v>
      </c>
      <c r="B11" s="7">
        <v>24741</v>
      </c>
      <c r="C11" s="4"/>
      <c r="D11" s="4"/>
      <c r="E11" s="4"/>
    </row>
  </sheetData>
  <mergeCells count="2">
    <mergeCell ref="A1:A2"/>
    <mergeCell ref="B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624</v>
      </c>
      <c r="B1" s="1" t="s">
        <v>1</v>
      </c>
    </row>
    <row r="2" spans="1:2" x14ac:dyDescent="0.25">
      <c r="A2" s="8"/>
      <c r="B2" s="1" t="s">
        <v>2</v>
      </c>
    </row>
    <row r="3" spans="1:2" x14ac:dyDescent="0.25">
      <c r="A3" s="3" t="s">
        <v>489</v>
      </c>
      <c r="B3" s="4"/>
    </row>
    <row r="4" spans="1:2" ht="30" x14ac:dyDescent="0.25">
      <c r="A4" s="2" t="s">
        <v>625</v>
      </c>
      <c r="B4" s="7">
        <v>100000</v>
      </c>
    </row>
    <row r="5" spans="1:2" x14ac:dyDescent="0.25">
      <c r="A5" s="2" t="s">
        <v>626</v>
      </c>
      <c r="B5" s="7">
        <v>2577</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627</v>
      </c>
      <c r="B1" s="1" t="s">
        <v>1</v>
      </c>
    </row>
    <row r="2" spans="1:2" x14ac:dyDescent="0.25">
      <c r="A2" s="8"/>
      <c r="B2" s="1" t="s">
        <v>2</v>
      </c>
    </row>
    <row r="3" spans="1:2" x14ac:dyDescent="0.25">
      <c r="A3" s="3" t="s">
        <v>489</v>
      </c>
      <c r="B3" s="4"/>
    </row>
    <row r="4" spans="1:2" ht="30" x14ac:dyDescent="0.25">
      <c r="A4" s="2" t="s">
        <v>628</v>
      </c>
      <c r="B4" s="6">
        <v>100000</v>
      </c>
    </row>
    <row r="5" spans="1:2" ht="30" x14ac:dyDescent="0.25">
      <c r="A5" s="2" t="s">
        <v>629</v>
      </c>
      <c r="B5" s="7">
        <v>100000</v>
      </c>
    </row>
    <row r="6" spans="1:2" ht="30" x14ac:dyDescent="0.25">
      <c r="A6" s="2" t="s">
        <v>630</v>
      </c>
      <c r="B6" s="6">
        <v>50000</v>
      </c>
    </row>
    <row r="7" spans="1:2" ht="30" x14ac:dyDescent="0.25">
      <c r="A7" s="2" t="s">
        <v>631</v>
      </c>
      <c r="B7" s="6">
        <v>50000</v>
      </c>
    </row>
    <row r="8" spans="1:2" ht="30" x14ac:dyDescent="0.25">
      <c r="A8" s="2" t="s">
        <v>632</v>
      </c>
      <c r="B8" s="6">
        <v>150000</v>
      </c>
    </row>
    <row r="9" spans="1:2" ht="30" x14ac:dyDescent="0.25">
      <c r="A9" s="2" t="s">
        <v>633</v>
      </c>
      <c r="B9" s="7">
        <v>150000</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634</v>
      </c>
      <c r="B1" s="8" t="s">
        <v>1</v>
      </c>
      <c r="C1" s="8"/>
    </row>
    <row r="2" spans="1:3" x14ac:dyDescent="0.25">
      <c r="A2" s="8"/>
      <c r="B2" s="1" t="s">
        <v>2</v>
      </c>
      <c r="C2" s="1" t="s">
        <v>30</v>
      </c>
    </row>
    <row r="3" spans="1:3" x14ac:dyDescent="0.25">
      <c r="A3" s="3" t="s">
        <v>489</v>
      </c>
      <c r="B3" s="4"/>
      <c r="C3" s="4"/>
    </row>
    <row r="4" spans="1:3" ht="30" x14ac:dyDescent="0.25">
      <c r="A4" s="2" t="s">
        <v>635</v>
      </c>
      <c r="B4" s="7">
        <v>92538</v>
      </c>
      <c r="C4" s="7">
        <v>113701</v>
      </c>
    </row>
    <row r="5" spans="1:3" ht="75" x14ac:dyDescent="0.25">
      <c r="A5" s="2" t="s">
        <v>636</v>
      </c>
      <c r="B5" s="7">
        <v>-1528667</v>
      </c>
      <c r="C5" s="7">
        <v>-912678</v>
      </c>
    </row>
    <row r="6" spans="1:3" ht="30" x14ac:dyDescent="0.25">
      <c r="A6" s="2" t="s">
        <v>637</v>
      </c>
      <c r="B6" s="7">
        <v>-1436129</v>
      </c>
      <c r="C6" s="7">
        <v>-798977</v>
      </c>
    </row>
    <row r="7" spans="1:3" x14ac:dyDescent="0.25">
      <c r="A7" s="2" t="s">
        <v>638</v>
      </c>
      <c r="B7" s="12">
        <v>0.02</v>
      </c>
      <c r="C7" s="12">
        <v>0.02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workbookViewId="0"/>
  </sheetViews>
  <sheetFormatPr defaultRowHeight="15" x14ac:dyDescent="0.25"/>
  <cols>
    <col min="1" max="2" width="36.5703125" bestFit="1" customWidth="1"/>
    <col min="3" max="3" width="13.28515625" customWidth="1"/>
    <col min="4" max="4" width="20.42578125" customWidth="1"/>
    <col min="5" max="5" width="18.5703125" customWidth="1"/>
    <col min="6" max="6" width="12.7109375" customWidth="1"/>
    <col min="7" max="7" width="20.42578125" customWidth="1"/>
    <col min="8" max="8" width="18.5703125" customWidth="1"/>
  </cols>
  <sheetData>
    <row r="1" spans="1:8" ht="15" customHeight="1" x14ac:dyDescent="0.25">
      <c r="A1" s="8" t="s">
        <v>193</v>
      </c>
      <c r="B1" s="8" t="s">
        <v>1</v>
      </c>
      <c r="C1" s="8"/>
      <c r="D1" s="8"/>
      <c r="E1" s="8"/>
      <c r="F1" s="8"/>
      <c r="G1" s="8"/>
      <c r="H1" s="8"/>
    </row>
    <row r="2" spans="1:8" ht="15" customHeight="1" x14ac:dyDescent="0.25">
      <c r="A2" s="8"/>
      <c r="B2" s="8" t="s">
        <v>2</v>
      </c>
      <c r="C2" s="8"/>
      <c r="D2" s="8"/>
      <c r="E2" s="8"/>
      <c r="F2" s="8"/>
      <c r="G2" s="8"/>
      <c r="H2" s="8"/>
    </row>
    <row r="3" spans="1:8" x14ac:dyDescent="0.25">
      <c r="A3" s="3" t="s">
        <v>189</v>
      </c>
      <c r="B3" s="10"/>
      <c r="C3" s="10"/>
      <c r="D3" s="10"/>
      <c r="E3" s="10"/>
      <c r="F3" s="10"/>
      <c r="G3" s="10"/>
      <c r="H3" s="10"/>
    </row>
    <row r="4" spans="1:8" ht="15" customHeight="1" x14ac:dyDescent="0.25">
      <c r="A4" s="11" t="s">
        <v>193</v>
      </c>
      <c r="B4" s="10" t="s">
        <v>194</v>
      </c>
      <c r="C4" s="10"/>
      <c r="D4" s="10"/>
      <c r="E4" s="10"/>
      <c r="F4" s="10"/>
      <c r="G4" s="10"/>
      <c r="H4" s="10"/>
    </row>
    <row r="5" spans="1:8" x14ac:dyDescent="0.25">
      <c r="A5" s="11"/>
      <c r="B5" s="10"/>
      <c r="C5" s="10"/>
      <c r="D5" s="10"/>
      <c r="E5" s="10"/>
      <c r="F5" s="10"/>
      <c r="G5" s="10"/>
      <c r="H5" s="10"/>
    </row>
    <row r="6" spans="1:8" ht="15" customHeight="1" x14ac:dyDescent="0.25">
      <c r="A6" s="11"/>
      <c r="B6" s="31" t="s">
        <v>195</v>
      </c>
      <c r="C6" s="31"/>
      <c r="D6" s="31"/>
      <c r="E6" s="31"/>
      <c r="F6" s="31"/>
      <c r="G6" s="31"/>
      <c r="H6" s="31"/>
    </row>
    <row r="7" spans="1:8" ht="45" customHeight="1" x14ac:dyDescent="0.25">
      <c r="A7" s="11"/>
      <c r="B7" s="10" t="s">
        <v>196</v>
      </c>
      <c r="C7" s="10"/>
      <c r="D7" s="10"/>
      <c r="E7" s="10"/>
      <c r="F7" s="10"/>
      <c r="G7" s="10"/>
      <c r="H7" s="10"/>
    </row>
    <row r="8" spans="1:8" x14ac:dyDescent="0.25">
      <c r="A8" s="11"/>
      <c r="B8" s="10"/>
      <c r="C8" s="10"/>
      <c r="D8" s="10"/>
      <c r="E8" s="10"/>
      <c r="F8" s="10"/>
      <c r="G8" s="10"/>
      <c r="H8" s="10"/>
    </row>
    <row r="9" spans="1:8" ht="15" customHeight="1" x14ac:dyDescent="0.25">
      <c r="A9" s="11"/>
      <c r="B9" s="31" t="s">
        <v>197</v>
      </c>
      <c r="C9" s="31"/>
      <c r="D9" s="31"/>
      <c r="E9" s="31"/>
      <c r="F9" s="31"/>
      <c r="G9" s="31"/>
      <c r="H9" s="31"/>
    </row>
    <row r="10" spans="1:8" ht="45" customHeight="1" x14ac:dyDescent="0.25">
      <c r="A10" s="11"/>
      <c r="B10" s="10" t="s">
        <v>198</v>
      </c>
      <c r="C10" s="10"/>
      <c r="D10" s="10"/>
      <c r="E10" s="10"/>
      <c r="F10" s="10"/>
      <c r="G10" s="10"/>
      <c r="H10" s="10"/>
    </row>
    <row r="11" spans="1:8" x14ac:dyDescent="0.25">
      <c r="A11" s="11"/>
      <c r="B11" s="10"/>
      <c r="C11" s="10"/>
      <c r="D11" s="10"/>
      <c r="E11" s="10"/>
      <c r="F11" s="10"/>
      <c r="G11" s="10"/>
      <c r="H11" s="10"/>
    </row>
    <row r="12" spans="1:8" ht="75" customHeight="1" x14ac:dyDescent="0.25">
      <c r="A12" s="11"/>
      <c r="B12" s="10" t="s">
        <v>199</v>
      </c>
      <c r="C12" s="10"/>
      <c r="D12" s="10"/>
      <c r="E12" s="10"/>
      <c r="F12" s="10"/>
      <c r="G12" s="10"/>
      <c r="H12" s="10"/>
    </row>
    <row r="13" spans="1:8" x14ac:dyDescent="0.25">
      <c r="A13" s="11"/>
      <c r="B13" s="10"/>
      <c r="C13" s="10"/>
      <c r="D13" s="10"/>
      <c r="E13" s="10"/>
      <c r="F13" s="10"/>
      <c r="G13" s="10"/>
      <c r="H13" s="10"/>
    </row>
    <row r="14" spans="1:8" ht="15" customHeight="1" x14ac:dyDescent="0.25">
      <c r="A14" s="11"/>
      <c r="B14" s="10" t="s">
        <v>200</v>
      </c>
      <c r="C14" s="10"/>
      <c r="D14" s="10"/>
      <c r="E14" s="10"/>
      <c r="F14" s="10"/>
      <c r="G14" s="10"/>
      <c r="H14" s="10"/>
    </row>
    <row r="15" spans="1:8" x14ac:dyDescent="0.25">
      <c r="A15" s="11"/>
      <c r="B15" s="10"/>
      <c r="C15" s="10"/>
      <c r="D15" s="10"/>
      <c r="E15" s="10"/>
      <c r="F15" s="10"/>
      <c r="G15" s="10"/>
      <c r="H15" s="10"/>
    </row>
    <row r="16" spans="1:8" x14ac:dyDescent="0.25">
      <c r="A16" s="11"/>
      <c r="B16" s="10"/>
      <c r="C16" s="10"/>
      <c r="D16" s="10"/>
      <c r="E16" s="10"/>
      <c r="F16" s="10"/>
      <c r="G16" s="10"/>
      <c r="H16" s="10"/>
    </row>
    <row r="17" spans="1:8" ht="15" customHeight="1" x14ac:dyDescent="0.25">
      <c r="A17" s="11"/>
      <c r="B17" s="14"/>
      <c r="C17" s="22">
        <v>42004</v>
      </c>
      <c r="D17" s="22"/>
      <c r="E17" s="22"/>
      <c r="F17" s="22">
        <v>41639</v>
      </c>
      <c r="G17" s="22"/>
      <c r="H17" s="22"/>
    </row>
    <row r="18" spans="1:8" ht="15.75" thickBot="1" x14ac:dyDescent="0.3">
      <c r="A18" s="11"/>
      <c r="B18" s="15" t="s">
        <v>201</v>
      </c>
      <c r="C18" s="16" t="s">
        <v>202</v>
      </c>
      <c r="D18" s="16" t="s">
        <v>203</v>
      </c>
      <c r="E18" s="16" t="s">
        <v>204</v>
      </c>
      <c r="F18" s="16" t="s">
        <v>202</v>
      </c>
      <c r="G18" s="16" t="s">
        <v>203</v>
      </c>
      <c r="H18" s="16" t="s">
        <v>204</v>
      </c>
    </row>
    <row r="19" spans="1:8" ht="30" x14ac:dyDescent="0.25">
      <c r="A19" s="11"/>
      <c r="B19" s="14" t="s">
        <v>205</v>
      </c>
      <c r="C19" s="17">
        <v>0.66</v>
      </c>
      <c r="D19" s="18" t="s">
        <v>18</v>
      </c>
      <c r="E19" s="18" t="s">
        <v>206</v>
      </c>
      <c r="F19" s="17">
        <v>0.66</v>
      </c>
      <c r="G19" s="18" t="s">
        <v>18</v>
      </c>
      <c r="H19" s="18" t="s">
        <v>206</v>
      </c>
    </row>
    <row r="20" spans="1:8" ht="30" x14ac:dyDescent="0.25">
      <c r="A20" s="11"/>
      <c r="B20" s="19" t="s">
        <v>207</v>
      </c>
      <c r="C20" s="20">
        <v>0.48</v>
      </c>
      <c r="D20" s="21" t="s">
        <v>20</v>
      </c>
      <c r="E20" s="21" t="s">
        <v>208</v>
      </c>
      <c r="F20" s="20">
        <v>0.48</v>
      </c>
      <c r="G20" s="21" t="s">
        <v>20</v>
      </c>
      <c r="H20" s="21" t="s">
        <v>208</v>
      </c>
    </row>
    <row r="21" spans="1:8" x14ac:dyDescent="0.25">
      <c r="A21" s="11"/>
      <c r="B21" s="10"/>
      <c r="C21" s="10"/>
      <c r="D21" s="10"/>
      <c r="E21" s="10"/>
      <c r="F21" s="10"/>
      <c r="G21" s="10"/>
      <c r="H21" s="10"/>
    </row>
    <row r="22" spans="1:8" x14ac:dyDescent="0.25">
      <c r="A22" s="11"/>
      <c r="B22" s="10"/>
      <c r="C22" s="10"/>
      <c r="D22" s="10"/>
      <c r="E22" s="10"/>
      <c r="F22" s="10"/>
      <c r="G22" s="10"/>
      <c r="H22" s="10"/>
    </row>
    <row r="23" spans="1:8" x14ac:dyDescent="0.25">
      <c r="A23" s="11"/>
      <c r="B23" s="10"/>
      <c r="C23" s="10"/>
      <c r="D23" s="10"/>
      <c r="E23" s="10"/>
      <c r="F23" s="10"/>
      <c r="G23" s="10"/>
      <c r="H23" s="10"/>
    </row>
    <row r="24" spans="1:8" ht="15" customHeight="1" x14ac:dyDescent="0.25">
      <c r="A24" s="11"/>
      <c r="B24" s="31" t="s">
        <v>209</v>
      </c>
      <c r="C24" s="31"/>
      <c r="D24" s="31"/>
      <c r="E24" s="31"/>
      <c r="F24" s="31"/>
      <c r="G24" s="31"/>
      <c r="H24" s="31"/>
    </row>
    <row r="25" spans="1:8" ht="30" customHeight="1" x14ac:dyDescent="0.25">
      <c r="A25" s="11"/>
      <c r="B25" s="10" t="s">
        <v>210</v>
      </c>
      <c r="C25" s="10"/>
      <c r="D25" s="10"/>
      <c r="E25" s="10"/>
      <c r="F25" s="10"/>
      <c r="G25" s="10"/>
      <c r="H25" s="10"/>
    </row>
    <row r="26" spans="1:8" x14ac:dyDescent="0.25">
      <c r="A26" s="11"/>
      <c r="B26" s="10"/>
      <c r="C26" s="10"/>
      <c r="D26" s="10"/>
      <c r="E26" s="10"/>
      <c r="F26" s="10"/>
      <c r="G26" s="10"/>
      <c r="H26" s="10"/>
    </row>
    <row r="27" spans="1:8" ht="15" customHeight="1" x14ac:dyDescent="0.25">
      <c r="A27" s="11"/>
      <c r="B27" s="31" t="s">
        <v>211</v>
      </c>
      <c r="C27" s="31"/>
      <c r="D27" s="31"/>
      <c r="E27" s="31"/>
      <c r="F27" s="31"/>
      <c r="G27" s="31"/>
      <c r="H27" s="31"/>
    </row>
    <row r="28" spans="1:8" ht="60" customHeight="1" x14ac:dyDescent="0.25">
      <c r="A28" s="11"/>
      <c r="B28" s="10" t="s">
        <v>212</v>
      </c>
      <c r="C28" s="10"/>
      <c r="D28" s="10"/>
      <c r="E28" s="10"/>
      <c r="F28" s="10"/>
      <c r="G28" s="10"/>
      <c r="H28" s="10"/>
    </row>
    <row r="29" spans="1:8" x14ac:dyDescent="0.25">
      <c r="A29" s="11"/>
      <c r="B29" s="10"/>
      <c r="C29" s="10"/>
      <c r="D29" s="10"/>
      <c r="E29" s="10"/>
      <c r="F29" s="10"/>
      <c r="G29" s="10"/>
      <c r="H29" s="10"/>
    </row>
    <row r="30" spans="1:8" ht="15" customHeight="1" x14ac:dyDescent="0.25">
      <c r="A30" s="11"/>
      <c r="B30" s="31" t="s">
        <v>213</v>
      </c>
      <c r="C30" s="31"/>
      <c r="D30" s="31"/>
      <c r="E30" s="31"/>
      <c r="F30" s="31"/>
      <c r="G30" s="31"/>
      <c r="H30" s="31"/>
    </row>
    <row r="31" spans="1:8" ht="120" customHeight="1" x14ac:dyDescent="0.25">
      <c r="A31" s="11"/>
      <c r="B31" s="10" t="s">
        <v>214</v>
      </c>
      <c r="C31" s="10"/>
      <c r="D31" s="10"/>
      <c r="E31" s="10"/>
      <c r="F31" s="10"/>
      <c r="G31" s="10"/>
      <c r="H31" s="10"/>
    </row>
    <row r="32" spans="1:8" x14ac:dyDescent="0.25">
      <c r="A32" s="11"/>
      <c r="B32" s="10"/>
      <c r="C32" s="10"/>
      <c r="D32" s="10"/>
      <c r="E32" s="10"/>
      <c r="F32" s="10"/>
      <c r="G32" s="10"/>
      <c r="H32" s="10"/>
    </row>
    <row r="33" spans="1:8" ht="15" customHeight="1" x14ac:dyDescent="0.25">
      <c r="A33" s="11"/>
      <c r="B33" s="31" t="s">
        <v>215</v>
      </c>
      <c r="C33" s="31"/>
      <c r="D33" s="31"/>
      <c r="E33" s="31"/>
      <c r="F33" s="31"/>
      <c r="G33" s="31"/>
      <c r="H33" s="31"/>
    </row>
    <row r="34" spans="1:8" ht="45" customHeight="1" x14ac:dyDescent="0.25">
      <c r="A34" s="11"/>
      <c r="B34" s="10" t="s">
        <v>216</v>
      </c>
      <c r="C34" s="10"/>
      <c r="D34" s="10"/>
      <c r="E34" s="10"/>
      <c r="F34" s="10"/>
      <c r="G34" s="10"/>
      <c r="H34" s="10"/>
    </row>
    <row r="35" spans="1:8" x14ac:dyDescent="0.25">
      <c r="A35" s="11"/>
      <c r="B35" s="10"/>
      <c r="C35" s="10"/>
      <c r="D35" s="10"/>
      <c r="E35" s="10"/>
      <c r="F35" s="10"/>
      <c r="G35" s="10"/>
      <c r="H35" s="10"/>
    </row>
    <row r="36" spans="1:8" ht="15" customHeight="1" x14ac:dyDescent="0.25">
      <c r="A36" s="11"/>
      <c r="B36" s="31" t="s">
        <v>217</v>
      </c>
      <c r="C36" s="31"/>
      <c r="D36" s="31"/>
      <c r="E36" s="31"/>
      <c r="F36" s="31"/>
      <c r="G36" s="31"/>
      <c r="H36" s="31"/>
    </row>
    <row r="37" spans="1:8" ht="15" customHeight="1" x14ac:dyDescent="0.25">
      <c r="A37" s="11"/>
      <c r="B37" s="10" t="s">
        <v>218</v>
      </c>
      <c r="C37" s="10"/>
      <c r="D37" s="10"/>
      <c r="E37" s="10"/>
      <c r="F37" s="10"/>
      <c r="G37" s="10"/>
      <c r="H37" s="10"/>
    </row>
    <row r="38" spans="1:8" x14ac:dyDescent="0.25">
      <c r="A38" s="11"/>
      <c r="B38" s="10"/>
      <c r="C38" s="10"/>
      <c r="D38" s="10"/>
      <c r="E38" s="10"/>
      <c r="F38" s="10"/>
      <c r="G38" s="10"/>
      <c r="H38" s="10"/>
    </row>
    <row r="39" spans="1:8" ht="15" customHeight="1" x14ac:dyDescent="0.25">
      <c r="A39" s="11"/>
      <c r="B39" s="10" t="s">
        <v>219</v>
      </c>
      <c r="C39" s="10"/>
      <c r="D39" s="10"/>
      <c r="E39" s="10"/>
      <c r="F39" s="10"/>
      <c r="G39" s="10"/>
      <c r="H39" s="10"/>
    </row>
    <row r="40" spans="1:8" ht="30" customHeight="1" x14ac:dyDescent="0.25">
      <c r="A40" s="11"/>
      <c r="B40" s="10" t="s">
        <v>220</v>
      </c>
      <c r="C40" s="10"/>
      <c r="D40" s="10"/>
      <c r="E40" s="10"/>
      <c r="F40" s="10"/>
      <c r="G40" s="10"/>
      <c r="H40" s="10"/>
    </row>
    <row r="41" spans="1:8" ht="30" customHeight="1" x14ac:dyDescent="0.25">
      <c r="A41" s="11"/>
      <c r="B41" s="10" t="s">
        <v>221</v>
      </c>
      <c r="C41" s="10"/>
      <c r="D41" s="10"/>
      <c r="E41" s="10"/>
      <c r="F41" s="10"/>
      <c r="G41" s="10"/>
      <c r="H41" s="10"/>
    </row>
    <row r="42" spans="1:8" ht="30" customHeight="1" x14ac:dyDescent="0.25">
      <c r="A42" s="11"/>
      <c r="B42" s="10" t="s">
        <v>222</v>
      </c>
      <c r="C42" s="10"/>
      <c r="D42" s="10"/>
      <c r="E42" s="10"/>
      <c r="F42" s="10"/>
      <c r="G42" s="10"/>
      <c r="H42" s="10"/>
    </row>
    <row r="43" spans="1:8" ht="30" customHeight="1" x14ac:dyDescent="0.25">
      <c r="A43" s="11"/>
      <c r="B43" s="10" t="s">
        <v>223</v>
      </c>
      <c r="C43" s="10"/>
      <c r="D43" s="10"/>
      <c r="E43" s="10"/>
      <c r="F43" s="10"/>
      <c r="G43" s="10"/>
      <c r="H43" s="10"/>
    </row>
    <row r="44" spans="1:8" ht="15" customHeight="1" x14ac:dyDescent="0.25">
      <c r="A44" s="11"/>
      <c r="B44" s="10" t="s">
        <v>224</v>
      </c>
      <c r="C44" s="10"/>
      <c r="D44" s="10"/>
      <c r="E44" s="10"/>
      <c r="F44" s="10"/>
      <c r="G44" s="10"/>
      <c r="H44" s="10"/>
    </row>
    <row r="45" spans="1:8" ht="15" customHeight="1" x14ac:dyDescent="0.25">
      <c r="A45" s="11"/>
      <c r="B45" s="10" t="s">
        <v>225</v>
      </c>
      <c r="C45" s="10"/>
      <c r="D45" s="10"/>
      <c r="E45" s="10"/>
      <c r="F45" s="10"/>
      <c r="G45" s="10"/>
      <c r="H45" s="10"/>
    </row>
    <row r="46" spans="1:8" ht="45" customHeight="1" x14ac:dyDescent="0.25">
      <c r="A46" s="11"/>
      <c r="B46" s="10" t="s">
        <v>226</v>
      </c>
      <c r="C46" s="10"/>
      <c r="D46" s="10"/>
      <c r="E46" s="10"/>
      <c r="F46" s="10"/>
      <c r="G46" s="10"/>
      <c r="H46" s="10"/>
    </row>
    <row r="47" spans="1:8" ht="15" customHeight="1" x14ac:dyDescent="0.25">
      <c r="A47" s="11"/>
      <c r="B47" s="10" t="s">
        <v>227</v>
      </c>
      <c r="C47" s="10"/>
      <c r="D47" s="10"/>
      <c r="E47" s="10"/>
      <c r="F47" s="10"/>
      <c r="G47" s="10"/>
      <c r="H47" s="10"/>
    </row>
    <row r="48" spans="1:8" x14ac:dyDescent="0.25">
      <c r="A48" s="11"/>
      <c r="B48" s="10"/>
      <c r="C48" s="10"/>
      <c r="D48" s="10"/>
      <c r="E48" s="10"/>
      <c r="F48" s="10"/>
      <c r="G48" s="10"/>
      <c r="H48" s="10"/>
    </row>
    <row r="49" spans="1:8" ht="15" customHeight="1" x14ac:dyDescent="0.25">
      <c r="A49" s="11"/>
      <c r="B49" s="10" t="s">
        <v>228</v>
      </c>
      <c r="C49" s="10"/>
      <c r="D49" s="10"/>
      <c r="E49" s="10"/>
      <c r="F49" s="10"/>
      <c r="G49" s="10"/>
      <c r="H49" s="10"/>
    </row>
    <row r="50" spans="1:8" x14ac:dyDescent="0.25">
      <c r="A50" s="11"/>
      <c r="B50" s="10"/>
      <c r="C50" s="10"/>
      <c r="D50" s="10"/>
      <c r="E50" s="10"/>
      <c r="F50" s="10"/>
      <c r="G50" s="10"/>
      <c r="H50" s="10"/>
    </row>
    <row r="51" spans="1:8" x14ac:dyDescent="0.25">
      <c r="A51" s="11"/>
      <c r="B51" s="10"/>
      <c r="C51" s="10"/>
      <c r="D51" s="10"/>
      <c r="E51" s="10"/>
      <c r="F51" s="10"/>
      <c r="G51" s="10"/>
      <c r="H51" s="10"/>
    </row>
    <row r="52" spans="1:8" x14ac:dyDescent="0.25">
      <c r="A52" s="11"/>
      <c r="B52" s="29"/>
      <c r="C52" s="23" t="s">
        <v>229</v>
      </c>
      <c r="D52" s="23" t="s">
        <v>229</v>
      </c>
      <c r="E52" s="23" t="s">
        <v>231</v>
      </c>
    </row>
    <row r="53" spans="1:8" x14ac:dyDescent="0.25">
      <c r="A53" s="11"/>
      <c r="B53" s="29"/>
      <c r="C53" s="23" t="s">
        <v>230</v>
      </c>
      <c r="D53" s="23" t="s">
        <v>230</v>
      </c>
      <c r="E53" s="23" t="s">
        <v>232</v>
      </c>
    </row>
    <row r="54" spans="1:8" ht="15.75" thickBot="1" x14ac:dyDescent="0.3">
      <c r="A54" s="11"/>
      <c r="B54" s="30"/>
      <c r="C54" s="24">
        <v>2014</v>
      </c>
      <c r="D54" s="24">
        <v>2013</v>
      </c>
      <c r="E54" s="25"/>
    </row>
    <row r="55" spans="1:8" ht="30" x14ac:dyDescent="0.25">
      <c r="A55" s="11"/>
      <c r="B55" s="4" t="s">
        <v>233</v>
      </c>
      <c r="C55" s="26">
        <v>0</v>
      </c>
      <c r="D55" s="27">
        <v>9672</v>
      </c>
      <c r="E55" s="28" t="s">
        <v>234</v>
      </c>
    </row>
    <row r="56" spans="1:8" x14ac:dyDescent="0.25">
      <c r="A56" s="11"/>
      <c r="B56" s="10"/>
      <c r="C56" s="10"/>
      <c r="D56" s="10"/>
      <c r="E56" s="10"/>
      <c r="F56" s="10"/>
      <c r="G56" s="10"/>
      <c r="H56" s="10"/>
    </row>
    <row r="57" spans="1:8" ht="30" customHeight="1" x14ac:dyDescent="0.25">
      <c r="A57" s="11"/>
      <c r="B57" s="10" t="s">
        <v>235</v>
      </c>
      <c r="C57" s="10"/>
      <c r="D57" s="10"/>
      <c r="E57" s="10"/>
      <c r="F57" s="10"/>
      <c r="G57" s="10"/>
      <c r="H57" s="10"/>
    </row>
    <row r="58" spans="1:8" x14ac:dyDescent="0.25">
      <c r="A58" s="11"/>
      <c r="B58" s="10"/>
      <c r="C58" s="10"/>
      <c r="D58" s="10"/>
      <c r="E58" s="10"/>
      <c r="F58" s="10"/>
      <c r="G58" s="10"/>
      <c r="H58" s="10"/>
    </row>
    <row r="59" spans="1:8" ht="15" customHeight="1" x14ac:dyDescent="0.25">
      <c r="A59" s="11"/>
      <c r="B59" s="31" t="s">
        <v>236</v>
      </c>
      <c r="C59" s="31"/>
      <c r="D59" s="31"/>
      <c r="E59" s="31"/>
      <c r="F59" s="31"/>
      <c r="G59" s="31"/>
      <c r="H59" s="31"/>
    </row>
    <row r="60" spans="1:8" ht="45" customHeight="1" x14ac:dyDescent="0.25">
      <c r="A60" s="11"/>
      <c r="B60" s="10" t="s">
        <v>237</v>
      </c>
      <c r="C60" s="10"/>
      <c r="D60" s="10"/>
      <c r="E60" s="10"/>
      <c r="F60" s="10"/>
      <c r="G60" s="10"/>
      <c r="H60" s="10"/>
    </row>
    <row r="61" spans="1:8" x14ac:dyDescent="0.25">
      <c r="A61" s="11"/>
      <c r="B61" s="10"/>
      <c r="C61" s="10"/>
      <c r="D61" s="10"/>
      <c r="E61" s="10"/>
      <c r="F61" s="10"/>
      <c r="G61" s="10"/>
      <c r="H61" s="10"/>
    </row>
    <row r="62" spans="1:8" ht="15" customHeight="1" x14ac:dyDescent="0.25">
      <c r="A62" s="11"/>
      <c r="B62" s="31" t="s">
        <v>238</v>
      </c>
      <c r="C62" s="31"/>
      <c r="D62" s="31"/>
      <c r="E62" s="31"/>
      <c r="F62" s="31"/>
      <c r="G62" s="31"/>
      <c r="H62" s="31"/>
    </row>
    <row r="63" spans="1:8" ht="75" customHeight="1" x14ac:dyDescent="0.25">
      <c r="A63" s="11"/>
      <c r="B63" s="10" t="s">
        <v>239</v>
      </c>
      <c r="C63" s="10"/>
      <c r="D63" s="10"/>
      <c r="E63" s="10"/>
      <c r="F63" s="10"/>
      <c r="G63" s="10"/>
      <c r="H63" s="10"/>
    </row>
    <row r="64" spans="1:8" x14ac:dyDescent="0.25">
      <c r="A64" s="11"/>
      <c r="B64" s="10"/>
      <c r="C64" s="10"/>
      <c r="D64" s="10"/>
      <c r="E64" s="10"/>
      <c r="F64" s="10"/>
      <c r="G64" s="10"/>
      <c r="H64" s="10"/>
    </row>
    <row r="65" spans="1:8" ht="15" customHeight="1" x14ac:dyDescent="0.25">
      <c r="A65" s="11"/>
      <c r="B65" s="31" t="s">
        <v>240</v>
      </c>
      <c r="C65" s="31"/>
      <c r="D65" s="31"/>
      <c r="E65" s="31"/>
      <c r="F65" s="31"/>
      <c r="G65" s="31"/>
      <c r="H65" s="31"/>
    </row>
    <row r="66" spans="1:8" ht="30" customHeight="1" x14ac:dyDescent="0.25">
      <c r="A66" s="11"/>
      <c r="B66" s="10" t="s">
        <v>241</v>
      </c>
      <c r="C66" s="10"/>
      <c r="D66" s="10"/>
      <c r="E66" s="10"/>
      <c r="F66" s="10"/>
      <c r="G66" s="10"/>
      <c r="H66" s="10"/>
    </row>
    <row r="67" spans="1:8" x14ac:dyDescent="0.25">
      <c r="A67" s="11"/>
      <c r="B67" s="10"/>
      <c r="C67" s="10"/>
      <c r="D67" s="10"/>
      <c r="E67" s="10"/>
      <c r="F67" s="10"/>
      <c r="G67" s="10"/>
      <c r="H67" s="10"/>
    </row>
    <row r="68" spans="1:8" ht="15" customHeight="1" x14ac:dyDescent="0.25">
      <c r="A68" s="11"/>
      <c r="B68" s="31" t="s">
        <v>242</v>
      </c>
      <c r="C68" s="31"/>
      <c r="D68" s="31"/>
      <c r="E68" s="31"/>
      <c r="F68" s="31"/>
      <c r="G68" s="31"/>
      <c r="H68" s="31"/>
    </row>
    <row r="69" spans="1:8" ht="15" customHeight="1" x14ac:dyDescent="0.25">
      <c r="A69" s="11"/>
      <c r="B69" s="10" t="s">
        <v>243</v>
      </c>
      <c r="C69" s="10"/>
      <c r="D69" s="10"/>
      <c r="E69" s="10"/>
      <c r="F69" s="10"/>
      <c r="G69" s="10"/>
      <c r="H69" s="10"/>
    </row>
    <row r="70" spans="1:8" x14ac:dyDescent="0.25">
      <c r="A70" s="11"/>
      <c r="B70" s="10"/>
      <c r="C70" s="10"/>
      <c r="D70" s="10"/>
      <c r="E70" s="10"/>
      <c r="F70" s="10"/>
      <c r="G70" s="10"/>
      <c r="H70" s="10"/>
    </row>
    <row r="71" spans="1:8" ht="15" customHeight="1" x14ac:dyDescent="0.25">
      <c r="A71" s="11"/>
      <c r="B71" s="31" t="s">
        <v>244</v>
      </c>
      <c r="C71" s="31"/>
      <c r="D71" s="31"/>
      <c r="E71" s="31"/>
      <c r="F71" s="31"/>
      <c r="G71" s="31"/>
      <c r="H71" s="31"/>
    </row>
    <row r="72" spans="1:8" ht="60" customHeight="1" x14ac:dyDescent="0.25">
      <c r="A72" s="11"/>
      <c r="B72" s="10" t="s">
        <v>245</v>
      </c>
      <c r="C72" s="10"/>
      <c r="D72" s="10"/>
      <c r="E72" s="10"/>
      <c r="F72" s="10"/>
      <c r="G72" s="10"/>
      <c r="H72" s="10"/>
    </row>
    <row r="73" spans="1:8" x14ac:dyDescent="0.25">
      <c r="A73" s="11"/>
      <c r="B73" s="10"/>
      <c r="C73" s="10"/>
      <c r="D73" s="10"/>
      <c r="E73" s="10"/>
      <c r="F73" s="10"/>
      <c r="G73" s="10"/>
      <c r="H73" s="10"/>
    </row>
    <row r="74" spans="1:8" ht="15" customHeight="1" x14ac:dyDescent="0.25">
      <c r="A74" s="11"/>
      <c r="B74" s="31" t="s">
        <v>246</v>
      </c>
      <c r="C74" s="31"/>
      <c r="D74" s="31"/>
      <c r="E74" s="31"/>
      <c r="F74" s="31"/>
      <c r="G74" s="31"/>
      <c r="H74" s="31"/>
    </row>
    <row r="75" spans="1:8" ht="15" customHeight="1" x14ac:dyDescent="0.25">
      <c r="A75" s="11"/>
      <c r="B75" s="10" t="s">
        <v>247</v>
      </c>
      <c r="C75" s="10"/>
      <c r="D75" s="10"/>
      <c r="E75" s="10"/>
      <c r="F75" s="10"/>
      <c r="G75" s="10"/>
      <c r="H75" s="10"/>
    </row>
    <row r="76" spans="1:8" x14ac:dyDescent="0.25">
      <c r="A76" s="11"/>
      <c r="B76" s="10"/>
      <c r="C76" s="10"/>
      <c r="D76" s="10"/>
      <c r="E76" s="10"/>
      <c r="F76" s="10"/>
      <c r="G76" s="10"/>
      <c r="H76" s="10"/>
    </row>
    <row r="77" spans="1:8" ht="45" customHeight="1" x14ac:dyDescent="0.25">
      <c r="A77" s="11"/>
      <c r="B77" s="10" t="s">
        <v>248</v>
      </c>
      <c r="C77" s="10"/>
      <c r="D77" s="10"/>
      <c r="E77" s="10"/>
      <c r="F77" s="10"/>
      <c r="G77" s="10"/>
      <c r="H77" s="10"/>
    </row>
    <row r="78" spans="1:8" x14ac:dyDescent="0.25">
      <c r="A78" s="11"/>
      <c r="B78" s="10"/>
      <c r="C78" s="10"/>
      <c r="D78" s="10"/>
      <c r="E78" s="10"/>
      <c r="F78" s="10"/>
      <c r="G78" s="10"/>
      <c r="H78" s="10"/>
    </row>
    <row r="79" spans="1:8" ht="15" customHeight="1" x14ac:dyDescent="0.25">
      <c r="A79" s="11"/>
      <c r="B79" s="31" t="s">
        <v>249</v>
      </c>
      <c r="C79" s="31"/>
      <c r="D79" s="31"/>
      <c r="E79" s="31"/>
      <c r="F79" s="31"/>
      <c r="G79" s="31"/>
      <c r="H79" s="31"/>
    </row>
    <row r="80" spans="1:8" ht="45" customHeight="1" x14ac:dyDescent="0.25">
      <c r="A80" s="11"/>
      <c r="B80" s="10" t="s">
        <v>250</v>
      </c>
      <c r="C80" s="10"/>
      <c r="D80" s="10"/>
      <c r="E80" s="10"/>
      <c r="F80" s="10"/>
      <c r="G80" s="10"/>
      <c r="H80" s="10"/>
    </row>
    <row r="81" spans="1:8" x14ac:dyDescent="0.25">
      <c r="A81" s="11"/>
      <c r="B81" s="10"/>
      <c r="C81" s="10"/>
      <c r="D81" s="10"/>
      <c r="E81" s="10"/>
      <c r="F81" s="10"/>
      <c r="G81" s="10"/>
      <c r="H81" s="10"/>
    </row>
    <row r="82" spans="1:8" ht="15" customHeight="1" x14ac:dyDescent="0.25">
      <c r="A82" s="11"/>
      <c r="B82" s="31" t="s">
        <v>251</v>
      </c>
      <c r="C82" s="31"/>
      <c r="D82" s="31"/>
      <c r="E82" s="31"/>
      <c r="F82" s="31"/>
      <c r="G82" s="31"/>
      <c r="H82" s="31"/>
    </row>
    <row r="83" spans="1:8" ht="30" customHeight="1" x14ac:dyDescent="0.25">
      <c r="A83" s="11"/>
      <c r="B83" s="10" t="s">
        <v>252</v>
      </c>
      <c r="C83" s="10"/>
      <c r="D83" s="10"/>
      <c r="E83" s="10"/>
      <c r="F83" s="10"/>
      <c r="G83" s="10"/>
      <c r="H83" s="10"/>
    </row>
    <row r="84" spans="1:8" x14ac:dyDescent="0.25">
      <c r="A84" s="11"/>
      <c r="B84" s="10"/>
      <c r="C84" s="10"/>
      <c r="D84" s="10"/>
      <c r="E84" s="10"/>
      <c r="F84" s="10"/>
      <c r="G84" s="10"/>
      <c r="H84" s="10"/>
    </row>
    <row r="85" spans="1:8" ht="15" customHeight="1" x14ac:dyDescent="0.25">
      <c r="A85" s="11"/>
      <c r="B85" s="31" t="s">
        <v>253</v>
      </c>
      <c r="C85" s="31"/>
      <c r="D85" s="31"/>
      <c r="E85" s="31"/>
      <c r="F85" s="31"/>
      <c r="G85" s="31"/>
      <c r="H85" s="31"/>
    </row>
    <row r="86" spans="1:8" ht="105" customHeight="1" x14ac:dyDescent="0.25">
      <c r="A86" s="11"/>
      <c r="B86" s="10" t="s">
        <v>254</v>
      </c>
      <c r="C86" s="10"/>
      <c r="D86" s="10"/>
      <c r="E86" s="10"/>
      <c r="F86" s="10"/>
      <c r="G86" s="10"/>
      <c r="H86" s="10"/>
    </row>
    <row r="87" spans="1:8" x14ac:dyDescent="0.25">
      <c r="A87" s="11"/>
      <c r="B87" s="10"/>
      <c r="C87" s="10"/>
      <c r="D87" s="10"/>
      <c r="E87" s="10"/>
      <c r="F87" s="10"/>
      <c r="G87" s="10"/>
      <c r="H87" s="10"/>
    </row>
    <row r="88" spans="1:8" ht="15" customHeight="1" x14ac:dyDescent="0.25">
      <c r="A88" s="11"/>
      <c r="B88" s="10" t="s">
        <v>255</v>
      </c>
      <c r="C88" s="10"/>
      <c r="D88" s="10"/>
      <c r="E88" s="10"/>
      <c r="F88" s="10"/>
      <c r="G88" s="10"/>
      <c r="H88" s="10"/>
    </row>
    <row r="89" spans="1:8" ht="120" customHeight="1" x14ac:dyDescent="0.25">
      <c r="A89" s="11"/>
      <c r="B89" s="10" t="s">
        <v>256</v>
      </c>
      <c r="C89" s="10"/>
      <c r="D89" s="10"/>
      <c r="E89" s="10"/>
      <c r="F89" s="10"/>
      <c r="G89" s="10"/>
      <c r="H89" s="10"/>
    </row>
    <row r="90" spans="1:8" x14ac:dyDescent="0.25">
      <c r="A90" s="11"/>
      <c r="B90" s="10"/>
      <c r="C90" s="10"/>
      <c r="D90" s="10"/>
      <c r="E90" s="10"/>
      <c r="F90" s="10"/>
      <c r="G90" s="10"/>
      <c r="H90" s="10"/>
    </row>
    <row r="91" spans="1:8" ht="15" customHeight="1" x14ac:dyDescent="0.25">
      <c r="A91" s="11"/>
      <c r="B91" s="31" t="s">
        <v>257</v>
      </c>
      <c r="C91" s="31"/>
      <c r="D91" s="31"/>
      <c r="E91" s="31"/>
      <c r="F91" s="31"/>
      <c r="G91" s="31"/>
      <c r="H91" s="31"/>
    </row>
    <row r="92" spans="1:8" ht="30" customHeight="1" x14ac:dyDescent="0.25">
      <c r="A92" s="11"/>
      <c r="B92" s="10" t="s">
        <v>258</v>
      </c>
      <c r="C92" s="10"/>
      <c r="D92" s="10"/>
      <c r="E92" s="10"/>
      <c r="F92" s="10"/>
      <c r="G92" s="10"/>
      <c r="H92" s="10"/>
    </row>
    <row r="93" spans="1:8" x14ac:dyDescent="0.25">
      <c r="A93" s="11"/>
      <c r="B93" s="10"/>
      <c r="C93" s="10"/>
      <c r="D93" s="10"/>
      <c r="E93" s="10"/>
      <c r="F93" s="10"/>
      <c r="G93" s="10"/>
      <c r="H93" s="10"/>
    </row>
    <row r="94" spans="1:8" ht="15" customHeight="1" x14ac:dyDescent="0.25">
      <c r="A94" s="11"/>
      <c r="B94" s="31" t="s">
        <v>259</v>
      </c>
      <c r="C94" s="31"/>
      <c r="D94" s="31"/>
      <c r="E94" s="31"/>
      <c r="F94" s="31"/>
      <c r="G94" s="31"/>
      <c r="H94" s="31"/>
    </row>
    <row r="95" spans="1:8" ht="105" customHeight="1" x14ac:dyDescent="0.25">
      <c r="A95" s="11"/>
      <c r="B95" s="10" t="s">
        <v>260</v>
      </c>
      <c r="C95" s="10"/>
      <c r="D95" s="10"/>
      <c r="E95" s="10"/>
      <c r="F95" s="10"/>
      <c r="G95" s="10"/>
      <c r="H95" s="10"/>
    </row>
    <row r="96" spans="1:8" x14ac:dyDescent="0.25">
      <c r="A96" s="11"/>
      <c r="B96" s="10"/>
      <c r="C96" s="10"/>
      <c r="D96" s="10"/>
      <c r="E96" s="10"/>
      <c r="F96" s="10"/>
      <c r="G96" s="10"/>
      <c r="H96" s="10"/>
    </row>
    <row r="97" spans="1:8" ht="15" customHeight="1" x14ac:dyDescent="0.25">
      <c r="A97" s="11"/>
      <c r="B97" s="31" t="s">
        <v>261</v>
      </c>
      <c r="C97" s="31"/>
      <c r="D97" s="31"/>
      <c r="E97" s="31"/>
      <c r="F97" s="31"/>
      <c r="G97" s="31"/>
      <c r="H97" s="31"/>
    </row>
    <row r="98" spans="1:8" x14ac:dyDescent="0.25">
      <c r="A98" s="11"/>
      <c r="B98" s="10"/>
      <c r="C98" s="10"/>
      <c r="D98" s="10"/>
      <c r="E98" s="10"/>
      <c r="F98" s="10"/>
      <c r="G98" s="10"/>
      <c r="H98" s="10"/>
    </row>
    <row r="99" spans="1:8" ht="75" customHeight="1" x14ac:dyDescent="0.25">
      <c r="A99" s="11"/>
      <c r="B99" s="10" t="s">
        <v>262</v>
      </c>
      <c r="C99" s="10"/>
      <c r="D99" s="10"/>
      <c r="E99" s="10"/>
      <c r="F99" s="10"/>
      <c r="G99" s="10"/>
      <c r="H99" s="10"/>
    </row>
    <row r="100" spans="1:8" x14ac:dyDescent="0.25">
      <c r="A100" s="11"/>
      <c r="B100" s="10"/>
      <c r="C100" s="10"/>
      <c r="D100" s="10"/>
      <c r="E100" s="10"/>
      <c r="F100" s="10"/>
      <c r="G100" s="10"/>
      <c r="H100" s="10"/>
    </row>
    <row r="101" spans="1:8" ht="120" customHeight="1" x14ac:dyDescent="0.25">
      <c r="A101" s="11"/>
      <c r="B101" s="10" t="s">
        <v>263</v>
      </c>
      <c r="C101" s="10"/>
      <c r="D101" s="10"/>
      <c r="E101" s="10"/>
      <c r="F101" s="10"/>
      <c r="G101" s="10"/>
      <c r="H101" s="10"/>
    </row>
    <row r="102" spans="1:8" x14ac:dyDescent="0.25">
      <c r="A102" s="11"/>
      <c r="B102" s="10"/>
      <c r="C102" s="10"/>
      <c r="D102" s="10"/>
      <c r="E102" s="10"/>
      <c r="F102" s="10"/>
      <c r="G102" s="10"/>
      <c r="H102" s="10"/>
    </row>
    <row r="103" spans="1:8" ht="45" customHeight="1" x14ac:dyDescent="0.25">
      <c r="A103" s="11"/>
      <c r="B103" s="10" t="s">
        <v>264</v>
      </c>
      <c r="C103" s="10"/>
      <c r="D103" s="10"/>
      <c r="E103" s="10"/>
      <c r="F103" s="10"/>
      <c r="G103" s="10"/>
      <c r="H103" s="10"/>
    </row>
    <row r="104" spans="1:8" x14ac:dyDescent="0.25">
      <c r="A104" s="11"/>
      <c r="B104" s="10"/>
      <c r="C104" s="10"/>
      <c r="D104" s="10"/>
      <c r="E104" s="10"/>
      <c r="F104" s="10"/>
      <c r="G104" s="10"/>
      <c r="H104" s="10"/>
    </row>
  </sheetData>
  <mergeCells count="101">
    <mergeCell ref="B104:H104"/>
    <mergeCell ref="B98:H98"/>
    <mergeCell ref="B99:H99"/>
    <mergeCell ref="B100:H100"/>
    <mergeCell ref="B101:H101"/>
    <mergeCell ref="B102:H102"/>
    <mergeCell ref="B103:H103"/>
    <mergeCell ref="B92:H92"/>
    <mergeCell ref="B93:H93"/>
    <mergeCell ref="B94:H94"/>
    <mergeCell ref="B95:H95"/>
    <mergeCell ref="B96:H96"/>
    <mergeCell ref="B97:H97"/>
    <mergeCell ref="B86:H86"/>
    <mergeCell ref="B87:H87"/>
    <mergeCell ref="B88:H88"/>
    <mergeCell ref="B89:H89"/>
    <mergeCell ref="B90:H90"/>
    <mergeCell ref="B91:H91"/>
    <mergeCell ref="B80:H80"/>
    <mergeCell ref="B81:H81"/>
    <mergeCell ref="B82:H82"/>
    <mergeCell ref="B83:H83"/>
    <mergeCell ref="B84:H84"/>
    <mergeCell ref="B85:H85"/>
    <mergeCell ref="B74:H74"/>
    <mergeCell ref="B75:H75"/>
    <mergeCell ref="B76:H76"/>
    <mergeCell ref="B77:H77"/>
    <mergeCell ref="B78:H78"/>
    <mergeCell ref="B79:H79"/>
    <mergeCell ref="B68:H68"/>
    <mergeCell ref="B69:H69"/>
    <mergeCell ref="B70:H70"/>
    <mergeCell ref="B71:H71"/>
    <mergeCell ref="B72:H72"/>
    <mergeCell ref="B73:H73"/>
    <mergeCell ref="B62:H62"/>
    <mergeCell ref="B63:H63"/>
    <mergeCell ref="B64:H64"/>
    <mergeCell ref="B65:H65"/>
    <mergeCell ref="B66:H66"/>
    <mergeCell ref="B67:H67"/>
    <mergeCell ref="B56:H56"/>
    <mergeCell ref="B57:H57"/>
    <mergeCell ref="B58:H58"/>
    <mergeCell ref="B59:H59"/>
    <mergeCell ref="B60:H60"/>
    <mergeCell ref="B61:H61"/>
    <mergeCell ref="B46:H46"/>
    <mergeCell ref="B47:H47"/>
    <mergeCell ref="B48:H48"/>
    <mergeCell ref="B49:H49"/>
    <mergeCell ref="B50:H50"/>
    <mergeCell ref="B51:H51"/>
    <mergeCell ref="B40:H40"/>
    <mergeCell ref="B41:H41"/>
    <mergeCell ref="B42:H42"/>
    <mergeCell ref="B43:H43"/>
    <mergeCell ref="B44:H44"/>
    <mergeCell ref="B45:H45"/>
    <mergeCell ref="B34:H34"/>
    <mergeCell ref="B35:H35"/>
    <mergeCell ref="B36:H36"/>
    <mergeCell ref="B37:H37"/>
    <mergeCell ref="B38:H38"/>
    <mergeCell ref="B39:H39"/>
    <mergeCell ref="B28:H28"/>
    <mergeCell ref="B29:H29"/>
    <mergeCell ref="B30:H30"/>
    <mergeCell ref="B31:H31"/>
    <mergeCell ref="B32:H32"/>
    <mergeCell ref="B33:H33"/>
    <mergeCell ref="B22:H22"/>
    <mergeCell ref="B23:H23"/>
    <mergeCell ref="B24:H24"/>
    <mergeCell ref="B25:H25"/>
    <mergeCell ref="B26:H26"/>
    <mergeCell ref="B27:H27"/>
    <mergeCell ref="B12:H12"/>
    <mergeCell ref="B13:H13"/>
    <mergeCell ref="B14:H14"/>
    <mergeCell ref="B15:H15"/>
    <mergeCell ref="B16:H16"/>
    <mergeCell ref="B21:H21"/>
    <mergeCell ref="B6:H6"/>
    <mergeCell ref="B7:H7"/>
    <mergeCell ref="B8:H8"/>
    <mergeCell ref="B9:H9"/>
    <mergeCell ref="B10:H10"/>
    <mergeCell ref="B11:H11"/>
    <mergeCell ref="C17:E17"/>
    <mergeCell ref="F17:H17"/>
    <mergeCell ref="B52:B54"/>
    <mergeCell ref="A1:A2"/>
    <mergeCell ref="B1:H1"/>
    <mergeCell ref="B2:H2"/>
    <mergeCell ref="B3:H3"/>
    <mergeCell ref="A4:A104"/>
    <mergeCell ref="B4:H4"/>
    <mergeCell ref="B5:H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6.140625" bestFit="1" customWidth="1"/>
    <col min="2" max="2" width="36.5703125" bestFit="1" customWidth="1"/>
  </cols>
  <sheetData>
    <row r="1" spans="1:2" x14ac:dyDescent="0.25">
      <c r="A1" s="8" t="s">
        <v>265</v>
      </c>
      <c r="B1" s="1" t="s">
        <v>1</v>
      </c>
    </row>
    <row r="2" spans="1:2" x14ac:dyDescent="0.25">
      <c r="A2" s="8"/>
      <c r="B2" s="1" t="s">
        <v>2</v>
      </c>
    </row>
    <row r="3" spans="1:2" x14ac:dyDescent="0.25">
      <c r="A3" s="3" t="s">
        <v>189</v>
      </c>
      <c r="B3" s="4"/>
    </row>
    <row r="4" spans="1:2" x14ac:dyDescent="0.25">
      <c r="A4" s="11" t="s">
        <v>265</v>
      </c>
      <c r="B4" s="4" t="s">
        <v>266</v>
      </c>
    </row>
    <row r="5" spans="1:2" x14ac:dyDescent="0.25">
      <c r="A5" s="11"/>
      <c r="B5" s="4"/>
    </row>
    <row r="6" spans="1:2" ht="120" x14ac:dyDescent="0.25">
      <c r="A6" s="11"/>
      <c r="B6" s="4" t="s">
        <v>267</v>
      </c>
    </row>
    <row r="7" spans="1:2" x14ac:dyDescent="0.25">
      <c r="A7" s="11"/>
      <c r="B7" s="4"/>
    </row>
    <row r="8" spans="1:2" ht="120" x14ac:dyDescent="0.25">
      <c r="A8" s="11"/>
      <c r="B8" s="4" t="s">
        <v>268</v>
      </c>
    </row>
    <row r="9" spans="1:2" x14ac:dyDescent="0.25">
      <c r="A9" s="11"/>
      <c r="B9" s="4"/>
    </row>
    <row r="10" spans="1:2" ht="105" x14ac:dyDescent="0.25">
      <c r="A10" s="11"/>
      <c r="B10" s="4" t="s">
        <v>269</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New_Jersey_Mining_Company_Cons</vt:lpstr>
      <vt:lpstr>Statement_of_Financial_Positio</vt:lpstr>
      <vt:lpstr>New_Jersey_Mining_Company_Cons1</vt:lpstr>
      <vt:lpstr>New_Jersey_Mining_Company_Cons2</vt:lpstr>
      <vt:lpstr>New_Jersey_Mining_Company_Cons3</vt:lpstr>
      <vt:lpstr>1_Description_of_Business</vt:lpstr>
      <vt:lpstr>2_Summary_of_Significant_Accou</vt:lpstr>
      <vt:lpstr>3_Going_Concern</vt:lpstr>
      <vt:lpstr>4_Note_Receivable</vt:lpstr>
      <vt:lpstr>5_Property_Plant_and_Equipment</vt:lpstr>
      <vt:lpstr>6_Notes_Payable</vt:lpstr>
      <vt:lpstr>7_Mineral_Properties</vt:lpstr>
      <vt:lpstr>8_Asset_Retirement_Obligation</vt:lpstr>
      <vt:lpstr>9_Mining_and_Milling_Venture_A</vt:lpstr>
      <vt:lpstr>10_Income_Taxes</vt:lpstr>
      <vt:lpstr>11_Equity</vt:lpstr>
      <vt:lpstr>12_Related_Party_Transactions</vt:lpstr>
      <vt:lpstr>13_Investment_in_Marketable_Se</vt:lpstr>
      <vt:lpstr>14_Acquisition_Gfh_Company</vt:lpstr>
      <vt:lpstr>2_Summary_of_Significant_Accou1</vt:lpstr>
      <vt:lpstr>2_Summary_of_Significant_Accou2</vt:lpstr>
      <vt:lpstr>2_Summary_of_Significant_Accou3</vt:lpstr>
      <vt:lpstr>2_Summary_of_Significant_Accou4</vt:lpstr>
      <vt:lpstr>2_Summary_of_Significant_Accou5</vt:lpstr>
      <vt:lpstr>2_Summary_of_Significant_Accou6</vt:lpstr>
      <vt:lpstr>2_Summary_of_Significant_Accou7</vt:lpstr>
      <vt:lpstr>2_Summary_of_Significant_Accou8</vt:lpstr>
      <vt:lpstr>2_Summary_of_Significant_Accou9</vt:lpstr>
      <vt:lpstr>Recovered_Sheet1</vt:lpstr>
      <vt:lpstr>Recovered_Sheet2</vt:lpstr>
      <vt:lpstr>Recovered_Sheet3</vt:lpstr>
      <vt:lpstr>Recovered_Sheet4</vt:lpstr>
      <vt:lpstr>Recovered_Sheet5</vt:lpstr>
      <vt:lpstr>Recovered_Sheet6</vt:lpstr>
      <vt:lpstr>Recovered_Sheet7</vt:lpstr>
      <vt:lpstr>5_Property_Plant_and_Equipment1</vt:lpstr>
      <vt:lpstr>6_Notes_Payable_Schedule_of_De</vt:lpstr>
      <vt:lpstr>6_Notes_Payable_Schedule_of_Ma</vt:lpstr>
      <vt:lpstr>7_Mineral_Properties_Schedule_</vt:lpstr>
      <vt:lpstr>8_Asset_Retirement_Obligation_</vt:lpstr>
      <vt:lpstr>9_Mining_and_Milling_Venture_A1</vt:lpstr>
      <vt:lpstr>10_Income_Taxes_Schedule_of_De</vt:lpstr>
      <vt:lpstr>10_Income_Taxes_Schedule_of_Ef</vt:lpstr>
      <vt:lpstr>11_Equity_Common_Stock_Purchas</vt:lpstr>
      <vt:lpstr>11_Equity_Warrant_Expirations_</vt:lpstr>
      <vt:lpstr>11_Equity_Schedule_of_Sharebas</vt:lpstr>
      <vt:lpstr>14_Acquisition_Gfh_Company_Sch</vt:lpstr>
      <vt:lpstr>14_Acquisition_Gfh_Company_Bus</vt:lpstr>
      <vt:lpstr>1_Description_of_Business_Deta</vt:lpstr>
      <vt:lpstr>Recovered_Sheet8</vt:lpstr>
      <vt:lpstr>Recovered_Sheet9</vt:lpstr>
      <vt:lpstr>Recovered_Sheet10</vt:lpstr>
      <vt:lpstr>3_Going_Concern_Details</vt:lpstr>
      <vt:lpstr>4_Note_Receivable_Details</vt:lpstr>
      <vt:lpstr>5_Property_Plant_and_Equipment2</vt:lpstr>
      <vt:lpstr>5_Property_Plant_and_Equipment3</vt:lpstr>
      <vt:lpstr>6_Notes_Payable_Schedule_of_De1</vt:lpstr>
      <vt:lpstr>6_Notes_Payable_Schedule_of_Ma1</vt:lpstr>
      <vt:lpstr>7_Mineral_Properties_Schedule_1</vt:lpstr>
      <vt:lpstr>8_Asset_Retirement_Obligation_1</vt:lpstr>
      <vt:lpstr>8_Asset_Retirement_Obligation_2</vt:lpstr>
      <vt:lpstr>9_Mining_and_Milling_Venture_A2</vt:lpstr>
      <vt:lpstr>9_Mining_and_Milling_Venture_A3</vt:lpstr>
      <vt:lpstr>10_Income_Taxes_Schedule_of_De1</vt:lpstr>
      <vt:lpstr>10_Income_Taxes_Details</vt:lpstr>
      <vt:lpstr>10_Income_Taxes_Schedule_of_Ef1</vt:lpstr>
      <vt:lpstr>11_Equity_Details</vt:lpstr>
      <vt:lpstr>11_Equity_Common_Stock_Purchas1</vt:lpstr>
      <vt:lpstr>11_Equity_Warrant_Expirations_1</vt:lpstr>
      <vt:lpstr>11_Equity_Schedule_of_Sharebas1</vt:lpstr>
      <vt:lpstr>12_Related_Party_Transactions_</vt:lpstr>
      <vt:lpstr>13_Investment_in_Marketable_Se1</vt:lpstr>
      <vt:lpstr>14_Acquisition_Gfh_Company_Det</vt:lpstr>
      <vt:lpstr>14_Acquisition_Gfh_Company_Sch1</vt:lpstr>
      <vt:lpstr>14_Acquisition_Gfh_Company_Bus1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2015-03-31T20:33:20Z</dcterms:created>
  <dcterms:modified xsi:type="dcterms:W3CDTF">2015-03-31T20:33:20Z</dcterms:modified>
</cp:coreProperties>
</file>