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Raute 2025\"/>
    </mc:Choice>
  </mc:AlternateContent>
  <xr:revisionPtr revIDLastSave="0" documentId="8_{2D7B9C9F-87CE-429F-A276-B6129A1ADAF8}" xr6:coauthVersionLast="47" xr6:coauthVersionMax="47" xr10:uidLastSave="{00000000-0000-0000-0000-000000000000}"/>
  <bookViews>
    <workbookView xWindow="930" yWindow="735" windowWidth="27135" windowHeight="11385" xr2:uid="{00000000-000D-0000-FFFF-FFFF00000000}"/>
  </bookViews>
  <sheets>
    <sheet name="RAU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<sst xmlns="http://schemas.openxmlformats.org/spreadsheetml/2006/main" count="73" uniqueCount="39">
  <si>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</si>
  <si>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</si>
  <si>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</si>
  <si>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</si>
  <si>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</si>
  <si>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</si>
  <si>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</si>
  <si>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</si>
  <si>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</si>
  <si>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</si>
  <si>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</si>
  <si>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</si>
  <si>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</si>
  <si>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</si>
  <si>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</si>
  <si>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</si>
  <si>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</si>
  <si>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</si>
  <si>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</si>
  <si>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</si>
  <si>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</si>
  <si>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</si>
  <si>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</si>
  <si>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</si>
  <si>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Raute Oyj</t>
  </si>
  <si>
    <t>743700G00629V99PE435</t>
  </si>
  <si>
    <t>FI0009004741</t>
  </si>
  <si>
    <t>13.51.05</t>
  </si>
  <si>
    <t>000679970</t>
  </si>
  <si>
    <t>13.59.24</t>
  </si>
  <si>
    <t>000691759</t>
  </si>
  <si>
    <t>16.40.02</t>
  </si>
  <si>
    <t>000949133</t>
  </si>
  <si>
    <t>16.41.51</t>
  </si>
  <si>
    <t>000952944</t>
  </si>
  <si>
    <t>16.44.15</t>
  </si>
  <si>
    <t>000958075</t>
  </si>
  <si>
    <t>17.08.33</t>
  </si>
  <si>
    <t>001013600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</si>
</sst>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D21" sqref="D2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45772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45772</v>
      </c>
      <c r="C9" s="4" t="s">
        <v>26</v>
      </c>
      <c r="D9" s="7">
        <f>SUM(D15:D15000)</f>
        <v>600</v>
      </c>
      <c r="E9" s="8">
        <f>SUMPRODUCT(D15:D15000,E15:E15000)/D9</f>
        <v>17.116666666666667</v>
      </c>
      <c r="F9" s="5" t="s">
        <v>7</v>
      </c>
      <c r="G9" s="7">
        <f>COUNT(B15:B1500)</f>
        <v>6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45772</v>
      </c>
      <c r="C15" s="5" t="s">
        <v>27</v>
      </c>
      <c r="D15" s="7">
        <v>18</v>
      </c>
      <c r="E15" s="8">
        <v>17.149999999999999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45772</v>
      </c>
      <c r="C16" s="5" t="s">
        <v>29</v>
      </c>
      <c r="D16" s="7">
        <v>174</v>
      </c>
      <c r="E16" s="8">
        <v>17.149999999999999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45772</v>
      </c>
      <c r="C17" s="5" t="s">
        <v>31</v>
      </c>
      <c r="D17" s="7">
        <v>100</v>
      </c>
      <c r="E17" s="8">
        <v>17.149999999999999</v>
      </c>
      <c r="F17" s="5" t="s">
        <v>17</v>
      </c>
      <c r="G17" s="5" t="s">
        <v>7</v>
      </c>
      <c r="H17" s="5" t="s">
        <v>26</v>
      </c>
      <c r="I17" s="5" t="s">
        <v>32</v>
      </c>
      <c r="J17" s="5" t="s">
        <v>19</v>
      </c>
    </row>
    <row r="18" spans="1:10" s="6" customFormat="1" ht="19.7" customHeight="1">
      <c r="A18" s="5" t="s">
        <v>24</v>
      </c>
      <c r="B18" s="20">
        <v>45772</v>
      </c>
      <c r="C18" s="5" t="s">
        <v>33</v>
      </c>
      <c r="D18" s="7">
        <v>94</v>
      </c>
      <c r="E18" s="8">
        <v>17.149999999999999</v>
      </c>
      <c r="F18" s="5" t="s">
        <v>17</v>
      </c>
      <c r="G18" s="5" t="s">
        <v>7</v>
      </c>
      <c r="H18" s="5" t="s">
        <v>26</v>
      </c>
      <c r="I18" s="5" t="s">
        <v>34</v>
      </c>
      <c r="J18" s="5"/>
    </row>
    <row r="19" spans="1:10" s="6" customFormat="1" ht="19.7" customHeight="1">
      <c r="A19" s="5" t="s">
        <v>24</v>
      </c>
      <c r="B19" s="20">
        <v>45772</v>
      </c>
      <c r="C19" s="5" t="s">
        <v>35</v>
      </c>
      <c r="D19" s="7">
        <v>14</v>
      </c>
      <c r="E19" s="8">
        <v>17.149999999999999</v>
      </c>
      <c r="F19" s="5" t="s">
        <v>17</v>
      </c>
      <c r="G19" s="5" t="s">
        <v>7</v>
      </c>
      <c r="H19" s="5" t="s">
        <v>26</v>
      </c>
      <c r="I19" s="5" t="s">
        <v>36</v>
      </c>
      <c r="J19" s="5"/>
    </row>
    <row r="20" spans="1:10" s="6" customFormat="1" ht="19.7" customHeight="1">
      <c r="A20" s="5" t="s">
        <v>24</v>
      </c>
      <c r="B20" s="20">
        <v>45772</v>
      </c>
      <c r="C20" s="5" t="s">
        <v>37</v>
      </c>
      <c r="D20" s="7">
        <v>200</v>
      </c>
      <c r="E20" s="8">
        <v>17.05</v>
      </c>
      <c r="F20" s="5" t="s">
        <v>17</v>
      </c>
      <c r="G20" s="5" t="s">
        <v>7</v>
      </c>
      <c r="H20" s="5" t="s">
        <v>26</v>
      </c>
      <c r="I20" s="5" t="s">
        <v>38</v>
      </c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RAUTE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2025-04-25T14:51:56Z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