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Consolidated_Balance" sheetId="53" r:id="rId2"/>
    <sheet name="Condensed_Consolidated_Balance1" sheetId="54" r:id="rId3"/>
    <sheet name="Condensed_Consolidated_Stateme" sheetId="4" r:id="rId4"/>
    <sheet name="Condensed_Consolidated_Stateme1" sheetId="55" r:id="rId5"/>
    <sheet name="Condensed_Consolidated_Stateme2" sheetId="6" r:id="rId6"/>
    <sheet name="Nature_Of_Operations_And_Basis" sheetId="56" r:id="rId7"/>
    <sheet name="Liquidity" sheetId="57" r:id="rId8"/>
    <sheet name="Recent_Accounting_Pronouncemen" sheetId="58" r:id="rId9"/>
    <sheet name="Marketable_Securities" sheetId="59" r:id="rId10"/>
    <sheet name="Other_Investments" sheetId="60" r:id="rId11"/>
    <sheet name="Mineral_Properties" sheetId="61" r:id="rId12"/>
    <sheet name="Plant_And_Equipment" sheetId="62" r:id="rId13"/>
    <sheet name="Debt" sheetId="63" r:id="rId14"/>
    <sheet name="Capital_Stock" sheetId="64" r:id="rId15"/>
    <sheet name="Additional_PaidIn_Capital" sheetId="65" r:id="rId16"/>
    <sheet name="Accumulated_Other_Comprehensiv" sheetId="66" r:id="rId17"/>
    <sheet name="Geographic_And_Segment_informa" sheetId="67" r:id="rId18"/>
    <sheet name="Related_Party_Transactions" sheetId="68" r:id="rId19"/>
    <sheet name="Commitments_And_Contingencies" sheetId="69" r:id="rId20"/>
    <sheet name="Fair_Value_Of_Financial_Instru" sheetId="70" r:id="rId21"/>
    <sheet name="Subsequent_Events" sheetId="71" r:id="rId22"/>
    <sheet name="Recent_Accounting_Pronouncemen1" sheetId="72" r:id="rId23"/>
    <sheet name="Fair_Value_Of_Financial_Instru1" sheetId="73" r:id="rId24"/>
    <sheet name="Marketable_Securities_Tables" sheetId="74" r:id="rId25"/>
    <sheet name="Mineral_Properties_Tables" sheetId="75" r:id="rId26"/>
    <sheet name="Plant_And_Equipment_Tables" sheetId="76" r:id="rId27"/>
    <sheet name="Capital_Stock_Tables" sheetId="77" r:id="rId28"/>
    <sheet name="Additional_PaidIn_Capital_Tabl" sheetId="78" r:id="rId29"/>
    <sheet name="Accumulated_Other_Comprehensiv1" sheetId="79" r:id="rId30"/>
    <sheet name="Fair_Value_Assets_Tables" sheetId="80" r:id="rId31"/>
    <sheet name="Nature_of_Operations_Details" sheetId="32" r:id="rId32"/>
    <sheet name="Liquidity_Details" sheetId="81" r:id="rId33"/>
    <sheet name="Marketable_Securities_Details" sheetId="82" r:id="rId34"/>
    <sheet name="Other_Investments_Narrative_De" sheetId="83" r:id="rId35"/>
    <sheet name="Mineral_Properties_Schedule_Of" sheetId="84" r:id="rId36"/>
    <sheet name="Plant_And_Equipment_Details" sheetId="37" r:id="rId37"/>
    <sheet name="Debt_Narrative_Details" sheetId="85" r:id="rId38"/>
    <sheet name="Capital_Stock_Narrative_Detail" sheetId="39" r:id="rId39"/>
    <sheet name="Capital_Stock_Schedule_Of_Comm" sheetId="40" r:id="rId40"/>
    <sheet name="Additional_PaidIn_Capital_Narr" sheetId="41" r:id="rId41"/>
    <sheet name="Additional_PaidIn_Capital_Sche" sheetId="86" r:id="rId42"/>
    <sheet name="Additional_PaidIn_Capital_Summ" sheetId="43" r:id="rId43"/>
    <sheet name="Additional_PaidIn_Capital_Sche1" sheetId="44" r:id="rId44"/>
    <sheet name="Additional_PaidIn_Capital_Summ1" sheetId="45" r:id="rId45"/>
    <sheet name="Additional_PaidIn_Capital_Summ2" sheetId="46" r:id="rId46"/>
    <sheet name="Additional_PaidIn_Capital_Summ3" sheetId="47" r:id="rId47"/>
    <sheet name="Additional_PaidIn_Capital_Summ4" sheetId="48" r:id="rId48"/>
    <sheet name="Accumulated_Other_Comprehensiv2" sheetId="49" r:id="rId49"/>
    <sheet name="Related_Party_Transactions_Nar" sheetId="87" r:id="rId50"/>
    <sheet name="Fair_Value_Of_Financial_Instru2" sheetId="88" r:id="rId51"/>
    <sheet name="Subsequent_Events_Narrative_De" sheetId="52" r:id="rId52"/>
  </sheets>
  <calcPr calcId="145621"/>
</workbook>
</file>

<file path=xl/calcChain.xml><?xml version="1.0" encoding="utf-8"?>
<calcChain xmlns="http://schemas.openxmlformats.org/spreadsheetml/2006/main">
  <c r="B6" i="1" l="1"/>
</calcChain>
</file>

<file path=xl/sharedStrings.xml><?xml version="1.0" encoding="utf-8"?>
<sst xmlns="http://schemas.openxmlformats.org/spreadsheetml/2006/main" count="1575" uniqueCount="645">
  <si>
    <t>Document and Entity Information</t>
  </si>
  <si>
    <t>9 Months Ended</t>
  </si>
  <si>
    <t>Sep. 30, 2013</t>
  </si>
  <si>
    <t>Oct. 28, 2013</t>
  </si>
  <si>
    <t>Document and Entity Information [Abstract]</t>
  </si>
  <si>
    <t>Entity Registrant Name</t>
  </si>
  <si>
    <t>VISTA GOLD CORP</t>
  </si>
  <si>
    <t>Entity Central Index Key</t>
  </si>
  <si>
    <t>Current Fiscal Year End Date</t>
  </si>
  <si>
    <t>Entity Well-known Seasoned Issuer</t>
  </si>
  <si>
    <t>No</t>
  </si>
  <si>
    <t>Entity Voluntary Filers</t>
  </si>
  <si>
    <t>Entity Current Reporting Status</t>
  </si>
  <si>
    <t>Yes</t>
  </si>
  <si>
    <t>Entity Filer Category</t>
  </si>
  <si>
    <t>Accelerated Filer</t>
  </si>
  <si>
    <t>Document Fiscal Year Focus</t>
  </si>
  <si>
    <t>Document Fiscal Period Focus</t>
  </si>
  <si>
    <t>Q3</t>
  </si>
  <si>
    <t>Document Type</t>
  </si>
  <si>
    <t>10-Q</t>
  </si>
  <si>
    <t>Amendment Flag</t>
  </si>
  <si>
    <t>Document Period End Date</t>
  </si>
  <si>
    <t>Entity Common Stock, Shares Outstanding</t>
  </si>
  <si>
    <t>Trading Symbol</t>
  </si>
  <si>
    <t>vgz</t>
  </si>
  <si>
    <t>Condensed Consolidated Balance Sheets(USD ($))</t>
  </si>
  <si>
    <t>In Thousands, unless otherwise specified</t>
  </si>
  <si>
    <t>Dec. 31, 2012</t>
  </si>
  <si>
    <t>Current assets:</t>
  </si>
  <si>
    <t>Cash and cash equivalents</t>
  </si>
  <si>
    <t>Restricted cash</t>
  </si>
  <si>
    <t>Marketable securities (Note 4)</t>
  </si>
  <si>
    <t>Other investments (Note 5)</t>
  </si>
  <si>
    <t>Other current assets</t>
  </si>
  <si>
    <t>Total current assets</t>
  </si>
  <si>
    <t>Non-current assets:</t>
  </si>
  <si>
    <t>Mineral properties (Note 6)</t>
  </si>
  <si>
    <t>Plant and equipment (Note 7)</t>
  </si>
  <si>
    <t>Assets held for sale (Note 7)</t>
  </si>
  <si>
    <t>Amayapampa interest (Note 15)</t>
  </si>
  <si>
    <t>Long-term investments</t>
  </si>
  <si>
    <t>Long-term deferred tax asset</t>
  </si>
  <si>
    <t>Total non-current assets</t>
  </si>
  <si>
    <t>Total assets</t>
  </si>
  <si>
    <t>Current liabilities:</t>
  </si>
  <si>
    <t>Accounts payable</t>
  </si>
  <si>
    <t>Debt (Note 8)</t>
  </si>
  <si>
    <t>Accrued liabilities and other</t>
  </si>
  <si>
    <t>Current deferred tax liability</t>
  </si>
  <si>
    <t>Total current liabilities</t>
  </si>
  <si>
    <t>Non-current liabilities</t>
  </si>
  <si>
    <t>Other long-term liabilities</t>
  </si>
  <si>
    <t>Total non-current liabilities</t>
  </si>
  <si>
    <t>Total liabilities</t>
  </si>
  <si>
    <t>Commitments and contingencies - (Note 14)</t>
  </si>
  <si>
    <t>  </t>
  </si>
  <si>
    <t>Shareholders' equity:</t>
  </si>
  <si>
    <t>Common shares, no par value - unlimited shares authorized; shares outstanding: 2013 - 81,788,835 and 2012 - 81,563,498 (Note 9)</t>
  </si>
  <si>
    <t>Additional paid-in capital (Note 10)</t>
  </si>
  <si>
    <t>Accumulated other comprehensive income (loss) (Note 11)</t>
  </si>
  <si>
    <t>Accumulated deficit (including during exploration stage: 2013 - $186,773 and 2012 - $135,325)</t>
  </si>
  <si>
    <t>Total shareholders' equity</t>
  </si>
  <si>
    <t>Total liabilities and shareholders' equity</t>
  </si>
  <si>
    <t>Condensed Consolidated Balance Sheets (Parenthetical) (USD $)</t>
  </si>
  <si>
    <t>In Thousands, except Share data, unless otherwise specified</t>
  </si>
  <si>
    <t>Condensed Condensed Consolidated Balance Sheets [Abstract]</t>
  </si>
  <si>
    <t>Development Stage Enterprise, Deficit Accumulated During Development Stage</t>
  </si>
  <si>
    <t>Capital stock, shares outstanding (in shares)</t>
  </si>
  <si>
    <t>Condensed Consolidated Statements Of Income/(Loss) And Comprehensive Income/(Loss) (USD $)</t>
  </si>
  <si>
    <t>3 Months Ended</t>
  </si>
  <si>
    <t>141 Months Ended</t>
  </si>
  <si>
    <t>Sep. 30, 2012</t>
  </si>
  <si>
    <t>Operating income and (expenses):</t>
  </si>
  <si>
    <t>Exploration, property evaluation and holding costs</t>
  </si>
  <si>
    <t>Corporate administration and investor relations</t>
  </si>
  <si>
    <t>Depreciation and amortization</t>
  </si>
  <si>
    <t>Loss on extinguishment of convertible debt</t>
  </si>
  <si>
    <t>Gain/(loss) on currency translation</t>
  </si>
  <si>
    <t>Gain/(loss) on disposal of mineral property, net</t>
  </si>
  <si>
    <t>Write-down of mineral property</t>
  </si>
  <si>
    <t>Total operating income/(expense)</t>
  </si>
  <si>
    <t>Non-operating income and (expenses):</t>
  </si>
  <si>
    <t>Gain/(loss) on sale of marketable securities</t>
  </si>
  <si>
    <t>Unrealized gain/(loss) on other investments (Note 5)</t>
  </si>
  <si>
    <t>Write down of marketable securities</t>
  </si>
  <si>
    <t>Write-down of plant and equipment</t>
  </si>
  <si>
    <t>Interest income</t>
  </si>
  <si>
    <t>Interest expense</t>
  </si>
  <si>
    <t>Other income/(expense)</t>
  </si>
  <si>
    <t>Total non-operating income/(expense)</t>
  </si>
  <si>
    <t>Income/(loss) from continuing operations before income taxes</t>
  </si>
  <si>
    <t>Deferred income tax benefit/(expense)</t>
  </si>
  <si>
    <t>Income/(loss) from continuing operations after income taxes</t>
  </si>
  <si>
    <t>Loss from discontinued operations</t>
  </si>
  <si>
    <t>Net income/(loss)</t>
  </si>
  <si>
    <t>Other comprehensive income/(loss):</t>
  </si>
  <si>
    <t>Unrealized fair value increase/(decrease) on available-for-sale securities</t>
  </si>
  <si>
    <t>Comprehensive income/(loss)</t>
  </si>
  <si>
    <t>Basic:</t>
  </si>
  <si>
    <t>Weighted average number of shares outstanding (in shares)</t>
  </si>
  <si>
    <t>Net income/(loss) per share (in dollars per share)</t>
  </si>
  <si>
    <t>Diluted:</t>
  </si>
  <si>
    <t>Condensed Consolidated Statements Shareholders' Equity (USD $)</t>
  </si>
  <si>
    <t>In Thousands, except Share data</t>
  </si>
  <si>
    <t>Common Stock [Member]</t>
  </si>
  <si>
    <t>Additional Paid-in Capital [Member]</t>
  </si>
  <si>
    <t>Deficit [Member]</t>
  </si>
  <si>
    <t>Accumulated other comprehensive income/(loss) [Member]</t>
  </si>
  <si>
    <t>Total</t>
  </si>
  <si>
    <t>Balances at Dec. 31, 2001</t>
  </si>
  <si>
    <t>Shares outstanding, Beginning Balance at Dec. 31, 2001</t>
  </si>
  <si>
    <t>Shares issued</t>
  </si>
  <si>
    <t>Warrants and Options</t>
  </si>
  <si>
    <t>Dividend-in-kind</t>
  </si>
  <si>
    <t>Shares issued (shares)</t>
  </si>
  <si>
    <t>Other comprehensive income/(loss)</t>
  </si>
  <si>
    <t>Balances at Dec. 31, 2010</t>
  </si>
  <si>
    <t>Shares outstanding, Ending Balance at Dec. 31, 2010</t>
  </si>
  <si>
    <t>Balances at Dec. 31, 2011</t>
  </si>
  <si>
    <t>Shares outstanding, Ending Balance at Dec. 31, 2011</t>
  </si>
  <si>
    <t>Balances at Dec. 31, 2012</t>
  </si>
  <si>
    <t>Shares outstanding, Ending Balance at Dec. 31, 2012</t>
  </si>
  <si>
    <t>Balances at Sep. 30, 2013</t>
  </si>
  <si>
    <t>Shares outstanding, Ending Balance at Sep. 30, 2013</t>
  </si>
  <si>
    <t>Condensed Consolidated Statements Of Cash Flows (USD $)</t>
  </si>
  <si>
    <t>Cash flows from operating activities:</t>
  </si>
  <si>
    <t>Net income/(loss) for the period</t>
  </si>
  <si>
    <t>Adjustments to reconcile net income/(loss) for the period to net cash used in operations:</t>
  </si>
  <si>
    <t>Stock-based compensation</t>
  </si>
  <si>
    <t>Gain on disposal of marketable securities</t>
  </si>
  <si>
    <t>Loss on extinguishment of convertible notes</t>
  </si>
  <si>
    <t>Accrued interest and accretion of interest</t>
  </si>
  <si>
    <t>Gain on disposal of mineral property</t>
  </si>
  <si>
    <t>Write-down of non-current assets</t>
  </si>
  <si>
    <t>Transaction Costs</t>
  </si>
  <si>
    <t>Unrealized (gain)/loss on other investments</t>
  </si>
  <si>
    <t>Deferred tax (benefit)/expense</t>
  </si>
  <si>
    <t>Other non-cash items</t>
  </si>
  <si>
    <t>Change in working capital account items:</t>
  </si>
  <si>
    <t>Accrued interest payable</t>
  </si>
  <si>
    <t>Accounts payable, accrued liabilities and other</t>
  </si>
  <si>
    <t>Net cash used in operating activities</t>
  </si>
  <si>
    <t>Cash flows from investing activities:</t>
  </si>
  <si>
    <t>Purchases of marketable securities</t>
  </si>
  <si>
    <t>Proceeds from sales of marketable securities</t>
  </si>
  <si>
    <t>Acquisition of long-term investments</t>
  </si>
  <si>
    <t>Additions to mineral property</t>
  </si>
  <si>
    <t>Additions to plant and equipment</t>
  </si>
  <si>
    <t>Change in restricted cash</t>
  </si>
  <si>
    <t>Proceeds from additional option agreement</t>
  </si>
  <si>
    <t>Cash transferred to Allied Nevada Gold Corp., net of receivable</t>
  </si>
  <si>
    <t>Net cash (used in)/provided by investing activities</t>
  </si>
  <si>
    <t>Cash flows from financing activities:</t>
  </si>
  <si>
    <t>Net proceeds from equity financings</t>
  </si>
  <si>
    <t>Proceeds from debt financing (Note 8)</t>
  </si>
  <si>
    <t>Repayment of convertible notes</t>
  </si>
  <si>
    <t>Proceeds from exercise of warrants</t>
  </si>
  <si>
    <t>Proceeds from exercise of compensation options</t>
  </si>
  <si>
    <t>Proceeds from exercise of stock options</t>
  </si>
  <si>
    <t>Issuance of convertible notes</t>
  </si>
  <si>
    <t>Cash paid in lieu of capital stock issuances</t>
  </si>
  <si>
    <t>Transaction costs</t>
  </si>
  <si>
    <t>Net cash provided by financing activities</t>
  </si>
  <si>
    <t>Increase/(decrease) in cash and cash equivalents</t>
  </si>
  <si>
    <t>Decrease in cash and cash equivalents - discontinued operations</t>
  </si>
  <si>
    <t>Net increase/(decrease) in cash and cash equivalents</t>
  </si>
  <si>
    <t>Cash and cash equivalents, beginning of period</t>
  </si>
  <si>
    <t>Cash and cash equivalents, end of period</t>
  </si>
  <si>
    <t>Nature Of Operations And Basis Of Presentation</t>
  </si>
  <si>
    <t>Nature Of Operations And Basis Of Presentation [Abstract]</t>
  </si>
  <si>
    <r>
      <t>1. </t>
    </r>
    <r>
      <rPr>
        <b/>
        <i/>
        <sz val="10"/>
        <color theme="1"/>
        <rFont val="Times New Roman"/>
        <family val="1"/>
      </rPr>
      <t>Nature of Operations and Basis of Presentation</t>
    </r>
    <r>
      <rPr>
        <sz val="10"/>
        <color theme="1"/>
        <rFont val="Times New Roman"/>
        <family val="1"/>
      </rPr>
      <t> </t>
    </r>
  </si>
  <si>
    <t>Vista Gold Corp. and its subsidiaries (collectively, “Vista,” the “Company,” the “Corporation,” “we,” “our” or “us”) operate in the gold mining industry. We are focused on the evaluation, acquisition, exploration and advancement of gold exploration and potential development projects, which may lead to gold production or value adding strategic transactions such as earn-in right agreements or leases to third parties, joint venture arrangements with other mining companies, or outright sales of assets for cash and/or other consideration. As such, we are considered an Exploration Stage Enterprise. Our approach to acquisitions of gold projects has generally been to seek projects within political jurisdictions with well-established mining, land ownership and tax laws, which have adequate drilling and geological data to support the completion of a third-party review of the geological data and to complete an estimate of the gold mineralization. In addition, we look for opportunities to improve the value of our gold projects through exploration drilling and/or technical studies resulting in changes to the operating assumptions underlying previous engineering work. </t>
  </si>
  <si>
    <t>We are currently conducting a strategic review of our portfolio of gold assets, focused on our Mt. Todd gold project in Northern Territory, Australia. Our portfolio of assets also includes approximately 24.9% of the common shares of Midas Gold Corp. (TSX: MAX), a company exploring for gold and developing the Golden Meadows project in the Yellow Pine-Stibnite District in Idaho; the Guadalupe de los Reyes gold/silver project in Mexico (a preliminary economic assessment on this project was completed in March 2013);  the Awak Mas gold project in Indonesia (One Asia Resources Ltd. working to earn an 80% interest in this project);  the Long Valley gold project in California and a royalty on the Amayapampa gold project in Bolivia (project being advanced by LionGold Corp Ltd).</t>
  </si>
  <si>
    <t>These unaudited condensed consolidated financial statements have been prepared in accordance with generally accepted accounting principles in the United States (“U.S. GAAP”) and should be read in conjunction with the audited consolidated financial statements as of December 31, 2012 and 2011, in our Annual Report on Form 10-K for the year ended December 31, 2012. The preparation of financial statements in conformity with U.S. GAAP requires management to make estimates and assumptions that affect reported amounts, which are based on information available as of the date of the financial statements. In the opinion of management, the accompanying unaudited condensed consolidated financial statements contain all adjustments, which are of a normal and recurring nature, necessary to present fairly in all material respects the financial results for the period presented. Operating results for the three and nine months ended September 30, 2013 are not necessarily indicative of the results that may be expected for the year ending December 31, 2013 or for any future period. The December 31, 2012 condensed consolidated balance sheets were derived from audited financial statements, but do not include all disclosures required in the annual financial statements by U.S. GAAP.</t>
  </si>
  <si>
    <t>Liquidity</t>
  </si>
  <si>
    <t>Liquidity and Capital Resources Disclosure [Text Block]</t>
  </si>
  <si>
    <r>
      <t xml:space="preserve">2. </t>
    </r>
    <r>
      <rPr>
        <b/>
        <i/>
        <sz val="10"/>
        <color theme="1"/>
        <rFont val="Times New Roman"/>
        <family val="1"/>
      </rPr>
      <t>Liquidity</t>
    </r>
  </si>
  <si>
    <t>These unaudited condensed consolidated financial statements have been prepared on a going concern basis under which an entity is considered to be able to realize its assets and satisfy its liabilities in the normal course of business.  Accordingly, the continuing operations of the Company are dependent upon our ability to secure sufficient funding and to generate future profits from operations.  The underlying value and recoverability of the amounts shown as mineral properties, plant and equipment, assets held for sale, investments and other property interests in the consolidated balance sheets are also dependent on our ability to generate positive cash flow from operations and to continue to fund exploration and development activities that would lead to profitable production or proceeds from the disposition of these assets.  There can be no assurance that we will be successful in generating future profitable operations, disposing of these assets or securing additional funding in the future on terms acceptable to us or at all.  These unaudited condensed consolidated financial statements do not include any adjustments relating to the recoverability and classification of recorded assets or liabilities which might be necessary should we not be able to continue as a going-concern.</t>
  </si>
  <si>
    <t xml:space="preserve">Management is strongly committed to careful cash management and maintaining liquidity. The Company’s cash burn rate has been dramatically reduced since the first half of the year as several cash intensive programs such as water treatment, environmental impact statement, and preliminary feasibility study have been completed. In addition, several significant cost cutting measures have been introduced including a reduction of management positions, significant reductions in cash compensation for executives, senior management and the Company’s Board of Directors, and the delay or elimination of all discretionary programs, including exploration activities. Other aggressive cost cutting measures, particularly at Mt. Todd, are being pursued. We continue to advance several important value-adding initiatives, including the authorization process for the Mt. Todd project environmental impact statement, none of which are capital intensive. The Company’s cash burn rate is expected to be reduced to approximately  $3,250 for the fourth quarter of 2013, with further reductions to $2,500 to $3,000 per quarter planned for 2014, assuming a normal wet season in the Northern Territory. </t>
  </si>
  <si>
    <t>Subsequent to the period end (Note 16), as a result of the sale of the Los Cardones gold project, the Company reduced its debt from approximately $9,700 to approximately $6,700, and expects to reduce the debt by a further $3,000 (to approximately $3,700) in January 2014, subject to the receipt of a $6,000 final payment (to be made to us at the purchaser’s option) from the sale of the Los Cardones gold project.</t>
  </si>
  <si>
    <t>We believe that our current cash position, together with the proceeds from the sale of the Los Cardones gold project (Note 16) will be sufficient to fund the Company through the third quarter of 2014, subject to the $6,000 final payment to be made to us at the purchaser’s option. In addition, the Company will continue to seek other financing sources with priority given to non-dilutive sources such as sale of our used mill equipment and monetization of other non-core assets. However, there can be no assurance that we will be able to timely monetize the non-core assets at a value acceptable to us or at all. The Company also believes that given its ability to liquidate all or a portion of its Other Investments (Note 5), if necessary, it will have access to sufficient financing to fully repay its debt, and to fund operations well into 2015.</t>
  </si>
  <si>
    <t>Recent Accounting Pronouncements</t>
  </si>
  <si>
    <t>Recent Accounting Pronouncements [Abstract]</t>
  </si>
  <si>
    <r>
      <t xml:space="preserve">3. </t>
    </r>
    <r>
      <rPr>
        <b/>
        <i/>
        <sz val="10"/>
        <color theme="1"/>
        <rFont val="Times New Roman"/>
        <family val="1"/>
      </rPr>
      <t>Recent Accounting Pronouncements</t>
    </r>
  </si>
  <si>
    <t>Reporting of Amounts Reclassified out of Accumulated Other Comprehensive Income</t>
  </si>
  <si>
    <t>In February 2013, the Financial Accounting Standards Board (“FASB”) issued guidance related to items reclassified from accumulated other comprehensive income. The new standard requires either in a single note or parenthetically on the face of the financial statements: (i) the effect of significant amounts reclassified from each component of accumulated other comprehensive income based on its sources; and (ii) the income statement line items affected by the reclassification.  The standard was effective for us as of January 1, 2013, with early adoption permitted.  The adoption of this guidance did not have a significant impact on our consolidated financial position, results of operations or cash flows.</t>
  </si>
  <si>
    <t>Presentation of an Unrecognized Tax Benefit When a Net Operating Loss Carryforward, a Similar Tax Loss, or a Tax Credit Carryforward Exists</t>
  </si>
  <si>
    <t>In July 2013, the FASB issued guidance related to the financial statement presentation of an unrecognized tax benefit, a similar tax loss, or a tax credit carryforward exists.   The new standard requires that an unrecognized tax benefit, or a portion of an unrecognized tax benefit, be presented in the financial statements as a reduction to a deferred tax asset for a net operating loss carryforward, a similar tax loss, or a tax credit carryforward unless certain circumstances exist.  The standard is effective for us as of January 1, 2014, with early adoption permitted.  The adoption of this guidance is not expected to have a significant impact on our consolidated financial position, results of operations or cash flows.</t>
  </si>
  <si>
    <t>Marketable Securities</t>
  </si>
  <si>
    <t>Marketable Securities [Abstract]</t>
  </si>
  <si>
    <r>
      <t xml:space="preserve">4. </t>
    </r>
    <r>
      <rPr>
        <b/>
        <i/>
        <sz val="10"/>
        <color theme="1"/>
        <rFont val="Times New Roman"/>
        <family val="1"/>
      </rPr>
      <t>Marketable Securities </t>
    </r>
  </si>
  <si>
    <t>At September 30, 2013</t>
  </si>
  <si>
    <t>At December 31, 2012</t>
  </si>
  <si>
    <t>Cost</t>
  </si>
  <si>
    <t>Unrealized loss</t>
  </si>
  <si>
    <t>Fair value</t>
  </si>
  <si>
    <t>Unrealized gain</t>
  </si>
  <si>
    <t>Current Marketable Equity Securities</t>
  </si>
  <si>
    <t>$</t>
  </si>
  <si>
    <t>549 </t>
  </si>
  <si>
    <t>231 </t>
  </si>
  <si>
    <t>624 </t>
  </si>
  <si>
    <t>2 </t>
  </si>
  <si>
    <t>626 </t>
  </si>
  <si>
    <t>During the year ended December 31, 2012, we determined that certain of our securities had an other-than-temporary decline in value and a write-down of $39 was recorded in other income/(expense) in our Consolidated Statements of Income/(Loss) and Comprehensive Income/(Loss). There were no such write-downs during the nine months ended September 30, 2013. In January 2013, we received a non-cash distribution of $109 that was paid in shares from an investment we held recorded in other income/(expense) in our Consolidated Statements of Income/(Loss) and Comprehensive Income/(Loss).</t>
  </si>
  <si>
    <t>Other Investments</t>
  </si>
  <si>
    <t>Other Investments [Abstract]</t>
  </si>
  <si>
    <r>
      <t>5.</t>
    </r>
    <r>
      <rPr>
        <b/>
        <i/>
        <sz val="10"/>
        <color theme="1"/>
        <rFont val="Times New Roman"/>
        <family val="1"/>
      </rPr>
      <t xml:space="preserve"> Other Investments</t>
    </r>
    <r>
      <rPr>
        <b/>
        <sz val="10"/>
        <color theme="1"/>
        <rFont val="Times New Roman"/>
        <family val="1"/>
      </rPr>
      <t> </t>
    </r>
  </si>
  <si>
    <t>Midas Gold Corp. Combination</t>
  </si>
  <si>
    <t>In April 2011, Vista completed a combination (the “Combination”) with Midas Gold, Inc. As part of the Combination, each party contributed their respective interests in gold assets in the Yellow Pine-Stibnite District in Idaho to form a new Canadian private company named Midas Gold Corp. (“Midas Gold”). In exchange for the contribution of its equity interests in Idaho Gold Holding Company, the holding company in which we held our assets in the Yellow Pine-Stibnite District, Vista Gold U.S., Inc. (“Vista US”) was issued 30,402,615 common shares in the capital of Midas Gold (“Midas Gold Shares”). Concurrently with the Combination, we purchased 1,400,000 Midas Gold Shares for an aggregate purchase price of $3,632 as part of a Midas Gold private placement. Following completion of these transactions, Vista holds a total of 31,802,615 Midas Gold Shares, or 24.9%  of the total Midas Gold Shares outstanding based on the latest Midas Gold Corp financial information available).</t>
  </si>
  <si>
    <t>During the three and nine months ended September 30, 2013, we recorded an unrealized gain on the Midas Gold Shares of $4,547 and an unrealized loss of $42,775, respectively with a corresponding U.S. tax expense of $1,670 and tax benefit of $15,701, respectively. As of September 30, 2013, the fair value of the Midas Gold Shares we hold was $26,714.  </t>
  </si>
  <si>
    <t>Mineral Properties</t>
  </si>
  <si>
    <t>Mineral Properties [Abstract]</t>
  </si>
  <si>
    <r>
      <t xml:space="preserve">6. </t>
    </r>
    <r>
      <rPr>
        <b/>
        <i/>
        <sz val="10"/>
        <color theme="1"/>
        <rFont val="Times New Roman"/>
        <family val="1"/>
      </rPr>
      <t>Mineral Properties </t>
    </r>
  </si>
  <si>
    <t xml:space="preserve">Mt. Todd, Australia </t>
  </si>
  <si>
    <t>2,146 </t>
  </si>
  <si>
    <t xml:space="preserve">Guadalupe de los Reyes, Mexico </t>
  </si>
  <si>
    <t>2,752 </t>
  </si>
  <si>
    <t>Los Cardones, Mexico</t>
  </si>
  <si>
    <t>8,053 </t>
  </si>
  <si>
    <t xml:space="preserve">Long Valley, United States </t>
  </si>
  <si>
    <t>750 </t>
  </si>
  <si>
    <t>13,701 </t>
  </si>
  <si>
    <t>See Note 16 for subsequent events related to mineral properties.</t>
  </si>
  <si>
    <t>Plant And Equipment</t>
  </si>
  <si>
    <t>Plant And Equipment [Abstract]</t>
  </si>
  <si>
    <r>
      <t xml:space="preserve">7. </t>
    </r>
    <r>
      <rPr>
        <b/>
        <i/>
        <sz val="10"/>
        <color theme="1"/>
        <rFont val="Times New Roman"/>
        <family val="1"/>
      </rPr>
      <t>Plant and Equipment </t>
    </r>
  </si>
  <si>
    <t>Accumulated depreciation and write downs</t>
  </si>
  <si>
    <t>Net</t>
  </si>
  <si>
    <t>Mt. Todd, Australia</t>
  </si>
  <si>
    <t>5,500 </t>
  </si>
  <si>
    <t>1,789 </t>
  </si>
  <si>
    <t>3,711 </t>
  </si>
  <si>
    <t>3,497 </t>
  </si>
  <si>
    <t>1,124 </t>
  </si>
  <si>
    <t>2,373 </t>
  </si>
  <si>
    <t>1,219 </t>
  </si>
  <si>
    <t>125 </t>
  </si>
  <si>
    <t>1,094 </t>
  </si>
  <si>
    <t>1,194 </t>
  </si>
  <si>
    <t>109 </t>
  </si>
  <si>
    <t>1,085 </t>
  </si>
  <si>
    <t>21 </t>
  </si>
  <si>
    <t>5 </t>
  </si>
  <si>
    <t>16 </t>
  </si>
  <si>
    <t>3 </t>
  </si>
  <si>
    <t>18 </t>
  </si>
  <si>
    <t>Corporate, United States</t>
  </si>
  <si>
    <t>818 </t>
  </si>
  <si>
    <t>269 </t>
  </si>
  <si>
    <t>556 </t>
  </si>
  <si>
    <t>440 </t>
  </si>
  <si>
    <t>116 </t>
  </si>
  <si>
    <t>Awak Mas, Indonesia</t>
  </si>
  <si>
    <t>242 </t>
  </si>
  <si>
    <t> -</t>
  </si>
  <si>
    <t>7,800 </t>
  </si>
  <si>
    <t>2,710 </t>
  </si>
  <si>
    <t>5,090 </t>
  </si>
  <si>
    <t>5,510 </t>
  </si>
  <si>
    <t>1,918 </t>
  </si>
  <si>
    <t>3,592 </t>
  </si>
  <si>
    <t>Assets held for sale (mill equipment)</t>
  </si>
  <si>
    <t>10,000 </t>
  </si>
  <si>
    <t>3,500 </t>
  </si>
  <si>
    <t>6,500 </t>
  </si>
  <si>
    <t>During the three months ended September 30, 2013, based on an independent assessment from a third party, the Company recorded an impairment charge of $3,500 to write down the value of our mill equipment held for sale. The impairment is based on an estimated sale value of approximately $7,300, net of commissions and other costs to sell of approximately $800 and is included in our Consolidated Statements of Income/(Loss) and Comprehensive Income/(Loss) for the three and nine months ended September 30, 2013.</t>
  </si>
  <si>
    <t>See Note 16 for subsequent events related to plant and equipment.</t>
  </si>
  <si>
    <t>Debt</t>
  </si>
  <si>
    <t>Debt Disclosure [Abstract]</t>
  </si>
  <si>
    <t>Debt [Text Block]</t>
  </si>
  <si>
    <r>
      <t xml:space="preserve">8. </t>
    </r>
    <r>
      <rPr>
        <b/>
        <i/>
        <sz val="10"/>
        <color theme="1"/>
        <rFont val="Times New Roman"/>
        <family val="1"/>
      </rPr>
      <t>Debt</t>
    </r>
  </si>
  <si>
    <r>
      <t>During March 2013, the Company entered into a credit agreement with Sprott Resources Lending Partnership (the “Lender”) for purposes of establishing a C$10,000</t>
    </r>
    <r>
      <rPr>
        <sz val="11"/>
        <color theme="1"/>
        <rFont val="Calibri"/>
        <family val="2"/>
      </rPr>
      <t> </t>
    </r>
    <r>
      <rPr>
        <sz val="10"/>
        <color theme="1"/>
        <rFont val="Times New Roman"/>
        <family val="1"/>
      </rPr>
      <t xml:space="preserve">($9,698) loan facility (the “2013 Facility”). The 2013 Facility originally matured March 2014, with early repayment of the 2013 Facility allowed, at the Company’s option, provided that at least four months interest has been paid.  </t>
    </r>
  </si>
  <si>
    <t xml:space="preserve">The 2013 Facility bears an interest rate of 8% per annum, payable monthly. In addition to interest, the 2013 Facility provided the Lender total fees of 3.5% of the 2013 Facility amount, including C$100 ($99) in cash and the issuance of 125,798 Vista common shares. The 2013 Facility is secured by a general security agreement (“GSA”) with certain exclusions. If the Company completes an asset disposition or other financing subject to certain conditions the Company is required to utilize 50% of the net proceeds exceeding $1,000 to repay the 2013 Facility up to the full amount outstanding. The Company is in compliance with all related debt covenants. </t>
  </si>
  <si>
    <t>The Company and the Lender have reached an agreement, subject to certain conditions, to extend the maturity date of the 2013 Facility to March 2015. The Company has agreed to pledge all the Company’s Midas Gold Shares (Note 5) as security and to pay the Lender an extension fee comprised of 486,382 Vista common shares.</t>
  </si>
  <si>
    <t>Capital Stock</t>
  </si>
  <si>
    <t>Capital Stock [Abstract]</t>
  </si>
  <si>
    <r>
      <t xml:space="preserve">9. </t>
    </r>
    <r>
      <rPr>
        <b/>
        <i/>
        <sz val="10"/>
        <color theme="1"/>
        <rFont val="Times New Roman"/>
        <family val="1"/>
      </rPr>
      <t>Capital Stock</t>
    </r>
    <r>
      <rPr>
        <sz val="10"/>
        <color theme="1"/>
        <rFont val="Times New Roman"/>
        <family val="1"/>
      </rPr>
      <t> </t>
    </r>
  </si>
  <si>
    <t>Common shares issued and outstanding </t>
  </si>
  <si>
    <t>Number of shares issued</t>
  </si>
  <si>
    <t>As of December 31, 2012</t>
  </si>
  <si>
    <t>81,563,498 </t>
  </si>
  <si>
    <t>Shares issued for restricted stock units</t>
  </si>
  <si>
    <t>99,539 </t>
  </si>
  <si>
    <t>Shares issued in connection with debt issuance</t>
  </si>
  <si>
    <t>125,798 </t>
  </si>
  <si>
    <t>As of September 30, 2013</t>
  </si>
  <si>
    <t>81,788,835 </t>
  </si>
  <si>
    <t>During the nine months ended September 30, 2013, the Company issued 99,539 common shares in connection with the vesting of restricted stock units (“RSUs”). The Company also issued 125,798 common shares as part of the 2013 Facility (Note 8) which had a fair value of $272 at the time of the debt issuance.</t>
  </si>
  <si>
    <t>Additional Paid-In Capital</t>
  </si>
  <si>
    <t>Additional Paid-In Capital [Abstract]</t>
  </si>
  <si>
    <r>
      <t xml:space="preserve">10. </t>
    </r>
    <r>
      <rPr>
        <b/>
        <i/>
        <sz val="10"/>
        <color theme="1"/>
        <rFont val="Times New Roman"/>
        <family val="1"/>
      </rPr>
      <t>Additional Paid-in Capital </t>
    </r>
  </si>
  <si>
    <t>Warrants</t>
  </si>
  <si>
    <t>Stock options and RSUs</t>
  </si>
  <si>
    <t>Compensation options</t>
  </si>
  <si>
    <t>Other paid-in capital</t>
  </si>
  <si>
    <t>Total additional paid-in capital</t>
  </si>
  <si>
    <t>12,936 </t>
  </si>
  <si>
    <t>7,655 </t>
  </si>
  <si>
    <t>294 </t>
  </si>
  <si>
    <t>11,270 </t>
  </si>
  <si>
    <t>32,155 </t>
  </si>
  <si>
    <t>Stock options amortization</t>
  </si>
  <si>
    <t>290 </t>
  </si>
  <si>
    <t>Restricted stock units expensed</t>
  </si>
  <si>
    <t>922 </t>
  </si>
  <si>
    <t>Restricted stock units vested</t>
  </si>
  <si>
    <t>Compensation options expired</t>
  </si>
  <si>
    <t>8,457 </t>
  </si>
  <si>
    <t>11,564 </t>
  </si>
  <si>
    <t>32,957 </t>
  </si>
  <si>
    <r>
      <t>Warrants</t>
    </r>
    <r>
      <rPr>
        <u/>
        <sz val="10"/>
        <color theme="1"/>
        <rFont val="Times New Roman"/>
        <family val="1"/>
      </rPr>
      <t> </t>
    </r>
  </si>
  <si>
    <t>Warrant activity is summarized in the following table: </t>
  </si>
  <si>
    <t>Warrants outstanding</t>
  </si>
  <si>
    <t xml:space="preserve">Valuation </t>
  </si>
  <si>
    <t>Weighted average exercise price per share</t>
  </si>
  <si>
    <t>Weighted average remaining life (yrs.)</t>
  </si>
  <si>
    <t>Intrinsic value</t>
  </si>
  <si>
    <t>19,977,743 </t>
  </si>
  <si>
    <t>4.25 </t>
  </si>
  <si>
    <t>2.6 </t>
  </si>
  <si>
    <t>1.8 </t>
  </si>
  <si>
    <t xml:space="preserve">The 19,977,743 outstanding warrants expire in the following time frames: 2,666,666 expire in July 2014, 2,091,275 expire in December 2014, and 15,219,802 expire in October 2015. </t>
  </si>
  <si>
    <t>Compensation Options </t>
  </si>
  <si>
    <t>Compensation options outstanding</t>
  </si>
  <si>
    <t>Expiry date</t>
  </si>
  <si>
    <t>225,000 </t>
  </si>
  <si>
    <t>3.30 </t>
  </si>
  <si>
    <t>0.3 </t>
  </si>
  <si>
    <t>Expired</t>
  </si>
  <si>
    <r>
      <t>Stock-Based Compensation</t>
    </r>
    <r>
      <rPr>
        <u/>
        <sz val="10"/>
        <color theme="1"/>
        <rFont val="Times New Roman"/>
        <family val="1"/>
      </rPr>
      <t> </t>
    </r>
  </si>
  <si>
    <t>Under our Stock Option Plan (the “Plan”) and our Long-Term Equity Incentive Plan (the “LTIP”), we may grant stock options and/or restricted stock units (“RSUs”) or restricted stock awards (“RSAs”) to our directors, officers, employees and consultants. The combined maximum number of our common shares that may be reserved for issuance under the Plan and the LTIP is a variable number equal to 10% of the issued and outstanding common shares on a non-diluted basis. Options under the Plan are granted from time to time at the discretion of the Board of Directors (“Board”), with vesting periods and other terms as determined by the Board. The LTIP is administered by the Board, which can delegate the administration to the Compensation Committee of the Board or to such other officers and employees of Vista as designated by the Board. Stock-based compensation expense for the three and nine months ended September 30, 2013 and 2012 is as follows: </t>
  </si>
  <si>
    <t xml:space="preserve">Three months ended September 30, </t>
  </si>
  <si>
    <t>Nine months ended September 30,</t>
  </si>
  <si>
    <t>Stock options</t>
  </si>
  <si>
    <t>72 </t>
  </si>
  <si>
    <t>429 </t>
  </si>
  <si>
    <t>872 </t>
  </si>
  <si>
    <t>Restricted stock units</t>
  </si>
  <si>
    <t>396 </t>
  </si>
  <si>
    <t>614 </t>
  </si>
  <si>
    <t>2,164 </t>
  </si>
  <si>
    <t>468 </t>
  </si>
  <si>
    <t>1,043 </t>
  </si>
  <si>
    <t>1,212 </t>
  </si>
  <si>
    <t>3,036 </t>
  </si>
  <si>
    <t>As of September 30, 2013, stock options and RSUs had unrecognized compensation expense of $24 and $2,932, respectively, which is expected to be recognized over a weighted average period of 0.22 and 1.96 years, respectively.</t>
  </si>
  <si>
    <t>Stock Options</t>
  </si>
  <si>
    <t>A summary of stock option activity under the Plan as of September 30, 2013 and changes during the period then ended is set forth in the following table:</t>
  </si>
  <si>
    <t>Number of options</t>
  </si>
  <si>
    <t>Weighted average exercise price per option</t>
  </si>
  <si>
    <t>Weighted average remaining contractual term</t>
  </si>
  <si>
    <t xml:space="preserve">Aggregate intrinsic value </t>
  </si>
  <si>
    <t>Outstanding - December 31, 2012</t>
  </si>
  <si>
    <t>3,102,500 </t>
  </si>
  <si>
    <t>2.80 </t>
  </si>
  <si>
    <t>2.68 </t>
  </si>
  <si>
    <t>637 </t>
  </si>
  <si>
    <t>Cancelled/Forfeited</t>
  </si>
  <si>
    <t>3.24 </t>
  </si>
  <si>
    <t>3.32 </t>
  </si>
  <si>
    <t>Outstanding - September 30, 2013</t>
  </si>
  <si>
    <t>2,247,500 </t>
  </si>
  <si>
    <t>2.61 </t>
  </si>
  <si>
    <t>2.41 </t>
  </si>
  <si>
    <t>Exercisable - September 30, 2013</t>
  </si>
  <si>
    <t>2,147,500 </t>
  </si>
  <si>
    <t>2.32 </t>
  </si>
  <si>
    <t>A summary of the status of our unvested stock options as of September 30, 2013 and changes during the period then ended is set forth in the following table: </t>
  </si>
  <si>
    <t>Weighted average grant-date fair value per option</t>
  </si>
  <si>
    <t>Weighted average remaining amortization period (Years)</t>
  </si>
  <si>
    <t>Unvested - December 31, 2012</t>
  </si>
  <si>
    <t>300,000 </t>
  </si>
  <si>
    <t>1.47 </t>
  </si>
  <si>
    <t>Vested</t>
  </si>
  <si>
    <t>1.65 </t>
  </si>
  <si>
    <t>Unvested - September 30, 2013</t>
  </si>
  <si>
    <t>100,000 </t>
  </si>
  <si>
    <t>1.10 </t>
  </si>
  <si>
    <t>0.22 </t>
  </si>
  <si>
    <r>
      <t>Restricted Stock Units</t>
    </r>
    <r>
      <rPr>
        <sz val="10"/>
        <color theme="1"/>
        <rFont val="Times New Roman"/>
        <family val="1"/>
      </rPr>
      <t> </t>
    </r>
  </si>
  <si>
    <t>A summary of RSU activity under the LTIP as of September 30, 2013 and changes during the period then ended is set forth in the following table: </t>
  </si>
  <si>
    <t>Number of units</t>
  </si>
  <si>
    <t>Weighted average grant-date fair value per unit</t>
  </si>
  <si>
    <t>1,994,507 </t>
  </si>
  <si>
    <t>3.52 </t>
  </si>
  <si>
    <t>Cancelled/forfeited</t>
  </si>
  <si>
    <t>3.58 </t>
  </si>
  <si>
    <t>3.51 </t>
  </si>
  <si>
    <t>Granted</t>
  </si>
  <si>
    <t>1,850,424 </t>
  </si>
  <si>
    <t>0.82 </t>
  </si>
  <si>
    <t>3,376,716 </t>
  </si>
  <si>
    <t>2.03 </t>
  </si>
  <si>
    <t>In general, a portion of the RSUs vest over a defined period of time, usually three years, and the remainder vest subject to certain Company and/or share price performance criteria, provided the recipient continues to be affiliated with Vista on the vesting date.</t>
  </si>
  <si>
    <t>Accumulated Other Comprehensive Income</t>
  </si>
  <si>
    <t>Accumulated Other Comprehensive Income [Abstract]</t>
  </si>
  <si>
    <r>
      <t xml:space="preserve">11. </t>
    </r>
    <r>
      <rPr>
        <b/>
        <i/>
        <sz val="10"/>
        <color theme="1"/>
        <rFont val="Times New Roman"/>
        <family val="1"/>
      </rPr>
      <t>Accumulated Other Comprehensive Income (Loss)</t>
    </r>
    <r>
      <rPr>
        <sz val="10"/>
        <color theme="1"/>
        <rFont val="Times New Roman"/>
        <family val="1"/>
      </rPr>
      <t> </t>
    </r>
  </si>
  <si>
    <t>Accumulated</t>
  </si>
  <si>
    <t>other comprehensive</t>
  </si>
  <si>
    <t>income (loss)</t>
  </si>
  <si>
    <t>Other comprehensive loss due to change in fair market value of marketable securities during period before reclassifications</t>
  </si>
  <si>
    <r>
      <t xml:space="preserve">Reclassifications due to realization of gain/loss on sale of marketable securities </t>
    </r>
    <r>
      <rPr>
        <vertAlign val="superscript"/>
        <sz val="9"/>
        <color theme="1"/>
        <rFont val="Times New Roman"/>
        <family val="1"/>
      </rPr>
      <t>(1)</t>
    </r>
  </si>
  <si>
    <t>Net current-period other comprehensive loss</t>
  </si>
  <si>
    <r>
      <t>(1)</t>
    </r>
    <r>
      <rPr>
        <sz val="10"/>
        <color theme="1"/>
        <rFont val="Times New Roman"/>
        <family val="1"/>
      </rPr>
      <t xml:space="preserve"> Reclassified to gain/(loss) on sale of marketable securities on the Condensed Consolidated Statement of Income/(Loss) and Comprehensive Income/(Loss).</t>
    </r>
  </si>
  <si>
    <t>Geographic And Segment information</t>
  </si>
  <si>
    <t>Geographic And Segment information [Abstract]</t>
  </si>
  <si>
    <t>Geographic And Segment Information</t>
  </si>
  <si>
    <r>
      <t xml:space="preserve">12. </t>
    </r>
    <r>
      <rPr>
        <b/>
        <i/>
        <sz val="10"/>
        <color theme="1"/>
        <rFont val="Times New Roman"/>
        <family val="1"/>
      </rPr>
      <t>Geographic and Segment Information </t>
    </r>
  </si>
  <si>
    <t>We evaluate, acquire, explore and advance gold exploration and potential development projects, which may lead to gold production or value adding strategic transactions. These activities are focused principally in Australia, North America and Indonesia. We reported no revenues during the three and nine months ended September 30, 2013 and 2012. Geographic location of mineral properties and plant and equipment is provided in Notes 6 and 7, respectively. The Company has one reportable operating segment, consisting of evaluation, acquisition, and exploration activities.</t>
  </si>
  <si>
    <t>Related Party Transactions</t>
  </si>
  <si>
    <t>Related Party Transactions [Abstract]</t>
  </si>
  <si>
    <r>
      <t xml:space="preserve">13. </t>
    </r>
    <r>
      <rPr>
        <b/>
        <i/>
        <sz val="10"/>
        <color theme="1"/>
        <rFont val="Times New Roman"/>
        <family val="1"/>
      </rPr>
      <t>Related Party Transactions </t>
    </r>
  </si>
  <si>
    <t>On April 1, 2009, we entered into an agreement with Sierra Partners LLC (“Sierra”) pursuant to which Sierra provided us with support for and analysis of our general corporate finance and strategy efforts. A founder and partner of Sierra is also one of our directors. As compensation for these services, we paid Sierra a monthly retainer fee of $10 for the duration of the agreement, which was terminated on August 31, 2103. We paid to Sierra $20 and $80 during the three- and nine-month periods ended September 30, 2013 and $30 and $90 during the three- and nine-month periods ended September 30, 2012, respectively.</t>
  </si>
  <si>
    <t>Commitments And Contingencies</t>
  </si>
  <si>
    <t>Commitments And Contingencies [Abstract]</t>
  </si>
  <si>
    <r>
      <t xml:space="preserve">14. </t>
    </r>
    <r>
      <rPr>
        <b/>
        <i/>
        <sz val="10"/>
        <color theme="1"/>
        <rFont val="Times New Roman"/>
        <family val="1"/>
      </rPr>
      <t>Commitments and Contingencies</t>
    </r>
    <r>
      <rPr>
        <sz val="10"/>
        <color theme="1"/>
        <rFont val="Times New Roman"/>
        <family val="1"/>
      </rPr>
      <t> </t>
    </r>
  </si>
  <si>
    <t>Our exploration and development activities are subject to various laws and regulations governing the protection of the environment. These laws and regulations are continually changing and are generally becoming more restrictive. As such, the future expenditures that may be required for compliance with these laws and regulations cannot be predicted. We conduct our operations to minimize effects on the environment and we believe that operations are in compliance with applicable laws and regulations in all material respects. </t>
  </si>
  <si>
    <t>We have entered into, or may enter into, various agreements to find, lease or purchase mineral interests. These agreements typically require initial payments plus future payments for the life of the agreement, and may include provisions requiring the Company to pay a net smelter return (“NSR”) royalty on gold produced. The Company can at its discretion terminate any of these agreements within defined notice periods.</t>
  </si>
  <si>
    <t>Fair Value Of Financial Instruments</t>
  </si>
  <si>
    <t>Fair Value Of Financial Instruments [Abstract]</t>
  </si>
  <si>
    <t>Fair Value of Financial Instruments</t>
  </si>
  <si>
    <r>
      <t xml:space="preserve">15. </t>
    </r>
    <r>
      <rPr>
        <b/>
        <i/>
        <sz val="10"/>
        <color theme="1"/>
        <rFont val="Times New Roman"/>
        <family val="1"/>
      </rPr>
      <t>Fair Value Accounting</t>
    </r>
  </si>
  <si>
    <t>U.S. GAAP defines fair value as the price that would be received to sell an asset or be paid to transfer a liability in an orderly transaction between market participants at the measurement date (exit price) and establishes a fair value hierarchy that prioritizes the inputs used to measure fair value using the following definitions (from highest to lowest priority): </t>
  </si>
  <si>
    <t>·</t>
  </si>
  <si>
    <t>Level 1 – Unadjusted quoted prices in active markets that are accessible at the measurement date for identical, unrestricted assets or liabilities. </t>
  </si>
  <si>
    <t xml:space="preserve">Level 2 – Observable inputs other than quoted prices included within Level 1 that are observable for the asset or liability, either directly or indirectly, including quoted prices for similar assets and liabilities in active markets; quoted prices for identical or similar assets and liabilities in markets that are not active; or other inputs that are observable or can be corroborated by observable market data by correlation or other means. </t>
  </si>
  <si>
    <t>Level 3 – Prices or valuation techniques requiring inputs that are both significant to the fair value measurement and unobservable. </t>
  </si>
  <si>
    <t>Fair value at September 30, 2013</t>
  </si>
  <si>
    <t xml:space="preserve">Total </t>
  </si>
  <si>
    <t>Level 1</t>
  </si>
  <si>
    <t>Level 3</t>
  </si>
  <si>
    <t>Assets:</t>
  </si>
  <si>
    <t>Cash equivalents</t>
  </si>
  <si>
    <t>1,351 </t>
  </si>
  <si>
    <t>Marketable securities</t>
  </si>
  <si>
    <t>Other investments (Midas Gold Shares)</t>
  </si>
  <si>
    <t>26,714 </t>
  </si>
  <si>
    <t>Amayapampa interest</t>
  </si>
  <si>
    <t>4,813 </t>
  </si>
  <si>
    <t>Mill equipment</t>
  </si>
  <si>
    <t>Fair value at December 31, 2012</t>
  </si>
  <si>
    <t>15,834 </t>
  </si>
  <si>
    <t>69,489 </t>
  </si>
  <si>
    <t xml:space="preserve">Our cash equivalent instruments, marketable securities and investment in Midas Gold Shares are classified as Level 1 of the fair value hierarchy as they are valued at quoted market prices in an active market.  </t>
  </si>
  <si>
    <t>The estimated fair value of the Amayapampa interest is based on probability-weighted cash flow scenarios discounted using a risk-adjusted discount rate (15%) and assumptions including future gold prices (average gold prices realized range from $1,038 to $1,247 per ounce, depending on timing of assumed start-up), estimated life-of-mine gold production (ranging from 350,000 to 650,000 ounces) and the expected timing of commercial production (periods ranging from 3 to 6 years or never), which are management’s best estimates based on currently available information. Significant changes in any of the unobservable inputs in isolation would result in a significant change in fair value measurement. As a result of our analysis no change in fair value was deemed necessary as of September 30, 2013.</t>
  </si>
  <si>
    <t>The Company incurred an impairment loss on certain mill equipment in 2013. This equipment was valued at $6,500 and $10,000 based on a third party assessment of the projected sale value, net of costs to sell and commissions, at September 30, 2013 and December 31, 2012, respectively. The mill equipment is categorized as assets held for sale on the Consolidated Balance Sheets.</t>
  </si>
  <si>
    <r>
      <t>At September 30, 2013, the assets classified within Level 3 of the fair value hierarchy represent 29% of the total assets measured at fair value.  There were no transfers between levels in 2013</t>
    </r>
    <r>
      <rPr>
        <sz val="11"/>
        <color theme="1"/>
        <rFont val="Calibri"/>
        <family val="2"/>
      </rPr>
      <t>.</t>
    </r>
  </si>
  <si>
    <t>Subsequent Events</t>
  </si>
  <si>
    <t>Subsequent Events [Abstract]</t>
  </si>
  <si>
    <r>
      <t xml:space="preserve">16. </t>
    </r>
    <r>
      <rPr>
        <b/>
        <i/>
        <sz val="10"/>
        <color theme="1"/>
        <rFont val="Times New Roman"/>
        <family val="1"/>
      </rPr>
      <t>Subsequent Events</t>
    </r>
  </si>
  <si>
    <t>During October 2013, Vista and Invecture Group S.A. de C.V. (“Invecture”) terminated the 2012 Earn-in Right Agreement whereby Invecture could earn a 62.5% interest in the Los Cardones gold project located in Baja California Sur, Mexico, and entered into new agreements whereby Vista sold 100% of its debt and equity interests in the Los Cardones gold project (the “Los Cardones Sale”) to Invecture and RPG Structured Finance S.a.R.L. (the “Purchasers”), for a total of $13,000 ($7,000 of which was paid in October 2013 and $6,000 is payable in January 2014), subject to the Purchasers’ option to elect to not make this payment.  If the Purchasers elect to not make the $6,000 payment, Vista will retain the $7,000 already received and 100% of the Los Cardones gold project will be returned to Vista.</t>
  </si>
  <si>
    <t>Per the terms of Vista’s 2013 Facility, Vista repaid $3,000 of the 2013 Facility using proceeds from the Los Cardones Sale.</t>
  </si>
  <si>
    <t>Recent Accounting Pronouncements (Policy)</t>
  </si>
  <si>
    <t>Presentation Of Comprehensive Income</t>
  </si>
  <si>
    <t>Income Taxes</t>
  </si>
  <si>
    <t>Fair Value Of Financial Instruments (Policy)</t>
  </si>
  <si>
    <t>Fair Value Measurement, policy</t>
  </si>
  <si>
    <t>Marketable Securities (Tables)</t>
  </si>
  <si>
    <t>Schedule Of Marketable Securities</t>
  </si>
  <si>
    <t>Mineral Properties (Tables)</t>
  </si>
  <si>
    <t>Schedule Of Business Acquisitions By Acquisition</t>
  </si>
  <si>
    <t>Plant And Equipment (Tables)</t>
  </si>
  <si>
    <t>Schedule Of Plant And Equipment</t>
  </si>
  <si>
    <t>Capital Stock (Tables)</t>
  </si>
  <si>
    <t>Schedule Of Common Shares Issued And Outstanding</t>
  </si>
  <si>
    <t>Additional Paid-In Capital (Tables)</t>
  </si>
  <si>
    <t>Schedule Of Additional Paid-In Capital</t>
  </si>
  <si>
    <t>Summary Of Warrant Activity</t>
  </si>
  <si>
    <t>Schedule Of Compensation Options</t>
  </si>
  <si>
    <t>Summary Of The Fair Value Of All Awards issued Under Stock Compensation Plans</t>
  </si>
  <si>
    <t>Summary Of Option Activity</t>
  </si>
  <si>
    <t>Summary Of The Status Of Unvested Stock Options</t>
  </si>
  <si>
    <t>Summary Of Restricted Stock Units Activity</t>
  </si>
  <si>
    <t>Accumulated Other Comprehensive Income (Tables)</t>
  </si>
  <si>
    <t>Reconciliation Of Amounts Contained In Accumulated Other Comprehensive Income</t>
  </si>
  <si>
    <t>Fair Value Assets (Tables)</t>
  </si>
  <si>
    <t>Fair Value, Assets Measured on Recurring Basis [Table Text Block]</t>
  </si>
  <si>
    <t>Nature of Operations (Details)</t>
  </si>
  <si>
    <t>Oct. 18, 2013</t>
  </si>
  <si>
    <t>Sale of Stock, Percentage of Ownership after Transaction</t>
  </si>
  <si>
    <t>Percentage Ownership Possible Through Earn In</t>
  </si>
  <si>
    <t>Liquidity (Details) (USD $)</t>
  </si>
  <si>
    <t>12 Months Ended</t>
  </si>
  <si>
    <t>Dec. 31, 2013</t>
  </si>
  <si>
    <t>Jan. 31, 2014</t>
  </si>
  <si>
    <t>Dec. 31, 2014</t>
  </si>
  <si>
    <t>Maximum [Member]</t>
  </si>
  <si>
    <t>Minimum [Member]</t>
  </si>
  <si>
    <t>Cash Burn Rate per Quarter</t>
  </si>
  <si>
    <t>Approximate Value of Debt Before Paydown</t>
  </si>
  <si>
    <t>Approximate Value of Debt After Paydown</t>
  </si>
  <si>
    <t>Expected Debt Paydown</t>
  </si>
  <si>
    <t>Final Payment for Sale of Mineral Property</t>
  </si>
  <si>
    <t>Marketable Securities (Details) (USD $)</t>
  </si>
  <si>
    <t>Current Marketable Equity Securities [Member]</t>
  </si>
  <si>
    <t>Schedule of Marketable Securities [Line Items]</t>
  </si>
  <si>
    <t>Available For Sale Securities Gross Unrealized Gain Loss Accumulated In AOCI</t>
  </si>
  <si>
    <t>Dividend Income Paid in Shares</t>
  </si>
  <si>
    <t>Other Investments (Narrative) (Details) (USD $)</t>
  </si>
  <si>
    <t>1 Months Ended</t>
  </si>
  <si>
    <t>Apr. 30, 2011</t>
  </si>
  <si>
    <t>Midas Gold Corp [Member]</t>
  </si>
  <si>
    <t>Apr. 06, 2011</t>
  </si>
  <si>
    <t>Sale of Stock, Number of Shares Issued in Transaction</t>
  </si>
  <si>
    <t>Fair value of shares received</t>
  </si>
  <si>
    <t>Deferred Income Tax Expense (Benefit)</t>
  </si>
  <si>
    <t>Percentage Of Shares Owned of Fair Value Investee</t>
  </si>
  <si>
    <t>Unrealized gain/ (loss) on long-term investments</t>
  </si>
  <si>
    <t>Number of Shares Acquired</t>
  </si>
  <si>
    <t>Purchase Price of Private Placement</t>
  </si>
  <si>
    <t>Mineral Properties (Schedule Of Business Acquisitions By Acquisition) (Details) (USD $)</t>
  </si>
  <si>
    <t>Business Acquisition [Line Items]</t>
  </si>
  <si>
    <t>Mineral properties net, Beginning balance</t>
  </si>
  <si>
    <t>Mineral properties net, Ending balance</t>
  </si>
  <si>
    <t>Long Valley, United States [Member]</t>
  </si>
  <si>
    <t>Los Cardones, Mexico [Member]</t>
  </si>
  <si>
    <t>Guadalupe de los Reyes, Mexico [Member]</t>
  </si>
  <si>
    <t>Mt. Todd, Australia [Member]</t>
  </si>
  <si>
    <t>Plant And Equipment (Details) (USD $)</t>
  </si>
  <si>
    <t>Property, Plant and Equipment [Line Items]</t>
  </si>
  <si>
    <t>Impairment of Long-Lived Assets to be Disposed of</t>
  </si>
  <si>
    <t>Cost of Assets Held for Sale</t>
  </si>
  <si>
    <t>Writedowns of Assets Held For Sale</t>
  </si>
  <si>
    <t>Gross Sale Price of Assets Held For Sale</t>
  </si>
  <si>
    <t>Commissions and Costs to Sell of Assets Held For Sale</t>
  </si>
  <si>
    <t>Awak Mas, Indonesia [Member]</t>
  </si>
  <si>
    <t>Corporate, United States [Member]</t>
  </si>
  <si>
    <t>Debt (Narrative) (Details)</t>
  </si>
  <si>
    <t>0 Months Ended</t>
  </si>
  <si>
    <t>Oct. 31, 2013</t>
  </si>
  <si>
    <t>Mar. 31, 2013</t>
  </si>
  <si>
    <t>USD ($)</t>
  </si>
  <si>
    <t>CAD</t>
  </si>
  <si>
    <t>Short-term Bank Loans and Notes Payable</t>
  </si>
  <si>
    <t>Debt Instrument, Interest Rate, Stated Percentage</t>
  </si>
  <si>
    <t>Debt Issuance Cost</t>
  </si>
  <si>
    <t>Shares Issued as Debt Issuance Costs</t>
  </si>
  <si>
    <t>Total Debt Closing Fees</t>
  </si>
  <si>
    <t>Equity Financing Debt Repayment Threshold</t>
  </si>
  <si>
    <t>Equity Financing Percentage Paid to Debt</t>
  </si>
  <si>
    <t>Capital Stock (Narrative) (Details) (USD $)</t>
  </si>
  <si>
    <t>Proceeds from issuance of common shares</t>
  </si>
  <si>
    <t>Shares Issued for Restricted Stock</t>
  </si>
  <si>
    <t>Value of shares issued in connection with debt issuance</t>
  </si>
  <si>
    <t>Capital Stock (Schedule Of Common Shares Issued And Outstanding) (Details)</t>
  </si>
  <si>
    <t>Common shares issued and outstanding, Beginning balance (in shares)</t>
  </si>
  <si>
    <t>Common shares issued and outstanding, Ending balance (in shares)</t>
  </si>
  <si>
    <t>Additional Paid-In Capital (Narrative) (Details) (USD $)</t>
  </si>
  <si>
    <t>Share-based Compensation Arrangement by Share-based Payment Award [Line Items]</t>
  </si>
  <si>
    <t>Warrants outstanding (in shares)</t>
  </si>
  <si>
    <t>Unrecognized compensation expense related to unvested options</t>
  </si>
  <si>
    <t>Weighted average compensation recognition period</t>
  </si>
  <si>
    <t>2 months 19 days</t>
  </si>
  <si>
    <t>Number of awards cancelled</t>
  </si>
  <si>
    <t>In December 2014 [Member]</t>
  </si>
  <si>
    <t>Number of warrants expected to expire in future (in shares)</t>
  </si>
  <si>
    <t>Stock Option Plan [Member]</t>
  </si>
  <si>
    <t>Percentage of common shares reserved for issuance</t>
  </si>
  <si>
    <t>2012 Offering [Member] | In October 2015 [Member]</t>
  </si>
  <si>
    <t>2012 Offering [Member] | In July 2014 [Member]</t>
  </si>
  <si>
    <t>Restricted Stock Units (RSUs) [Member]</t>
  </si>
  <si>
    <t>1 year 11 months 16 days</t>
  </si>
  <si>
    <t>Additional Paid-In Capital (Schedule Of Additional Paid-In Capital) (Details) (USD $)</t>
  </si>
  <si>
    <t>Warrants [Member]</t>
  </si>
  <si>
    <t>Stock Based Compensation [Member]</t>
  </si>
  <si>
    <t>Compensation Options [Member]</t>
  </si>
  <si>
    <t>Other Paid-In Capital [Member]</t>
  </si>
  <si>
    <t>Balance, beginning of year</t>
  </si>
  <si>
    <t>Stock options expensed</t>
  </si>
  <si>
    <t>Restricted Stock Units Exercised</t>
  </si>
  <si>
    <t>Compensation Options Expired</t>
  </si>
  <si>
    <t>Balance, end of period</t>
  </si>
  <si>
    <t>Additional Paid-In Capital (Summary Of Warrant Activity) (Details) (USD $)</t>
  </si>
  <si>
    <t>Warrants valuation</t>
  </si>
  <si>
    <t>1 year 9 months 18 days</t>
  </si>
  <si>
    <t>2 years 7 months 6 days</t>
  </si>
  <si>
    <t>Additional Paid-In Capital (Schedule Of Compensation Options) (Details) (USD $)</t>
  </si>
  <si>
    <t>Compensation option outstanding (in shares)</t>
  </si>
  <si>
    <t>Compensation options, Valuation</t>
  </si>
  <si>
    <t>Compensation options, Weighted average exercise price per share (in dollars per share)</t>
  </si>
  <si>
    <t>Number of options, Expired (in shares)</t>
  </si>
  <si>
    <t>Compensation options, Weighted average remaining life (yrs.)</t>
  </si>
  <si>
    <t>3 months 18 days</t>
  </si>
  <si>
    <t>Additional Paid-In Capital (Summary Of the Fair Value Of All Awards issued Under Stock Compensation Plans) (Details) (USD $)</t>
  </si>
  <si>
    <t>Share-based compensation</t>
  </si>
  <si>
    <t>Additional Paid-In Capital (Summary Of Option Activity) (Details) (USD $)</t>
  </si>
  <si>
    <t>Number of options, Outstanding</t>
  </si>
  <si>
    <t>Number of options, Cancelled/Forfeited</t>
  </si>
  <si>
    <t>Number of options, Exercisable (in shares)</t>
  </si>
  <si>
    <t>Weighted average exercise price per share, Outstanding (in dollars per share)</t>
  </si>
  <si>
    <t>Weighted average exercise price per option, Expired (in dollars per share)</t>
  </si>
  <si>
    <t>Weighted average exercise price per share, Cancelled/Forfeited (in dollars per share)</t>
  </si>
  <si>
    <t>Weighted average exercise price per share, Exercisable (in dollars per share)</t>
  </si>
  <si>
    <t>Weighted average remaining contractual term, Outstanding</t>
  </si>
  <si>
    <t>2 years 4 months 28 days</t>
  </si>
  <si>
    <t>2 years 8 months 5 days</t>
  </si>
  <si>
    <t>Weighted average remaining contractual term, Exercisable</t>
  </si>
  <si>
    <t>2 years 3 months 26 days</t>
  </si>
  <si>
    <t>Aggregate intrinsic value, Outstanding</t>
  </si>
  <si>
    <t>Additional Paid-In Capital (Summary Of The Status Of Unvested Stock Options) (Details) (USD $)</t>
  </si>
  <si>
    <t>Unvested, Number of options (in shares)</t>
  </si>
  <si>
    <t>Vested, Number of options (in shares)</t>
  </si>
  <si>
    <t>Unvested, Weighted average grant-date fair value per option (in dollars per share)</t>
  </si>
  <si>
    <t>Vested, weighted average grant-date fair value per option (in dollars per share)</t>
  </si>
  <si>
    <t>Weighted average remaining amortization period</t>
  </si>
  <si>
    <t>Additional Paid-In Capital (Summary Of Restricted Stock Units Activity) (Details) (USD $)</t>
  </si>
  <si>
    <t>Unvested, Number of units (in shares)</t>
  </si>
  <si>
    <t>Cancelled, Number of units (in shares)</t>
  </si>
  <si>
    <t>Vested, Number of units (in shares)</t>
  </si>
  <si>
    <t>Granted, Number of units (in shares)</t>
  </si>
  <si>
    <t>Unvested, Weighted average fair value (in dollars per share)</t>
  </si>
  <si>
    <t>Vested, Weighted average fair value (in dollars per share)</t>
  </si>
  <si>
    <t>Cancelled, Weighted average fair value (in dollars per share)</t>
  </si>
  <si>
    <t>Granted, Weighted average fair value (in dollars per share)</t>
  </si>
  <si>
    <t>Accumulated Other Comprehensive Income (Details) (USD $)</t>
  </si>
  <si>
    <t>Decreases to fair market value during period</t>
  </si>
  <si>
    <t>Decreases due to realization of a gain</t>
  </si>
  <si>
    <t>Net Current-Period other comprehensive loss, before tax</t>
  </si>
  <si>
    <t>Accumulated Other Comprehensive Income Loss</t>
  </si>
  <si>
    <t>Related Party Transactions (Narrative) (Details) (USD $)</t>
  </si>
  <si>
    <t>Sierra Partners LLC [Member]</t>
  </si>
  <si>
    <t>Related Party Transaction [Line Items]</t>
  </si>
  <si>
    <t>Monthly retainer fee</t>
  </si>
  <si>
    <t>Payments to related party</t>
  </si>
  <si>
    <t>Fair Value Of Financial Instruments (Narrative) (Details) (USD $)</t>
  </si>
  <si>
    <t>Fair Value, Inputs, Level 1 [Member]</t>
  </si>
  <si>
    <t>Fair Value, Inputs, Level 3 [Member]</t>
  </si>
  <si>
    <t>Fair Value Inputs, Assets, Quantitative Information [Line Items]</t>
  </si>
  <si>
    <t>Weighted average gold price per ounce (in dollars per ounce)</t>
  </si>
  <si>
    <t>Estimated gold production (in ounces)</t>
  </si>
  <si>
    <t>Timing of commencement of commercial production</t>
  </si>
  <si>
    <t>6 years</t>
  </si>
  <si>
    <t>3 years</t>
  </si>
  <si>
    <t>Cash Equivalents</t>
  </si>
  <si>
    <t>Other investments (Midas Gold shares)</t>
  </si>
  <si>
    <t>Level Three Assets Percentage</t>
  </si>
  <si>
    <t>Fair Value Inputs, Discount Rate</t>
  </si>
  <si>
    <t>Subsequent Events (Narrative) (Details) (USD $)</t>
  </si>
  <si>
    <t>Percentage of Mineral Property Sold</t>
  </si>
  <si>
    <t>Percentage Ownership of Mineral Property Retained</t>
  </si>
  <si>
    <t>Total Sales Price of Mineral Property Sold</t>
  </si>
  <si>
    <t>Amount of First Payment on Sale of Mineral Properties</t>
  </si>
  <si>
    <t>Payment of Debt Related to Sale</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</si>
</sst>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35"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Times New Roman"/>
      <family val="1"/>
    </font>
    <font>
      <b/>
      <i/>
      <sz val="10"/>
      <color theme="1"/>
      <name val="Times New Roman"/>
      <family val="1"/>
    </font>
    <font>
      <sz val="7.5"/>
      <color theme="1"/>
      <name val="Calibri"/>
      <family val="2"/>
      <scheme val="minor"/>
    </font>
    <font>
      <i/>
      <sz val="10"/>
      <color theme="1"/>
      <name val="Times New Roman"/>
      <family val="1"/>
    </font>
    <font>
      <sz val="1"/>
      <color theme="1"/>
      <name val="Times New Roman"/>
      <family val="1"/>
    </font>
    <font>
      <sz val="12"/>
      <color theme="1"/>
      <name val="Times New Roman"/>
      <family val="1"/>
    </font>
    <font>
      <sz val="9"/>
      <color theme="1"/>
      <name val="Times New Roman"/>
      <family val="1"/>
    </font>
    <font>
      <b/>
      <sz val="9"/>
      <color theme="1"/>
      <name val="Times New Roman"/>
      <family val="1"/>
    </font>
    <font>
      <i/>
      <sz val="9"/>
      <color theme="1"/>
      <name val="Times New Roman"/>
      <family val="1"/>
    </font>
    <font>
      <sz val="10"/>
      <color theme="1"/>
      <name val="Arial"/>
      <family val="2"/>
    </font>
    <font>
      <sz val="11"/>
      <color theme="1"/>
      <name val="Calibri"/>
      <family val="2"/>
    </font>
    <font>
      <i/>
      <sz val="1"/>
      <color theme="1"/>
      <name val="Times New Roman"/>
      <family val="1"/>
    </font>
    <font>
      <i/>
      <u/>
      <sz val="10"/>
      <color theme="1"/>
      <name val="Times New Roman"/>
      <family val="1"/>
    </font>
    <font>
      <u/>
      <sz val="10"/>
      <color theme="1"/>
      <name val="Times New Roman"/>
      <family val="1"/>
    </font>
    <font>
      <vertAlign val="superscript"/>
      <sz val="9"/>
      <color theme="1"/>
      <name val="Times New Roman"/>
      <family val="1"/>
    </font>
    <font>
      <sz val="6"/>
      <color theme="1"/>
      <name val="Times New Roman"/>
      <family val="1"/>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
      <patternFill patternType="solid">
        <fgColor rgb="FFFFFFFF"/>
        <bgColor indexed="64"/>
      </patternFill>
    </fill>
  </fills>
  <borders count="1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style="medium">
        <color rgb="FF000000"/>
      </top>
      <bottom style="medium">
        <color rgb="FF000000"/>
      </bottom>
      <diagonal/>
    </border>
    <border>
      <left/>
      <right/>
      <top style="medium">
        <color rgb="FF000000"/>
      </top>
      <bottom style="double">
        <color rgb="FF000000"/>
      </bottom>
      <diagonal/>
    </border>
    <border>
      <left/>
      <right/>
      <top style="double">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92">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9" fillId="0" borderId="0" xfId="0" applyFont="1" applyAlignment="1">
      <alignment wrapText="1"/>
    </xf>
    <xf numFmtId="0" fontId="18" fillId="0" borderId="0" xfId="0" applyFont="1" applyAlignment="1">
      <alignment horizontal="justify" wrapText="1"/>
    </xf>
    <xf numFmtId="0" fontId="18" fillId="0" borderId="0" xfId="0" applyFont="1" applyAlignment="1">
      <alignment wrapText="1"/>
    </xf>
    <xf numFmtId="0" fontId="21" fillId="0" borderId="0" xfId="0" applyFont="1" applyAlignment="1">
      <alignment wrapText="1"/>
    </xf>
    <xf numFmtId="0" fontId="0" fillId="0" borderId="0" xfId="0" applyAlignment="1">
      <alignment vertical="top" wrapText="1"/>
    </xf>
    <xf numFmtId="0" fontId="22" fillId="0" borderId="0" xfId="0" applyFont="1" applyAlignment="1">
      <alignment horizontal="justify" wrapText="1"/>
    </xf>
    <xf numFmtId="0" fontId="19" fillId="0" borderId="0" xfId="0" applyFont="1" applyAlignment="1">
      <alignment horizontal="justify" wrapText="1"/>
    </xf>
    <xf numFmtId="0" fontId="23" fillId="0" borderId="0" xfId="0" applyFont="1" applyAlignment="1">
      <alignment wrapText="1"/>
    </xf>
    <xf numFmtId="0" fontId="24" fillId="0" borderId="0" xfId="0" applyFont="1" applyAlignment="1">
      <alignment wrapText="1"/>
    </xf>
    <xf numFmtId="0" fontId="25" fillId="0" borderId="0" xfId="0" applyFont="1" applyAlignment="1">
      <alignment wrapText="1"/>
    </xf>
    <xf numFmtId="0" fontId="26" fillId="0" borderId="10" xfId="0" applyFont="1" applyBorder="1" applyAlignment="1">
      <alignment horizontal="center" wrapText="1"/>
    </xf>
    <xf numFmtId="0" fontId="24" fillId="0" borderId="0" xfId="0" applyFont="1" applyAlignment="1">
      <alignment horizontal="center" wrapText="1"/>
    </xf>
    <xf numFmtId="0" fontId="27" fillId="0" borderId="0" xfId="0" applyFont="1" applyAlignment="1">
      <alignment wrapText="1"/>
    </xf>
    <xf numFmtId="0" fontId="24" fillId="0" borderId="11" xfId="0" applyFont="1" applyBorder="1" applyAlignment="1">
      <alignment wrapText="1"/>
    </xf>
    <xf numFmtId="0" fontId="26" fillId="0" borderId="12" xfId="0" applyFont="1" applyBorder="1" applyAlignment="1">
      <alignment horizontal="center" wrapText="1"/>
    </xf>
    <xf numFmtId="0" fontId="24" fillId="0" borderId="11" xfId="0" applyFont="1" applyBorder="1" applyAlignment="1">
      <alignment horizontal="center" wrapText="1"/>
    </xf>
    <xf numFmtId="0" fontId="25" fillId="33" borderId="0" xfId="0" applyFont="1" applyFill="1" applyAlignment="1">
      <alignment wrapText="1"/>
    </xf>
    <xf numFmtId="0" fontId="25" fillId="33" borderId="0" xfId="0" applyFont="1" applyFill="1" applyAlignment="1">
      <alignment horizontal="right" wrapText="1"/>
    </xf>
    <xf numFmtId="0" fontId="25" fillId="33" borderId="10" xfId="0" applyFont="1" applyFill="1" applyBorder="1" applyAlignment="1">
      <alignment horizontal="right"/>
    </xf>
    <xf numFmtId="0" fontId="24" fillId="33" borderId="0" xfId="0" applyFont="1" applyFill="1" applyAlignment="1">
      <alignment wrapText="1"/>
    </xf>
    <xf numFmtId="0" fontId="25" fillId="0" borderId="0" xfId="0" applyFont="1" applyAlignment="1">
      <alignment horizontal="right" wrapText="1"/>
    </xf>
    <xf numFmtId="0" fontId="25" fillId="0" borderId="13" xfId="0" applyFont="1" applyBorder="1" applyAlignment="1">
      <alignment horizontal="right"/>
    </xf>
    <xf numFmtId="0" fontId="26" fillId="0" borderId="10" xfId="0" applyFont="1" applyBorder="1" applyAlignment="1">
      <alignment horizontal="center" wrapText="1"/>
    </xf>
    <xf numFmtId="0" fontId="0" fillId="0" borderId="0" xfId="0" applyAlignment="1">
      <alignment wrapText="1"/>
    </xf>
    <xf numFmtId="0" fontId="19" fillId="0" borderId="0" xfId="0" applyFont="1" applyAlignment="1">
      <alignment horizontal="justify" wrapText="1"/>
    </xf>
    <xf numFmtId="0" fontId="23" fillId="0" borderId="0" xfId="0" applyFont="1" applyAlignment="1">
      <alignment horizontal="justify" wrapText="1"/>
    </xf>
    <xf numFmtId="0" fontId="18" fillId="0" borderId="0" xfId="0" applyFont="1" applyAlignment="1">
      <alignment horizontal="justify" wrapText="1"/>
    </xf>
    <xf numFmtId="0" fontId="21" fillId="0" borderId="0" xfId="0" applyFont="1" applyAlignment="1">
      <alignment wrapText="1"/>
    </xf>
    <xf numFmtId="0" fontId="24" fillId="0" borderId="0" xfId="0" applyFont="1" applyAlignment="1">
      <alignment horizontal="justify" wrapText="1"/>
    </xf>
    <xf numFmtId="0" fontId="28" fillId="0" borderId="0" xfId="0" applyFont="1" applyAlignment="1">
      <alignment wrapText="1"/>
    </xf>
    <xf numFmtId="0" fontId="25" fillId="33" borderId="0" xfId="0" applyFont="1" applyFill="1" applyAlignment="1">
      <alignment horizontal="right"/>
    </xf>
    <xf numFmtId="0" fontId="25" fillId="0" borderId="0" xfId="0" applyFont="1" applyAlignment="1">
      <alignment horizontal="right"/>
    </xf>
    <xf numFmtId="0" fontId="25" fillId="0" borderId="10" xfId="0" applyFont="1" applyBorder="1" applyAlignment="1">
      <alignment horizontal="right"/>
    </xf>
    <xf numFmtId="0" fontId="25" fillId="33" borderId="13" xfId="0" applyFont="1" applyFill="1" applyBorder="1" applyAlignment="1">
      <alignment horizontal="right"/>
    </xf>
    <xf numFmtId="0" fontId="24" fillId="0" borderId="14" xfId="0" applyFont="1" applyBorder="1" applyAlignment="1">
      <alignment wrapText="1"/>
    </xf>
    <xf numFmtId="0" fontId="19" fillId="0" borderId="0" xfId="0" applyFont="1" applyAlignment="1">
      <alignment wrapText="1"/>
    </xf>
    <xf numFmtId="0" fontId="18" fillId="0" borderId="0" xfId="0" applyFont="1" applyAlignment="1">
      <alignment wrapText="1"/>
    </xf>
    <xf numFmtId="0" fontId="23" fillId="0" borderId="0" xfId="0" applyFont="1" applyAlignment="1">
      <alignment wrapText="1"/>
    </xf>
    <xf numFmtId="0" fontId="24" fillId="0" borderId="12" xfId="0" applyFont="1" applyBorder="1" applyAlignment="1">
      <alignment horizontal="center" wrapText="1"/>
    </xf>
    <xf numFmtId="0" fontId="24" fillId="0" borderId="0" xfId="0" applyFont="1" applyAlignment="1">
      <alignment horizontal="right" wrapText="1"/>
    </xf>
    <xf numFmtId="0" fontId="24" fillId="33" borderId="0" xfId="0" applyFont="1" applyFill="1" applyAlignment="1">
      <alignment horizontal="right" wrapText="1"/>
    </xf>
    <xf numFmtId="0" fontId="25" fillId="33" borderId="10" xfId="0" applyFont="1" applyFill="1" applyBorder="1" applyAlignment="1">
      <alignment horizontal="right" wrapText="1"/>
    </xf>
    <xf numFmtId="15" fontId="26" fillId="0" borderId="10" xfId="0" applyNumberFormat="1" applyFont="1" applyBorder="1" applyAlignment="1">
      <alignment horizontal="center" wrapText="1"/>
    </xf>
    <xf numFmtId="0" fontId="24" fillId="0" borderId="0" xfId="0" applyFont="1" applyAlignment="1">
      <alignment wrapText="1"/>
    </xf>
    <xf numFmtId="0" fontId="19" fillId="0" borderId="10" xfId="0" applyFont="1" applyBorder="1" applyAlignment="1">
      <alignment horizontal="center" wrapText="1"/>
    </xf>
    <xf numFmtId="0" fontId="18" fillId="33" borderId="0" xfId="0" applyFont="1" applyFill="1" applyAlignment="1">
      <alignment wrapText="1"/>
    </xf>
    <xf numFmtId="0" fontId="18" fillId="33" borderId="11" xfId="0" applyFont="1" applyFill="1" applyBorder="1" applyAlignment="1">
      <alignment horizontal="right"/>
    </xf>
    <xf numFmtId="0" fontId="18" fillId="0" borderId="0" xfId="0" applyFont="1" applyAlignment="1">
      <alignment horizontal="right"/>
    </xf>
    <xf numFmtId="0" fontId="18" fillId="33" borderId="10" xfId="0" applyFont="1" applyFill="1" applyBorder="1" applyAlignment="1">
      <alignment horizontal="right"/>
    </xf>
    <xf numFmtId="0" fontId="18" fillId="0" borderId="13" xfId="0" applyFont="1" applyBorder="1" applyAlignment="1">
      <alignment horizontal="right"/>
    </xf>
    <xf numFmtId="0" fontId="30" fillId="0" borderId="0" xfId="0" applyFont="1" applyAlignment="1">
      <alignment horizontal="justify" wrapText="1"/>
    </xf>
    <xf numFmtId="0" fontId="22" fillId="0" borderId="0" xfId="0" applyFont="1" applyAlignment="1">
      <alignment horizontal="justify" wrapText="1"/>
    </xf>
    <xf numFmtId="0" fontId="25" fillId="0" borderId="13" xfId="0" applyFont="1" applyBorder="1" applyAlignment="1">
      <alignment horizontal="right" wrapText="1"/>
    </xf>
    <xf numFmtId="0" fontId="23" fillId="34" borderId="0" xfId="0" applyFont="1" applyFill="1" applyAlignment="1">
      <alignment wrapText="1"/>
    </xf>
    <xf numFmtId="0" fontId="24" fillId="34" borderId="0" xfId="0" applyFont="1" applyFill="1" applyAlignment="1">
      <alignment wrapText="1"/>
    </xf>
    <xf numFmtId="0" fontId="27" fillId="34" borderId="0" xfId="0" applyFont="1" applyFill="1" applyAlignment="1">
      <alignment wrapText="1"/>
    </xf>
    <xf numFmtId="0" fontId="26" fillId="34" borderId="10" xfId="0" applyFont="1" applyFill="1" applyBorder="1" applyAlignment="1">
      <alignment horizontal="center" wrapText="1"/>
    </xf>
    <xf numFmtId="0" fontId="24" fillId="34" borderId="0" xfId="0" applyFont="1" applyFill="1" applyAlignment="1">
      <alignment horizontal="center" wrapText="1"/>
    </xf>
    <xf numFmtId="0" fontId="24" fillId="34" borderId="0" xfId="0" applyFont="1" applyFill="1" applyAlignment="1">
      <alignment horizontal="right" wrapText="1"/>
    </xf>
    <xf numFmtId="0" fontId="24" fillId="34" borderId="11" xfId="0" applyFont="1" applyFill="1" applyBorder="1" applyAlignment="1">
      <alignment horizontal="center" wrapText="1"/>
    </xf>
    <xf numFmtId="17" fontId="25" fillId="33" borderId="0" xfId="0" applyNumberFormat="1" applyFont="1" applyFill="1" applyAlignment="1">
      <alignment horizontal="center" wrapText="1"/>
    </xf>
    <xf numFmtId="0" fontId="25" fillId="33" borderId="0" xfId="0" applyFont="1" applyFill="1" applyAlignment="1">
      <alignment horizontal="center" wrapText="1"/>
    </xf>
    <xf numFmtId="3" fontId="25" fillId="0" borderId="0" xfId="0" applyNumberFormat="1" applyFont="1" applyAlignment="1">
      <alignment horizontal="right"/>
    </xf>
    <xf numFmtId="0" fontId="25" fillId="33" borderId="13" xfId="0" applyFont="1" applyFill="1" applyBorder="1" applyAlignment="1">
      <alignment horizontal="right" wrapText="1"/>
    </xf>
    <xf numFmtId="0" fontId="24" fillId="33" borderId="0" xfId="0" applyFont="1" applyFill="1" applyAlignment="1">
      <alignment horizontal="center" wrapText="1"/>
    </xf>
    <xf numFmtId="0" fontId="25" fillId="33" borderId="11" xfId="0" applyFont="1" applyFill="1" applyBorder="1" applyAlignment="1">
      <alignment horizontal="right"/>
    </xf>
    <xf numFmtId="0" fontId="25" fillId="33" borderId="11" xfId="0" applyFont="1" applyFill="1" applyBorder="1" applyAlignment="1">
      <alignment horizontal="center" wrapText="1"/>
    </xf>
    <xf numFmtId="0" fontId="25" fillId="0" borderId="0" xfId="0" applyFont="1" applyAlignment="1">
      <alignment horizontal="center" wrapText="1"/>
    </xf>
    <xf numFmtId="3" fontId="25" fillId="33" borderId="10" xfId="0" applyNumberFormat="1" applyFont="1" applyFill="1" applyBorder="1" applyAlignment="1">
      <alignment horizontal="right"/>
    </xf>
    <xf numFmtId="0" fontId="25" fillId="34" borderId="0" xfId="0" applyFont="1" applyFill="1" applyAlignment="1">
      <alignment horizontal="center" wrapText="1"/>
    </xf>
    <xf numFmtId="0" fontId="24" fillId="33" borderId="11" xfId="0" applyFont="1" applyFill="1" applyBorder="1" applyAlignment="1">
      <alignment wrapText="1"/>
    </xf>
    <xf numFmtId="3" fontId="25" fillId="0" borderId="10" xfId="0" applyNumberFormat="1" applyFont="1" applyBorder="1" applyAlignment="1">
      <alignment horizontal="right"/>
    </xf>
    <xf numFmtId="3" fontId="25" fillId="33" borderId="0" xfId="0" applyNumberFormat="1" applyFont="1" applyFill="1" applyAlignment="1">
      <alignment horizontal="right"/>
    </xf>
    <xf numFmtId="0" fontId="31" fillId="0" borderId="0" xfId="0" applyFont="1" applyAlignment="1">
      <alignment horizontal="justify" wrapText="1"/>
    </xf>
    <xf numFmtId="0" fontId="26" fillId="34" borderId="0" xfId="0" applyFont="1" applyFill="1" applyAlignment="1">
      <alignment horizontal="center" wrapText="1"/>
    </xf>
    <xf numFmtId="0" fontId="25" fillId="0" borderId="12" xfId="0" applyFont="1" applyBorder="1" applyAlignment="1">
      <alignment horizontal="right"/>
    </xf>
    <xf numFmtId="0" fontId="27" fillId="0" borderId="0" xfId="0" applyFont="1" applyAlignment="1">
      <alignment wrapText="1"/>
    </xf>
    <xf numFmtId="0" fontId="24" fillId="34" borderId="0" xfId="0" applyFont="1" applyFill="1" applyAlignment="1">
      <alignment wrapText="1"/>
    </xf>
    <xf numFmtId="0" fontId="34" fillId="0" borderId="0" xfId="0" applyFont="1" applyAlignment="1">
      <alignment horizontal="justify" wrapText="1"/>
    </xf>
    <xf numFmtId="0" fontId="20" fillId="0" borderId="0" xfId="0" applyFont="1" applyAlignment="1">
      <alignment horizontal="justify" wrapText="1"/>
    </xf>
    <xf numFmtId="0" fontId="18" fillId="0" borderId="0" xfId="0" applyFont="1" applyAlignment="1">
      <alignment horizontal="justify" vertical="top"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sharedStrings" Target="sharedString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calcChain" Target="calcChain.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showGridLines="0" tabSelected="1" workbookViewId="0">
      <selection sqref="A1:A2"/>
    </sheetView>
  </sheetViews>
  <sheetFormatPr defaultRowHeight="15" x14ac:dyDescent="0.25"/>
  <cols>
    <col min="1" max="1" width="36.5703125" bestFit="1" customWidth="1"/>
    <col min="2" max="2" width="16.85546875" bestFit="1" customWidth="1"/>
    <col min="3" max="3" width="12" bestFit="1" customWidth="1"/>
  </cols>
  <sheetData>
    <row r="1" spans="1:3" x14ac:dyDescent="0.25">
      <c r="A1" s="7" t="s">
        <v>0</v>
      </c>
      <c r="B1" s="1" t="s">
        <v>1</v>
      </c>
      <c r="C1" s="1"/>
    </row>
    <row r="2" spans="1:3" x14ac:dyDescent="0.25">
      <c r="A2" s="7"/>
      <c r="B2" s="1" t="s">
        <v>2</v>
      </c>
      <c r="C2" s="1" t="s">
        <v>3</v>
      </c>
    </row>
    <row r="3" spans="1:3" ht="30" x14ac:dyDescent="0.25">
      <c r="A3" s="3" t="s">
        <v>4</v>
      </c>
      <c r="B3" s="4"/>
      <c r="C3" s="4"/>
    </row>
    <row r="4" spans="1:3" x14ac:dyDescent="0.25">
      <c r="A4" s="2" t="s">
        <v>5</v>
      </c>
      <c r="B4" s="4" t="s">
        <v>6</v>
      </c>
      <c r="C4" s="4"/>
    </row>
    <row r="5" spans="1:3" x14ac:dyDescent="0.25">
      <c r="A5" s="2" t="s">
        <v>7</v>
      </c>
      <c r="B5" s="4">
        <v>783324</v>
      </c>
      <c r="C5" s="4"/>
    </row>
    <row r="6" spans="1:3" x14ac:dyDescent="0.25">
      <c r="A6" s="2" t="s">
        <v>8</v>
      </c>
      <c r="B6" s="4">
        <f>--12-31</f>
        <v>-19</v>
      </c>
      <c r="C6" s="4"/>
    </row>
    <row r="7" spans="1:3" x14ac:dyDescent="0.25">
      <c r="A7" s="2" t="s">
        <v>9</v>
      </c>
      <c r="B7" s="4" t="s">
        <v>10</v>
      </c>
      <c r="C7" s="4"/>
    </row>
    <row r="8" spans="1:3" x14ac:dyDescent="0.25">
      <c r="A8" s="2" t="s">
        <v>11</v>
      </c>
      <c r="B8" s="4" t="s">
        <v>10</v>
      </c>
      <c r="C8" s="4"/>
    </row>
    <row r="9" spans="1:3" x14ac:dyDescent="0.25">
      <c r="A9" s="2" t="s">
        <v>12</v>
      </c>
      <c r="B9" s="4" t="s">
        <v>13</v>
      </c>
      <c r="C9" s="4"/>
    </row>
    <row r="10" spans="1:3" x14ac:dyDescent="0.25">
      <c r="A10" s="2" t="s">
        <v>14</v>
      </c>
      <c r="B10" s="4" t="s">
        <v>15</v>
      </c>
      <c r="C10" s="4"/>
    </row>
    <row r="11" spans="1:3" x14ac:dyDescent="0.25">
      <c r="A11" s="2" t="s">
        <v>16</v>
      </c>
      <c r="B11" s="4">
        <v>2013</v>
      </c>
      <c r="C11" s="4"/>
    </row>
    <row r="12" spans="1:3" x14ac:dyDescent="0.25">
      <c r="A12" s="2" t="s">
        <v>17</v>
      </c>
      <c r="B12" s="4" t="s">
        <v>18</v>
      </c>
      <c r="C12" s="4"/>
    </row>
    <row r="13" spans="1:3" x14ac:dyDescent="0.25">
      <c r="A13" s="2" t="s">
        <v>19</v>
      </c>
      <c r="B13" s="4" t="s">
        <v>20</v>
      </c>
      <c r="C13" s="4"/>
    </row>
    <row r="14" spans="1:3" x14ac:dyDescent="0.25">
      <c r="A14" s="2" t="s">
        <v>21</v>
      </c>
      <c r="B14" s="4" t="b">
        <v>0</v>
      </c>
      <c r="C14" s="4"/>
    </row>
    <row r="15" spans="1:3" x14ac:dyDescent="0.25">
      <c r="A15" s="2" t="s">
        <v>22</v>
      </c>
      <c r="B15" s="5">
        <v>41547</v>
      </c>
      <c r="C15" s="4"/>
    </row>
    <row r="16" spans="1:3" ht="30" x14ac:dyDescent="0.25">
      <c r="A16" s="2" t="s">
        <v>23</v>
      </c>
      <c r="B16" s="4"/>
      <c r="C16" s="6">
        <v>81788835</v>
      </c>
    </row>
    <row r="17" spans="1:3" x14ac:dyDescent="0.25">
      <c r="A17" s="2" t="s">
        <v>24</v>
      </c>
      <c r="B17" s="4" t="s">
        <v>25</v>
      </c>
      <c r="C17" s="4"/>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4"/>
  <sheetViews>
    <sheetView showGridLines="0" workbookViewId="0"/>
  </sheetViews>
  <sheetFormatPr defaultRowHeight="15" x14ac:dyDescent="0.25"/>
  <cols>
    <col min="1" max="1" width="30.28515625" bestFit="1" customWidth="1"/>
    <col min="2" max="2" width="36.5703125" customWidth="1"/>
    <col min="3" max="3" width="7.42578125" customWidth="1"/>
    <col min="4" max="4" width="17.85546875" customWidth="1"/>
    <col min="5" max="5" width="7.42578125" customWidth="1"/>
    <col min="6" max="6" width="36.5703125" customWidth="1"/>
    <col min="7" max="7" width="7.42578125" customWidth="1"/>
    <col min="8" max="8" width="34.7109375" customWidth="1"/>
    <col min="9" max="9" width="36.5703125" customWidth="1"/>
    <col min="10" max="10" width="7.42578125" customWidth="1"/>
    <col min="11" max="11" width="17.85546875" customWidth="1"/>
    <col min="12" max="12" width="7.42578125" customWidth="1"/>
    <col min="13" max="14" width="36.5703125" customWidth="1"/>
    <col min="15" max="15" width="7.42578125" customWidth="1"/>
    <col min="16" max="16" width="34.7109375" customWidth="1"/>
  </cols>
  <sheetData>
    <row r="1" spans="1:16" ht="15" customHeight="1" x14ac:dyDescent="0.25">
      <c r="A1" s="7" t="s">
        <v>189</v>
      </c>
      <c r="B1" s="7" t="s">
        <v>1</v>
      </c>
      <c r="C1" s="7"/>
      <c r="D1" s="7"/>
      <c r="E1" s="7"/>
      <c r="F1" s="7"/>
      <c r="G1" s="7"/>
      <c r="H1" s="7"/>
      <c r="I1" s="7"/>
      <c r="J1" s="7"/>
      <c r="K1" s="7"/>
      <c r="L1" s="7"/>
      <c r="M1" s="7"/>
      <c r="N1" s="7"/>
      <c r="O1" s="7"/>
      <c r="P1" s="7"/>
    </row>
    <row r="2" spans="1:16" ht="15" customHeight="1" x14ac:dyDescent="0.25">
      <c r="A2" s="7"/>
      <c r="B2" s="7" t="s">
        <v>2</v>
      </c>
      <c r="C2" s="7"/>
      <c r="D2" s="7"/>
      <c r="E2" s="7"/>
      <c r="F2" s="7"/>
      <c r="G2" s="7"/>
      <c r="H2" s="7"/>
      <c r="I2" s="7"/>
      <c r="J2" s="7"/>
      <c r="K2" s="7"/>
      <c r="L2" s="7"/>
      <c r="M2" s="7"/>
      <c r="N2" s="7"/>
      <c r="O2" s="7"/>
      <c r="P2" s="7"/>
    </row>
    <row r="3" spans="1:16" x14ac:dyDescent="0.25">
      <c r="A3" s="3" t="s">
        <v>190</v>
      </c>
      <c r="B3" s="33"/>
      <c r="C3" s="33"/>
      <c r="D3" s="33"/>
      <c r="E3" s="33"/>
      <c r="F3" s="33"/>
      <c r="G3" s="33"/>
      <c r="H3" s="33"/>
      <c r="I3" s="33"/>
      <c r="J3" s="33"/>
      <c r="K3" s="33"/>
      <c r="L3" s="33"/>
      <c r="M3" s="33"/>
      <c r="N3" s="33"/>
      <c r="O3" s="33"/>
      <c r="P3" s="33"/>
    </row>
    <row r="4" spans="1:16" x14ac:dyDescent="0.25">
      <c r="A4" s="14" t="s">
        <v>189</v>
      </c>
      <c r="B4" s="34" t="s">
        <v>191</v>
      </c>
      <c r="C4" s="34"/>
      <c r="D4" s="34"/>
      <c r="E4" s="34"/>
      <c r="F4" s="34"/>
      <c r="G4" s="34"/>
      <c r="H4" s="34"/>
      <c r="I4" s="34"/>
      <c r="J4" s="34"/>
      <c r="K4" s="34"/>
      <c r="L4" s="34"/>
      <c r="M4" s="34"/>
      <c r="N4" s="34"/>
      <c r="O4" s="34"/>
      <c r="P4" s="34"/>
    </row>
    <row r="5" spans="1:16" x14ac:dyDescent="0.25">
      <c r="A5" s="14"/>
      <c r="B5" s="35"/>
      <c r="C5" s="35"/>
      <c r="D5" s="35"/>
      <c r="E5" s="35"/>
      <c r="F5" s="35"/>
      <c r="G5" s="35"/>
      <c r="H5" s="35"/>
      <c r="I5" s="35"/>
      <c r="J5" s="35"/>
      <c r="K5" s="35"/>
      <c r="L5" s="35"/>
      <c r="M5" s="35"/>
      <c r="N5" s="35"/>
      <c r="O5" s="35"/>
      <c r="P5" s="35"/>
    </row>
    <row r="6" spans="1:16" ht="15.75" x14ac:dyDescent="0.25">
      <c r="A6" s="14"/>
      <c r="B6" s="17"/>
      <c r="C6" s="18"/>
      <c r="D6" s="18"/>
      <c r="E6" s="18"/>
      <c r="F6" s="18"/>
      <c r="G6" s="18"/>
      <c r="H6" s="18"/>
      <c r="I6" s="18"/>
      <c r="J6" s="18"/>
      <c r="K6" s="18"/>
      <c r="L6" s="18"/>
      <c r="M6" s="18"/>
      <c r="N6" s="18"/>
      <c r="O6" s="18"/>
      <c r="P6" s="18"/>
    </row>
    <row r="7" spans="1:16" ht="16.5" thickBot="1" x14ac:dyDescent="0.3">
      <c r="A7" s="14"/>
      <c r="B7" s="19"/>
      <c r="C7" s="32" t="s">
        <v>192</v>
      </c>
      <c r="D7" s="32"/>
      <c r="E7" s="32"/>
      <c r="F7" s="32"/>
      <c r="G7" s="32"/>
      <c r="H7" s="32"/>
      <c r="I7" s="21"/>
      <c r="J7" s="32" t="s">
        <v>193</v>
      </c>
      <c r="K7" s="32"/>
      <c r="L7" s="32"/>
      <c r="M7" s="32"/>
      <c r="N7" s="32"/>
      <c r="O7" s="32"/>
      <c r="P7" s="32"/>
    </row>
    <row r="8" spans="1:16" ht="16.5" thickBot="1" x14ac:dyDescent="0.3">
      <c r="A8" s="14"/>
      <c r="B8" s="22"/>
      <c r="C8" s="23"/>
      <c r="D8" s="24" t="s">
        <v>194</v>
      </c>
      <c r="E8" s="23"/>
      <c r="F8" s="24" t="s">
        <v>195</v>
      </c>
      <c r="G8" s="23"/>
      <c r="H8" s="24" t="s">
        <v>196</v>
      </c>
      <c r="I8" s="21"/>
      <c r="J8" s="23"/>
      <c r="K8" s="24" t="s">
        <v>194</v>
      </c>
      <c r="L8" s="23"/>
      <c r="M8" s="24" t="s">
        <v>197</v>
      </c>
      <c r="N8" s="25"/>
      <c r="O8" s="23"/>
      <c r="P8" s="24" t="s">
        <v>196</v>
      </c>
    </row>
    <row r="9" spans="1:16" ht="15.75" x14ac:dyDescent="0.25">
      <c r="A9" s="14"/>
      <c r="B9" s="19"/>
      <c r="C9" s="18"/>
      <c r="D9" s="23"/>
      <c r="E9" s="18"/>
      <c r="F9" s="23"/>
      <c r="G9" s="18"/>
      <c r="H9" s="23"/>
      <c r="I9" s="18"/>
      <c r="J9" s="18"/>
      <c r="K9" s="23"/>
      <c r="L9" s="18"/>
      <c r="M9" s="23"/>
      <c r="N9" s="18"/>
      <c r="O9" s="18"/>
      <c r="P9" s="23"/>
    </row>
    <row r="10" spans="1:16" ht="16.5" thickBot="1" x14ac:dyDescent="0.3">
      <c r="A10" s="14"/>
      <c r="B10" s="26" t="s">
        <v>198</v>
      </c>
      <c r="C10" s="27" t="s">
        <v>199</v>
      </c>
      <c r="D10" s="28" t="s">
        <v>200</v>
      </c>
      <c r="E10" s="27" t="s">
        <v>199</v>
      </c>
      <c r="F10" s="28">
        <v>-318</v>
      </c>
      <c r="G10" s="27" t="s">
        <v>199</v>
      </c>
      <c r="H10" s="28" t="s">
        <v>201</v>
      </c>
      <c r="I10" s="29"/>
      <c r="J10" s="27" t="s">
        <v>199</v>
      </c>
      <c r="K10" s="28" t="s">
        <v>202</v>
      </c>
      <c r="L10" s="27" t="s">
        <v>199</v>
      </c>
      <c r="M10" s="28" t="s">
        <v>203</v>
      </c>
      <c r="N10" s="29"/>
      <c r="O10" s="27" t="s">
        <v>199</v>
      </c>
      <c r="P10" s="28" t="s">
        <v>204</v>
      </c>
    </row>
    <row r="11" spans="1:16" ht="16.5" thickBot="1" x14ac:dyDescent="0.3">
      <c r="A11" s="14"/>
      <c r="B11" s="19"/>
      <c r="C11" s="30" t="s">
        <v>199</v>
      </c>
      <c r="D11" s="31" t="s">
        <v>200</v>
      </c>
      <c r="E11" s="30" t="s">
        <v>199</v>
      </c>
      <c r="F11" s="31">
        <v>-318</v>
      </c>
      <c r="G11" s="30" t="s">
        <v>199</v>
      </c>
      <c r="H11" s="31" t="s">
        <v>201</v>
      </c>
      <c r="I11" s="18"/>
      <c r="J11" s="30" t="s">
        <v>199</v>
      </c>
      <c r="K11" s="31" t="s">
        <v>202</v>
      </c>
      <c r="L11" s="30" t="s">
        <v>199</v>
      </c>
      <c r="M11" s="31" t="s">
        <v>203</v>
      </c>
      <c r="N11" s="18"/>
      <c r="O11" s="30" t="s">
        <v>199</v>
      </c>
      <c r="P11" s="31" t="s">
        <v>204</v>
      </c>
    </row>
    <row r="12" spans="1:16" ht="15.75" thickTop="1" x14ac:dyDescent="0.25">
      <c r="A12" s="14"/>
      <c r="B12" s="36"/>
      <c r="C12" s="36"/>
      <c r="D12" s="36"/>
      <c r="E12" s="36"/>
      <c r="F12" s="36"/>
      <c r="G12" s="36"/>
      <c r="H12" s="36"/>
      <c r="I12" s="36"/>
      <c r="J12" s="36"/>
      <c r="K12" s="36"/>
      <c r="L12" s="36"/>
      <c r="M12" s="36"/>
      <c r="N12" s="36"/>
      <c r="O12" s="36"/>
      <c r="P12" s="36"/>
    </row>
    <row r="13" spans="1:16" ht="25.5" customHeight="1" x14ac:dyDescent="0.25">
      <c r="A13" s="14"/>
      <c r="B13" s="36" t="s">
        <v>205</v>
      </c>
      <c r="C13" s="36"/>
      <c r="D13" s="36"/>
      <c r="E13" s="36"/>
      <c r="F13" s="36"/>
      <c r="G13" s="36"/>
      <c r="H13" s="36"/>
      <c r="I13" s="36"/>
      <c r="J13" s="36"/>
      <c r="K13" s="36"/>
      <c r="L13" s="36"/>
      <c r="M13" s="36"/>
      <c r="N13" s="36"/>
      <c r="O13" s="36"/>
      <c r="P13" s="36"/>
    </row>
    <row r="14" spans="1:16" x14ac:dyDescent="0.25">
      <c r="A14" s="14"/>
      <c r="B14" s="37"/>
      <c r="C14" s="37"/>
      <c r="D14" s="37"/>
      <c r="E14" s="37"/>
      <c r="F14" s="37"/>
      <c r="G14" s="37"/>
      <c r="H14" s="37"/>
      <c r="I14" s="37"/>
      <c r="J14" s="37"/>
      <c r="K14" s="37"/>
      <c r="L14" s="37"/>
      <c r="M14" s="37"/>
      <c r="N14" s="37"/>
      <c r="O14" s="37"/>
      <c r="P14" s="37"/>
    </row>
  </sheetData>
  <mergeCells count="12">
    <mergeCell ref="B13:P13"/>
    <mergeCell ref="B14:P14"/>
    <mergeCell ref="C7:H7"/>
    <mergeCell ref="J7:P7"/>
    <mergeCell ref="A1:A2"/>
    <mergeCell ref="B1:P1"/>
    <mergeCell ref="B2:P2"/>
    <mergeCell ref="B3:P3"/>
    <mergeCell ref="A4:A14"/>
    <mergeCell ref="B4:P4"/>
    <mergeCell ref="B5:P5"/>
    <mergeCell ref="B12:P12"/>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x14ac:dyDescent="0.25"/>
  <cols>
    <col min="1" max="1" width="27.28515625" bestFit="1" customWidth="1"/>
    <col min="2" max="2" width="36.5703125" bestFit="1" customWidth="1"/>
  </cols>
  <sheetData>
    <row r="1" spans="1:2" x14ac:dyDescent="0.25">
      <c r="A1" s="7" t="s">
        <v>206</v>
      </c>
      <c r="B1" s="1" t="s">
        <v>1</v>
      </c>
    </row>
    <row r="2" spans="1:2" x14ac:dyDescent="0.25">
      <c r="A2" s="7"/>
      <c r="B2" s="1" t="s">
        <v>2</v>
      </c>
    </row>
    <row r="3" spans="1:2" x14ac:dyDescent="0.25">
      <c r="A3" s="3" t="s">
        <v>207</v>
      </c>
      <c r="B3" s="4"/>
    </row>
    <row r="4" spans="1:2" x14ac:dyDescent="0.25">
      <c r="A4" s="14" t="s">
        <v>206</v>
      </c>
      <c r="B4" s="16" t="s">
        <v>208</v>
      </c>
    </row>
    <row r="5" spans="1:2" x14ac:dyDescent="0.25">
      <c r="A5" s="14"/>
      <c r="B5" s="19"/>
    </row>
    <row r="6" spans="1:2" x14ac:dyDescent="0.25">
      <c r="A6" s="14"/>
      <c r="B6" s="15" t="s">
        <v>209</v>
      </c>
    </row>
    <row r="7" spans="1:2" x14ac:dyDescent="0.25">
      <c r="A7" s="14"/>
      <c r="B7" s="15"/>
    </row>
    <row r="8" spans="1:2" ht="294" x14ac:dyDescent="0.25">
      <c r="A8" s="14"/>
      <c r="B8" s="11" t="s">
        <v>210</v>
      </c>
    </row>
    <row r="9" spans="1:2" x14ac:dyDescent="0.25">
      <c r="A9" s="14"/>
      <c r="B9" s="11"/>
    </row>
    <row r="10" spans="1:2" ht="115.5" x14ac:dyDescent="0.25">
      <c r="A10" s="14"/>
      <c r="B10" s="11" t="s">
        <v>211</v>
      </c>
    </row>
    <row r="11" spans="1:2" ht="15.75" x14ac:dyDescent="0.25">
      <c r="A11" s="14"/>
      <c r="B11" s="38"/>
    </row>
    <row r="12" spans="1:2" x14ac:dyDescent="0.25">
      <c r="A12" s="14"/>
      <c r="B12" s="13"/>
    </row>
  </sheetData>
  <mergeCells count="2">
    <mergeCell ref="A1:A2"/>
    <mergeCell ref="A4:A12"/>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8"/>
  <sheetViews>
    <sheetView showGridLines="0" workbookViewId="0"/>
  </sheetViews>
  <sheetFormatPr defaultRowHeight="15" x14ac:dyDescent="0.25"/>
  <cols>
    <col min="1" max="1" width="27.42578125" bestFit="1" customWidth="1"/>
    <col min="2" max="2" width="24.42578125" bestFit="1" customWidth="1"/>
    <col min="3" max="3" width="1.85546875" bestFit="1" customWidth="1"/>
    <col min="4" max="4" width="18" bestFit="1" customWidth="1"/>
    <col min="5" max="5" width="1.85546875" bestFit="1" customWidth="1"/>
    <col min="6" max="6" width="17.42578125" bestFit="1" customWidth="1"/>
  </cols>
  <sheetData>
    <row r="1" spans="1:6" ht="15" customHeight="1" x14ac:dyDescent="0.25">
      <c r="A1" s="7" t="s">
        <v>212</v>
      </c>
      <c r="B1" s="7" t="s">
        <v>1</v>
      </c>
      <c r="C1" s="7"/>
      <c r="D1" s="7"/>
      <c r="E1" s="7"/>
      <c r="F1" s="7"/>
    </row>
    <row r="2" spans="1:6" ht="15" customHeight="1" x14ac:dyDescent="0.25">
      <c r="A2" s="7"/>
      <c r="B2" s="7" t="s">
        <v>2</v>
      </c>
      <c r="C2" s="7"/>
      <c r="D2" s="7"/>
      <c r="E2" s="7"/>
      <c r="F2" s="7"/>
    </row>
    <row r="3" spans="1:6" x14ac:dyDescent="0.25">
      <c r="A3" s="3" t="s">
        <v>213</v>
      </c>
      <c r="B3" s="33"/>
      <c r="C3" s="33"/>
      <c r="D3" s="33"/>
      <c r="E3" s="33"/>
      <c r="F3" s="33"/>
    </row>
    <row r="4" spans="1:6" x14ac:dyDescent="0.25">
      <c r="A4" s="14" t="s">
        <v>212</v>
      </c>
      <c r="B4" s="45" t="s">
        <v>214</v>
      </c>
      <c r="C4" s="45"/>
      <c r="D4" s="45"/>
      <c r="E4" s="45"/>
      <c r="F4" s="45"/>
    </row>
    <row r="5" spans="1:6" x14ac:dyDescent="0.25">
      <c r="A5" s="14"/>
      <c r="B5" s="35"/>
      <c r="C5" s="35"/>
      <c r="D5" s="35"/>
      <c r="E5" s="35"/>
      <c r="F5" s="35"/>
    </row>
    <row r="6" spans="1:6" ht="15.75" x14ac:dyDescent="0.25">
      <c r="A6" s="14"/>
      <c r="B6" s="17"/>
      <c r="C6" s="18"/>
      <c r="D6" s="18"/>
      <c r="E6" s="18"/>
      <c r="F6" s="18"/>
    </row>
    <row r="7" spans="1:6" ht="16.5" thickBot="1" x14ac:dyDescent="0.3">
      <c r="A7" s="14"/>
      <c r="B7" s="22"/>
      <c r="C7" s="18"/>
      <c r="D7" s="20" t="s">
        <v>192</v>
      </c>
      <c r="E7" s="21"/>
      <c r="F7" s="20" t="s">
        <v>193</v>
      </c>
    </row>
    <row r="8" spans="1:6" ht="15.75" x14ac:dyDescent="0.25">
      <c r="A8" s="14"/>
      <c r="B8" s="39"/>
      <c r="C8" s="18"/>
      <c r="D8" s="23"/>
      <c r="E8" s="18"/>
      <c r="F8" s="23"/>
    </row>
    <row r="9" spans="1:6" x14ac:dyDescent="0.25">
      <c r="A9" s="14"/>
      <c r="B9" s="26" t="s">
        <v>215</v>
      </c>
      <c r="C9" s="27" t="s">
        <v>199</v>
      </c>
      <c r="D9" s="40" t="s">
        <v>216</v>
      </c>
      <c r="E9" s="27" t="s">
        <v>199</v>
      </c>
      <c r="F9" s="40" t="s">
        <v>216</v>
      </c>
    </row>
    <row r="10" spans="1:6" ht="15.75" x14ac:dyDescent="0.25">
      <c r="A10" s="14"/>
      <c r="B10" s="19" t="s">
        <v>217</v>
      </c>
      <c r="C10" s="18"/>
      <c r="D10" s="41" t="s">
        <v>218</v>
      </c>
      <c r="E10" s="18"/>
      <c r="F10" s="41" t="s">
        <v>218</v>
      </c>
    </row>
    <row r="11" spans="1:6" ht="15.75" x14ac:dyDescent="0.25">
      <c r="A11" s="14"/>
      <c r="B11" s="26" t="s">
        <v>219</v>
      </c>
      <c r="C11" s="29"/>
      <c r="D11" s="40" t="s">
        <v>220</v>
      </c>
      <c r="E11" s="29"/>
      <c r="F11" s="40" t="s">
        <v>220</v>
      </c>
    </row>
    <row r="12" spans="1:6" ht="16.5" thickBot="1" x14ac:dyDescent="0.3">
      <c r="A12" s="14"/>
      <c r="B12" s="19" t="s">
        <v>221</v>
      </c>
      <c r="C12" s="18"/>
      <c r="D12" s="42" t="s">
        <v>222</v>
      </c>
      <c r="E12" s="18"/>
      <c r="F12" s="42" t="s">
        <v>222</v>
      </c>
    </row>
    <row r="13" spans="1:6" ht="15.75" thickBot="1" x14ac:dyDescent="0.3">
      <c r="A13" s="14"/>
      <c r="B13" s="26"/>
      <c r="C13" s="27" t="s">
        <v>199</v>
      </c>
      <c r="D13" s="43" t="s">
        <v>223</v>
      </c>
      <c r="E13" s="27" t="s">
        <v>199</v>
      </c>
      <c r="F13" s="43" t="s">
        <v>223</v>
      </c>
    </row>
    <row r="14" spans="1:6" ht="16.5" thickTop="1" x14ac:dyDescent="0.25">
      <c r="A14" s="14"/>
      <c r="B14" s="19"/>
      <c r="C14" s="18"/>
      <c r="D14" s="44"/>
      <c r="E14" s="18"/>
      <c r="F14" s="44"/>
    </row>
    <row r="15" spans="1:6" x14ac:dyDescent="0.25">
      <c r="A15" s="14"/>
      <c r="B15" s="46" t="s">
        <v>224</v>
      </c>
      <c r="C15" s="46"/>
      <c r="D15" s="46"/>
      <c r="E15" s="46"/>
      <c r="F15" s="46"/>
    </row>
    <row r="16" spans="1:6" x14ac:dyDescent="0.25">
      <c r="A16" s="14"/>
      <c r="B16" s="46"/>
      <c r="C16" s="46"/>
      <c r="D16" s="46"/>
      <c r="E16" s="46"/>
      <c r="F16" s="46"/>
    </row>
    <row r="17" spans="1:6" x14ac:dyDescent="0.25">
      <c r="A17" s="14"/>
      <c r="B17" s="47"/>
      <c r="C17" s="47"/>
      <c r="D17" s="47"/>
      <c r="E17" s="47"/>
      <c r="F17" s="47"/>
    </row>
    <row r="18" spans="1:6" x14ac:dyDescent="0.25">
      <c r="A18" s="14"/>
      <c r="B18" s="37"/>
      <c r="C18" s="37"/>
      <c r="D18" s="37"/>
      <c r="E18" s="37"/>
      <c r="F18" s="37"/>
    </row>
  </sheetData>
  <mergeCells count="11">
    <mergeCell ref="B18:F18"/>
    <mergeCell ref="A1:A2"/>
    <mergeCell ref="B1:F1"/>
    <mergeCell ref="B2:F2"/>
    <mergeCell ref="B3:F3"/>
    <mergeCell ref="A4:A18"/>
    <mergeCell ref="B4:F4"/>
    <mergeCell ref="B5:F5"/>
    <mergeCell ref="B15:F15"/>
    <mergeCell ref="B16:F16"/>
    <mergeCell ref="B17:F17"/>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2"/>
  <sheetViews>
    <sheetView showGridLines="0" workbookViewId="0"/>
  </sheetViews>
  <sheetFormatPr defaultRowHeight="15" x14ac:dyDescent="0.25"/>
  <cols>
    <col min="1" max="1" width="29.42578125" bestFit="1" customWidth="1"/>
    <col min="2" max="2" width="36.5703125" customWidth="1"/>
    <col min="3" max="3" width="4.28515625" customWidth="1"/>
    <col min="4" max="4" width="14.28515625" customWidth="1"/>
    <col min="5" max="5" width="21.42578125" customWidth="1"/>
    <col min="6" max="6" width="4.28515625" customWidth="1"/>
    <col min="7" max="7" width="36.5703125" customWidth="1"/>
    <col min="8" max="8" width="21.42578125" customWidth="1"/>
    <col min="9" max="9" width="4.28515625" customWidth="1"/>
    <col min="10" max="10" width="12.28515625" customWidth="1"/>
    <col min="11" max="11" width="21.42578125" customWidth="1"/>
    <col min="12" max="12" width="4.28515625" customWidth="1"/>
    <col min="13" max="13" width="14.28515625" customWidth="1"/>
    <col min="14" max="14" width="21.42578125" customWidth="1"/>
    <col min="15" max="15" width="4.28515625" customWidth="1"/>
    <col min="16" max="16" width="36.5703125" customWidth="1"/>
    <col min="17" max="17" width="21.42578125" customWidth="1"/>
    <col min="18" max="18" width="4.28515625" customWidth="1"/>
    <col min="19" max="19" width="14.28515625" customWidth="1"/>
  </cols>
  <sheetData>
    <row r="1" spans="1:19" ht="15" customHeight="1" x14ac:dyDescent="0.25">
      <c r="A1" s="7" t="s">
        <v>225</v>
      </c>
      <c r="B1" s="7" t="s">
        <v>1</v>
      </c>
      <c r="C1" s="7"/>
      <c r="D1" s="7"/>
      <c r="E1" s="7"/>
      <c r="F1" s="7"/>
      <c r="G1" s="7"/>
      <c r="H1" s="7"/>
      <c r="I1" s="7"/>
      <c r="J1" s="7"/>
      <c r="K1" s="7"/>
      <c r="L1" s="7"/>
      <c r="M1" s="7"/>
      <c r="N1" s="7"/>
      <c r="O1" s="7"/>
      <c r="P1" s="7"/>
      <c r="Q1" s="7"/>
      <c r="R1" s="7"/>
      <c r="S1" s="7"/>
    </row>
    <row r="2" spans="1:19" ht="15" customHeight="1" x14ac:dyDescent="0.25">
      <c r="A2" s="7"/>
      <c r="B2" s="7" t="s">
        <v>2</v>
      </c>
      <c r="C2" s="7"/>
      <c r="D2" s="7"/>
      <c r="E2" s="7"/>
      <c r="F2" s="7"/>
      <c r="G2" s="7"/>
      <c r="H2" s="7"/>
      <c r="I2" s="7"/>
      <c r="J2" s="7"/>
      <c r="K2" s="7"/>
      <c r="L2" s="7"/>
      <c r="M2" s="7"/>
      <c r="N2" s="7"/>
      <c r="O2" s="7"/>
      <c r="P2" s="7"/>
      <c r="Q2" s="7"/>
      <c r="R2" s="7"/>
      <c r="S2" s="7"/>
    </row>
    <row r="3" spans="1:19" x14ac:dyDescent="0.25">
      <c r="A3" s="3" t="s">
        <v>226</v>
      </c>
      <c r="B3" s="33"/>
      <c r="C3" s="33"/>
      <c r="D3" s="33"/>
      <c r="E3" s="33"/>
      <c r="F3" s="33"/>
      <c r="G3" s="33"/>
      <c r="H3" s="33"/>
      <c r="I3" s="33"/>
      <c r="J3" s="33"/>
      <c r="K3" s="33"/>
      <c r="L3" s="33"/>
      <c r="M3" s="33"/>
      <c r="N3" s="33"/>
      <c r="O3" s="33"/>
      <c r="P3" s="33"/>
      <c r="Q3" s="33"/>
      <c r="R3" s="33"/>
      <c r="S3" s="33"/>
    </row>
    <row r="4" spans="1:19" x14ac:dyDescent="0.25">
      <c r="A4" s="14" t="s">
        <v>225</v>
      </c>
      <c r="B4" s="34" t="s">
        <v>227</v>
      </c>
      <c r="C4" s="34"/>
      <c r="D4" s="34"/>
      <c r="E4" s="34"/>
      <c r="F4" s="34"/>
      <c r="G4" s="34"/>
      <c r="H4" s="34"/>
      <c r="I4" s="34"/>
      <c r="J4" s="34"/>
      <c r="K4" s="34"/>
      <c r="L4" s="34"/>
      <c r="M4" s="34"/>
      <c r="N4" s="34"/>
      <c r="O4" s="34"/>
      <c r="P4" s="34"/>
      <c r="Q4" s="34"/>
      <c r="R4" s="34"/>
      <c r="S4" s="34"/>
    </row>
    <row r="5" spans="1:19" x14ac:dyDescent="0.25">
      <c r="A5" s="14"/>
      <c r="B5" s="35"/>
      <c r="C5" s="35"/>
      <c r="D5" s="35"/>
      <c r="E5" s="35"/>
      <c r="F5" s="35"/>
      <c r="G5" s="35"/>
      <c r="H5" s="35"/>
      <c r="I5" s="35"/>
      <c r="J5" s="35"/>
      <c r="K5" s="35"/>
      <c r="L5" s="35"/>
      <c r="M5" s="35"/>
      <c r="N5" s="35"/>
      <c r="O5" s="35"/>
      <c r="P5" s="35"/>
      <c r="Q5" s="35"/>
      <c r="R5" s="35"/>
      <c r="S5" s="35"/>
    </row>
    <row r="6" spans="1:19" ht="15.75" x14ac:dyDescent="0.25">
      <c r="A6" s="14"/>
      <c r="B6" s="17"/>
      <c r="C6" s="18"/>
      <c r="D6" s="18"/>
      <c r="E6" s="18"/>
      <c r="F6" s="18"/>
      <c r="G6" s="18"/>
      <c r="H6" s="18"/>
      <c r="I6" s="18"/>
      <c r="J6" s="18"/>
      <c r="K6" s="18"/>
      <c r="L6" s="18"/>
      <c r="M6" s="18"/>
      <c r="N6" s="18"/>
      <c r="O6" s="18"/>
      <c r="P6" s="18"/>
      <c r="Q6" s="18"/>
      <c r="R6" s="18"/>
      <c r="S6" s="18"/>
    </row>
    <row r="7" spans="1:19" ht="16.5" thickBot="1" x14ac:dyDescent="0.3">
      <c r="A7" s="14"/>
      <c r="B7" s="19"/>
      <c r="C7" s="18"/>
      <c r="D7" s="52">
        <v>41547</v>
      </c>
      <c r="E7" s="52"/>
      <c r="F7" s="52"/>
      <c r="G7" s="52"/>
      <c r="H7" s="52"/>
      <c r="I7" s="52"/>
      <c r="J7" s="52"/>
      <c r="K7" s="21"/>
      <c r="L7" s="18"/>
      <c r="M7" s="52">
        <v>41274</v>
      </c>
      <c r="N7" s="52"/>
      <c r="O7" s="52"/>
      <c r="P7" s="52"/>
      <c r="Q7" s="52"/>
      <c r="R7" s="52"/>
      <c r="S7" s="52"/>
    </row>
    <row r="8" spans="1:19" ht="16.5" thickBot="1" x14ac:dyDescent="0.3">
      <c r="A8" s="14"/>
      <c r="B8" s="19"/>
      <c r="C8" s="18"/>
      <c r="D8" s="24" t="s">
        <v>194</v>
      </c>
      <c r="E8" s="48"/>
      <c r="F8" s="48"/>
      <c r="G8" s="24" t="s">
        <v>228</v>
      </c>
      <c r="H8" s="48"/>
      <c r="I8" s="48"/>
      <c r="J8" s="24" t="s">
        <v>229</v>
      </c>
      <c r="K8" s="21"/>
      <c r="L8" s="49"/>
      <c r="M8" s="24" t="s">
        <v>194</v>
      </c>
      <c r="N8" s="48"/>
      <c r="O8" s="48"/>
      <c r="P8" s="24" t="s">
        <v>228</v>
      </c>
      <c r="Q8" s="48"/>
      <c r="R8" s="48"/>
      <c r="S8" s="24" t="s">
        <v>229</v>
      </c>
    </row>
    <row r="9" spans="1:19" ht="15.75" x14ac:dyDescent="0.25">
      <c r="A9" s="14"/>
      <c r="B9" s="39"/>
      <c r="C9" s="18"/>
      <c r="D9" s="23"/>
      <c r="E9" s="23"/>
      <c r="F9" s="23"/>
      <c r="G9" s="23"/>
      <c r="H9" s="23"/>
      <c r="I9" s="23"/>
      <c r="J9" s="23"/>
      <c r="K9" s="18"/>
      <c r="L9" s="18"/>
      <c r="M9" s="23"/>
      <c r="N9" s="23"/>
      <c r="O9" s="23"/>
      <c r="P9" s="23"/>
      <c r="Q9" s="23"/>
      <c r="R9" s="23"/>
      <c r="S9" s="23"/>
    </row>
    <row r="10" spans="1:19" ht="15.75" x14ac:dyDescent="0.25">
      <c r="A10" s="14"/>
      <c r="B10" s="26" t="s">
        <v>230</v>
      </c>
      <c r="C10" s="27" t="s">
        <v>199</v>
      </c>
      <c r="D10" s="40" t="s">
        <v>231</v>
      </c>
      <c r="E10" s="29"/>
      <c r="F10" s="27" t="s">
        <v>199</v>
      </c>
      <c r="G10" s="40" t="s">
        <v>232</v>
      </c>
      <c r="H10" s="50"/>
      <c r="I10" s="27" t="s">
        <v>199</v>
      </c>
      <c r="J10" s="40" t="s">
        <v>233</v>
      </c>
      <c r="K10" s="29"/>
      <c r="L10" s="27" t="s">
        <v>199</v>
      </c>
      <c r="M10" s="40" t="s">
        <v>234</v>
      </c>
      <c r="N10" s="50"/>
      <c r="O10" s="27" t="s">
        <v>199</v>
      </c>
      <c r="P10" s="40" t="s">
        <v>235</v>
      </c>
      <c r="Q10" s="50"/>
      <c r="R10" s="27" t="s">
        <v>199</v>
      </c>
      <c r="S10" s="40" t="s">
        <v>236</v>
      </c>
    </row>
    <row r="11" spans="1:19" ht="15.75" x14ac:dyDescent="0.25">
      <c r="A11" s="14"/>
      <c r="B11" s="19" t="s">
        <v>219</v>
      </c>
      <c r="C11" s="49"/>
      <c r="D11" s="41" t="s">
        <v>237</v>
      </c>
      <c r="E11" s="18"/>
      <c r="F11" s="49"/>
      <c r="G11" s="41" t="s">
        <v>238</v>
      </c>
      <c r="H11" s="49"/>
      <c r="I11" s="49"/>
      <c r="J11" s="41" t="s">
        <v>239</v>
      </c>
      <c r="K11" s="18"/>
      <c r="L11" s="49"/>
      <c r="M11" s="41" t="s">
        <v>240</v>
      </c>
      <c r="N11" s="49"/>
      <c r="O11" s="49"/>
      <c r="P11" s="41" t="s">
        <v>241</v>
      </c>
      <c r="Q11" s="49"/>
      <c r="R11" s="49"/>
      <c r="S11" s="41" t="s">
        <v>242</v>
      </c>
    </row>
    <row r="12" spans="1:19" ht="15.75" x14ac:dyDescent="0.25">
      <c r="A12" s="14"/>
      <c r="B12" s="26" t="s">
        <v>217</v>
      </c>
      <c r="C12" s="50"/>
      <c r="D12" s="40" t="s">
        <v>243</v>
      </c>
      <c r="E12" s="29"/>
      <c r="F12" s="50"/>
      <c r="G12" s="40" t="s">
        <v>244</v>
      </c>
      <c r="H12" s="50"/>
      <c r="I12" s="50"/>
      <c r="J12" s="40" t="s">
        <v>245</v>
      </c>
      <c r="K12" s="29"/>
      <c r="L12" s="50"/>
      <c r="M12" s="40" t="s">
        <v>243</v>
      </c>
      <c r="N12" s="50"/>
      <c r="O12" s="50"/>
      <c r="P12" s="40" t="s">
        <v>246</v>
      </c>
      <c r="Q12" s="50"/>
      <c r="R12" s="50"/>
      <c r="S12" s="40" t="s">
        <v>247</v>
      </c>
    </row>
    <row r="13" spans="1:19" ht="15.75" x14ac:dyDescent="0.25">
      <c r="A13" s="14"/>
      <c r="B13" s="19" t="s">
        <v>248</v>
      </c>
      <c r="C13" s="49"/>
      <c r="D13" s="41" t="s">
        <v>249</v>
      </c>
      <c r="E13" s="18"/>
      <c r="F13" s="49"/>
      <c r="G13" s="41" t="s">
        <v>200</v>
      </c>
      <c r="H13" s="49"/>
      <c r="I13" s="49"/>
      <c r="J13" s="41" t="s">
        <v>250</v>
      </c>
      <c r="K13" s="18"/>
      <c r="L13" s="49"/>
      <c r="M13" s="41" t="s">
        <v>251</v>
      </c>
      <c r="N13" s="49"/>
      <c r="O13" s="49"/>
      <c r="P13" s="41" t="s">
        <v>252</v>
      </c>
      <c r="Q13" s="49"/>
      <c r="R13" s="49"/>
      <c r="S13" s="41" t="s">
        <v>253</v>
      </c>
    </row>
    <row r="14" spans="1:19" ht="16.5" thickBot="1" x14ac:dyDescent="0.3">
      <c r="A14" s="14"/>
      <c r="B14" s="26" t="s">
        <v>254</v>
      </c>
      <c r="C14" s="50"/>
      <c r="D14" s="28" t="s">
        <v>255</v>
      </c>
      <c r="E14" s="29"/>
      <c r="F14" s="50"/>
      <c r="G14" s="28" t="s">
        <v>255</v>
      </c>
      <c r="H14" s="50"/>
      <c r="I14" s="50"/>
      <c r="J14" s="51" t="s">
        <v>256</v>
      </c>
      <c r="K14" s="29"/>
      <c r="L14" s="50"/>
      <c r="M14" s="28" t="s">
        <v>255</v>
      </c>
      <c r="N14" s="50"/>
      <c r="O14" s="50"/>
      <c r="P14" s="28" t="s">
        <v>255</v>
      </c>
      <c r="Q14" s="50"/>
      <c r="R14" s="50"/>
      <c r="S14" s="51" t="s">
        <v>256</v>
      </c>
    </row>
    <row r="15" spans="1:19" ht="16.5" thickBot="1" x14ac:dyDescent="0.3">
      <c r="A15" s="14"/>
      <c r="B15" s="19"/>
      <c r="C15" s="30" t="s">
        <v>199</v>
      </c>
      <c r="D15" s="31" t="s">
        <v>257</v>
      </c>
      <c r="E15" s="18"/>
      <c r="F15" s="30" t="s">
        <v>199</v>
      </c>
      <c r="G15" s="31" t="s">
        <v>258</v>
      </c>
      <c r="H15" s="49"/>
      <c r="I15" s="30" t="s">
        <v>199</v>
      </c>
      <c r="J15" s="31" t="s">
        <v>259</v>
      </c>
      <c r="K15" s="18"/>
      <c r="L15" s="30" t="s">
        <v>199</v>
      </c>
      <c r="M15" s="31" t="s">
        <v>260</v>
      </c>
      <c r="N15" s="49"/>
      <c r="O15" s="30" t="s">
        <v>199</v>
      </c>
      <c r="P15" s="31" t="s">
        <v>261</v>
      </c>
      <c r="Q15" s="49"/>
      <c r="R15" s="30" t="s">
        <v>199</v>
      </c>
      <c r="S15" s="31" t="s">
        <v>262</v>
      </c>
    </row>
    <row r="16" spans="1:19" ht="16.5" thickTop="1" x14ac:dyDescent="0.25">
      <c r="A16" s="14"/>
      <c r="B16" s="19"/>
      <c r="C16" s="49"/>
      <c r="D16" s="44"/>
      <c r="E16" s="18"/>
      <c r="F16" s="49"/>
      <c r="G16" s="44"/>
      <c r="H16" s="49"/>
      <c r="I16" s="49"/>
      <c r="J16" s="44"/>
      <c r="K16" s="18"/>
      <c r="L16" s="49"/>
      <c r="M16" s="44"/>
      <c r="N16" s="49"/>
      <c r="O16" s="49"/>
      <c r="P16" s="44"/>
      <c r="Q16" s="49"/>
      <c r="R16" s="49"/>
      <c r="S16" s="44"/>
    </row>
    <row r="17" spans="1:19" ht="15.75" x14ac:dyDescent="0.25">
      <c r="A17" s="14"/>
      <c r="B17" s="26" t="s">
        <v>263</v>
      </c>
      <c r="C17" s="27" t="s">
        <v>199</v>
      </c>
      <c r="D17" s="40" t="s">
        <v>264</v>
      </c>
      <c r="E17" s="29"/>
      <c r="F17" s="27" t="s">
        <v>199</v>
      </c>
      <c r="G17" s="40" t="s">
        <v>265</v>
      </c>
      <c r="H17" s="50"/>
      <c r="I17" s="27" t="s">
        <v>199</v>
      </c>
      <c r="J17" s="40" t="s">
        <v>266</v>
      </c>
      <c r="K17" s="29"/>
      <c r="L17" s="27" t="s">
        <v>199</v>
      </c>
      <c r="M17" s="40" t="s">
        <v>264</v>
      </c>
      <c r="N17" s="50"/>
      <c r="O17" s="27" t="s">
        <v>199</v>
      </c>
      <c r="P17" s="27" t="s">
        <v>256</v>
      </c>
      <c r="Q17" s="50"/>
      <c r="R17" s="27" t="s">
        <v>199</v>
      </c>
      <c r="S17" s="40" t="s">
        <v>264</v>
      </c>
    </row>
    <row r="18" spans="1:19" ht="15.75" x14ac:dyDescent="0.25">
      <c r="A18" s="14"/>
      <c r="B18" s="53"/>
      <c r="C18" s="53"/>
      <c r="D18" s="53"/>
      <c r="E18" s="53"/>
      <c r="F18" s="53"/>
      <c r="G18" s="53"/>
      <c r="H18" s="53"/>
      <c r="I18" s="53"/>
      <c r="J18" s="53"/>
      <c r="K18" s="53"/>
      <c r="L18" s="53"/>
      <c r="M18" s="53"/>
      <c r="N18" s="53"/>
      <c r="O18" s="53"/>
      <c r="P18" s="53"/>
      <c r="Q18" s="53"/>
      <c r="R18" s="53"/>
      <c r="S18" s="53"/>
    </row>
    <row r="19" spans="1:19" ht="25.5" customHeight="1" x14ac:dyDescent="0.25">
      <c r="A19" s="14"/>
      <c r="B19" s="36" t="s">
        <v>267</v>
      </c>
      <c r="C19" s="36"/>
      <c r="D19" s="36"/>
      <c r="E19" s="36"/>
      <c r="F19" s="36"/>
      <c r="G19" s="36"/>
      <c r="H19" s="36"/>
      <c r="I19" s="36"/>
      <c r="J19" s="36"/>
      <c r="K19" s="36"/>
      <c r="L19" s="36"/>
      <c r="M19" s="36"/>
      <c r="N19" s="36"/>
      <c r="O19" s="36"/>
      <c r="P19" s="36"/>
      <c r="Q19" s="36"/>
      <c r="R19" s="36"/>
      <c r="S19" s="36"/>
    </row>
    <row r="20" spans="1:19" x14ac:dyDescent="0.25">
      <c r="A20" s="14"/>
      <c r="B20" s="36"/>
      <c r="C20" s="36"/>
      <c r="D20" s="36"/>
      <c r="E20" s="36"/>
      <c r="F20" s="36"/>
      <c r="G20" s="36"/>
      <c r="H20" s="36"/>
      <c r="I20" s="36"/>
      <c r="J20" s="36"/>
      <c r="K20" s="36"/>
      <c r="L20" s="36"/>
      <c r="M20" s="36"/>
      <c r="N20" s="36"/>
      <c r="O20" s="36"/>
      <c r="P20" s="36"/>
      <c r="Q20" s="36"/>
      <c r="R20" s="36"/>
      <c r="S20" s="36"/>
    </row>
    <row r="21" spans="1:19" x14ac:dyDescent="0.25">
      <c r="A21" s="14"/>
      <c r="B21" s="46" t="s">
        <v>268</v>
      </c>
      <c r="C21" s="46"/>
      <c r="D21" s="46"/>
      <c r="E21" s="46"/>
      <c r="F21" s="46"/>
      <c r="G21" s="46"/>
      <c r="H21" s="46"/>
      <c r="I21" s="46"/>
      <c r="J21" s="46"/>
      <c r="K21" s="46"/>
      <c r="L21" s="46"/>
      <c r="M21" s="46"/>
      <c r="N21" s="46"/>
      <c r="O21" s="46"/>
      <c r="P21" s="46"/>
      <c r="Q21" s="46"/>
      <c r="R21" s="46"/>
      <c r="S21" s="46"/>
    </row>
    <row r="22" spans="1:19" x14ac:dyDescent="0.25">
      <c r="A22" s="14"/>
      <c r="B22" s="37"/>
      <c r="C22" s="37"/>
      <c r="D22" s="37"/>
      <c r="E22" s="37"/>
      <c r="F22" s="37"/>
      <c r="G22" s="37"/>
      <c r="H22" s="37"/>
      <c r="I22" s="37"/>
      <c r="J22" s="37"/>
      <c r="K22" s="37"/>
      <c r="L22" s="37"/>
      <c r="M22" s="37"/>
      <c r="N22" s="37"/>
      <c r="O22" s="37"/>
      <c r="P22" s="37"/>
      <c r="Q22" s="37"/>
      <c r="R22" s="37"/>
      <c r="S22" s="37"/>
    </row>
  </sheetData>
  <mergeCells count="14">
    <mergeCell ref="B19:S19"/>
    <mergeCell ref="B20:S20"/>
    <mergeCell ref="B21:S21"/>
    <mergeCell ref="B22:S22"/>
    <mergeCell ref="D7:J7"/>
    <mergeCell ref="M7:S7"/>
    <mergeCell ref="A1:A2"/>
    <mergeCell ref="B1:S1"/>
    <mergeCell ref="B2:S2"/>
    <mergeCell ref="B3:S3"/>
    <mergeCell ref="A4:A22"/>
    <mergeCell ref="B4:S4"/>
    <mergeCell ref="B5:S5"/>
    <mergeCell ref="B18:S18"/>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x14ac:dyDescent="0.25"/>
  <cols>
    <col min="1" max="1" width="24.42578125" bestFit="1" customWidth="1"/>
    <col min="2" max="2" width="36.5703125" bestFit="1" customWidth="1"/>
  </cols>
  <sheetData>
    <row r="1" spans="1:2" x14ac:dyDescent="0.25">
      <c r="A1" s="7" t="s">
        <v>269</v>
      </c>
      <c r="B1" s="1" t="s">
        <v>1</v>
      </c>
    </row>
    <row r="2" spans="1:2" x14ac:dyDescent="0.25">
      <c r="A2" s="7"/>
      <c r="B2" s="1" t="s">
        <v>2</v>
      </c>
    </row>
    <row r="3" spans="1:2" x14ac:dyDescent="0.25">
      <c r="A3" s="3" t="s">
        <v>270</v>
      </c>
      <c r="B3" s="4"/>
    </row>
    <row r="4" spans="1:2" x14ac:dyDescent="0.25">
      <c r="A4" s="14" t="s">
        <v>271</v>
      </c>
      <c r="B4" s="16" t="s">
        <v>272</v>
      </c>
    </row>
    <row r="5" spans="1:2" x14ac:dyDescent="0.25">
      <c r="A5" s="14"/>
      <c r="B5" s="11"/>
    </row>
    <row r="6" spans="1:2" ht="117.75" x14ac:dyDescent="0.25">
      <c r="A6" s="14"/>
      <c r="B6" s="11" t="s">
        <v>273</v>
      </c>
    </row>
    <row r="7" spans="1:2" x14ac:dyDescent="0.25">
      <c r="A7" s="14"/>
      <c r="B7" s="11"/>
    </row>
    <row r="8" spans="1:2" ht="192" x14ac:dyDescent="0.25">
      <c r="A8" s="14"/>
      <c r="B8" s="11" t="s">
        <v>274</v>
      </c>
    </row>
    <row r="9" spans="1:2" x14ac:dyDescent="0.25">
      <c r="A9" s="14"/>
      <c r="B9" s="11"/>
    </row>
    <row r="10" spans="1:2" ht="102.75" x14ac:dyDescent="0.25">
      <c r="A10" s="14"/>
      <c r="B10" s="11" t="s">
        <v>275</v>
      </c>
    </row>
    <row r="11" spans="1:2" x14ac:dyDescent="0.25">
      <c r="A11" s="14"/>
      <c r="B11" s="11"/>
    </row>
    <row r="12" spans="1:2" x14ac:dyDescent="0.25">
      <c r="A12" s="14"/>
      <c r="B12" s="13"/>
    </row>
  </sheetData>
  <mergeCells count="2">
    <mergeCell ref="A1:A2"/>
    <mergeCell ref="A4:A12"/>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workbookViewId="0"/>
  </sheetViews>
  <sheetFormatPr defaultRowHeight="15" x14ac:dyDescent="0.25"/>
  <cols>
    <col min="1" max="1" width="21.85546875" bestFit="1" customWidth="1"/>
    <col min="2" max="2" width="36.5703125" bestFit="1" customWidth="1"/>
    <col min="4" max="4" width="20.5703125" customWidth="1"/>
  </cols>
  <sheetData>
    <row r="1" spans="1:4" ht="15" customHeight="1" x14ac:dyDescent="0.25">
      <c r="A1" s="7" t="s">
        <v>276</v>
      </c>
      <c r="B1" s="7" t="s">
        <v>1</v>
      </c>
      <c r="C1" s="7"/>
      <c r="D1" s="7"/>
    </row>
    <row r="2" spans="1:4" ht="15" customHeight="1" x14ac:dyDescent="0.25">
      <c r="A2" s="7"/>
      <c r="B2" s="7" t="s">
        <v>2</v>
      </c>
      <c r="C2" s="7"/>
      <c r="D2" s="7"/>
    </row>
    <row r="3" spans="1:4" x14ac:dyDescent="0.25">
      <c r="A3" s="3" t="s">
        <v>277</v>
      </c>
      <c r="B3" s="33"/>
      <c r="C3" s="33"/>
      <c r="D3" s="33"/>
    </row>
    <row r="4" spans="1:4" x14ac:dyDescent="0.25">
      <c r="A4" s="14" t="s">
        <v>276</v>
      </c>
      <c r="B4" s="34" t="s">
        <v>278</v>
      </c>
      <c r="C4" s="34"/>
      <c r="D4" s="34"/>
    </row>
    <row r="5" spans="1:4" x14ac:dyDescent="0.25">
      <c r="A5" s="14"/>
      <c r="B5" s="36"/>
      <c r="C5" s="36"/>
      <c r="D5" s="36"/>
    </row>
    <row r="6" spans="1:4" x14ac:dyDescent="0.25">
      <c r="A6" s="14"/>
      <c r="B6" s="36" t="s">
        <v>279</v>
      </c>
      <c r="C6" s="36"/>
      <c r="D6" s="36"/>
    </row>
    <row r="7" spans="1:4" x14ac:dyDescent="0.25">
      <c r="A7" s="14"/>
      <c r="B7" s="60"/>
      <c r="C7" s="60"/>
      <c r="D7" s="60"/>
    </row>
    <row r="8" spans="1:4" ht="15.75" x14ac:dyDescent="0.25">
      <c r="A8" s="14"/>
      <c r="B8" s="17"/>
      <c r="C8" s="18"/>
      <c r="D8" s="18"/>
    </row>
    <row r="9" spans="1:4" ht="16.5" thickBot="1" x14ac:dyDescent="0.3">
      <c r="A9" s="14"/>
      <c r="B9" s="12"/>
      <c r="C9" s="18"/>
      <c r="D9" s="54" t="s">
        <v>280</v>
      </c>
    </row>
    <row r="10" spans="1:4" ht="15.75" x14ac:dyDescent="0.25">
      <c r="A10" s="14"/>
      <c r="B10" s="55" t="s">
        <v>281</v>
      </c>
      <c r="C10" s="29"/>
      <c r="D10" s="56" t="s">
        <v>282</v>
      </c>
    </row>
    <row r="11" spans="1:4" ht="15.75" x14ac:dyDescent="0.25">
      <c r="A11" s="14"/>
      <c r="B11" s="12" t="s">
        <v>283</v>
      </c>
      <c r="C11" s="18"/>
      <c r="D11" s="57" t="s">
        <v>284</v>
      </c>
    </row>
    <row r="12" spans="1:4" ht="27" thickBot="1" x14ac:dyDescent="0.3">
      <c r="A12" s="14"/>
      <c r="B12" s="55" t="s">
        <v>285</v>
      </c>
      <c r="C12" s="29"/>
      <c r="D12" s="58" t="s">
        <v>286</v>
      </c>
    </row>
    <row r="13" spans="1:4" ht="16.5" thickBot="1" x14ac:dyDescent="0.3">
      <c r="A13" s="14"/>
      <c r="B13" s="12" t="s">
        <v>287</v>
      </c>
      <c r="C13" s="18"/>
      <c r="D13" s="59" t="s">
        <v>288</v>
      </c>
    </row>
    <row r="14" spans="1:4" ht="15.75" thickTop="1" x14ac:dyDescent="0.25">
      <c r="A14" s="14"/>
      <c r="B14" s="61"/>
      <c r="C14" s="61"/>
      <c r="D14" s="61"/>
    </row>
    <row r="15" spans="1:4" ht="51" customHeight="1" x14ac:dyDescent="0.25">
      <c r="A15" s="14"/>
      <c r="B15" s="36" t="s">
        <v>289</v>
      </c>
      <c r="C15" s="36"/>
      <c r="D15" s="36"/>
    </row>
    <row r="16" spans="1:4" x14ac:dyDescent="0.25">
      <c r="A16" s="14"/>
      <c r="B16" s="46"/>
      <c r="C16" s="46"/>
      <c r="D16" s="46"/>
    </row>
    <row r="17" spans="1:4" x14ac:dyDescent="0.25">
      <c r="A17" s="14"/>
      <c r="B17" s="37"/>
      <c r="C17" s="37"/>
      <c r="D17" s="37"/>
    </row>
  </sheetData>
  <mergeCells count="13">
    <mergeCell ref="B15:D15"/>
    <mergeCell ref="B16:D16"/>
    <mergeCell ref="B17:D17"/>
    <mergeCell ref="A1:A2"/>
    <mergeCell ref="B1:D1"/>
    <mergeCell ref="B2:D2"/>
    <mergeCell ref="B3:D3"/>
    <mergeCell ref="A4:A17"/>
    <mergeCell ref="B4:D4"/>
    <mergeCell ref="B5:D5"/>
    <mergeCell ref="B6:D6"/>
    <mergeCell ref="B7:D7"/>
    <mergeCell ref="B14:D14"/>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87"/>
  <sheetViews>
    <sheetView showGridLines="0" workbookViewId="0"/>
  </sheetViews>
  <sheetFormatPr defaultRowHeight="15" x14ac:dyDescent="0.25"/>
  <cols>
    <col min="1" max="1" width="33.42578125" bestFit="1" customWidth="1"/>
    <col min="2" max="2" width="25" customWidth="1"/>
    <col min="3" max="3" width="1.85546875" customWidth="1"/>
    <col min="4" max="4" width="27.5703125" customWidth="1"/>
    <col min="5" max="5" width="1.85546875" customWidth="1"/>
    <col min="6" max="6" width="36.5703125" bestFit="1" customWidth="1"/>
    <col min="7" max="7" width="19.140625" customWidth="1"/>
    <col min="8" max="8" width="36.28515625" customWidth="1"/>
    <col min="9" max="9" width="5.28515625" customWidth="1"/>
    <col min="10" max="10" width="36.5703125" bestFit="1" customWidth="1"/>
    <col min="11" max="11" width="1.85546875" customWidth="1"/>
    <col min="12" max="12" width="36.5703125" bestFit="1" customWidth="1"/>
    <col min="13" max="13" width="16.85546875" customWidth="1"/>
    <col min="14" max="14" width="30.5703125" customWidth="1"/>
    <col min="15" max="15" width="1.85546875" customWidth="1"/>
    <col min="16" max="16" width="24.5703125" customWidth="1"/>
  </cols>
  <sheetData>
    <row r="1" spans="1:16" ht="15" customHeight="1" x14ac:dyDescent="0.25">
      <c r="A1" s="7" t="s">
        <v>290</v>
      </c>
      <c r="B1" s="7" t="s">
        <v>1</v>
      </c>
      <c r="C1" s="7"/>
      <c r="D1" s="7"/>
      <c r="E1" s="7"/>
      <c r="F1" s="7"/>
      <c r="G1" s="7"/>
      <c r="H1" s="7"/>
      <c r="I1" s="7"/>
      <c r="J1" s="7"/>
      <c r="K1" s="7"/>
      <c r="L1" s="7"/>
      <c r="M1" s="7"/>
      <c r="N1" s="7"/>
      <c r="O1" s="7"/>
      <c r="P1" s="7"/>
    </row>
    <row r="2" spans="1:16" ht="15" customHeight="1" x14ac:dyDescent="0.25">
      <c r="A2" s="7"/>
      <c r="B2" s="7" t="s">
        <v>2</v>
      </c>
      <c r="C2" s="7"/>
      <c r="D2" s="7"/>
      <c r="E2" s="7"/>
      <c r="F2" s="7"/>
      <c r="G2" s="7"/>
      <c r="H2" s="7"/>
      <c r="I2" s="7"/>
      <c r="J2" s="7"/>
      <c r="K2" s="7"/>
      <c r="L2" s="7"/>
      <c r="M2" s="7"/>
      <c r="N2" s="7"/>
      <c r="O2" s="7"/>
      <c r="P2" s="7"/>
    </row>
    <row r="3" spans="1:16" x14ac:dyDescent="0.25">
      <c r="A3" s="3" t="s">
        <v>291</v>
      </c>
      <c r="B3" s="33"/>
      <c r="C3" s="33"/>
      <c r="D3" s="33"/>
      <c r="E3" s="33"/>
      <c r="F3" s="33"/>
      <c r="G3" s="33"/>
      <c r="H3" s="33"/>
      <c r="I3" s="33"/>
      <c r="J3" s="33"/>
      <c r="K3" s="33"/>
      <c r="L3" s="33"/>
      <c r="M3" s="33"/>
      <c r="N3" s="33"/>
      <c r="O3" s="33"/>
      <c r="P3" s="33"/>
    </row>
    <row r="4" spans="1:16" x14ac:dyDescent="0.25">
      <c r="A4" s="14" t="s">
        <v>290</v>
      </c>
      <c r="B4" s="34" t="s">
        <v>292</v>
      </c>
      <c r="C4" s="34"/>
      <c r="D4" s="34"/>
      <c r="E4" s="34"/>
      <c r="F4" s="34"/>
      <c r="G4" s="34"/>
      <c r="H4" s="34"/>
      <c r="I4" s="34"/>
      <c r="J4" s="34"/>
      <c r="K4" s="34"/>
      <c r="L4" s="34"/>
      <c r="M4" s="34"/>
      <c r="N4" s="34"/>
      <c r="O4" s="34"/>
      <c r="P4" s="34"/>
    </row>
    <row r="5" spans="1:16" x14ac:dyDescent="0.25">
      <c r="A5" s="14"/>
      <c r="B5" s="35"/>
      <c r="C5" s="35"/>
      <c r="D5" s="35"/>
      <c r="E5" s="35"/>
      <c r="F5" s="35"/>
      <c r="G5" s="35"/>
      <c r="H5" s="35"/>
      <c r="I5" s="35"/>
      <c r="J5" s="35"/>
      <c r="K5" s="35"/>
      <c r="L5" s="35"/>
      <c r="M5" s="35"/>
      <c r="N5" s="35"/>
      <c r="O5" s="35"/>
      <c r="P5" s="35"/>
    </row>
    <row r="6" spans="1:16" ht="15.75" x14ac:dyDescent="0.25">
      <c r="A6" s="14"/>
      <c r="B6" s="17"/>
      <c r="C6" s="18"/>
      <c r="D6" s="18"/>
      <c r="E6" s="18"/>
      <c r="F6" s="18"/>
      <c r="G6" s="18"/>
      <c r="H6" s="18"/>
      <c r="I6" s="18"/>
      <c r="J6" s="18"/>
      <c r="K6" s="18"/>
      <c r="L6" s="18"/>
      <c r="M6" s="18"/>
      <c r="N6" s="18"/>
      <c r="O6" s="18"/>
      <c r="P6" s="18"/>
    </row>
    <row r="7" spans="1:16" ht="16.5" thickBot="1" x14ac:dyDescent="0.3">
      <c r="A7" s="14"/>
      <c r="B7" s="19"/>
      <c r="C7" s="18"/>
      <c r="D7" s="20" t="s">
        <v>293</v>
      </c>
      <c r="E7" s="21"/>
      <c r="F7" s="21"/>
      <c r="G7" s="20" t="s">
        <v>294</v>
      </c>
      <c r="H7" s="21"/>
      <c r="I7" s="21"/>
      <c r="J7" s="20" t="s">
        <v>295</v>
      </c>
      <c r="K7" s="21"/>
      <c r="L7" s="21"/>
      <c r="M7" s="20" t="s">
        <v>296</v>
      </c>
      <c r="N7" s="21"/>
      <c r="O7" s="21"/>
      <c r="P7" s="20" t="s">
        <v>297</v>
      </c>
    </row>
    <row r="8" spans="1:16" ht="15.75" x14ac:dyDescent="0.25">
      <c r="A8" s="14"/>
      <c r="B8" s="19"/>
      <c r="C8" s="18"/>
      <c r="D8" s="23"/>
      <c r="E8" s="18"/>
      <c r="F8" s="18"/>
      <c r="G8" s="23"/>
      <c r="H8" s="18"/>
      <c r="I8" s="18"/>
      <c r="J8" s="23"/>
      <c r="K8" s="18"/>
      <c r="L8" s="18"/>
      <c r="M8" s="23"/>
      <c r="N8" s="18"/>
      <c r="O8" s="18"/>
      <c r="P8" s="23"/>
    </row>
    <row r="9" spans="1:16" ht="15.75" x14ac:dyDescent="0.25">
      <c r="A9" s="14"/>
      <c r="B9" s="26" t="s">
        <v>281</v>
      </c>
      <c r="C9" s="27" t="s">
        <v>199</v>
      </c>
      <c r="D9" s="40" t="s">
        <v>298</v>
      </c>
      <c r="E9" s="29"/>
      <c r="F9" s="27" t="s">
        <v>199</v>
      </c>
      <c r="G9" s="40" t="s">
        <v>299</v>
      </c>
      <c r="H9" s="29"/>
      <c r="I9" s="27" t="s">
        <v>199</v>
      </c>
      <c r="J9" s="40" t="s">
        <v>300</v>
      </c>
      <c r="K9" s="29"/>
      <c r="L9" s="27" t="s">
        <v>199</v>
      </c>
      <c r="M9" s="40" t="s">
        <v>301</v>
      </c>
      <c r="N9" s="29"/>
      <c r="O9" s="27" t="s">
        <v>199</v>
      </c>
      <c r="P9" s="40" t="s">
        <v>302</v>
      </c>
    </row>
    <row r="10" spans="1:16" ht="15.75" x14ac:dyDescent="0.25">
      <c r="A10" s="14"/>
      <c r="B10" s="19" t="s">
        <v>303</v>
      </c>
      <c r="C10" s="18"/>
      <c r="D10" s="30" t="s">
        <v>256</v>
      </c>
      <c r="E10" s="18"/>
      <c r="F10" s="18"/>
      <c r="G10" s="41" t="s">
        <v>304</v>
      </c>
      <c r="H10" s="18"/>
      <c r="I10" s="18"/>
      <c r="J10" s="30" t="s">
        <v>256</v>
      </c>
      <c r="K10" s="18"/>
      <c r="L10" s="18"/>
      <c r="M10" s="30" t="s">
        <v>256</v>
      </c>
      <c r="N10" s="18"/>
      <c r="O10" s="18"/>
      <c r="P10" s="41" t="s">
        <v>304</v>
      </c>
    </row>
    <row r="11" spans="1:16" ht="15.75" x14ac:dyDescent="0.25">
      <c r="A11" s="14"/>
      <c r="B11" s="26" t="s">
        <v>305</v>
      </c>
      <c r="C11" s="29"/>
      <c r="D11" s="27" t="s">
        <v>256</v>
      </c>
      <c r="E11" s="29"/>
      <c r="F11" s="29"/>
      <c r="G11" s="40" t="s">
        <v>306</v>
      </c>
      <c r="H11" s="29"/>
      <c r="I11" s="29"/>
      <c r="J11" s="27" t="s">
        <v>256</v>
      </c>
      <c r="K11" s="29"/>
      <c r="L11" s="29"/>
      <c r="M11" s="27" t="s">
        <v>256</v>
      </c>
      <c r="N11" s="29"/>
      <c r="O11" s="29"/>
      <c r="P11" s="40" t="s">
        <v>306</v>
      </c>
    </row>
    <row r="12" spans="1:16" ht="15.75" x14ac:dyDescent="0.25">
      <c r="A12" s="14"/>
      <c r="B12" s="19" t="s">
        <v>307</v>
      </c>
      <c r="C12" s="18"/>
      <c r="D12" s="30" t="s">
        <v>256</v>
      </c>
      <c r="E12" s="18"/>
      <c r="F12" s="18"/>
      <c r="G12" s="41">
        <v>-410</v>
      </c>
      <c r="H12" s="18"/>
      <c r="I12" s="18"/>
      <c r="J12" s="30" t="s">
        <v>256</v>
      </c>
      <c r="K12" s="18"/>
      <c r="L12" s="18"/>
      <c r="M12" s="30" t="s">
        <v>256</v>
      </c>
      <c r="N12" s="18"/>
      <c r="O12" s="18"/>
      <c r="P12" s="41">
        <v>-410</v>
      </c>
    </row>
    <row r="13" spans="1:16" ht="16.5" thickBot="1" x14ac:dyDescent="0.3">
      <c r="A13" s="14"/>
      <c r="B13" s="26" t="s">
        <v>308</v>
      </c>
      <c r="C13" s="29"/>
      <c r="D13" s="27" t="s">
        <v>256</v>
      </c>
      <c r="E13" s="29"/>
      <c r="F13" s="29"/>
      <c r="G13" s="27" t="s">
        <v>256</v>
      </c>
      <c r="H13" s="29"/>
      <c r="I13" s="29"/>
      <c r="J13" s="40">
        <v>-294</v>
      </c>
      <c r="K13" s="29"/>
      <c r="L13" s="29"/>
      <c r="M13" s="40" t="s">
        <v>300</v>
      </c>
      <c r="N13" s="29"/>
      <c r="O13" s="29"/>
      <c r="P13" s="27" t="s">
        <v>256</v>
      </c>
    </row>
    <row r="14" spans="1:16" ht="16.5" thickBot="1" x14ac:dyDescent="0.3">
      <c r="A14" s="14"/>
      <c r="B14" s="19" t="s">
        <v>287</v>
      </c>
      <c r="C14" s="30" t="s">
        <v>199</v>
      </c>
      <c r="D14" s="31" t="s">
        <v>298</v>
      </c>
      <c r="E14" s="18"/>
      <c r="F14" s="30" t="s">
        <v>199</v>
      </c>
      <c r="G14" s="31" t="s">
        <v>309</v>
      </c>
      <c r="H14" s="18"/>
      <c r="I14" s="30" t="s">
        <v>199</v>
      </c>
      <c r="J14" s="62" t="s">
        <v>256</v>
      </c>
      <c r="K14" s="18"/>
      <c r="L14" s="30" t="s">
        <v>199</v>
      </c>
      <c r="M14" s="31" t="s">
        <v>310</v>
      </c>
      <c r="N14" s="18"/>
      <c r="O14" s="30" t="s">
        <v>199</v>
      </c>
      <c r="P14" s="31" t="s">
        <v>311</v>
      </c>
    </row>
    <row r="15" spans="1:16" ht="15.75" thickTop="1" x14ac:dyDescent="0.25">
      <c r="A15" s="14"/>
      <c r="B15" s="36"/>
      <c r="C15" s="36"/>
      <c r="D15" s="36"/>
      <c r="E15" s="36"/>
      <c r="F15" s="36"/>
      <c r="G15" s="36"/>
      <c r="H15" s="36"/>
      <c r="I15" s="36"/>
      <c r="J15" s="36"/>
      <c r="K15" s="36"/>
      <c r="L15" s="36"/>
      <c r="M15" s="36"/>
      <c r="N15" s="36"/>
      <c r="O15" s="36"/>
      <c r="P15" s="36"/>
    </row>
    <row r="16" spans="1:16" x14ac:dyDescent="0.25">
      <c r="A16" s="14"/>
      <c r="B16" s="83" t="s">
        <v>312</v>
      </c>
      <c r="C16" s="83"/>
      <c r="D16" s="83"/>
      <c r="E16" s="83"/>
      <c r="F16" s="83"/>
      <c r="G16" s="83"/>
      <c r="H16" s="83"/>
      <c r="I16" s="83"/>
      <c r="J16" s="83"/>
      <c r="K16" s="83"/>
      <c r="L16" s="83"/>
      <c r="M16" s="83"/>
      <c r="N16" s="83"/>
      <c r="O16" s="83"/>
      <c r="P16" s="83"/>
    </row>
    <row r="17" spans="1:16" x14ac:dyDescent="0.25">
      <c r="A17" s="14"/>
      <c r="B17" s="36"/>
      <c r="C17" s="36"/>
      <c r="D17" s="36"/>
      <c r="E17" s="36"/>
      <c r="F17" s="36"/>
      <c r="G17" s="36"/>
      <c r="H17" s="36"/>
      <c r="I17" s="36"/>
      <c r="J17" s="36"/>
      <c r="K17" s="36"/>
      <c r="L17" s="36"/>
      <c r="M17" s="36"/>
      <c r="N17" s="36"/>
      <c r="O17" s="36"/>
      <c r="P17" s="36"/>
    </row>
    <row r="18" spans="1:16" x14ac:dyDescent="0.25">
      <c r="A18" s="14"/>
      <c r="B18" s="36" t="s">
        <v>313</v>
      </c>
      <c r="C18" s="36"/>
      <c r="D18" s="36"/>
      <c r="E18" s="36"/>
      <c r="F18" s="36"/>
      <c r="G18" s="36"/>
      <c r="H18" s="36"/>
      <c r="I18" s="36"/>
      <c r="J18" s="36"/>
      <c r="K18" s="36"/>
      <c r="L18" s="36"/>
      <c r="M18" s="36"/>
      <c r="N18" s="36"/>
      <c r="O18" s="36"/>
      <c r="P18" s="36"/>
    </row>
    <row r="19" spans="1:16" ht="15.75" x14ac:dyDescent="0.25">
      <c r="A19" s="14"/>
      <c r="B19" s="17"/>
      <c r="C19" s="18"/>
      <c r="D19" s="18"/>
      <c r="E19" s="18"/>
      <c r="F19" s="18"/>
      <c r="G19" s="18"/>
      <c r="H19" s="18"/>
      <c r="I19" s="18"/>
      <c r="J19" s="18"/>
      <c r="K19" s="18"/>
      <c r="L19" s="18"/>
    </row>
    <row r="20" spans="1:16" ht="16.5" thickBot="1" x14ac:dyDescent="0.3">
      <c r="A20" s="14"/>
      <c r="B20" s="22"/>
      <c r="C20" s="18"/>
      <c r="D20" s="20" t="s">
        <v>314</v>
      </c>
      <c r="E20" s="49"/>
      <c r="F20" s="20" t="s">
        <v>315</v>
      </c>
      <c r="G20" s="49"/>
      <c r="H20" s="20" t="s">
        <v>316</v>
      </c>
      <c r="I20" s="49"/>
      <c r="J20" s="20" t="s">
        <v>317</v>
      </c>
      <c r="K20" s="21"/>
      <c r="L20" s="20" t="s">
        <v>318</v>
      </c>
    </row>
    <row r="21" spans="1:16" ht="15.75" x14ac:dyDescent="0.25">
      <c r="A21" s="14"/>
      <c r="B21" s="22"/>
      <c r="C21" s="18"/>
      <c r="D21" s="25"/>
      <c r="E21" s="49"/>
      <c r="F21" s="25"/>
      <c r="G21" s="49"/>
      <c r="H21" s="25"/>
      <c r="I21" s="49"/>
      <c r="J21" s="25"/>
      <c r="K21" s="21"/>
      <c r="L21" s="25"/>
    </row>
    <row r="22" spans="1:16" ht="16.5" thickBot="1" x14ac:dyDescent="0.3">
      <c r="A22" s="14"/>
      <c r="B22" s="26" t="s">
        <v>281</v>
      </c>
      <c r="C22" s="29"/>
      <c r="D22" s="40" t="s">
        <v>319</v>
      </c>
      <c r="E22" s="27" t="s">
        <v>199</v>
      </c>
      <c r="F22" s="40" t="s">
        <v>298</v>
      </c>
      <c r="G22" s="27" t="s">
        <v>199</v>
      </c>
      <c r="H22" s="40" t="s">
        <v>320</v>
      </c>
      <c r="I22" s="29"/>
      <c r="J22" s="40" t="s">
        <v>321</v>
      </c>
      <c r="K22" s="27" t="s">
        <v>199</v>
      </c>
      <c r="L22" s="27" t="s">
        <v>256</v>
      </c>
    </row>
    <row r="23" spans="1:16" ht="16.5" thickBot="1" x14ac:dyDescent="0.3">
      <c r="A23" s="14"/>
      <c r="B23" s="19" t="s">
        <v>287</v>
      </c>
      <c r="C23" s="18"/>
      <c r="D23" s="31" t="s">
        <v>319</v>
      </c>
      <c r="E23" s="30" t="s">
        <v>199</v>
      </c>
      <c r="F23" s="31" t="s">
        <v>298</v>
      </c>
      <c r="G23" s="30" t="s">
        <v>199</v>
      </c>
      <c r="H23" s="41" t="s">
        <v>320</v>
      </c>
      <c r="I23" s="18"/>
      <c r="J23" s="41" t="s">
        <v>322</v>
      </c>
      <c r="K23" s="30" t="s">
        <v>199</v>
      </c>
      <c r="L23" s="30" t="s">
        <v>256</v>
      </c>
    </row>
    <row r="24" spans="1:16" ht="16.5" thickTop="1" x14ac:dyDescent="0.25">
      <c r="A24" s="14"/>
      <c r="B24" s="53"/>
      <c r="C24" s="53"/>
      <c r="D24" s="53"/>
      <c r="E24" s="53"/>
      <c r="F24" s="53"/>
      <c r="G24" s="53"/>
      <c r="H24" s="53"/>
      <c r="I24" s="53"/>
      <c r="J24" s="53"/>
      <c r="K24" s="53"/>
      <c r="L24" s="53"/>
      <c r="M24" s="53"/>
      <c r="N24" s="53"/>
      <c r="O24" s="53"/>
      <c r="P24" s="53"/>
    </row>
    <row r="25" spans="1:16" x14ac:dyDescent="0.25">
      <c r="A25" s="14"/>
      <c r="B25" s="46" t="s">
        <v>323</v>
      </c>
      <c r="C25" s="46"/>
      <c r="D25" s="46"/>
      <c r="E25" s="46"/>
      <c r="F25" s="46"/>
      <c r="G25" s="46"/>
      <c r="H25" s="46"/>
      <c r="I25" s="46"/>
      <c r="J25" s="46"/>
      <c r="K25" s="46"/>
      <c r="L25" s="46"/>
      <c r="M25" s="46"/>
      <c r="N25" s="46"/>
      <c r="O25" s="46"/>
      <c r="P25" s="46"/>
    </row>
    <row r="26" spans="1:16" x14ac:dyDescent="0.25">
      <c r="A26" s="14"/>
      <c r="B26" s="46"/>
      <c r="C26" s="46"/>
      <c r="D26" s="46"/>
      <c r="E26" s="46"/>
      <c r="F26" s="46"/>
      <c r="G26" s="46"/>
      <c r="H26" s="46"/>
      <c r="I26" s="46"/>
      <c r="J26" s="46"/>
      <c r="K26" s="46"/>
      <c r="L26" s="46"/>
      <c r="M26" s="46"/>
      <c r="N26" s="46"/>
      <c r="O26" s="46"/>
      <c r="P26" s="46"/>
    </row>
    <row r="27" spans="1:16" x14ac:dyDescent="0.25">
      <c r="A27" s="14"/>
      <c r="B27" s="83" t="s">
        <v>324</v>
      </c>
      <c r="C27" s="83"/>
      <c r="D27" s="83"/>
      <c r="E27" s="83"/>
      <c r="F27" s="83"/>
      <c r="G27" s="83"/>
      <c r="H27" s="83"/>
      <c r="I27" s="83"/>
      <c r="J27" s="83"/>
      <c r="K27" s="83"/>
      <c r="L27" s="83"/>
      <c r="M27" s="83"/>
      <c r="N27" s="83"/>
      <c r="O27" s="83"/>
      <c r="P27" s="83"/>
    </row>
    <row r="28" spans="1:16" x14ac:dyDescent="0.25">
      <c r="A28" s="14"/>
      <c r="B28" s="35"/>
      <c r="C28" s="35"/>
      <c r="D28" s="35"/>
      <c r="E28" s="35"/>
      <c r="F28" s="35"/>
      <c r="G28" s="35"/>
      <c r="H28" s="35"/>
      <c r="I28" s="35"/>
      <c r="J28" s="35"/>
      <c r="K28" s="35"/>
      <c r="L28" s="35"/>
      <c r="M28" s="35"/>
      <c r="N28" s="35"/>
      <c r="O28" s="35"/>
      <c r="P28" s="35"/>
    </row>
    <row r="29" spans="1:16" ht="15.75" x14ac:dyDescent="0.25">
      <c r="A29" s="14"/>
      <c r="B29" s="63"/>
      <c r="C29" s="64"/>
      <c r="D29" s="64"/>
      <c r="E29" s="64"/>
      <c r="F29" s="64"/>
      <c r="G29" s="64"/>
      <c r="H29" s="64"/>
      <c r="I29" s="64"/>
      <c r="J29" s="64"/>
      <c r="K29" s="64"/>
      <c r="L29" s="64"/>
      <c r="M29" s="64"/>
      <c r="N29" s="64"/>
    </row>
    <row r="30" spans="1:16" ht="16.5" thickBot="1" x14ac:dyDescent="0.3">
      <c r="A30" s="14"/>
      <c r="B30" s="65"/>
      <c r="C30" s="64"/>
      <c r="D30" s="66" t="s">
        <v>325</v>
      </c>
      <c r="E30" s="67"/>
      <c r="F30" s="68"/>
      <c r="G30" s="66" t="s">
        <v>315</v>
      </c>
      <c r="H30" s="67"/>
      <c r="I30" s="67"/>
      <c r="J30" s="66" t="s">
        <v>316</v>
      </c>
      <c r="K30" s="68"/>
      <c r="L30" s="66" t="s">
        <v>326</v>
      </c>
      <c r="M30" s="68"/>
      <c r="N30" s="66" t="s">
        <v>317</v>
      </c>
    </row>
    <row r="31" spans="1:16" ht="15.75" x14ac:dyDescent="0.25">
      <c r="A31" s="14"/>
      <c r="B31" s="65"/>
      <c r="C31" s="64"/>
      <c r="D31" s="69"/>
      <c r="E31" s="67"/>
      <c r="F31" s="68"/>
      <c r="G31" s="69"/>
      <c r="H31" s="67"/>
      <c r="I31" s="67"/>
      <c r="J31" s="69"/>
      <c r="K31" s="68"/>
      <c r="L31" s="69"/>
      <c r="M31" s="68"/>
      <c r="N31" s="69"/>
    </row>
    <row r="32" spans="1:16" ht="15.75" x14ac:dyDescent="0.25">
      <c r="A32" s="14"/>
      <c r="B32" s="26" t="s">
        <v>281</v>
      </c>
      <c r="C32" s="29"/>
      <c r="D32" s="40" t="s">
        <v>327</v>
      </c>
      <c r="E32" s="50"/>
      <c r="F32" s="27" t="s">
        <v>199</v>
      </c>
      <c r="G32" s="40" t="s">
        <v>300</v>
      </c>
      <c r="H32" s="29"/>
      <c r="I32" s="27" t="s">
        <v>199</v>
      </c>
      <c r="J32" s="40" t="s">
        <v>328</v>
      </c>
      <c r="K32" s="29"/>
      <c r="L32" s="70">
        <v>41365</v>
      </c>
      <c r="M32" s="29"/>
      <c r="N32" s="71" t="s">
        <v>329</v>
      </c>
    </row>
    <row r="33" spans="1:16" ht="16.5" thickBot="1" x14ac:dyDescent="0.3">
      <c r="A33" s="14"/>
      <c r="B33" s="19" t="s">
        <v>330</v>
      </c>
      <c r="C33" s="18"/>
      <c r="D33" s="72">
        <v>-225000</v>
      </c>
      <c r="E33" s="18"/>
      <c r="F33" s="18"/>
      <c r="G33" s="41">
        <v>-294</v>
      </c>
      <c r="H33" s="18"/>
      <c r="I33" s="18"/>
      <c r="J33" s="18"/>
      <c r="K33" s="18"/>
      <c r="L33" s="18"/>
      <c r="M33" s="18"/>
      <c r="N33" s="18"/>
    </row>
    <row r="34" spans="1:16" ht="16.5" thickBot="1" x14ac:dyDescent="0.3">
      <c r="A34" s="14"/>
      <c r="B34" s="26" t="s">
        <v>287</v>
      </c>
      <c r="C34" s="29"/>
      <c r="D34" s="73" t="s">
        <v>256</v>
      </c>
      <c r="E34" s="29"/>
      <c r="F34" s="27" t="s">
        <v>199</v>
      </c>
      <c r="G34" s="73" t="s">
        <v>256</v>
      </c>
      <c r="H34" s="29"/>
      <c r="I34" s="50"/>
      <c r="J34" s="29"/>
      <c r="K34" s="29"/>
      <c r="L34" s="74"/>
      <c r="M34" s="29"/>
      <c r="N34" s="74"/>
    </row>
    <row r="35" spans="1:16" ht="16.5" thickTop="1" x14ac:dyDescent="0.25">
      <c r="A35" s="14"/>
      <c r="B35" s="53"/>
      <c r="C35" s="53"/>
      <c r="D35" s="53"/>
      <c r="E35" s="53"/>
      <c r="F35" s="53"/>
      <c r="G35" s="53"/>
      <c r="H35" s="53"/>
      <c r="I35" s="53"/>
      <c r="J35" s="53"/>
      <c r="K35" s="53"/>
      <c r="L35" s="53"/>
      <c r="M35" s="53"/>
      <c r="N35" s="53"/>
      <c r="O35" s="53"/>
      <c r="P35" s="53"/>
    </row>
    <row r="36" spans="1:16" x14ac:dyDescent="0.25">
      <c r="A36" s="14"/>
      <c r="B36" s="83" t="s">
        <v>331</v>
      </c>
      <c r="C36" s="83"/>
      <c r="D36" s="83"/>
      <c r="E36" s="83"/>
      <c r="F36" s="83"/>
      <c r="G36" s="83"/>
      <c r="H36" s="83"/>
      <c r="I36" s="83"/>
      <c r="J36" s="83"/>
      <c r="K36" s="83"/>
      <c r="L36" s="83"/>
      <c r="M36" s="83"/>
      <c r="N36" s="83"/>
      <c r="O36" s="83"/>
      <c r="P36" s="83"/>
    </row>
    <row r="37" spans="1:16" x14ac:dyDescent="0.25">
      <c r="A37" s="14"/>
      <c r="B37" s="36"/>
      <c r="C37" s="36"/>
      <c r="D37" s="36"/>
      <c r="E37" s="36"/>
      <c r="F37" s="36"/>
      <c r="G37" s="36"/>
      <c r="H37" s="36"/>
      <c r="I37" s="36"/>
      <c r="J37" s="36"/>
      <c r="K37" s="36"/>
      <c r="L37" s="36"/>
      <c r="M37" s="36"/>
      <c r="N37" s="36"/>
      <c r="O37" s="36"/>
      <c r="P37" s="36"/>
    </row>
    <row r="38" spans="1:16" ht="38.25" customHeight="1" x14ac:dyDescent="0.25">
      <c r="A38" s="14"/>
      <c r="B38" s="36" t="s">
        <v>332</v>
      </c>
      <c r="C38" s="36"/>
      <c r="D38" s="36"/>
      <c r="E38" s="36"/>
      <c r="F38" s="36"/>
      <c r="G38" s="36"/>
      <c r="H38" s="36"/>
      <c r="I38" s="36"/>
      <c r="J38" s="36"/>
      <c r="K38" s="36"/>
      <c r="L38" s="36"/>
      <c r="M38" s="36"/>
      <c r="N38" s="36"/>
      <c r="O38" s="36"/>
      <c r="P38" s="36"/>
    </row>
    <row r="39" spans="1:16" x14ac:dyDescent="0.25">
      <c r="A39" s="14"/>
      <c r="B39" s="35"/>
      <c r="C39" s="35"/>
      <c r="D39" s="35"/>
      <c r="E39" s="35"/>
      <c r="F39" s="35"/>
      <c r="G39" s="35"/>
      <c r="H39" s="35"/>
      <c r="I39" s="35"/>
      <c r="J39" s="35"/>
      <c r="K39" s="35"/>
      <c r="L39" s="35"/>
      <c r="M39" s="35"/>
      <c r="N39" s="35"/>
      <c r="O39" s="35"/>
      <c r="P39" s="35"/>
    </row>
    <row r="40" spans="1:16" ht="15.75" x14ac:dyDescent="0.25">
      <c r="A40" s="14"/>
      <c r="B40" s="17"/>
      <c r="C40" s="18"/>
      <c r="D40" s="18"/>
      <c r="E40" s="18"/>
      <c r="F40" s="18"/>
      <c r="G40" s="18"/>
      <c r="H40" s="18"/>
      <c r="I40" s="18"/>
      <c r="J40" s="18"/>
      <c r="K40" s="18"/>
      <c r="L40" s="18"/>
      <c r="M40" s="18"/>
    </row>
    <row r="41" spans="1:16" ht="16.5" thickBot="1" x14ac:dyDescent="0.3">
      <c r="A41" s="14"/>
      <c r="B41" s="19"/>
      <c r="C41" s="18"/>
      <c r="D41" s="32" t="s">
        <v>333</v>
      </c>
      <c r="E41" s="32"/>
      <c r="F41" s="32"/>
      <c r="G41" s="32"/>
      <c r="H41" s="18"/>
      <c r="I41" s="32" t="s">
        <v>334</v>
      </c>
      <c r="J41" s="32"/>
      <c r="K41" s="32"/>
      <c r="L41" s="32"/>
      <c r="M41" s="18"/>
    </row>
    <row r="42" spans="1:16" ht="16.5" thickBot="1" x14ac:dyDescent="0.3">
      <c r="A42" s="14"/>
      <c r="B42" s="19"/>
      <c r="C42" s="18"/>
      <c r="D42" s="24">
        <v>2013</v>
      </c>
      <c r="E42" s="25"/>
      <c r="F42" s="25"/>
      <c r="G42" s="24">
        <v>2012</v>
      </c>
      <c r="H42" s="18"/>
      <c r="I42" s="24">
        <v>2013</v>
      </c>
      <c r="J42" s="25"/>
      <c r="K42" s="25"/>
      <c r="L42" s="24">
        <v>2012</v>
      </c>
      <c r="M42" s="18"/>
    </row>
    <row r="43" spans="1:16" ht="15.75" x14ac:dyDescent="0.25">
      <c r="A43" s="14"/>
      <c r="B43" s="19"/>
      <c r="C43" s="18"/>
      <c r="D43" s="23"/>
      <c r="E43" s="18"/>
      <c r="F43" s="18"/>
      <c r="G43" s="23"/>
      <c r="H43" s="18"/>
      <c r="I43" s="23"/>
      <c r="J43" s="18"/>
      <c r="K43" s="18"/>
      <c r="L43" s="23"/>
      <c r="M43" s="18"/>
    </row>
    <row r="44" spans="1:16" ht="15.75" x14ac:dyDescent="0.25">
      <c r="A44" s="14"/>
      <c r="B44" s="26" t="s">
        <v>335</v>
      </c>
      <c r="C44" s="27" t="s">
        <v>199</v>
      </c>
      <c r="D44" s="40" t="s">
        <v>336</v>
      </c>
      <c r="E44" s="29"/>
      <c r="F44" s="27" t="s">
        <v>199</v>
      </c>
      <c r="G44" s="40" t="s">
        <v>337</v>
      </c>
      <c r="H44" s="27" t="s">
        <v>199</v>
      </c>
      <c r="I44" s="40" t="s">
        <v>304</v>
      </c>
      <c r="J44" s="29"/>
      <c r="K44" s="27" t="s">
        <v>199</v>
      </c>
      <c r="L44" s="40" t="s">
        <v>338</v>
      </c>
      <c r="M44" s="29"/>
    </row>
    <row r="45" spans="1:16" ht="16.5" thickBot="1" x14ac:dyDescent="0.3">
      <c r="A45" s="14"/>
      <c r="B45" s="19" t="s">
        <v>339</v>
      </c>
      <c r="C45" s="49"/>
      <c r="D45" s="42" t="s">
        <v>340</v>
      </c>
      <c r="E45" s="18"/>
      <c r="F45" s="49"/>
      <c r="G45" s="42" t="s">
        <v>341</v>
      </c>
      <c r="H45" s="49"/>
      <c r="I45" s="42" t="s">
        <v>306</v>
      </c>
      <c r="J45" s="18"/>
      <c r="K45" s="49"/>
      <c r="L45" s="42" t="s">
        <v>342</v>
      </c>
      <c r="M45" s="18"/>
    </row>
    <row r="46" spans="1:16" ht="16.5" thickBot="1" x14ac:dyDescent="0.3">
      <c r="A46" s="14"/>
      <c r="B46" s="26"/>
      <c r="C46" s="27" t="s">
        <v>199</v>
      </c>
      <c r="D46" s="43" t="s">
        <v>343</v>
      </c>
      <c r="E46" s="29"/>
      <c r="F46" s="27" t="s">
        <v>199</v>
      </c>
      <c r="G46" s="43" t="s">
        <v>344</v>
      </c>
      <c r="H46" s="27" t="s">
        <v>199</v>
      </c>
      <c r="I46" s="43" t="s">
        <v>345</v>
      </c>
      <c r="J46" s="29"/>
      <c r="K46" s="27" t="s">
        <v>199</v>
      </c>
      <c r="L46" s="43" t="s">
        <v>346</v>
      </c>
      <c r="M46" s="29"/>
    </row>
    <row r="47" spans="1:16" ht="16.5" thickTop="1" x14ac:dyDescent="0.25">
      <c r="A47" s="14"/>
      <c r="B47" s="19"/>
      <c r="C47" s="18"/>
      <c r="D47" s="44"/>
      <c r="E47" s="18"/>
      <c r="F47" s="18"/>
      <c r="G47" s="44"/>
      <c r="H47" s="18"/>
      <c r="I47" s="44"/>
      <c r="J47" s="18"/>
      <c r="K47" s="18"/>
      <c r="L47" s="44"/>
      <c r="M47" s="18"/>
    </row>
    <row r="48" spans="1:16" ht="15.75" x14ac:dyDescent="0.25">
      <c r="A48" s="14"/>
      <c r="B48" s="53"/>
      <c r="C48" s="53"/>
      <c r="D48" s="53"/>
      <c r="E48" s="53"/>
      <c r="F48" s="53"/>
      <c r="G48" s="53"/>
      <c r="H48" s="53"/>
      <c r="I48" s="53"/>
      <c r="J48" s="53"/>
      <c r="K48" s="53"/>
      <c r="L48" s="53"/>
      <c r="M48" s="53"/>
      <c r="N48" s="53"/>
      <c r="O48" s="53"/>
      <c r="P48" s="53"/>
    </row>
    <row r="49" spans="1:16" x14ac:dyDescent="0.25">
      <c r="A49" s="14"/>
      <c r="B49" s="36" t="s">
        <v>347</v>
      </c>
      <c r="C49" s="36"/>
      <c r="D49" s="36"/>
      <c r="E49" s="36"/>
      <c r="F49" s="36"/>
      <c r="G49" s="36"/>
      <c r="H49" s="36"/>
      <c r="I49" s="36"/>
      <c r="J49" s="36"/>
      <c r="K49" s="36"/>
      <c r="L49" s="36"/>
      <c r="M49" s="36"/>
      <c r="N49" s="36"/>
      <c r="O49" s="36"/>
      <c r="P49" s="36"/>
    </row>
    <row r="50" spans="1:16" x14ac:dyDescent="0.25">
      <c r="A50" s="14"/>
      <c r="B50" s="61"/>
      <c r="C50" s="61"/>
      <c r="D50" s="61"/>
      <c r="E50" s="61"/>
      <c r="F50" s="61"/>
      <c r="G50" s="61"/>
      <c r="H50" s="61"/>
      <c r="I50" s="61"/>
      <c r="J50" s="61"/>
      <c r="K50" s="61"/>
      <c r="L50" s="61"/>
      <c r="M50" s="61"/>
      <c r="N50" s="61"/>
      <c r="O50" s="61"/>
      <c r="P50" s="61"/>
    </row>
    <row r="51" spans="1:16" x14ac:dyDescent="0.25">
      <c r="A51" s="14"/>
      <c r="B51" s="61" t="s">
        <v>348</v>
      </c>
      <c r="C51" s="61"/>
      <c r="D51" s="61"/>
      <c r="E51" s="61"/>
      <c r="F51" s="61"/>
      <c r="G51" s="61"/>
      <c r="H51" s="61"/>
      <c r="I51" s="61"/>
      <c r="J51" s="61"/>
      <c r="K51" s="61"/>
      <c r="L51" s="61"/>
      <c r="M51" s="61"/>
      <c r="N51" s="61"/>
      <c r="O51" s="61"/>
      <c r="P51" s="61"/>
    </row>
    <row r="52" spans="1:16" x14ac:dyDescent="0.25">
      <c r="A52" s="14"/>
      <c r="B52" s="61"/>
      <c r="C52" s="61"/>
      <c r="D52" s="61"/>
      <c r="E52" s="61"/>
      <c r="F52" s="61"/>
      <c r="G52" s="61"/>
      <c r="H52" s="61"/>
      <c r="I52" s="61"/>
      <c r="J52" s="61"/>
      <c r="K52" s="61"/>
      <c r="L52" s="61"/>
      <c r="M52" s="61"/>
      <c r="N52" s="61"/>
      <c r="O52" s="61"/>
      <c r="P52" s="61"/>
    </row>
    <row r="53" spans="1:16" x14ac:dyDescent="0.25">
      <c r="A53" s="14"/>
      <c r="B53" s="36" t="s">
        <v>349</v>
      </c>
      <c r="C53" s="36"/>
      <c r="D53" s="36"/>
      <c r="E53" s="36"/>
      <c r="F53" s="36"/>
      <c r="G53" s="36"/>
      <c r="H53" s="36"/>
      <c r="I53" s="36"/>
      <c r="J53" s="36"/>
      <c r="K53" s="36"/>
      <c r="L53" s="36"/>
      <c r="M53" s="36"/>
      <c r="N53" s="36"/>
      <c r="O53" s="36"/>
      <c r="P53" s="36"/>
    </row>
    <row r="54" spans="1:16" ht="15.75" x14ac:dyDescent="0.25">
      <c r="A54" s="14"/>
      <c r="B54" s="17"/>
      <c r="C54" s="18"/>
      <c r="D54" s="18"/>
      <c r="E54" s="18"/>
      <c r="F54" s="18"/>
      <c r="G54" s="18"/>
      <c r="H54" s="18"/>
      <c r="I54" s="18"/>
      <c r="J54" s="18"/>
    </row>
    <row r="55" spans="1:16" ht="16.5" thickBot="1" x14ac:dyDescent="0.3">
      <c r="A55" s="14"/>
      <c r="B55" s="19"/>
      <c r="C55" s="18"/>
      <c r="D55" s="20" t="s">
        <v>350</v>
      </c>
      <c r="E55" s="21"/>
      <c r="F55" s="20" t="s">
        <v>351</v>
      </c>
      <c r="G55" s="21"/>
      <c r="H55" s="20" t="s">
        <v>352</v>
      </c>
      <c r="I55" s="21"/>
      <c r="J55" s="20" t="s">
        <v>353</v>
      </c>
    </row>
    <row r="56" spans="1:16" ht="15.75" x14ac:dyDescent="0.25">
      <c r="A56" s="14"/>
      <c r="B56" s="26" t="s">
        <v>354</v>
      </c>
      <c r="C56" s="29"/>
      <c r="D56" s="75" t="s">
        <v>355</v>
      </c>
      <c r="E56" s="27" t="s">
        <v>199</v>
      </c>
      <c r="F56" s="76" t="s">
        <v>356</v>
      </c>
      <c r="G56" s="74"/>
      <c r="H56" s="75" t="s">
        <v>357</v>
      </c>
      <c r="I56" s="27" t="s">
        <v>199</v>
      </c>
      <c r="J56" s="76" t="s">
        <v>358</v>
      </c>
    </row>
    <row r="57" spans="1:16" ht="15.75" x14ac:dyDescent="0.25">
      <c r="A57" s="14"/>
      <c r="B57" s="19" t="s">
        <v>359</v>
      </c>
      <c r="C57" s="18"/>
      <c r="D57" s="72">
        <v>-100000</v>
      </c>
      <c r="E57" s="18"/>
      <c r="F57" s="77" t="s">
        <v>360</v>
      </c>
      <c r="G57" s="21"/>
      <c r="H57" s="49"/>
      <c r="I57" s="21"/>
      <c r="J57" s="21"/>
    </row>
    <row r="58" spans="1:16" ht="16.5" thickBot="1" x14ac:dyDescent="0.3">
      <c r="A58" s="14"/>
      <c r="B58" s="26" t="s">
        <v>330</v>
      </c>
      <c r="C58" s="29"/>
      <c r="D58" s="78">
        <v>-755000</v>
      </c>
      <c r="E58" s="29"/>
      <c r="F58" s="71" t="s">
        <v>361</v>
      </c>
      <c r="G58" s="74"/>
      <c r="H58" s="50"/>
      <c r="I58" s="74"/>
      <c r="J58" s="74"/>
    </row>
    <row r="59" spans="1:16" ht="16.5" thickBot="1" x14ac:dyDescent="0.3">
      <c r="A59" s="14"/>
      <c r="B59" s="19" t="s">
        <v>362</v>
      </c>
      <c r="C59" s="18"/>
      <c r="D59" s="31" t="s">
        <v>363</v>
      </c>
      <c r="E59" s="30" t="s">
        <v>199</v>
      </c>
      <c r="F59" s="77" t="s">
        <v>364</v>
      </c>
      <c r="G59" s="21"/>
      <c r="H59" s="41" t="s">
        <v>365</v>
      </c>
      <c r="I59" s="30" t="s">
        <v>199</v>
      </c>
      <c r="J59" s="77" t="s">
        <v>256</v>
      </c>
    </row>
    <row r="60" spans="1:16" ht="16.5" thickTop="1" x14ac:dyDescent="0.25">
      <c r="A60" s="14"/>
      <c r="B60" s="19"/>
      <c r="C60" s="18"/>
      <c r="D60" s="44"/>
      <c r="E60" s="18"/>
      <c r="F60" s="21"/>
      <c r="G60" s="21"/>
      <c r="H60" s="49"/>
      <c r="I60" s="21"/>
      <c r="J60" s="21"/>
    </row>
    <row r="61" spans="1:16" ht="15.75" x14ac:dyDescent="0.25">
      <c r="A61" s="14"/>
      <c r="B61" s="26" t="s">
        <v>366</v>
      </c>
      <c r="C61" s="29"/>
      <c r="D61" s="40" t="s">
        <v>367</v>
      </c>
      <c r="E61" s="27" t="s">
        <v>199</v>
      </c>
      <c r="F61" s="71" t="s">
        <v>364</v>
      </c>
      <c r="G61" s="29"/>
      <c r="H61" s="40" t="s">
        <v>368</v>
      </c>
      <c r="I61" s="27" t="s">
        <v>199</v>
      </c>
      <c r="J61" s="71" t="s">
        <v>256</v>
      </c>
    </row>
    <row r="62" spans="1:16" ht="15.75" x14ac:dyDescent="0.25">
      <c r="A62" s="14"/>
      <c r="B62" s="53"/>
      <c r="C62" s="53"/>
      <c r="D62" s="53"/>
      <c r="E62" s="53"/>
      <c r="F62" s="53"/>
      <c r="G62" s="53"/>
      <c r="H62" s="53"/>
      <c r="I62" s="53"/>
      <c r="J62" s="53"/>
      <c r="K62" s="53"/>
      <c r="L62" s="53"/>
      <c r="M62" s="53"/>
      <c r="N62" s="53"/>
      <c r="O62" s="53"/>
      <c r="P62" s="53"/>
    </row>
    <row r="63" spans="1:16" x14ac:dyDescent="0.25">
      <c r="A63" s="14"/>
      <c r="B63" s="36" t="s">
        <v>369</v>
      </c>
      <c r="C63" s="36"/>
      <c r="D63" s="36"/>
      <c r="E63" s="36"/>
      <c r="F63" s="36"/>
      <c r="G63" s="36"/>
      <c r="H63" s="36"/>
      <c r="I63" s="36"/>
      <c r="J63" s="36"/>
      <c r="K63" s="36"/>
      <c r="L63" s="36"/>
      <c r="M63" s="36"/>
      <c r="N63" s="36"/>
      <c r="O63" s="36"/>
      <c r="P63" s="36"/>
    </row>
    <row r="64" spans="1:16" x14ac:dyDescent="0.25">
      <c r="A64" s="14"/>
      <c r="B64" s="35"/>
      <c r="C64" s="35"/>
      <c r="D64" s="35"/>
      <c r="E64" s="35"/>
      <c r="F64" s="35"/>
      <c r="G64" s="35"/>
      <c r="H64" s="35"/>
      <c r="I64" s="35"/>
      <c r="J64" s="35"/>
      <c r="K64" s="35"/>
      <c r="L64" s="35"/>
      <c r="M64" s="35"/>
      <c r="N64" s="35"/>
      <c r="O64" s="35"/>
      <c r="P64" s="35"/>
    </row>
    <row r="65" spans="1:16" ht="15.75" x14ac:dyDescent="0.25">
      <c r="A65" s="14"/>
      <c r="B65" s="63"/>
      <c r="C65" s="64"/>
      <c r="D65" s="64"/>
      <c r="E65" s="64"/>
      <c r="F65" s="18"/>
      <c r="G65" s="18"/>
      <c r="H65" s="64"/>
      <c r="I65" s="64"/>
      <c r="J65" s="64"/>
      <c r="K65" s="18"/>
      <c r="L65" s="18"/>
    </row>
    <row r="66" spans="1:16" ht="25.5" thickBot="1" x14ac:dyDescent="0.3">
      <c r="A66" s="14"/>
      <c r="B66" s="79"/>
      <c r="C66" s="64"/>
      <c r="D66" s="64"/>
      <c r="E66" s="64"/>
      <c r="F66" s="18"/>
      <c r="G66" s="18"/>
      <c r="H66" s="66" t="s">
        <v>350</v>
      </c>
      <c r="I66" s="64"/>
      <c r="J66" s="66" t="s">
        <v>370</v>
      </c>
      <c r="K66" s="18"/>
      <c r="L66" s="20" t="s">
        <v>371</v>
      </c>
    </row>
    <row r="67" spans="1:16" ht="15.75" x14ac:dyDescent="0.25">
      <c r="A67" s="14"/>
      <c r="B67" s="26" t="s">
        <v>372</v>
      </c>
      <c r="C67" s="29"/>
      <c r="D67" s="29"/>
      <c r="E67" s="29"/>
      <c r="F67" s="29"/>
      <c r="G67" s="29"/>
      <c r="H67" s="75" t="s">
        <v>373</v>
      </c>
      <c r="I67" s="27" t="s">
        <v>199</v>
      </c>
      <c r="J67" s="75" t="s">
        <v>374</v>
      </c>
      <c r="K67" s="29"/>
      <c r="L67" s="80"/>
    </row>
    <row r="68" spans="1:16" ht="16.5" thickBot="1" x14ac:dyDescent="0.3">
      <c r="A68" s="14"/>
      <c r="B68" s="19" t="s">
        <v>375</v>
      </c>
      <c r="C68" s="18"/>
      <c r="D68" s="18"/>
      <c r="E68" s="18"/>
      <c r="F68" s="18"/>
      <c r="G68" s="18"/>
      <c r="H68" s="81">
        <v>-200000</v>
      </c>
      <c r="I68" s="18"/>
      <c r="J68" s="41" t="s">
        <v>376</v>
      </c>
      <c r="K68" s="18"/>
      <c r="L68" s="18"/>
    </row>
    <row r="69" spans="1:16" ht="16.5" thickBot="1" x14ac:dyDescent="0.3">
      <c r="A69" s="14"/>
      <c r="B69" s="26" t="s">
        <v>377</v>
      </c>
      <c r="C69" s="29"/>
      <c r="D69" s="29"/>
      <c r="E69" s="29"/>
      <c r="F69" s="29"/>
      <c r="G69" s="29"/>
      <c r="H69" s="43" t="s">
        <v>378</v>
      </c>
      <c r="I69" s="27" t="s">
        <v>199</v>
      </c>
      <c r="J69" s="40" t="s">
        <v>379</v>
      </c>
      <c r="K69" s="29"/>
      <c r="L69" s="40" t="s">
        <v>380</v>
      </c>
    </row>
    <row r="70" spans="1:16" ht="15.75" thickTop="1" x14ac:dyDescent="0.25">
      <c r="A70" s="14"/>
      <c r="B70" s="36"/>
      <c r="C70" s="36"/>
      <c r="D70" s="36"/>
      <c r="E70" s="36"/>
      <c r="F70" s="36"/>
      <c r="G70" s="36"/>
      <c r="H70" s="36"/>
      <c r="I70" s="36"/>
      <c r="J70" s="36"/>
      <c r="K70" s="36"/>
      <c r="L70" s="36"/>
      <c r="M70" s="36"/>
      <c r="N70" s="36"/>
      <c r="O70" s="36"/>
      <c r="P70" s="36"/>
    </row>
    <row r="71" spans="1:16" x14ac:dyDescent="0.25">
      <c r="A71" s="14"/>
      <c r="B71" s="33"/>
      <c r="C71" s="33"/>
      <c r="D71" s="33"/>
      <c r="E71" s="33"/>
      <c r="F71" s="33"/>
      <c r="G71" s="33"/>
      <c r="H71" s="33"/>
      <c r="I71" s="33"/>
      <c r="J71" s="33"/>
      <c r="K71" s="33"/>
      <c r="L71" s="33"/>
      <c r="M71" s="33"/>
      <c r="N71" s="33"/>
      <c r="O71" s="33"/>
      <c r="P71" s="33"/>
    </row>
    <row r="72" spans="1:16" x14ac:dyDescent="0.25">
      <c r="A72" s="14"/>
      <c r="B72" s="33"/>
      <c r="C72" s="33"/>
      <c r="D72" s="33"/>
      <c r="E72" s="33"/>
      <c r="F72" s="33"/>
      <c r="G72" s="33"/>
      <c r="H72" s="33"/>
      <c r="I72" s="33"/>
      <c r="J72" s="33"/>
      <c r="K72" s="33"/>
      <c r="L72" s="33"/>
      <c r="M72" s="33"/>
      <c r="N72" s="33"/>
      <c r="O72" s="33"/>
      <c r="P72" s="33"/>
    </row>
    <row r="73" spans="1:16" x14ac:dyDescent="0.25">
      <c r="A73" s="14"/>
      <c r="B73" s="33"/>
      <c r="C73" s="33"/>
      <c r="D73" s="33"/>
      <c r="E73" s="33"/>
      <c r="F73" s="33"/>
      <c r="G73" s="33"/>
      <c r="H73" s="33"/>
      <c r="I73" s="33"/>
      <c r="J73" s="33"/>
      <c r="K73" s="33"/>
      <c r="L73" s="33"/>
      <c r="M73" s="33"/>
      <c r="N73" s="33"/>
      <c r="O73" s="33"/>
      <c r="P73" s="33"/>
    </row>
    <row r="74" spans="1:16" x14ac:dyDescent="0.25">
      <c r="A74" s="14"/>
      <c r="B74" s="61" t="s">
        <v>381</v>
      </c>
      <c r="C74" s="61"/>
      <c r="D74" s="61"/>
      <c r="E74" s="61"/>
      <c r="F74" s="61"/>
      <c r="G74" s="61"/>
      <c r="H74" s="61"/>
      <c r="I74" s="61"/>
      <c r="J74" s="61"/>
      <c r="K74" s="61"/>
      <c r="L74" s="61"/>
      <c r="M74" s="61"/>
      <c r="N74" s="61"/>
      <c r="O74" s="61"/>
      <c r="P74" s="61"/>
    </row>
    <row r="75" spans="1:16" x14ac:dyDescent="0.25">
      <c r="A75" s="14"/>
      <c r="B75" s="36"/>
      <c r="C75" s="36"/>
      <c r="D75" s="36"/>
      <c r="E75" s="36"/>
      <c r="F75" s="36"/>
      <c r="G75" s="36"/>
      <c r="H75" s="36"/>
      <c r="I75" s="36"/>
      <c r="J75" s="36"/>
      <c r="K75" s="36"/>
      <c r="L75" s="36"/>
      <c r="M75" s="36"/>
      <c r="N75" s="36"/>
      <c r="O75" s="36"/>
      <c r="P75" s="36"/>
    </row>
    <row r="76" spans="1:16" x14ac:dyDescent="0.25">
      <c r="A76" s="14"/>
      <c r="B76" s="36" t="s">
        <v>382</v>
      </c>
      <c r="C76" s="36"/>
      <c r="D76" s="36"/>
      <c r="E76" s="36"/>
      <c r="F76" s="36"/>
      <c r="G76" s="36"/>
      <c r="H76" s="36"/>
      <c r="I76" s="36"/>
      <c r="J76" s="36"/>
      <c r="K76" s="36"/>
      <c r="L76" s="36"/>
      <c r="M76" s="36"/>
      <c r="N76" s="36"/>
      <c r="O76" s="36"/>
      <c r="P76" s="36"/>
    </row>
    <row r="77" spans="1:16" x14ac:dyDescent="0.25">
      <c r="A77" s="14"/>
      <c r="B77" s="35"/>
      <c r="C77" s="35"/>
      <c r="D77" s="35"/>
      <c r="E77" s="35"/>
      <c r="F77" s="35"/>
      <c r="G77" s="35"/>
      <c r="H77" s="35"/>
      <c r="I77" s="35"/>
      <c r="J77" s="35"/>
      <c r="K77" s="35"/>
      <c r="L77" s="35"/>
      <c r="M77" s="35"/>
      <c r="N77" s="35"/>
      <c r="O77" s="35"/>
      <c r="P77" s="35"/>
    </row>
    <row r="78" spans="1:16" ht="15.75" x14ac:dyDescent="0.25">
      <c r="A78" s="14"/>
      <c r="B78" s="17"/>
      <c r="C78" s="18"/>
      <c r="D78" s="18"/>
      <c r="E78" s="18"/>
      <c r="F78" s="18"/>
    </row>
    <row r="79" spans="1:16" ht="25.5" thickBot="1" x14ac:dyDescent="0.3">
      <c r="A79" s="14"/>
      <c r="B79" s="77"/>
      <c r="C79" s="18"/>
      <c r="D79" s="20" t="s">
        <v>383</v>
      </c>
      <c r="E79" s="18"/>
      <c r="F79" s="20" t="s">
        <v>384</v>
      </c>
    </row>
    <row r="80" spans="1:16" ht="15.75" x14ac:dyDescent="0.25">
      <c r="A80" s="14"/>
      <c r="B80" s="26" t="s">
        <v>372</v>
      </c>
      <c r="C80" s="29"/>
      <c r="D80" s="75" t="s">
        <v>385</v>
      </c>
      <c r="E80" s="27" t="s">
        <v>199</v>
      </c>
      <c r="F80" s="75" t="s">
        <v>386</v>
      </c>
    </row>
    <row r="81" spans="1:16" ht="15.75" x14ac:dyDescent="0.25">
      <c r="A81" s="14"/>
      <c r="B81" s="19" t="s">
        <v>387</v>
      </c>
      <c r="C81" s="18"/>
      <c r="D81" s="72">
        <v>-351340</v>
      </c>
      <c r="E81" s="18"/>
      <c r="F81" s="41" t="s">
        <v>388</v>
      </c>
    </row>
    <row r="82" spans="1:16" ht="15.75" x14ac:dyDescent="0.25">
      <c r="A82" s="14"/>
      <c r="B82" s="26" t="s">
        <v>375</v>
      </c>
      <c r="C82" s="29"/>
      <c r="D82" s="82">
        <v>-116875</v>
      </c>
      <c r="E82" s="29"/>
      <c r="F82" s="40" t="s">
        <v>389</v>
      </c>
    </row>
    <row r="83" spans="1:16" ht="16.5" thickBot="1" x14ac:dyDescent="0.3">
      <c r="A83" s="14"/>
      <c r="B83" s="19" t="s">
        <v>390</v>
      </c>
      <c r="C83" s="18"/>
      <c r="D83" s="42" t="s">
        <v>391</v>
      </c>
      <c r="E83" s="18"/>
      <c r="F83" s="41" t="s">
        <v>392</v>
      </c>
    </row>
    <row r="84" spans="1:16" ht="16.5" thickBot="1" x14ac:dyDescent="0.3">
      <c r="A84" s="14"/>
      <c r="B84" s="26" t="s">
        <v>377</v>
      </c>
      <c r="C84" s="29"/>
      <c r="D84" s="43" t="s">
        <v>393</v>
      </c>
      <c r="E84" s="27" t="s">
        <v>199</v>
      </c>
      <c r="F84" s="40" t="s">
        <v>394</v>
      </c>
    </row>
    <row r="85" spans="1:16" ht="15.75" thickTop="1" x14ac:dyDescent="0.25">
      <c r="A85" s="14"/>
      <c r="B85" s="36"/>
      <c r="C85" s="36"/>
      <c r="D85" s="36"/>
      <c r="E85" s="36"/>
      <c r="F85" s="36"/>
      <c r="G85" s="36"/>
      <c r="H85" s="36"/>
      <c r="I85" s="36"/>
      <c r="J85" s="36"/>
      <c r="K85" s="36"/>
      <c r="L85" s="36"/>
      <c r="M85" s="36"/>
      <c r="N85" s="36"/>
      <c r="O85" s="36"/>
      <c r="P85" s="36"/>
    </row>
    <row r="86" spans="1:16" x14ac:dyDescent="0.25">
      <c r="A86" s="14"/>
      <c r="B86" s="36" t="s">
        <v>395</v>
      </c>
      <c r="C86" s="36"/>
      <c r="D86" s="36"/>
      <c r="E86" s="36"/>
      <c r="F86" s="36"/>
      <c r="G86" s="36"/>
      <c r="H86" s="36"/>
      <c r="I86" s="36"/>
      <c r="J86" s="36"/>
      <c r="K86" s="36"/>
      <c r="L86" s="36"/>
      <c r="M86" s="36"/>
      <c r="N86" s="36"/>
      <c r="O86" s="36"/>
      <c r="P86" s="36"/>
    </row>
    <row r="87" spans="1:16" x14ac:dyDescent="0.25">
      <c r="A87" s="14"/>
      <c r="B87" s="37"/>
      <c r="C87" s="37"/>
      <c r="D87" s="37"/>
      <c r="E87" s="37"/>
      <c r="F87" s="37"/>
      <c r="G87" s="37"/>
      <c r="H87" s="37"/>
      <c r="I87" s="37"/>
      <c r="J87" s="37"/>
      <c r="K87" s="37"/>
      <c r="L87" s="37"/>
      <c r="M87" s="37"/>
      <c r="N87" s="37"/>
      <c r="O87" s="37"/>
      <c r="P87" s="37"/>
    </row>
  </sheetData>
  <mergeCells count="43">
    <mergeCell ref="B85:P85"/>
    <mergeCell ref="B86:P86"/>
    <mergeCell ref="B87:P87"/>
    <mergeCell ref="B72:P72"/>
    <mergeCell ref="B73:P73"/>
    <mergeCell ref="B74:P74"/>
    <mergeCell ref="B75:P75"/>
    <mergeCell ref="B76:P76"/>
    <mergeCell ref="B77:P77"/>
    <mergeCell ref="B53:P53"/>
    <mergeCell ref="B62:P62"/>
    <mergeCell ref="B63:P63"/>
    <mergeCell ref="B64:P64"/>
    <mergeCell ref="B70:P70"/>
    <mergeCell ref="B71:P71"/>
    <mergeCell ref="B39:P39"/>
    <mergeCell ref="B48:P48"/>
    <mergeCell ref="B49:P49"/>
    <mergeCell ref="B50:P50"/>
    <mergeCell ref="B51:P51"/>
    <mergeCell ref="B52:P52"/>
    <mergeCell ref="B27:P27"/>
    <mergeCell ref="B28:P28"/>
    <mergeCell ref="B35:P35"/>
    <mergeCell ref="B36:P36"/>
    <mergeCell ref="B37:P37"/>
    <mergeCell ref="B38:P38"/>
    <mergeCell ref="B16:P16"/>
    <mergeCell ref="B17:P17"/>
    <mergeCell ref="B18:P18"/>
    <mergeCell ref="B24:P24"/>
    <mergeCell ref="B25:P25"/>
    <mergeCell ref="B26:P26"/>
    <mergeCell ref="D41:G41"/>
    <mergeCell ref="I41:L41"/>
    <mergeCell ref="A1:A2"/>
    <mergeCell ref="B1:P1"/>
    <mergeCell ref="B2:P2"/>
    <mergeCell ref="B3:P3"/>
    <mergeCell ref="A4:A87"/>
    <mergeCell ref="B4:P4"/>
    <mergeCell ref="B5:P5"/>
    <mergeCell ref="B15:P15"/>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6"/>
  <sheetViews>
    <sheetView showGridLines="0" workbookViewId="0"/>
  </sheetViews>
  <sheetFormatPr defaultRowHeight="15" x14ac:dyDescent="0.25"/>
  <cols>
    <col min="1" max="2" width="36.5703125" bestFit="1" customWidth="1"/>
    <col min="3" max="3" width="1.85546875" customWidth="1"/>
    <col min="4" max="4" width="16.7109375" customWidth="1"/>
  </cols>
  <sheetData>
    <row r="1" spans="1:4" ht="15" customHeight="1" x14ac:dyDescent="0.25">
      <c r="A1" s="7" t="s">
        <v>396</v>
      </c>
      <c r="B1" s="7" t="s">
        <v>1</v>
      </c>
      <c r="C1" s="7"/>
      <c r="D1" s="7"/>
    </row>
    <row r="2" spans="1:4" ht="15" customHeight="1" x14ac:dyDescent="0.25">
      <c r="A2" s="7"/>
      <c r="B2" s="7" t="s">
        <v>2</v>
      </c>
      <c r="C2" s="7"/>
      <c r="D2" s="7"/>
    </row>
    <row r="3" spans="1:4" ht="30" x14ac:dyDescent="0.25">
      <c r="A3" s="3" t="s">
        <v>397</v>
      </c>
      <c r="B3" s="33"/>
      <c r="C3" s="33"/>
      <c r="D3" s="33"/>
    </row>
    <row r="4" spans="1:4" x14ac:dyDescent="0.25">
      <c r="A4" s="14" t="s">
        <v>396</v>
      </c>
      <c r="B4" s="34" t="s">
        <v>398</v>
      </c>
      <c r="C4" s="34"/>
      <c r="D4" s="34"/>
    </row>
    <row r="5" spans="1:4" ht="15.75" x14ac:dyDescent="0.25">
      <c r="A5" s="14"/>
      <c r="B5" s="17"/>
      <c r="C5" s="64"/>
      <c r="D5" s="64"/>
    </row>
    <row r="6" spans="1:4" x14ac:dyDescent="0.25">
      <c r="A6" s="14"/>
      <c r="B6" s="86"/>
      <c r="C6" s="87"/>
      <c r="D6" s="84" t="s">
        <v>399</v>
      </c>
    </row>
    <row r="7" spans="1:4" x14ac:dyDescent="0.25">
      <c r="A7" s="14"/>
      <c r="B7" s="86"/>
      <c r="C7" s="87"/>
      <c r="D7" s="84" t="s">
        <v>400</v>
      </c>
    </row>
    <row r="8" spans="1:4" ht="15.75" thickBot="1" x14ac:dyDescent="0.3">
      <c r="A8" s="14"/>
      <c r="B8" s="86"/>
      <c r="C8" s="87"/>
      <c r="D8" s="66" t="s">
        <v>401</v>
      </c>
    </row>
    <row r="9" spans="1:4" x14ac:dyDescent="0.25">
      <c r="A9" s="14"/>
      <c r="B9" s="26" t="s">
        <v>281</v>
      </c>
      <c r="C9" s="27" t="s">
        <v>199</v>
      </c>
      <c r="D9" s="75" t="s">
        <v>203</v>
      </c>
    </row>
    <row r="10" spans="1:4" ht="36.75" x14ac:dyDescent="0.25">
      <c r="A10" s="14"/>
      <c r="B10" s="19" t="s">
        <v>402</v>
      </c>
      <c r="C10" s="18"/>
      <c r="D10" s="41">
        <v>-287</v>
      </c>
    </row>
    <row r="11" spans="1:4" ht="27" thickBot="1" x14ac:dyDescent="0.3">
      <c r="A11" s="14"/>
      <c r="B11" s="26" t="s">
        <v>403</v>
      </c>
      <c r="C11" s="29"/>
      <c r="D11" s="28">
        <v>-33</v>
      </c>
    </row>
    <row r="12" spans="1:4" ht="16.5" thickBot="1" x14ac:dyDescent="0.3">
      <c r="A12" s="14"/>
      <c r="B12" s="19" t="s">
        <v>404</v>
      </c>
      <c r="C12" s="18"/>
      <c r="D12" s="85">
        <v>-320</v>
      </c>
    </row>
    <row r="13" spans="1:4" ht="15.75" thickBot="1" x14ac:dyDescent="0.3">
      <c r="A13" s="14"/>
      <c r="B13" s="26" t="s">
        <v>287</v>
      </c>
      <c r="C13" s="27" t="s">
        <v>199</v>
      </c>
      <c r="D13" s="43">
        <v>-318</v>
      </c>
    </row>
    <row r="14" spans="1:4" ht="16.5" thickTop="1" x14ac:dyDescent="0.25">
      <c r="A14" s="14"/>
      <c r="B14" s="53"/>
      <c r="C14" s="53"/>
      <c r="D14" s="53"/>
    </row>
    <row r="15" spans="1:4" ht="38.25" customHeight="1" x14ac:dyDescent="0.25">
      <c r="A15" s="14"/>
      <c r="B15" s="88" t="s">
        <v>405</v>
      </c>
      <c r="C15" s="88"/>
      <c r="D15" s="88"/>
    </row>
    <row r="16" spans="1:4" x14ac:dyDescent="0.25">
      <c r="A16" s="14"/>
      <c r="B16" s="37"/>
      <c r="C16" s="37"/>
      <c r="D16" s="37"/>
    </row>
  </sheetData>
  <mergeCells count="11">
    <mergeCell ref="B16:D16"/>
    <mergeCell ref="B6:B8"/>
    <mergeCell ref="C6:C8"/>
    <mergeCell ref="A1:A2"/>
    <mergeCell ref="B1:D1"/>
    <mergeCell ref="B2:D2"/>
    <mergeCell ref="B3:D3"/>
    <mergeCell ref="A4:A16"/>
    <mergeCell ref="B4:D4"/>
    <mergeCell ref="B14:D14"/>
    <mergeCell ref="B15:D15"/>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2" width="36.5703125" bestFit="1" customWidth="1"/>
  </cols>
  <sheetData>
    <row r="1" spans="1:2" x14ac:dyDescent="0.25">
      <c r="A1" s="7" t="s">
        <v>406</v>
      </c>
      <c r="B1" s="1" t="s">
        <v>1</v>
      </c>
    </row>
    <row r="2" spans="1:2" x14ac:dyDescent="0.25">
      <c r="A2" s="7"/>
      <c r="B2" s="1" t="s">
        <v>2</v>
      </c>
    </row>
    <row r="3" spans="1:2" ht="30" x14ac:dyDescent="0.25">
      <c r="A3" s="3" t="s">
        <v>407</v>
      </c>
      <c r="B3" s="4"/>
    </row>
    <row r="4" spans="1:2" x14ac:dyDescent="0.25">
      <c r="A4" s="14" t="s">
        <v>408</v>
      </c>
      <c r="B4" s="16" t="s">
        <v>409</v>
      </c>
    </row>
    <row r="5" spans="1:2" x14ac:dyDescent="0.25">
      <c r="A5" s="14"/>
      <c r="B5" s="89"/>
    </row>
    <row r="6" spans="1:2" ht="179.25" x14ac:dyDescent="0.25">
      <c r="A6" s="14"/>
      <c r="B6" s="11" t="s">
        <v>410</v>
      </c>
    </row>
    <row r="7" spans="1:2" x14ac:dyDescent="0.25">
      <c r="A7" s="14"/>
      <c r="B7" s="11"/>
    </row>
    <row r="8" spans="1:2" x14ac:dyDescent="0.25">
      <c r="A8" s="14"/>
      <c r="B8" s="13"/>
    </row>
  </sheetData>
  <mergeCells count="2">
    <mergeCell ref="A1:A2"/>
    <mergeCell ref="A4:A8"/>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34.28515625" bestFit="1" customWidth="1"/>
    <col min="2" max="2" width="36.5703125" bestFit="1" customWidth="1"/>
  </cols>
  <sheetData>
    <row r="1" spans="1:2" x14ac:dyDescent="0.25">
      <c r="A1" s="7" t="s">
        <v>411</v>
      </c>
      <c r="B1" s="1" t="s">
        <v>1</v>
      </c>
    </row>
    <row r="2" spans="1:2" x14ac:dyDescent="0.25">
      <c r="A2" s="7"/>
      <c r="B2" s="1" t="s">
        <v>2</v>
      </c>
    </row>
    <row r="3" spans="1:2" x14ac:dyDescent="0.25">
      <c r="A3" s="3" t="s">
        <v>412</v>
      </c>
      <c r="B3" s="4"/>
    </row>
    <row r="4" spans="1:2" x14ac:dyDescent="0.25">
      <c r="A4" s="14" t="s">
        <v>411</v>
      </c>
      <c r="B4" s="16" t="s">
        <v>413</v>
      </c>
    </row>
    <row r="5" spans="1:2" x14ac:dyDescent="0.25">
      <c r="A5" s="14"/>
      <c r="B5" s="89"/>
    </row>
    <row r="6" spans="1:2" ht="192" x14ac:dyDescent="0.25">
      <c r="A6" s="14"/>
      <c r="B6" s="11" t="s">
        <v>414</v>
      </c>
    </row>
    <row r="7" spans="1:2" x14ac:dyDescent="0.25">
      <c r="A7" s="14"/>
      <c r="B7" s="11"/>
    </row>
    <row r="8" spans="1:2" x14ac:dyDescent="0.25">
      <c r="A8" s="14"/>
      <c r="B8" s="13"/>
    </row>
  </sheetData>
  <mergeCells count="2">
    <mergeCell ref="A1:A2"/>
    <mergeCell ref="A4:A8"/>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6"/>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26</v>
      </c>
      <c r="B1" s="7" t="s">
        <v>2</v>
      </c>
      <c r="C1" s="7" t="s">
        <v>28</v>
      </c>
    </row>
    <row r="2" spans="1:3" ht="30" x14ac:dyDescent="0.25">
      <c r="A2" s="1" t="s">
        <v>27</v>
      </c>
      <c r="B2" s="7"/>
      <c r="C2" s="7"/>
    </row>
    <row r="3" spans="1:3" x14ac:dyDescent="0.25">
      <c r="A3" s="3" t="s">
        <v>29</v>
      </c>
      <c r="B3" s="4"/>
      <c r="C3" s="4"/>
    </row>
    <row r="4" spans="1:3" x14ac:dyDescent="0.25">
      <c r="A4" s="2" t="s">
        <v>30</v>
      </c>
      <c r="B4" s="8">
        <v>4329</v>
      </c>
      <c r="C4" s="8">
        <v>18281</v>
      </c>
    </row>
    <row r="5" spans="1:3" x14ac:dyDescent="0.25">
      <c r="A5" s="2" t="s">
        <v>31</v>
      </c>
      <c r="B5" s="4">
        <v>43</v>
      </c>
      <c r="C5" s="4">
        <v>70</v>
      </c>
    </row>
    <row r="6" spans="1:3" x14ac:dyDescent="0.25">
      <c r="A6" s="2" t="s">
        <v>32</v>
      </c>
      <c r="B6" s="4">
        <v>231</v>
      </c>
      <c r="C6" s="4">
        <v>626</v>
      </c>
    </row>
    <row r="7" spans="1:3" x14ac:dyDescent="0.25">
      <c r="A7" s="2" t="s">
        <v>33</v>
      </c>
      <c r="B7" s="6">
        <v>26714</v>
      </c>
      <c r="C7" s="6">
        <v>69489</v>
      </c>
    </row>
    <row r="8" spans="1:3" x14ac:dyDescent="0.25">
      <c r="A8" s="2" t="s">
        <v>34</v>
      </c>
      <c r="B8" s="6">
        <v>1750</v>
      </c>
      <c r="C8" s="6">
        <v>2963</v>
      </c>
    </row>
    <row r="9" spans="1:3" x14ac:dyDescent="0.25">
      <c r="A9" s="2" t="s">
        <v>35</v>
      </c>
      <c r="B9" s="6">
        <v>33067</v>
      </c>
      <c r="C9" s="6">
        <v>91429</v>
      </c>
    </row>
    <row r="10" spans="1:3" x14ac:dyDescent="0.25">
      <c r="A10" s="3" t="s">
        <v>36</v>
      </c>
      <c r="B10" s="4"/>
      <c r="C10" s="4"/>
    </row>
    <row r="11" spans="1:3" x14ac:dyDescent="0.25">
      <c r="A11" s="2" t="s">
        <v>37</v>
      </c>
      <c r="B11" s="6">
        <v>13701</v>
      </c>
      <c r="C11" s="6">
        <v>13701</v>
      </c>
    </row>
    <row r="12" spans="1:3" x14ac:dyDescent="0.25">
      <c r="A12" s="2" t="s">
        <v>38</v>
      </c>
      <c r="B12" s="6">
        <v>5090</v>
      </c>
      <c r="C12" s="6">
        <v>3592</v>
      </c>
    </row>
    <row r="13" spans="1:3" x14ac:dyDescent="0.25">
      <c r="A13" s="2" t="s">
        <v>39</v>
      </c>
      <c r="B13" s="6">
        <v>6500</v>
      </c>
      <c r="C13" s="6">
        <v>10000</v>
      </c>
    </row>
    <row r="14" spans="1:3" x14ac:dyDescent="0.25">
      <c r="A14" s="2" t="s">
        <v>40</v>
      </c>
      <c r="B14" s="6">
        <v>4813</v>
      </c>
      <c r="C14" s="6">
        <v>4813</v>
      </c>
    </row>
    <row r="15" spans="1:3" x14ac:dyDescent="0.25">
      <c r="A15" s="2" t="s">
        <v>41</v>
      </c>
      <c r="B15" s="4">
        <v>65</v>
      </c>
      <c r="C15" s="4">
        <v>65</v>
      </c>
    </row>
    <row r="16" spans="1:3" x14ac:dyDescent="0.25">
      <c r="A16" s="2" t="s">
        <v>42</v>
      </c>
      <c r="B16" s="6">
        <v>9139</v>
      </c>
      <c r="C16" s="6">
        <v>9465</v>
      </c>
    </row>
    <row r="17" spans="1:3" x14ac:dyDescent="0.25">
      <c r="A17" s="2" t="s">
        <v>43</v>
      </c>
      <c r="B17" s="6">
        <v>39308</v>
      </c>
      <c r="C17" s="6">
        <v>41636</v>
      </c>
    </row>
    <row r="18" spans="1:3" x14ac:dyDescent="0.25">
      <c r="A18" s="2" t="s">
        <v>44</v>
      </c>
      <c r="B18" s="6">
        <v>72375</v>
      </c>
      <c r="C18" s="6">
        <v>133065</v>
      </c>
    </row>
    <row r="19" spans="1:3" x14ac:dyDescent="0.25">
      <c r="A19" s="3" t="s">
        <v>45</v>
      </c>
      <c r="B19" s="4"/>
      <c r="C19" s="4"/>
    </row>
    <row r="20" spans="1:3" x14ac:dyDescent="0.25">
      <c r="A20" s="2" t="s">
        <v>46</v>
      </c>
      <c r="B20" s="4">
        <v>442</v>
      </c>
      <c r="C20" s="6">
        <v>4409</v>
      </c>
    </row>
    <row r="21" spans="1:3" x14ac:dyDescent="0.25">
      <c r="A21" s="2" t="s">
        <v>47</v>
      </c>
      <c r="B21" s="6">
        <v>9698</v>
      </c>
      <c r="C21" s="4"/>
    </row>
    <row r="22" spans="1:3" x14ac:dyDescent="0.25">
      <c r="A22" s="2" t="s">
        <v>48</v>
      </c>
      <c r="B22" s="6">
        <v>1415</v>
      </c>
      <c r="C22" s="6">
        <v>1839</v>
      </c>
    </row>
    <row r="23" spans="1:3" x14ac:dyDescent="0.25">
      <c r="A23" s="2" t="s">
        <v>49</v>
      </c>
      <c r="B23" s="6">
        <v>9139</v>
      </c>
      <c r="C23" s="6">
        <v>24839</v>
      </c>
    </row>
    <row r="24" spans="1:3" x14ac:dyDescent="0.25">
      <c r="A24" s="2" t="s">
        <v>50</v>
      </c>
      <c r="B24" s="6">
        <v>20694</v>
      </c>
      <c r="C24" s="6">
        <v>31087</v>
      </c>
    </row>
    <row r="25" spans="1:3" x14ac:dyDescent="0.25">
      <c r="A25" s="3" t="s">
        <v>51</v>
      </c>
      <c r="B25" s="4"/>
      <c r="C25" s="4"/>
    </row>
    <row r="26" spans="1:3" x14ac:dyDescent="0.25">
      <c r="A26" s="2" t="s">
        <v>52</v>
      </c>
      <c r="B26" s="4">
        <v>635</v>
      </c>
      <c r="C26" s="4">
        <v>635</v>
      </c>
    </row>
    <row r="27" spans="1:3" x14ac:dyDescent="0.25">
      <c r="A27" s="2" t="s">
        <v>53</v>
      </c>
      <c r="B27" s="4">
        <v>635</v>
      </c>
      <c r="C27" s="4">
        <v>635</v>
      </c>
    </row>
    <row r="28" spans="1:3" x14ac:dyDescent="0.25">
      <c r="A28" s="2" t="s">
        <v>54</v>
      </c>
      <c r="B28" s="6">
        <v>21329</v>
      </c>
      <c r="C28" s="6">
        <v>31722</v>
      </c>
    </row>
    <row r="29" spans="1:3" ht="30" x14ac:dyDescent="0.25">
      <c r="A29" s="2" t="s">
        <v>55</v>
      </c>
      <c r="B29" s="4" t="s">
        <v>56</v>
      </c>
      <c r="C29" s="4" t="s">
        <v>56</v>
      </c>
    </row>
    <row r="30" spans="1:3" x14ac:dyDescent="0.25">
      <c r="A30" s="3" t="s">
        <v>57</v>
      </c>
      <c r="B30" s="4"/>
      <c r="C30" s="4"/>
    </row>
    <row r="31" spans="1:3" ht="60" x14ac:dyDescent="0.25">
      <c r="A31" s="2" t="s">
        <v>58</v>
      </c>
      <c r="B31" s="6">
        <v>404252</v>
      </c>
      <c r="C31" s="6">
        <v>403583</v>
      </c>
    </row>
    <row r="32" spans="1:3" x14ac:dyDescent="0.25">
      <c r="A32" s="2" t="s">
        <v>59</v>
      </c>
      <c r="B32" s="6">
        <v>32957</v>
      </c>
      <c r="C32" s="6">
        <v>32155</v>
      </c>
    </row>
    <row r="33" spans="1:3" ht="30" x14ac:dyDescent="0.25">
      <c r="A33" s="2" t="s">
        <v>60</v>
      </c>
      <c r="B33" s="4">
        <v>-318</v>
      </c>
      <c r="C33" s="4">
        <v>2</v>
      </c>
    </row>
    <row r="34" spans="1:3" ht="45" x14ac:dyDescent="0.25">
      <c r="A34" s="2" t="s">
        <v>61</v>
      </c>
      <c r="B34" s="6">
        <v>-385845</v>
      </c>
      <c r="C34" s="6">
        <v>-334397</v>
      </c>
    </row>
    <row r="35" spans="1:3" x14ac:dyDescent="0.25">
      <c r="A35" s="2" t="s">
        <v>62</v>
      </c>
      <c r="B35" s="6">
        <v>51046</v>
      </c>
      <c r="C35" s="6">
        <v>101343</v>
      </c>
    </row>
    <row r="36" spans="1:3" ht="30" x14ac:dyDescent="0.25">
      <c r="A36" s="2" t="s">
        <v>63</v>
      </c>
      <c r="B36" s="8">
        <v>72375</v>
      </c>
      <c r="C36" s="8">
        <v>133065</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2" width="36.5703125" bestFit="1" customWidth="1"/>
  </cols>
  <sheetData>
    <row r="1" spans="1:2" x14ac:dyDescent="0.25">
      <c r="A1" s="7" t="s">
        <v>415</v>
      </c>
      <c r="B1" s="1" t="s">
        <v>1</v>
      </c>
    </row>
    <row r="2" spans="1:2" x14ac:dyDescent="0.25">
      <c r="A2" s="7"/>
      <c r="B2" s="1" t="s">
        <v>2</v>
      </c>
    </row>
    <row r="3" spans="1:2" ht="30" x14ac:dyDescent="0.25">
      <c r="A3" s="3" t="s">
        <v>416</v>
      </c>
      <c r="B3" s="4"/>
    </row>
    <row r="4" spans="1:2" x14ac:dyDescent="0.25">
      <c r="A4" s="14" t="s">
        <v>415</v>
      </c>
      <c r="B4" s="16" t="s">
        <v>417</v>
      </c>
    </row>
    <row r="5" spans="1:2" x14ac:dyDescent="0.25">
      <c r="A5" s="14"/>
      <c r="B5" s="11"/>
    </row>
    <row r="6" spans="1:2" ht="166.5" x14ac:dyDescent="0.25">
      <c r="A6" s="14"/>
      <c r="B6" s="11" t="s">
        <v>418</v>
      </c>
    </row>
    <row r="7" spans="1:2" x14ac:dyDescent="0.25">
      <c r="A7" s="14"/>
      <c r="B7" s="12"/>
    </row>
    <row r="8" spans="1:2" ht="128.25" x14ac:dyDescent="0.25">
      <c r="A8" s="14"/>
      <c r="B8" s="11" t="s">
        <v>419</v>
      </c>
    </row>
    <row r="9" spans="1:2" x14ac:dyDescent="0.25">
      <c r="A9" s="14"/>
      <c r="B9" s="11"/>
    </row>
    <row r="10" spans="1:2" x14ac:dyDescent="0.25">
      <c r="A10" s="14"/>
      <c r="B10" s="13"/>
    </row>
  </sheetData>
  <mergeCells count="2">
    <mergeCell ref="A1:A2"/>
    <mergeCell ref="A4:A10"/>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2"/>
  <sheetViews>
    <sheetView showGridLines="0" workbookViewId="0"/>
  </sheetViews>
  <sheetFormatPr defaultRowHeight="15" x14ac:dyDescent="0.25"/>
  <cols>
    <col min="1" max="1" width="36.5703125" bestFit="1" customWidth="1"/>
    <col min="2" max="2" width="20.28515625" customWidth="1"/>
    <col min="3" max="3" width="36.5703125" bestFit="1" customWidth="1"/>
    <col min="4" max="4" width="30.28515625" customWidth="1"/>
    <col min="5" max="5" width="6.140625" customWidth="1"/>
    <col min="6" max="6" width="20.28515625" customWidth="1"/>
    <col min="7" max="7" width="6.140625" customWidth="1"/>
    <col min="8" max="8" width="20.85546875" customWidth="1"/>
    <col min="9" max="9" width="6.140625" customWidth="1"/>
    <col min="10" max="10" width="20.85546875" customWidth="1"/>
  </cols>
  <sheetData>
    <row r="1" spans="1:10" ht="15" customHeight="1" x14ac:dyDescent="0.25">
      <c r="A1" s="7" t="s">
        <v>420</v>
      </c>
      <c r="B1" s="7" t="s">
        <v>1</v>
      </c>
      <c r="C1" s="7"/>
      <c r="D1" s="7"/>
      <c r="E1" s="7"/>
      <c r="F1" s="7"/>
      <c r="G1" s="7"/>
      <c r="H1" s="7"/>
      <c r="I1" s="7"/>
      <c r="J1" s="7"/>
    </row>
    <row r="2" spans="1:10" ht="15" customHeight="1" x14ac:dyDescent="0.25">
      <c r="A2" s="7"/>
      <c r="B2" s="7" t="s">
        <v>2</v>
      </c>
      <c r="C2" s="7"/>
      <c r="D2" s="7"/>
      <c r="E2" s="7"/>
      <c r="F2" s="7"/>
      <c r="G2" s="7"/>
      <c r="H2" s="7"/>
      <c r="I2" s="7"/>
      <c r="J2" s="7"/>
    </row>
    <row r="3" spans="1:10" ht="30" x14ac:dyDescent="0.25">
      <c r="A3" s="3" t="s">
        <v>421</v>
      </c>
      <c r="B3" s="33"/>
      <c r="C3" s="33"/>
      <c r="D3" s="33"/>
      <c r="E3" s="33"/>
      <c r="F3" s="33"/>
      <c r="G3" s="33"/>
      <c r="H3" s="33"/>
      <c r="I3" s="33"/>
      <c r="J3" s="33"/>
    </row>
    <row r="4" spans="1:10" x14ac:dyDescent="0.25">
      <c r="A4" s="14" t="s">
        <v>422</v>
      </c>
      <c r="B4" s="34" t="s">
        <v>423</v>
      </c>
      <c r="C4" s="34"/>
      <c r="D4" s="34"/>
      <c r="E4" s="34"/>
      <c r="F4" s="34"/>
      <c r="G4" s="34"/>
      <c r="H4" s="34"/>
      <c r="I4" s="34"/>
      <c r="J4" s="34"/>
    </row>
    <row r="5" spans="1:10" x14ac:dyDescent="0.25">
      <c r="A5" s="14"/>
      <c r="B5" s="36"/>
      <c r="C5" s="36"/>
      <c r="D5" s="36"/>
      <c r="E5" s="36"/>
      <c r="F5" s="36"/>
      <c r="G5" s="36"/>
      <c r="H5" s="36"/>
      <c r="I5" s="36"/>
      <c r="J5" s="36"/>
    </row>
    <row r="6" spans="1:10" ht="25.5" customHeight="1" x14ac:dyDescent="0.25">
      <c r="A6" s="14"/>
      <c r="B6" s="36" t="s">
        <v>424</v>
      </c>
      <c r="C6" s="36"/>
      <c r="D6" s="36"/>
      <c r="E6" s="36"/>
      <c r="F6" s="36"/>
      <c r="G6" s="36"/>
      <c r="H6" s="36"/>
      <c r="I6" s="36"/>
      <c r="J6" s="36"/>
    </row>
    <row r="7" spans="1:10" x14ac:dyDescent="0.25">
      <c r="A7" s="14"/>
      <c r="B7" s="36"/>
      <c r="C7" s="36"/>
      <c r="D7" s="36"/>
      <c r="E7" s="36"/>
      <c r="F7" s="36"/>
      <c r="G7" s="36"/>
      <c r="H7" s="36"/>
      <c r="I7" s="36"/>
      <c r="J7" s="36"/>
    </row>
    <row r="8" spans="1:10" ht="51" x14ac:dyDescent="0.25">
      <c r="A8" s="14"/>
      <c r="B8" s="90" t="s">
        <v>425</v>
      </c>
      <c r="C8" s="90" t="s">
        <v>426</v>
      </c>
    </row>
    <row r="9" spans="1:10" x14ac:dyDescent="0.25">
      <c r="A9" s="14"/>
      <c r="B9" s="36"/>
      <c r="C9" s="36"/>
      <c r="D9" s="36"/>
      <c r="E9" s="36"/>
      <c r="F9" s="36"/>
      <c r="G9" s="36"/>
      <c r="H9" s="36"/>
      <c r="I9" s="36"/>
      <c r="J9" s="36"/>
    </row>
    <row r="10" spans="1:10" ht="127.5" x14ac:dyDescent="0.25">
      <c r="A10" s="14"/>
      <c r="B10" s="90" t="s">
        <v>425</v>
      </c>
      <c r="C10" s="90" t="s">
        <v>427</v>
      </c>
    </row>
    <row r="11" spans="1:10" x14ac:dyDescent="0.25">
      <c r="A11" s="14"/>
      <c r="B11" s="46"/>
      <c r="C11" s="46"/>
      <c r="D11" s="46"/>
      <c r="E11" s="46"/>
      <c r="F11" s="46"/>
      <c r="G11" s="46"/>
      <c r="H11" s="46"/>
      <c r="I11" s="46"/>
      <c r="J11" s="46"/>
    </row>
    <row r="12" spans="1:10" ht="51" x14ac:dyDescent="0.25">
      <c r="A12" s="14"/>
      <c r="B12" s="90" t="s">
        <v>425</v>
      </c>
      <c r="C12" s="90" t="s">
        <v>428</v>
      </c>
    </row>
    <row r="13" spans="1:10" x14ac:dyDescent="0.25">
      <c r="A13" s="14"/>
      <c r="B13" s="36"/>
      <c r="C13" s="36"/>
      <c r="D13" s="36"/>
      <c r="E13" s="36"/>
      <c r="F13" s="36"/>
      <c r="G13" s="36"/>
      <c r="H13" s="36"/>
      <c r="I13" s="36"/>
      <c r="J13" s="36"/>
    </row>
    <row r="14" spans="1:10" ht="15.75" x14ac:dyDescent="0.25">
      <c r="A14" s="14"/>
      <c r="B14" s="17"/>
      <c r="C14" s="18"/>
      <c r="D14" s="18"/>
      <c r="E14" s="18"/>
      <c r="F14" s="18"/>
      <c r="G14" s="18"/>
      <c r="H14" s="18"/>
      <c r="I14" s="18"/>
      <c r="J14" s="18"/>
    </row>
    <row r="15" spans="1:10" ht="16.5" thickBot="1" x14ac:dyDescent="0.3">
      <c r="A15" s="14"/>
      <c r="B15" s="19"/>
      <c r="C15" s="18"/>
      <c r="D15" s="18"/>
      <c r="E15" s="18"/>
      <c r="F15" s="32" t="s">
        <v>429</v>
      </c>
      <c r="G15" s="32"/>
      <c r="H15" s="32"/>
      <c r="I15" s="32"/>
      <c r="J15" s="32"/>
    </row>
    <row r="16" spans="1:10" ht="16.5" thickBot="1" x14ac:dyDescent="0.3">
      <c r="A16" s="14"/>
      <c r="B16" s="19"/>
      <c r="C16" s="18"/>
      <c r="D16" s="18"/>
      <c r="E16" s="18"/>
      <c r="F16" s="24" t="s">
        <v>430</v>
      </c>
      <c r="G16" s="25"/>
      <c r="H16" s="24" t="s">
        <v>431</v>
      </c>
      <c r="I16" s="25"/>
      <c r="J16" s="24" t="s">
        <v>432</v>
      </c>
    </row>
    <row r="17" spans="1:10" ht="15.75" x14ac:dyDescent="0.25">
      <c r="A17" s="14"/>
      <c r="B17" s="19" t="s">
        <v>433</v>
      </c>
      <c r="C17" s="18"/>
      <c r="D17" s="18"/>
      <c r="E17" s="18"/>
      <c r="F17" s="18"/>
      <c r="G17" s="18"/>
      <c r="H17" s="18"/>
      <c r="I17" s="18"/>
      <c r="J17" s="18"/>
    </row>
    <row r="18" spans="1:10" ht="15.75" x14ac:dyDescent="0.25">
      <c r="A18" s="14"/>
      <c r="B18" s="26"/>
      <c r="C18" s="26" t="s">
        <v>434</v>
      </c>
      <c r="D18" s="29"/>
      <c r="E18" s="27" t="s">
        <v>199</v>
      </c>
      <c r="F18" s="40" t="s">
        <v>435</v>
      </c>
      <c r="G18" s="27" t="s">
        <v>199</v>
      </c>
      <c r="H18" s="40" t="s">
        <v>435</v>
      </c>
      <c r="I18" s="27" t="s">
        <v>199</v>
      </c>
      <c r="J18" s="27" t="s">
        <v>256</v>
      </c>
    </row>
    <row r="19" spans="1:10" ht="15.75" x14ac:dyDescent="0.25">
      <c r="A19" s="14"/>
      <c r="B19" s="19"/>
      <c r="C19" s="19" t="s">
        <v>436</v>
      </c>
      <c r="D19" s="18"/>
      <c r="E19" s="18"/>
      <c r="F19" s="41" t="s">
        <v>201</v>
      </c>
      <c r="G19" s="18"/>
      <c r="H19" s="41" t="s">
        <v>201</v>
      </c>
      <c r="I19" s="18"/>
      <c r="J19" s="30" t="s">
        <v>256</v>
      </c>
    </row>
    <row r="20" spans="1:10" ht="15.75" x14ac:dyDescent="0.25">
      <c r="A20" s="14"/>
      <c r="B20" s="26"/>
      <c r="C20" s="26" t="s">
        <v>437</v>
      </c>
      <c r="D20" s="29"/>
      <c r="E20" s="29"/>
      <c r="F20" s="40" t="s">
        <v>438</v>
      </c>
      <c r="G20" s="29"/>
      <c r="H20" s="40" t="s">
        <v>438</v>
      </c>
      <c r="I20" s="29"/>
      <c r="J20" s="27" t="s">
        <v>256</v>
      </c>
    </row>
    <row r="21" spans="1:10" ht="15.75" x14ac:dyDescent="0.25">
      <c r="A21" s="14"/>
      <c r="B21" s="19"/>
      <c r="C21" s="19" t="s">
        <v>439</v>
      </c>
      <c r="D21" s="18"/>
      <c r="E21" s="18"/>
      <c r="F21" s="41" t="s">
        <v>440</v>
      </c>
      <c r="G21" s="18"/>
      <c r="H21" s="30" t="s">
        <v>256</v>
      </c>
      <c r="I21" s="18"/>
      <c r="J21" s="41" t="s">
        <v>440</v>
      </c>
    </row>
    <row r="22" spans="1:10" ht="15.75" x14ac:dyDescent="0.25">
      <c r="A22" s="14"/>
      <c r="B22" s="26"/>
      <c r="C22" s="26" t="s">
        <v>441</v>
      </c>
      <c r="D22" s="29"/>
      <c r="E22" s="29"/>
      <c r="F22" s="40" t="s">
        <v>266</v>
      </c>
      <c r="G22" s="29"/>
      <c r="H22" s="27" t="s">
        <v>256</v>
      </c>
      <c r="I22" s="29"/>
      <c r="J22" s="40" t="s">
        <v>266</v>
      </c>
    </row>
    <row r="23" spans="1:10" ht="15.75" x14ac:dyDescent="0.25">
      <c r="A23" s="14"/>
      <c r="B23" s="19"/>
      <c r="C23" s="18"/>
      <c r="D23" s="18"/>
      <c r="E23" s="18"/>
      <c r="F23" s="18"/>
      <c r="G23" s="18"/>
      <c r="H23" s="18"/>
      <c r="I23" s="18"/>
      <c r="J23" s="18"/>
    </row>
    <row r="24" spans="1:10" ht="16.5" thickBot="1" x14ac:dyDescent="0.3">
      <c r="A24" s="14"/>
      <c r="B24" s="19"/>
      <c r="C24" s="18"/>
      <c r="D24" s="18"/>
      <c r="E24" s="18"/>
      <c r="F24" s="32" t="s">
        <v>442</v>
      </c>
      <c r="G24" s="32"/>
      <c r="H24" s="32"/>
      <c r="I24" s="32"/>
      <c r="J24" s="32"/>
    </row>
    <row r="25" spans="1:10" ht="16.5" thickBot="1" x14ac:dyDescent="0.3">
      <c r="A25" s="14"/>
      <c r="B25" s="19"/>
      <c r="C25" s="18"/>
      <c r="D25" s="18"/>
      <c r="E25" s="18"/>
      <c r="F25" s="24" t="s">
        <v>430</v>
      </c>
      <c r="G25" s="25"/>
      <c r="H25" s="24" t="s">
        <v>431</v>
      </c>
      <c r="I25" s="25"/>
      <c r="J25" s="24" t="s">
        <v>432</v>
      </c>
    </row>
    <row r="26" spans="1:10" ht="15.75" x14ac:dyDescent="0.25">
      <c r="A26" s="14"/>
      <c r="B26" s="19" t="s">
        <v>433</v>
      </c>
      <c r="C26" s="18"/>
      <c r="D26" s="18"/>
      <c r="E26" s="18"/>
      <c r="F26" s="18"/>
      <c r="G26" s="18"/>
      <c r="H26" s="18"/>
      <c r="I26" s="18"/>
      <c r="J26" s="18"/>
    </row>
    <row r="27" spans="1:10" ht="15.75" x14ac:dyDescent="0.25">
      <c r="A27" s="14"/>
      <c r="B27" s="26"/>
      <c r="C27" s="26" t="s">
        <v>434</v>
      </c>
      <c r="D27" s="29"/>
      <c r="E27" s="27" t="s">
        <v>199</v>
      </c>
      <c r="F27" s="40" t="s">
        <v>443</v>
      </c>
      <c r="G27" s="27" t="s">
        <v>199</v>
      </c>
      <c r="H27" s="40" t="s">
        <v>443</v>
      </c>
      <c r="I27" s="27" t="s">
        <v>199</v>
      </c>
      <c r="J27" s="27" t="s">
        <v>256</v>
      </c>
    </row>
    <row r="28" spans="1:10" ht="15.75" x14ac:dyDescent="0.25">
      <c r="A28" s="14"/>
      <c r="B28" s="19"/>
      <c r="C28" s="19" t="s">
        <v>436</v>
      </c>
      <c r="D28" s="18"/>
      <c r="E28" s="18"/>
      <c r="F28" s="41" t="s">
        <v>204</v>
      </c>
      <c r="G28" s="18"/>
      <c r="H28" s="41" t="s">
        <v>204</v>
      </c>
      <c r="I28" s="18"/>
      <c r="J28" s="30" t="s">
        <v>256</v>
      </c>
    </row>
    <row r="29" spans="1:10" ht="15.75" x14ac:dyDescent="0.25">
      <c r="A29" s="14"/>
      <c r="B29" s="26"/>
      <c r="C29" s="26" t="s">
        <v>437</v>
      </c>
      <c r="D29" s="29"/>
      <c r="E29" s="29"/>
      <c r="F29" s="40" t="s">
        <v>444</v>
      </c>
      <c r="G29" s="29"/>
      <c r="H29" s="40" t="s">
        <v>444</v>
      </c>
      <c r="I29" s="29"/>
      <c r="J29" s="27" t="s">
        <v>256</v>
      </c>
    </row>
    <row r="30" spans="1:10" ht="15.75" x14ac:dyDescent="0.25">
      <c r="A30" s="14"/>
      <c r="B30" s="19"/>
      <c r="C30" s="19" t="s">
        <v>439</v>
      </c>
      <c r="D30" s="18"/>
      <c r="E30" s="18"/>
      <c r="F30" s="41" t="s">
        <v>440</v>
      </c>
      <c r="G30" s="18"/>
      <c r="H30" s="30" t="s">
        <v>256</v>
      </c>
      <c r="I30" s="18"/>
      <c r="J30" s="41" t="s">
        <v>440</v>
      </c>
    </row>
    <row r="31" spans="1:10" ht="15.75" x14ac:dyDescent="0.25">
      <c r="A31" s="14"/>
      <c r="B31" s="26"/>
      <c r="C31" s="26" t="s">
        <v>441</v>
      </c>
      <c r="D31" s="29"/>
      <c r="E31" s="29"/>
      <c r="F31" s="40" t="s">
        <v>264</v>
      </c>
      <c r="G31" s="29"/>
      <c r="H31" s="27" t="s">
        <v>256</v>
      </c>
      <c r="I31" s="29"/>
      <c r="J31" s="40" t="s">
        <v>264</v>
      </c>
    </row>
    <row r="32" spans="1:10" ht="15.75" x14ac:dyDescent="0.25">
      <c r="A32" s="14"/>
      <c r="B32" s="53"/>
      <c r="C32" s="53"/>
      <c r="D32" s="53"/>
      <c r="E32" s="53"/>
      <c r="F32" s="53"/>
      <c r="G32" s="53"/>
      <c r="H32" s="53"/>
      <c r="I32" s="53"/>
      <c r="J32" s="53"/>
    </row>
    <row r="33" spans="1:10" x14ac:dyDescent="0.25">
      <c r="A33" s="14"/>
      <c r="B33" s="36" t="s">
        <v>445</v>
      </c>
      <c r="C33" s="36"/>
      <c r="D33" s="36"/>
      <c r="E33" s="36"/>
      <c r="F33" s="36"/>
      <c r="G33" s="36"/>
      <c r="H33" s="36"/>
      <c r="I33" s="36"/>
      <c r="J33" s="36"/>
    </row>
    <row r="34" spans="1:10" x14ac:dyDescent="0.25">
      <c r="A34" s="14"/>
      <c r="B34" s="36"/>
      <c r="C34" s="36"/>
      <c r="D34" s="36"/>
      <c r="E34" s="36"/>
      <c r="F34" s="36"/>
      <c r="G34" s="36"/>
      <c r="H34" s="36"/>
      <c r="I34" s="36"/>
      <c r="J34" s="36"/>
    </row>
    <row r="35" spans="1:10" ht="51" customHeight="1" x14ac:dyDescent="0.25">
      <c r="A35" s="14"/>
      <c r="B35" s="36" t="s">
        <v>446</v>
      </c>
      <c r="C35" s="36"/>
      <c r="D35" s="36"/>
      <c r="E35" s="36"/>
      <c r="F35" s="36"/>
      <c r="G35" s="36"/>
      <c r="H35" s="36"/>
      <c r="I35" s="36"/>
      <c r="J35" s="36"/>
    </row>
    <row r="36" spans="1:10" x14ac:dyDescent="0.25">
      <c r="A36" s="14"/>
      <c r="B36" s="36"/>
      <c r="C36" s="36"/>
      <c r="D36" s="36"/>
      <c r="E36" s="36"/>
      <c r="F36" s="36"/>
      <c r="G36" s="36"/>
      <c r="H36" s="36"/>
      <c r="I36" s="36"/>
      <c r="J36" s="36"/>
    </row>
    <row r="37" spans="1:10" ht="25.5" customHeight="1" x14ac:dyDescent="0.25">
      <c r="A37" s="14"/>
      <c r="B37" s="36" t="s">
        <v>447</v>
      </c>
      <c r="C37" s="36"/>
      <c r="D37" s="36"/>
      <c r="E37" s="36"/>
      <c r="F37" s="36"/>
      <c r="G37" s="36"/>
      <c r="H37" s="36"/>
      <c r="I37" s="36"/>
      <c r="J37" s="36"/>
    </row>
    <row r="38" spans="1:10" x14ac:dyDescent="0.25">
      <c r="A38" s="14"/>
      <c r="B38" s="36"/>
      <c r="C38" s="36"/>
      <c r="D38" s="36"/>
      <c r="E38" s="36"/>
      <c r="F38" s="36"/>
      <c r="G38" s="36"/>
      <c r="H38" s="36"/>
      <c r="I38" s="36"/>
      <c r="J38" s="36"/>
    </row>
    <row r="39" spans="1:10" ht="15" customHeight="1" x14ac:dyDescent="0.25">
      <c r="A39" s="14"/>
      <c r="B39" s="36" t="s">
        <v>448</v>
      </c>
      <c r="C39" s="36"/>
      <c r="D39" s="36"/>
      <c r="E39" s="36"/>
      <c r="F39" s="36"/>
      <c r="G39" s="36"/>
      <c r="H39" s="36"/>
      <c r="I39" s="36"/>
      <c r="J39" s="36"/>
    </row>
    <row r="40" spans="1:10" x14ac:dyDescent="0.25">
      <c r="A40" s="14"/>
      <c r="B40" s="33"/>
      <c r="C40" s="33"/>
      <c r="D40" s="33"/>
      <c r="E40" s="33"/>
      <c r="F40" s="33"/>
      <c r="G40" s="33"/>
      <c r="H40" s="33"/>
      <c r="I40" s="33"/>
      <c r="J40" s="33"/>
    </row>
    <row r="41" spans="1:10" x14ac:dyDescent="0.25">
      <c r="A41" s="14"/>
      <c r="B41" s="33"/>
      <c r="C41" s="33"/>
      <c r="D41" s="33"/>
      <c r="E41" s="33"/>
      <c r="F41" s="33"/>
      <c r="G41" s="33"/>
      <c r="H41" s="33"/>
      <c r="I41" s="33"/>
      <c r="J41" s="33"/>
    </row>
    <row r="42" spans="1:10" x14ac:dyDescent="0.25">
      <c r="A42" s="14"/>
      <c r="B42" s="37"/>
      <c r="C42" s="37"/>
      <c r="D42" s="37"/>
      <c r="E42" s="37"/>
      <c r="F42" s="37"/>
      <c r="G42" s="37"/>
      <c r="H42" s="37"/>
      <c r="I42" s="37"/>
      <c r="J42" s="37"/>
    </row>
  </sheetData>
  <mergeCells count="25">
    <mergeCell ref="B40:J40"/>
    <mergeCell ref="B41:J41"/>
    <mergeCell ref="B42:J42"/>
    <mergeCell ref="B34:J34"/>
    <mergeCell ref="B35:J35"/>
    <mergeCell ref="B36:J36"/>
    <mergeCell ref="B37:J37"/>
    <mergeCell ref="B38:J38"/>
    <mergeCell ref="B39:J39"/>
    <mergeCell ref="B7:J7"/>
    <mergeCell ref="B9:J9"/>
    <mergeCell ref="B11:J11"/>
    <mergeCell ref="B13:J13"/>
    <mergeCell ref="B32:J32"/>
    <mergeCell ref="B33:J33"/>
    <mergeCell ref="F15:J15"/>
    <mergeCell ref="F24:J24"/>
    <mergeCell ref="A1:A2"/>
    <mergeCell ref="B1:J1"/>
    <mergeCell ref="B2:J2"/>
    <mergeCell ref="B3:J3"/>
    <mergeCell ref="A4:A42"/>
    <mergeCell ref="B4:J4"/>
    <mergeCell ref="B5:J5"/>
    <mergeCell ref="B6:J6"/>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27.5703125" bestFit="1" customWidth="1"/>
    <col min="2" max="2" width="36.5703125" bestFit="1" customWidth="1"/>
  </cols>
  <sheetData>
    <row r="1" spans="1:2" x14ac:dyDescent="0.25">
      <c r="A1" s="7" t="s">
        <v>449</v>
      </c>
      <c r="B1" s="1" t="s">
        <v>1</v>
      </c>
    </row>
    <row r="2" spans="1:2" x14ac:dyDescent="0.25">
      <c r="A2" s="7"/>
      <c r="B2" s="1" t="s">
        <v>2</v>
      </c>
    </row>
    <row r="3" spans="1:2" x14ac:dyDescent="0.25">
      <c r="A3" s="3" t="s">
        <v>450</v>
      </c>
      <c r="B3" s="4"/>
    </row>
    <row r="4" spans="1:2" x14ac:dyDescent="0.25">
      <c r="A4" s="14" t="s">
        <v>449</v>
      </c>
      <c r="B4" s="16" t="s">
        <v>451</v>
      </c>
    </row>
    <row r="5" spans="1:2" x14ac:dyDescent="0.25">
      <c r="A5" s="14"/>
      <c r="B5" s="11"/>
    </row>
    <row r="6" spans="1:2" ht="243" x14ac:dyDescent="0.25">
      <c r="A6" s="14"/>
      <c r="B6" s="11" t="s">
        <v>452</v>
      </c>
    </row>
    <row r="7" spans="1:2" x14ac:dyDescent="0.25">
      <c r="A7" s="14"/>
      <c r="B7" s="11"/>
    </row>
    <row r="8" spans="1:2" ht="39" x14ac:dyDescent="0.25">
      <c r="A8" s="14"/>
      <c r="B8" s="11" t="s">
        <v>453</v>
      </c>
    </row>
    <row r="9" spans="1:2" ht="15.75" x14ac:dyDescent="0.25">
      <c r="A9" s="14"/>
      <c r="B9" s="38"/>
    </row>
    <row r="10" spans="1:2" x14ac:dyDescent="0.25">
      <c r="A10" s="14"/>
      <c r="B10" s="13"/>
    </row>
  </sheetData>
  <mergeCells count="2">
    <mergeCell ref="A1:A2"/>
    <mergeCell ref="A4:A10"/>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showGridLines="0" workbookViewId="0"/>
  </sheetViews>
  <sheetFormatPr defaultRowHeight="15" x14ac:dyDescent="0.25"/>
  <cols>
    <col min="1" max="2" width="36.5703125" bestFit="1" customWidth="1"/>
  </cols>
  <sheetData>
    <row r="1" spans="1:2" ht="15" customHeight="1" x14ac:dyDescent="0.25">
      <c r="A1" s="7" t="s">
        <v>454</v>
      </c>
      <c r="B1" s="1" t="s">
        <v>1</v>
      </c>
    </row>
    <row r="2" spans="1:2" x14ac:dyDescent="0.25">
      <c r="A2" s="7"/>
      <c r="B2" s="1" t="s">
        <v>2</v>
      </c>
    </row>
    <row r="3" spans="1:2" ht="30" x14ac:dyDescent="0.25">
      <c r="A3" s="3" t="s">
        <v>183</v>
      </c>
      <c r="B3" s="4"/>
    </row>
    <row r="4" spans="1:2" ht="26.25" x14ac:dyDescent="0.25">
      <c r="A4" s="14" t="s">
        <v>455</v>
      </c>
      <c r="B4" s="15" t="s">
        <v>185</v>
      </c>
    </row>
    <row r="5" spans="1:2" x14ac:dyDescent="0.25">
      <c r="A5" s="14"/>
      <c r="B5" s="15"/>
    </row>
    <row r="6" spans="1:2" ht="217.5" x14ac:dyDescent="0.25">
      <c r="A6" s="14"/>
      <c r="B6" s="11" t="s">
        <v>186</v>
      </c>
    </row>
    <row r="7" spans="1:2" x14ac:dyDescent="0.25">
      <c r="A7" s="14"/>
      <c r="B7" s="13"/>
    </row>
    <row r="8" spans="1:2" ht="51.75" x14ac:dyDescent="0.25">
      <c r="A8" s="14" t="s">
        <v>456</v>
      </c>
      <c r="B8" s="15" t="s">
        <v>187</v>
      </c>
    </row>
    <row r="9" spans="1:2" x14ac:dyDescent="0.25">
      <c r="A9" s="14"/>
      <c r="B9" s="15"/>
    </row>
    <row r="10" spans="1:2" ht="217.5" x14ac:dyDescent="0.25">
      <c r="A10" s="14"/>
      <c r="B10" s="11" t="s">
        <v>188</v>
      </c>
    </row>
    <row r="11" spans="1:2" x14ac:dyDescent="0.25">
      <c r="A11" s="14"/>
      <c r="B11" s="13"/>
    </row>
  </sheetData>
  <mergeCells count="3">
    <mergeCell ref="A1:A2"/>
    <mergeCell ref="A4:A7"/>
    <mergeCell ref="A8:A11"/>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2" width="1.5703125" customWidth="1"/>
    <col min="3" max="3" width="36.5703125" bestFit="1" customWidth="1"/>
  </cols>
  <sheetData>
    <row r="1" spans="1:3" ht="15" customHeight="1" x14ac:dyDescent="0.25">
      <c r="A1" s="7" t="s">
        <v>457</v>
      </c>
      <c r="B1" s="7" t="s">
        <v>1</v>
      </c>
      <c r="C1" s="7"/>
    </row>
    <row r="2" spans="1:3" ht="15" customHeight="1" x14ac:dyDescent="0.25">
      <c r="A2" s="7"/>
      <c r="B2" s="7" t="s">
        <v>2</v>
      </c>
      <c r="C2" s="7"/>
    </row>
    <row r="3" spans="1:3" ht="30" x14ac:dyDescent="0.25">
      <c r="A3" s="3" t="s">
        <v>421</v>
      </c>
      <c r="B3" s="33"/>
      <c r="C3" s="33"/>
    </row>
    <row r="4" spans="1:3" ht="102" customHeight="1" x14ac:dyDescent="0.25">
      <c r="A4" s="14" t="s">
        <v>458</v>
      </c>
      <c r="B4" s="36" t="s">
        <v>424</v>
      </c>
      <c r="C4" s="36"/>
    </row>
    <row r="5" spans="1:3" x14ac:dyDescent="0.25">
      <c r="A5" s="14"/>
      <c r="B5" s="36"/>
      <c r="C5" s="36"/>
    </row>
    <row r="6" spans="1:3" ht="51" x14ac:dyDescent="0.25">
      <c r="A6" s="14"/>
      <c r="B6" s="90" t="s">
        <v>425</v>
      </c>
      <c r="C6" s="90" t="s">
        <v>426</v>
      </c>
    </row>
    <row r="7" spans="1:3" x14ac:dyDescent="0.25">
      <c r="A7" s="14"/>
      <c r="B7" s="36"/>
      <c r="C7" s="36"/>
    </row>
    <row r="8" spans="1:3" ht="127.5" x14ac:dyDescent="0.25">
      <c r="A8" s="14"/>
      <c r="B8" s="90" t="s">
        <v>425</v>
      </c>
      <c r="C8" s="90" t="s">
        <v>427</v>
      </c>
    </row>
    <row r="9" spans="1:3" x14ac:dyDescent="0.25">
      <c r="A9" s="14"/>
      <c r="B9" s="46"/>
      <c r="C9" s="46"/>
    </row>
    <row r="10" spans="1:3" ht="51" x14ac:dyDescent="0.25">
      <c r="A10" s="14"/>
      <c r="B10" s="90" t="s">
        <v>425</v>
      </c>
      <c r="C10" s="90" t="s">
        <v>428</v>
      </c>
    </row>
    <row r="11" spans="1:3" x14ac:dyDescent="0.25">
      <c r="A11" s="14"/>
      <c r="B11" s="36"/>
      <c r="C11" s="36"/>
    </row>
    <row r="12" spans="1:3" x14ac:dyDescent="0.25">
      <c r="A12" s="14"/>
      <c r="B12" s="37"/>
      <c r="C12" s="37"/>
    </row>
  </sheetData>
  <mergeCells count="11">
    <mergeCell ref="B12:C12"/>
    <mergeCell ref="A1:A2"/>
    <mergeCell ref="B1:C1"/>
    <mergeCell ref="B2:C2"/>
    <mergeCell ref="B3:C3"/>
    <mergeCell ref="A4:A12"/>
    <mergeCell ref="B4:C4"/>
    <mergeCell ref="B5:C5"/>
    <mergeCell ref="B7:C7"/>
    <mergeCell ref="B9:C9"/>
    <mergeCell ref="B11:C11"/>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1"/>
  <sheetViews>
    <sheetView showGridLines="0" workbookViewId="0"/>
  </sheetViews>
  <sheetFormatPr defaultRowHeight="15" x14ac:dyDescent="0.25"/>
  <cols>
    <col min="1" max="1" width="32.140625" bestFit="1" customWidth="1"/>
    <col min="2" max="2" width="27.28515625" bestFit="1" customWidth="1"/>
    <col min="3" max="3" width="1.85546875" bestFit="1" customWidth="1"/>
    <col min="4" max="4" width="4.42578125" bestFit="1" customWidth="1"/>
    <col min="5" max="5" width="1.85546875" bestFit="1" customWidth="1"/>
    <col min="6" max="6" width="12.5703125" bestFit="1" customWidth="1"/>
    <col min="7" max="7" width="1.85546875" bestFit="1" customWidth="1"/>
    <col min="8" max="8" width="8.5703125" bestFit="1" customWidth="1"/>
    <col min="10" max="10" width="1.85546875" bestFit="1" customWidth="1"/>
    <col min="11" max="11" width="4.42578125" bestFit="1" customWidth="1"/>
    <col min="12" max="12" width="1.85546875" bestFit="1" customWidth="1"/>
    <col min="13" max="13" width="13.140625" bestFit="1" customWidth="1"/>
    <col min="15" max="15" width="1.85546875" bestFit="1" customWidth="1"/>
    <col min="16" max="16" width="8.5703125" bestFit="1" customWidth="1"/>
  </cols>
  <sheetData>
    <row r="1" spans="1:16" ht="15" customHeight="1" x14ac:dyDescent="0.25">
      <c r="A1" s="7" t="s">
        <v>459</v>
      </c>
      <c r="B1" s="7" t="s">
        <v>1</v>
      </c>
      <c r="C1" s="7"/>
      <c r="D1" s="7"/>
      <c r="E1" s="7"/>
      <c r="F1" s="7"/>
      <c r="G1" s="7"/>
      <c r="H1" s="7"/>
      <c r="I1" s="7"/>
      <c r="J1" s="7"/>
      <c r="K1" s="7"/>
      <c r="L1" s="7"/>
      <c r="M1" s="7"/>
      <c r="N1" s="7"/>
      <c r="O1" s="7"/>
      <c r="P1" s="7"/>
    </row>
    <row r="2" spans="1:16" ht="15" customHeight="1" x14ac:dyDescent="0.25">
      <c r="A2" s="7"/>
      <c r="B2" s="7" t="s">
        <v>2</v>
      </c>
      <c r="C2" s="7"/>
      <c r="D2" s="7"/>
      <c r="E2" s="7"/>
      <c r="F2" s="7"/>
      <c r="G2" s="7"/>
      <c r="H2" s="7"/>
      <c r="I2" s="7"/>
      <c r="J2" s="7"/>
      <c r="K2" s="7"/>
      <c r="L2" s="7"/>
      <c r="M2" s="7"/>
      <c r="N2" s="7"/>
      <c r="O2" s="7"/>
      <c r="P2" s="7"/>
    </row>
    <row r="3" spans="1:16" x14ac:dyDescent="0.25">
      <c r="A3" s="3" t="s">
        <v>190</v>
      </c>
      <c r="B3" s="33"/>
      <c r="C3" s="33"/>
      <c r="D3" s="33"/>
      <c r="E3" s="33"/>
      <c r="F3" s="33"/>
      <c r="G3" s="33"/>
      <c r="H3" s="33"/>
      <c r="I3" s="33"/>
      <c r="J3" s="33"/>
      <c r="K3" s="33"/>
      <c r="L3" s="33"/>
      <c r="M3" s="33"/>
      <c r="N3" s="33"/>
      <c r="O3" s="33"/>
      <c r="P3" s="33"/>
    </row>
    <row r="4" spans="1:16" ht="15.75" x14ac:dyDescent="0.25">
      <c r="A4" s="14" t="s">
        <v>460</v>
      </c>
      <c r="B4" s="17"/>
      <c r="C4" s="18"/>
      <c r="D4" s="18"/>
      <c r="E4" s="18"/>
      <c r="F4" s="18"/>
      <c r="G4" s="18"/>
      <c r="H4" s="18"/>
      <c r="I4" s="18"/>
      <c r="J4" s="18"/>
      <c r="K4" s="18"/>
      <c r="L4" s="18"/>
      <c r="M4" s="18"/>
      <c r="N4" s="18"/>
      <c r="O4" s="18"/>
      <c r="P4" s="18"/>
    </row>
    <row r="5" spans="1:16" ht="16.5" thickBot="1" x14ac:dyDescent="0.3">
      <c r="A5" s="14"/>
      <c r="B5" s="19"/>
      <c r="C5" s="32" t="s">
        <v>192</v>
      </c>
      <c r="D5" s="32"/>
      <c r="E5" s="32"/>
      <c r="F5" s="32"/>
      <c r="G5" s="32"/>
      <c r="H5" s="32"/>
      <c r="I5" s="21"/>
      <c r="J5" s="32" t="s">
        <v>193</v>
      </c>
      <c r="K5" s="32"/>
      <c r="L5" s="32"/>
      <c r="M5" s="32"/>
      <c r="N5" s="32"/>
      <c r="O5" s="32"/>
      <c r="P5" s="32"/>
    </row>
    <row r="6" spans="1:16" ht="16.5" thickBot="1" x14ac:dyDescent="0.3">
      <c r="A6" s="14"/>
      <c r="B6" s="22"/>
      <c r="C6" s="23"/>
      <c r="D6" s="24" t="s">
        <v>194</v>
      </c>
      <c r="E6" s="23"/>
      <c r="F6" s="24" t="s">
        <v>195</v>
      </c>
      <c r="G6" s="23"/>
      <c r="H6" s="24" t="s">
        <v>196</v>
      </c>
      <c r="I6" s="21"/>
      <c r="J6" s="23"/>
      <c r="K6" s="24" t="s">
        <v>194</v>
      </c>
      <c r="L6" s="23"/>
      <c r="M6" s="24" t="s">
        <v>197</v>
      </c>
      <c r="N6" s="25"/>
      <c r="O6" s="23"/>
      <c r="P6" s="24" t="s">
        <v>196</v>
      </c>
    </row>
    <row r="7" spans="1:16" ht="15.75" x14ac:dyDescent="0.25">
      <c r="A7" s="14"/>
      <c r="B7" s="19"/>
      <c r="C7" s="18"/>
      <c r="D7" s="23"/>
      <c r="E7" s="18"/>
      <c r="F7" s="23"/>
      <c r="G7" s="18"/>
      <c r="H7" s="23"/>
      <c r="I7" s="18"/>
      <c r="J7" s="18"/>
      <c r="K7" s="23"/>
      <c r="L7" s="18"/>
      <c r="M7" s="23"/>
      <c r="N7" s="18"/>
      <c r="O7" s="18"/>
      <c r="P7" s="23"/>
    </row>
    <row r="8" spans="1:16" ht="16.5" thickBot="1" x14ac:dyDescent="0.3">
      <c r="A8" s="14"/>
      <c r="B8" s="26" t="s">
        <v>198</v>
      </c>
      <c r="C8" s="27" t="s">
        <v>199</v>
      </c>
      <c r="D8" s="28" t="s">
        <v>200</v>
      </c>
      <c r="E8" s="27" t="s">
        <v>199</v>
      </c>
      <c r="F8" s="28">
        <v>-318</v>
      </c>
      <c r="G8" s="27" t="s">
        <v>199</v>
      </c>
      <c r="H8" s="28" t="s">
        <v>201</v>
      </c>
      <c r="I8" s="29"/>
      <c r="J8" s="27" t="s">
        <v>199</v>
      </c>
      <c r="K8" s="28" t="s">
        <v>202</v>
      </c>
      <c r="L8" s="27" t="s">
        <v>199</v>
      </c>
      <c r="M8" s="28" t="s">
        <v>203</v>
      </c>
      <c r="N8" s="29"/>
      <c r="O8" s="27" t="s">
        <v>199</v>
      </c>
      <c r="P8" s="28" t="s">
        <v>204</v>
      </c>
    </row>
    <row r="9" spans="1:16" ht="16.5" thickBot="1" x14ac:dyDescent="0.3">
      <c r="A9" s="14"/>
      <c r="B9" s="19"/>
      <c r="C9" s="30" t="s">
        <v>199</v>
      </c>
      <c r="D9" s="31" t="s">
        <v>200</v>
      </c>
      <c r="E9" s="30" t="s">
        <v>199</v>
      </c>
      <c r="F9" s="31">
        <v>-318</v>
      </c>
      <c r="G9" s="30" t="s">
        <v>199</v>
      </c>
      <c r="H9" s="31" t="s">
        <v>201</v>
      </c>
      <c r="I9" s="18"/>
      <c r="J9" s="30" t="s">
        <v>199</v>
      </c>
      <c r="K9" s="31" t="s">
        <v>202</v>
      </c>
      <c r="L9" s="30" t="s">
        <v>199</v>
      </c>
      <c r="M9" s="31" t="s">
        <v>203</v>
      </c>
      <c r="N9" s="18"/>
      <c r="O9" s="30" t="s">
        <v>199</v>
      </c>
      <c r="P9" s="31" t="s">
        <v>204</v>
      </c>
    </row>
    <row r="10" spans="1:16" ht="16.5" thickTop="1" x14ac:dyDescent="0.25">
      <c r="A10" s="14"/>
      <c r="B10" s="53"/>
      <c r="C10" s="53"/>
      <c r="D10" s="53"/>
      <c r="E10" s="53"/>
      <c r="F10" s="53"/>
      <c r="G10" s="53"/>
      <c r="H10" s="53"/>
      <c r="I10" s="53"/>
      <c r="J10" s="53"/>
      <c r="K10" s="53"/>
      <c r="L10" s="53"/>
      <c r="M10" s="53"/>
      <c r="N10" s="53"/>
      <c r="O10" s="53"/>
      <c r="P10" s="53"/>
    </row>
    <row r="11" spans="1:16" x14ac:dyDescent="0.25">
      <c r="A11" s="14"/>
      <c r="B11" s="37"/>
      <c r="C11" s="37"/>
      <c r="D11" s="37"/>
      <c r="E11" s="37"/>
      <c r="F11" s="37"/>
      <c r="G11" s="37"/>
      <c r="H11" s="37"/>
      <c r="I11" s="37"/>
      <c r="J11" s="37"/>
      <c r="K11" s="37"/>
      <c r="L11" s="37"/>
      <c r="M11" s="37"/>
      <c r="N11" s="37"/>
      <c r="O11" s="37"/>
      <c r="P11" s="37"/>
    </row>
  </sheetData>
  <mergeCells count="9">
    <mergeCell ref="C5:H5"/>
    <mergeCell ref="J5:P5"/>
    <mergeCell ref="A1:A2"/>
    <mergeCell ref="B1:P1"/>
    <mergeCell ref="B2:P2"/>
    <mergeCell ref="B3:P3"/>
    <mergeCell ref="A4:A11"/>
    <mergeCell ref="B10:P10"/>
    <mergeCell ref="B11:P11"/>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4"/>
  <sheetViews>
    <sheetView showGridLines="0" workbookViewId="0"/>
  </sheetViews>
  <sheetFormatPr defaultRowHeight="15" x14ac:dyDescent="0.25"/>
  <cols>
    <col min="1" max="1" width="36.5703125" bestFit="1" customWidth="1"/>
    <col min="2" max="2" width="24.42578125" bestFit="1" customWidth="1"/>
    <col min="3" max="3" width="1.85546875" bestFit="1" customWidth="1"/>
    <col min="4" max="4" width="18" bestFit="1" customWidth="1"/>
    <col min="5" max="5" width="1.85546875" bestFit="1" customWidth="1"/>
    <col min="6" max="6" width="17.42578125" bestFit="1" customWidth="1"/>
  </cols>
  <sheetData>
    <row r="1" spans="1:6" ht="15" customHeight="1" x14ac:dyDescent="0.25">
      <c r="A1" s="7" t="s">
        <v>461</v>
      </c>
      <c r="B1" s="7" t="s">
        <v>1</v>
      </c>
      <c r="C1" s="7"/>
      <c r="D1" s="7"/>
      <c r="E1" s="7"/>
      <c r="F1" s="7"/>
    </row>
    <row r="2" spans="1:6" ht="15" customHeight="1" x14ac:dyDescent="0.25">
      <c r="A2" s="7"/>
      <c r="B2" s="7" t="s">
        <v>2</v>
      </c>
      <c r="C2" s="7"/>
      <c r="D2" s="7"/>
      <c r="E2" s="7"/>
      <c r="F2" s="7"/>
    </row>
    <row r="3" spans="1:6" x14ac:dyDescent="0.25">
      <c r="A3" s="3" t="s">
        <v>213</v>
      </c>
      <c r="B3" s="33"/>
      <c r="C3" s="33"/>
      <c r="D3" s="33"/>
      <c r="E3" s="33"/>
      <c r="F3" s="33"/>
    </row>
    <row r="4" spans="1:6" ht="15.75" x14ac:dyDescent="0.25">
      <c r="A4" s="14" t="s">
        <v>462</v>
      </c>
      <c r="B4" s="17"/>
      <c r="C4" s="18"/>
      <c r="D4" s="18"/>
      <c r="E4" s="18"/>
      <c r="F4" s="18"/>
    </row>
    <row r="5" spans="1:6" ht="16.5" thickBot="1" x14ac:dyDescent="0.3">
      <c r="A5" s="14"/>
      <c r="B5" s="22"/>
      <c r="C5" s="18"/>
      <c r="D5" s="20" t="s">
        <v>192</v>
      </c>
      <c r="E5" s="21"/>
      <c r="F5" s="20" t="s">
        <v>193</v>
      </c>
    </row>
    <row r="6" spans="1:6" ht="15.75" x14ac:dyDescent="0.25">
      <c r="A6" s="14"/>
      <c r="B6" s="39"/>
      <c r="C6" s="18"/>
      <c r="D6" s="23"/>
      <c r="E6" s="18"/>
      <c r="F6" s="23"/>
    </row>
    <row r="7" spans="1:6" x14ac:dyDescent="0.25">
      <c r="A7" s="14"/>
      <c r="B7" s="26" t="s">
        <v>215</v>
      </c>
      <c r="C7" s="27" t="s">
        <v>199</v>
      </c>
      <c r="D7" s="40" t="s">
        <v>216</v>
      </c>
      <c r="E7" s="27" t="s">
        <v>199</v>
      </c>
      <c r="F7" s="40" t="s">
        <v>216</v>
      </c>
    </row>
    <row r="8" spans="1:6" ht="15.75" x14ac:dyDescent="0.25">
      <c r="A8" s="14"/>
      <c r="B8" s="19" t="s">
        <v>217</v>
      </c>
      <c r="C8" s="18"/>
      <c r="D8" s="41" t="s">
        <v>218</v>
      </c>
      <c r="E8" s="18"/>
      <c r="F8" s="41" t="s">
        <v>218</v>
      </c>
    </row>
    <row r="9" spans="1:6" ht="15.75" x14ac:dyDescent="0.25">
      <c r="A9" s="14"/>
      <c r="B9" s="26" t="s">
        <v>219</v>
      </c>
      <c r="C9" s="29"/>
      <c r="D9" s="40" t="s">
        <v>220</v>
      </c>
      <c r="E9" s="29"/>
      <c r="F9" s="40" t="s">
        <v>220</v>
      </c>
    </row>
    <row r="10" spans="1:6" ht="16.5" thickBot="1" x14ac:dyDescent="0.3">
      <c r="A10" s="14"/>
      <c r="B10" s="19" t="s">
        <v>221</v>
      </c>
      <c r="C10" s="18"/>
      <c r="D10" s="42" t="s">
        <v>222</v>
      </c>
      <c r="E10" s="18"/>
      <c r="F10" s="42" t="s">
        <v>222</v>
      </c>
    </row>
    <row r="11" spans="1:6" ht="15.75" thickBot="1" x14ac:dyDescent="0.3">
      <c r="A11" s="14"/>
      <c r="B11" s="26"/>
      <c r="C11" s="27" t="s">
        <v>199</v>
      </c>
      <c r="D11" s="43" t="s">
        <v>223</v>
      </c>
      <c r="E11" s="27" t="s">
        <v>199</v>
      </c>
      <c r="F11" s="43" t="s">
        <v>223</v>
      </c>
    </row>
    <row r="12" spans="1:6" ht="16.5" thickTop="1" x14ac:dyDescent="0.25">
      <c r="A12" s="14"/>
      <c r="B12" s="19"/>
      <c r="C12" s="18"/>
      <c r="D12" s="44"/>
      <c r="E12" s="18"/>
      <c r="F12" s="44"/>
    </row>
    <row r="13" spans="1:6" ht="15.75" x14ac:dyDescent="0.25">
      <c r="A13" s="14"/>
      <c r="B13" s="53"/>
      <c r="C13" s="53"/>
      <c r="D13" s="53"/>
      <c r="E13" s="53"/>
      <c r="F13" s="53"/>
    </row>
    <row r="14" spans="1:6" x14ac:dyDescent="0.25">
      <c r="A14" s="14"/>
      <c r="B14" s="37"/>
      <c r="C14" s="37"/>
      <c r="D14" s="37"/>
      <c r="E14" s="37"/>
      <c r="F14" s="37"/>
    </row>
  </sheetData>
  <mergeCells count="7">
    <mergeCell ref="A1:A2"/>
    <mergeCell ref="B1:F1"/>
    <mergeCell ref="B2:F2"/>
    <mergeCell ref="B3:F3"/>
    <mergeCell ref="A4:A14"/>
    <mergeCell ref="B13:F13"/>
    <mergeCell ref="B14:F14"/>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17"/>
  <sheetViews>
    <sheetView showGridLines="0" workbookViewId="0"/>
  </sheetViews>
  <sheetFormatPr defaultRowHeight="15" x14ac:dyDescent="0.25"/>
  <cols>
    <col min="1" max="1" width="31.5703125" bestFit="1" customWidth="1"/>
    <col min="2" max="2" width="26.85546875" bestFit="1" customWidth="1"/>
    <col min="3" max="3" width="1.85546875" bestFit="1" customWidth="1"/>
    <col min="4" max="4" width="6.140625" bestFit="1" customWidth="1"/>
    <col min="6" max="6" width="1.85546875" bestFit="1" customWidth="1"/>
    <col min="7" max="7" width="33.5703125" bestFit="1" customWidth="1"/>
    <col min="9" max="9" width="1.85546875" bestFit="1" customWidth="1"/>
    <col min="10" max="10" width="5.28515625" bestFit="1" customWidth="1"/>
    <col min="12" max="12" width="1.85546875" bestFit="1" customWidth="1"/>
    <col min="13" max="13" width="6.140625" bestFit="1" customWidth="1"/>
    <col min="15" max="15" width="1.85546875" bestFit="1" customWidth="1"/>
    <col min="16" max="16" width="33.5703125" bestFit="1" customWidth="1"/>
    <col min="18" max="18" width="1.85546875" bestFit="1" customWidth="1"/>
    <col min="19" max="19" width="6.140625" bestFit="1" customWidth="1"/>
  </cols>
  <sheetData>
    <row r="1" spans="1:19" ht="15" customHeight="1" x14ac:dyDescent="0.25">
      <c r="A1" s="7" t="s">
        <v>463</v>
      </c>
      <c r="B1" s="7" t="s">
        <v>1</v>
      </c>
      <c r="C1" s="7"/>
      <c r="D1" s="7"/>
      <c r="E1" s="7"/>
      <c r="F1" s="7"/>
      <c r="G1" s="7"/>
      <c r="H1" s="7"/>
      <c r="I1" s="7"/>
      <c r="J1" s="7"/>
      <c r="K1" s="7"/>
      <c r="L1" s="7"/>
      <c r="M1" s="7"/>
      <c r="N1" s="7"/>
      <c r="O1" s="7"/>
      <c r="P1" s="7"/>
      <c r="Q1" s="7"/>
      <c r="R1" s="7"/>
      <c r="S1" s="7"/>
    </row>
    <row r="2" spans="1:19" ht="15" customHeight="1" x14ac:dyDescent="0.25">
      <c r="A2" s="7"/>
      <c r="B2" s="7" t="s">
        <v>2</v>
      </c>
      <c r="C2" s="7"/>
      <c r="D2" s="7"/>
      <c r="E2" s="7"/>
      <c r="F2" s="7"/>
      <c r="G2" s="7"/>
      <c r="H2" s="7"/>
      <c r="I2" s="7"/>
      <c r="J2" s="7"/>
      <c r="K2" s="7"/>
      <c r="L2" s="7"/>
      <c r="M2" s="7"/>
      <c r="N2" s="7"/>
      <c r="O2" s="7"/>
      <c r="P2" s="7"/>
      <c r="Q2" s="7"/>
      <c r="R2" s="7"/>
      <c r="S2" s="7"/>
    </row>
    <row r="3" spans="1:19" x14ac:dyDescent="0.25">
      <c r="A3" s="3" t="s">
        <v>226</v>
      </c>
      <c r="B3" s="33"/>
      <c r="C3" s="33"/>
      <c r="D3" s="33"/>
      <c r="E3" s="33"/>
      <c r="F3" s="33"/>
      <c r="G3" s="33"/>
      <c r="H3" s="33"/>
      <c r="I3" s="33"/>
      <c r="J3" s="33"/>
      <c r="K3" s="33"/>
      <c r="L3" s="33"/>
      <c r="M3" s="33"/>
      <c r="N3" s="33"/>
      <c r="O3" s="33"/>
      <c r="P3" s="33"/>
      <c r="Q3" s="33"/>
      <c r="R3" s="33"/>
      <c r="S3" s="33"/>
    </row>
    <row r="4" spans="1:19" ht="15.75" x14ac:dyDescent="0.25">
      <c r="A4" s="14" t="s">
        <v>464</v>
      </c>
      <c r="B4" s="17"/>
      <c r="C4" s="18"/>
      <c r="D4" s="18"/>
      <c r="E4" s="18"/>
      <c r="F4" s="18"/>
      <c r="G4" s="18"/>
      <c r="H4" s="18"/>
      <c r="I4" s="18"/>
      <c r="J4" s="18"/>
      <c r="K4" s="18"/>
      <c r="L4" s="18"/>
      <c r="M4" s="18"/>
      <c r="N4" s="18"/>
      <c r="O4" s="18"/>
      <c r="P4" s="18"/>
      <c r="Q4" s="18"/>
      <c r="R4" s="18"/>
      <c r="S4" s="18"/>
    </row>
    <row r="5" spans="1:19" ht="16.5" thickBot="1" x14ac:dyDescent="0.3">
      <c r="A5" s="14"/>
      <c r="B5" s="19"/>
      <c r="C5" s="18"/>
      <c r="D5" s="52">
        <v>41547</v>
      </c>
      <c r="E5" s="52"/>
      <c r="F5" s="52"/>
      <c r="G5" s="52"/>
      <c r="H5" s="52"/>
      <c r="I5" s="52"/>
      <c r="J5" s="52"/>
      <c r="K5" s="21"/>
      <c r="L5" s="18"/>
      <c r="M5" s="52">
        <v>41274</v>
      </c>
      <c r="N5" s="52"/>
      <c r="O5" s="52"/>
      <c r="P5" s="52"/>
      <c r="Q5" s="52"/>
      <c r="R5" s="52"/>
      <c r="S5" s="52"/>
    </row>
    <row r="6" spans="1:19" ht="16.5" thickBot="1" x14ac:dyDescent="0.3">
      <c r="A6" s="14"/>
      <c r="B6" s="19"/>
      <c r="C6" s="18"/>
      <c r="D6" s="24" t="s">
        <v>194</v>
      </c>
      <c r="E6" s="48"/>
      <c r="F6" s="48"/>
      <c r="G6" s="24" t="s">
        <v>228</v>
      </c>
      <c r="H6" s="48"/>
      <c r="I6" s="48"/>
      <c r="J6" s="24" t="s">
        <v>229</v>
      </c>
      <c r="K6" s="21"/>
      <c r="L6" s="49"/>
      <c r="M6" s="24" t="s">
        <v>194</v>
      </c>
      <c r="N6" s="48"/>
      <c r="O6" s="48"/>
      <c r="P6" s="24" t="s">
        <v>228</v>
      </c>
      <c r="Q6" s="48"/>
      <c r="R6" s="48"/>
      <c r="S6" s="24" t="s">
        <v>229</v>
      </c>
    </row>
    <row r="7" spans="1:19" ht="15.75" x14ac:dyDescent="0.25">
      <c r="A7" s="14"/>
      <c r="B7" s="39"/>
      <c r="C7" s="18"/>
      <c r="D7" s="23"/>
      <c r="E7" s="23"/>
      <c r="F7" s="23"/>
      <c r="G7" s="23"/>
      <c r="H7" s="23"/>
      <c r="I7" s="23"/>
      <c r="J7" s="23"/>
      <c r="K7" s="18"/>
      <c r="L7" s="18"/>
      <c r="M7" s="23"/>
      <c r="N7" s="23"/>
      <c r="O7" s="23"/>
      <c r="P7" s="23"/>
      <c r="Q7" s="23"/>
      <c r="R7" s="23"/>
      <c r="S7" s="23"/>
    </row>
    <row r="8" spans="1:19" ht="15.75" x14ac:dyDescent="0.25">
      <c r="A8" s="14"/>
      <c r="B8" s="26" t="s">
        <v>230</v>
      </c>
      <c r="C8" s="27" t="s">
        <v>199</v>
      </c>
      <c r="D8" s="40" t="s">
        <v>231</v>
      </c>
      <c r="E8" s="29"/>
      <c r="F8" s="27" t="s">
        <v>199</v>
      </c>
      <c r="G8" s="40" t="s">
        <v>232</v>
      </c>
      <c r="H8" s="50"/>
      <c r="I8" s="27" t="s">
        <v>199</v>
      </c>
      <c r="J8" s="40" t="s">
        <v>233</v>
      </c>
      <c r="K8" s="29"/>
      <c r="L8" s="27" t="s">
        <v>199</v>
      </c>
      <c r="M8" s="40" t="s">
        <v>234</v>
      </c>
      <c r="N8" s="50"/>
      <c r="O8" s="27" t="s">
        <v>199</v>
      </c>
      <c r="P8" s="40" t="s">
        <v>235</v>
      </c>
      <c r="Q8" s="50"/>
      <c r="R8" s="27" t="s">
        <v>199</v>
      </c>
      <c r="S8" s="40" t="s">
        <v>236</v>
      </c>
    </row>
    <row r="9" spans="1:19" ht="15.75" x14ac:dyDescent="0.25">
      <c r="A9" s="14"/>
      <c r="B9" s="19" t="s">
        <v>219</v>
      </c>
      <c r="C9" s="49"/>
      <c r="D9" s="41" t="s">
        <v>237</v>
      </c>
      <c r="E9" s="18"/>
      <c r="F9" s="49"/>
      <c r="G9" s="41" t="s">
        <v>238</v>
      </c>
      <c r="H9" s="49"/>
      <c r="I9" s="49"/>
      <c r="J9" s="41" t="s">
        <v>239</v>
      </c>
      <c r="K9" s="18"/>
      <c r="L9" s="49"/>
      <c r="M9" s="41" t="s">
        <v>240</v>
      </c>
      <c r="N9" s="49"/>
      <c r="O9" s="49"/>
      <c r="P9" s="41" t="s">
        <v>241</v>
      </c>
      <c r="Q9" s="49"/>
      <c r="R9" s="49"/>
      <c r="S9" s="41" t="s">
        <v>242</v>
      </c>
    </row>
    <row r="10" spans="1:19" ht="15.75" x14ac:dyDescent="0.25">
      <c r="A10" s="14"/>
      <c r="B10" s="26" t="s">
        <v>217</v>
      </c>
      <c r="C10" s="50"/>
      <c r="D10" s="40" t="s">
        <v>243</v>
      </c>
      <c r="E10" s="29"/>
      <c r="F10" s="50"/>
      <c r="G10" s="40" t="s">
        <v>244</v>
      </c>
      <c r="H10" s="50"/>
      <c r="I10" s="50"/>
      <c r="J10" s="40" t="s">
        <v>245</v>
      </c>
      <c r="K10" s="29"/>
      <c r="L10" s="50"/>
      <c r="M10" s="40" t="s">
        <v>243</v>
      </c>
      <c r="N10" s="50"/>
      <c r="O10" s="50"/>
      <c r="P10" s="40" t="s">
        <v>246</v>
      </c>
      <c r="Q10" s="50"/>
      <c r="R10" s="50"/>
      <c r="S10" s="40" t="s">
        <v>247</v>
      </c>
    </row>
    <row r="11" spans="1:19" ht="15.75" x14ac:dyDescent="0.25">
      <c r="A11" s="14"/>
      <c r="B11" s="19" t="s">
        <v>248</v>
      </c>
      <c r="C11" s="49"/>
      <c r="D11" s="41" t="s">
        <v>249</v>
      </c>
      <c r="E11" s="18"/>
      <c r="F11" s="49"/>
      <c r="G11" s="41" t="s">
        <v>200</v>
      </c>
      <c r="H11" s="49"/>
      <c r="I11" s="49"/>
      <c r="J11" s="41" t="s">
        <v>250</v>
      </c>
      <c r="K11" s="18"/>
      <c r="L11" s="49"/>
      <c r="M11" s="41" t="s">
        <v>251</v>
      </c>
      <c r="N11" s="49"/>
      <c r="O11" s="49"/>
      <c r="P11" s="41" t="s">
        <v>252</v>
      </c>
      <c r="Q11" s="49"/>
      <c r="R11" s="49"/>
      <c r="S11" s="41" t="s">
        <v>253</v>
      </c>
    </row>
    <row r="12" spans="1:19" ht="16.5" thickBot="1" x14ac:dyDescent="0.3">
      <c r="A12" s="14"/>
      <c r="B12" s="26" t="s">
        <v>254</v>
      </c>
      <c r="C12" s="50"/>
      <c r="D12" s="28" t="s">
        <v>255</v>
      </c>
      <c r="E12" s="29"/>
      <c r="F12" s="50"/>
      <c r="G12" s="28" t="s">
        <v>255</v>
      </c>
      <c r="H12" s="50"/>
      <c r="I12" s="50"/>
      <c r="J12" s="51" t="s">
        <v>256</v>
      </c>
      <c r="K12" s="29"/>
      <c r="L12" s="50"/>
      <c r="M12" s="28" t="s">
        <v>255</v>
      </c>
      <c r="N12" s="50"/>
      <c r="O12" s="50"/>
      <c r="P12" s="28" t="s">
        <v>255</v>
      </c>
      <c r="Q12" s="50"/>
      <c r="R12" s="50"/>
      <c r="S12" s="51" t="s">
        <v>256</v>
      </c>
    </row>
    <row r="13" spans="1:19" ht="16.5" thickBot="1" x14ac:dyDescent="0.3">
      <c r="A13" s="14"/>
      <c r="B13" s="19"/>
      <c r="C13" s="30" t="s">
        <v>199</v>
      </c>
      <c r="D13" s="31" t="s">
        <v>257</v>
      </c>
      <c r="E13" s="18"/>
      <c r="F13" s="30" t="s">
        <v>199</v>
      </c>
      <c r="G13" s="31" t="s">
        <v>258</v>
      </c>
      <c r="H13" s="49"/>
      <c r="I13" s="30" t="s">
        <v>199</v>
      </c>
      <c r="J13" s="31" t="s">
        <v>259</v>
      </c>
      <c r="K13" s="18"/>
      <c r="L13" s="30" t="s">
        <v>199</v>
      </c>
      <c r="M13" s="31" t="s">
        <v>260</v>
      </c>
      <c r="N13" s="49"/>
      <c r="O13" s="30" t="s">
        <v>199</v>
      </c>
      <c r="P13" s="31" t="s">
        <v>261</v>
      </c>
      <c r="Q13" s="49"/>
      <c r="R13" s="30" t="s">
        <v>199</v>
      </c>
      <c r="S13" s="31" t="s">
        <v>262</v>
      </c>
    </row>
    <row r="14" spans="1:19" ht="16.5" thickTop="1" x14ac:dyDescent="0.25">
      <c r="A14" s="14"/>
      <c r="B14" s="19"/>
      <c r="C14" s="49"/>
      <c r="D14" s="44"/>
      <c r="E14" s="18"/>
      <c r="F14" s="49"/>
      <c r="G14" s="44"/>
      <c r="H14" s="49"/>
      <c r="I14" s="49"/>
      <c r="J14" s="44"/>
      <c r="K14" s="18"/>
      <c r="L14" s="49"/>
      <c r="M14" s="44"/>
      <c r="N14" s="49"/>
      <c r="O14" s="49"/>
      <c r="P14" s="44"/>
      <c r="Q14" s="49"/>
      <c r="R14" s="49"/>
      <c r="S14" s="44"/>
    </row>
    <row r="15" spans="1:19" ht="15.75" x14ac:dyDescent="0.25">
      <c r="A15" s="14"/>
      <c r="B15" s="26" t="s">
        <v>263</v>
      </c>
      <c r="C15" s="27" t="s">
        <v>199</v>
      </c>
      <c r="D15" s="40" t="s">
        <v>264</v>
      </c>
      <c r="E15" s="29"/>
      <c r="F15" s="27" t="s">
        <v>199</v>
      </c>
      <c r="G15" s="40" t="s">
        <v>265</v>
      </c>
      <c r="H15" s="50"/>
      <c r="I15" s="27" t="s">
        <v>199</v>
      </c>
      <c r="J15" s="40" t="s">
        <v>266</v>
      </c>
      <c r="K15" s="29"/>
      <c r="L15" s="27" t="s">
        <v>199</v>
      </c>
      <c r="M15" s="40" t="s">
        <v>264</v>
      </c>
      <c r="N15" s="50"/>
      <c r="O15" s="27" t="s">
        <v>199</v>
      </c>
      <c r="P15" s="27" t="s">
        <v>256</v>
      </c>
      <c r="Q15" s="50"/>
      <c r="R15" s="27" t="s">
        <v>199</v>
      </c>
      <c r="S15" s="40" t="s">
        <v>264</v>
      </c>
    </row>
    <row r="16" spans="1:19" ht="15.75" x14ac:dyDescent="0.25">
      <c r="A16" s="14"/>
      <c r="B16" s="53"/>
      <c r="C16" s="53"/>
      <c r="D16" s="53"/>
      <c r="E16" s="53"/>
      <c r="F16" s="53"/>
      <c r="G16" s="53"/>
      <c r="H16" s="53"/>
      <c r="I16" s="53"/>
      <c r="J16" s="53"/>
      <c r="K16" s="53"/>
      <c r="L16" s="53"/>
      <c r="M16" s="53"/>
      <c r="N16" s="53"/>
      <c r="O16" s="53"/>
      <c r="P16" s="53"/>
      <c r="Q16" s="53"/>
      <c r="R16" s="53"/>
      <c r="S16" s="53"/>
    </row>
    <row r="17" spans="1:19" x14ac:dyDescent="0.25">
      <c r="A17" s="14"/>
      <c r="B17" s="37"/>
      <c r="C17" s="37"/>
      <c r="D17" s="37"/>
      <c r="E17" s="37"/>
      <c r="F17" s="37"/>
      <c r="G17" s="37"/>
      <c r="H17" s="37"/>
      <c r="I17" s="37"/>
      <c r="J17" s="37"/>
      <c r="K17" s="37"/>
      <c r="L17" s="37"/>
      <c r="M17" s="37"/>
      <c r="N17" s="37"/>
      <c r="O17" s="37"/>
      <c r="P17" s="37"/>
      <c r="Q17" s="37"/>
      <c r="R17" s="37"/>
      <c r="S17" s="37"/>
    </row>
  </sheetData>
  <mergeCells count="9">
    <mergeCell ref="D5:J5"/>
    <mergeCell ref="M5:S5"/>
    <mergeCell ref="A1:A2"/>
    <mergeCell ref="B1:S1"/>
    <mergeCell ref="B2:S2"/>
    <mergeCell ref="B3:S3"/>
    <mergeCell ref="A4:A17"/>
    <mergeCell ref="B16:S16"/>
    <mergeCell ref="B17:S17"/>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showGridLines="0" workbookViewId="0"/>
  </sheetViews>
  <sheetFormatPr defaultRowHeight="15" x14ac:dyDescent="0.25"/>
  <cols>
    <col min="1" max="2" width="36.5703125" bestFit="1" customWidth="1"/>
    <col min="4" max="4" width="20.5703125" bestFit="1" customWidth="1"/>
  </cols>
  <sheetData>
    <row r="1" spans="1:4" ht="15" customHeight="1" x14ac:dyDescent="0.25">
      <c r="A1" s="7" t="s">
        <v>465</v>
      </c>
      <c r="B1" s="7" t="s">
        <v>1</v>
      </c>
      <c r="C1" s="7"/>
      <c r="D1" s="7"/>
    </row>
    <row r="2" spans="1:4" ht="15" customHeight="1" x14ac:dyDescent="0.25">
      <c r="A2" s="7"/>
      <c r="B2" s="7" t="s">
        <v>2</v>
      </c>
      <c r="C2" s="7"/>
      <c r="D2" s="7"/>
    </row>
    <row r="3" spans="1:4" x14ac:dyDescent="0.25">
      <c r="A3" s="3" t="s">
        <v>277</v>
      </c>
      <c r="B3" s="33"/>
      <c r="C3" s="33"/>
      <c r="D3" s="33"/>
    </row>
    <row r="4" spans="1:4" ht="15.75" x14ac:dyDescent="0.25">
      <c r="A4" s="14" t="s">
        <v>466</v>
      </c>
      <c r="B4" s="17"/>
      <c r="C4" s="18"/>
      <c r="D4" s="18"/>
    </row>
    <row r="5" spans="1:4" ht="16.5" thickBot="1" x14ac:dyDescent="0.3">
      <c r="A5" s="14"/>
      <c r="B5" s="12"/>
      <c r="C5" s="18"/>
      <c r="D5" s="54" t="s">
        <v>280</v>
      </c>
    </row>
    <row r="6" spans="1:4" ht="15.75" x14ac:dyDescent="0.25">
      <c r="A6" s="14"/>
      <c r="B6" s="55" t="s">
        <v>281</v>
      </c>
      <c r="C6" s="29"/>
      <c r="D6" s="56" t="s">
        <v>282</v>
      </c>
    </row>
    <row r="7" spans="1:4" ht="15.75" x14ac:dyDescent="0.25">
      <c r="A7" s="14"/>
      <c r="B7" s="12" t="s">
        <v>283</v>
      </c>
      <c r="C7" s="18"/>
      <c r="D7" s="57" t="s">
        <v>284</v>
      </c>
    </row>
    <row r="8" spans="1:4" ht="27" thickBot="1" x14ac:dyDescent="0.3">
      <c r="A8" s="14"/>
      <c r="B8" s="55" t="s">
        <v>285</v>
      </c>
      <c r="C8" s="29"/>
      <c r="D8" s="58" t="s">
        <v>286</v>
      </c>
    </row>
    <row r="9" spans="1:4" ht="16.5" thickBot="1" x14ac:dyDescent="0.3">
      <c r="A9" s="14"/>
      <c r="B9" s="12" t="s">
        <v>287</v>
      </c>
      <c r="C9" s="18"/>
      <c r="D9" s="59" t="s">
        <v>288</v>
      </c>
    </row>
    <row r="10" spans="1:4" ht="16.5" thickTop="1" x14ac:dyDescent="0.25">
      <c r="A10" s="14"/>
      <c r="B10" s="53"/>
      <c r="C10" s="53"/>
      <c r="D10" s="53"/>
    </row>
    <row r="11" spans="1:4" x14ac:dyDescent="0.25">
      <c r="A11" s="14"/>
      <c r="B11" s="37"/>
      <c r="C11" s="37"/>
      <c r="D11" s="37"/>
    </row>
  </sheetData>
  <mergeCells count="7">
    <mergeCell ref="A1:A2"/>
    <mergeCell ref="B1:D1"/>
    <mergeCell ref="B2:D2"/>
    <mergeCell ref="B3:D3"/>
    <mergeCell ref="A4:A11"/>
    <mergeCell ref="B10:D10"/>
    <mergeCell ref="B11:D11"/>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65"/>
  <sheetViews>
    <sheetView showGridLines="0" workbookViewId="0"/>
  </sheetViews>
  <sheetFormatPr defaultRowHeight="15" x14ac:dyDescent="0.25"/>
  <cols>
    <col min="1" max="1" width="36.5703125" bestFit="1" customWidth="1"/>
    <col min="2" max="2" width="25" bestFit="1" customWidth="1"/>
    <col min="3" max="3" width="1.85546875" bestFit="1" customWidth="1"/>
    <col min="4" max="4" width="27.5703125" bestFit="1" customWidth="1"/>
    <col min="5" max="5" width="1.85546875" bestFit="1" customWidth="1"/>
    <col min="6" max="6" width="36.5703125" bestFit="1" customWidth="1"/>
    <col min="7" max="7" width="19.140625" bestFit="1" customWidth="1"/>
    <col min="8" max="8" width="36.28515625" bestFit="1" customWidth="1"/>
    <col min="9" max="9" width="5.28515625" bestFit="1" customWidth="1"/>
    <col min="10" max="10" width="36.5703125" bestFit="1" customWidth="1"/>
    <col min="11" max="11" width="1.85546875" bestFit="1" customWidth="1"/>
    <col min="12" max="12" width="36.5703125" bestFit="1" customWidth="1"/>
    <col min="13" max="13" width="16.85546875" bestFit="1" customWidth="1"/>
    <col min="14" max="14" width="30.5703125" bestFit="1" customWidth="1"/>
    <col min="15" max="15" width="1.85546875" bestFit="1" customWidth="1"/>
    <col min="16" max="16" width="24.5703125" bestFit="1" customWidth="1"/>
  </cols>
  <sheetData>
    <row r="1" spans="1:16" ht="15" customHeight="1" x14ac:dyDescent="0.25">
      <c r="A1" s="7" t="s">
        <v>467</v>
      </c>
      <c r="B1" s="7" t="s">
        <v>1</v>
      </c>
      <c r="C1" s="7"/>
      <c r="D1" s="7"/>
      <c r="E1" s="7"/>
      <c r="F1" s="7"/>
      <c r="G1" s="7"/>
      <c r="H1" s="7"/>
      <c r="I1" s="7"/>
      <c r="J1" s="7"/>
      <c r="K1" s="7"/>
      <c r="L1" s="7"/>
      <c r="M1" s="7"/>
      <c r="N1" s="7"/>
      <c r="O1" s="7"/>
      <c r="P1" s="7"/>
    </row>
    <row r="2" spans="1:16" ht="15" customHeight="1" x14ac:dyDescent="0.25">
      <c r="A2" s="7"/>
      <c r="B2" s="7" t="s">
        <v>2</v>
      </c>
      <c r="C2" s="7"/>
      <c r="D2" s="7"/>
      <c r="E2" s="7"/>
      <c r="F2" s="7"/>
      <c r="G2" s="7"/>
      <c r="H2" s="7"/>
      <c r="I2" s="7"/>
      <c r="J2" s="7"/>
      <c r="K2" s="7"/>
      <c r="L2" s="7"/>
      <c r="M2" s="7"/>
      <c r="N2" s="7"/>
      <c r="O2" s="7"/>
      <c r="P2" s="7"/>
    </row>
    <row r="3" spans="1:16" x14ac:dyDescent="0.25">
      <c r="A3" s="3" t="s">
        <v>291</v>
      </c>
      <c r="B3" s="33"/>
      <c r="C3" s="33"/>
      <c r="D3" s="33"/>
      <c r="E3" s="33"/>
      <c r="F3" s="33"/>
      <c r="G3" s="33"/>
      <c r="H3" s="33"/>
      <c r="I3" s="33"/>
      <c r="J3" s="33"/>
      <c r="K3" s="33"/>
      <c r="L3" s="33"/>
      <c r="M3" s="33"/>
      <c r="N3" s="33"/>
      <c r="O3" s="33"/>
      <c r="P3" s="33"/>
    </row>
    <row r="4" spans="1:16" ht="15.75" x14ac:dyDescent="0.25">
      <c r="A4" s="14" t="s">
        <v>468</v>
      </c>
      <c r="B4" s="17"/>
      <c r="C4" s="18"/>
      <c r="D4" s="18"/>
      <c r="E4" s="18"/>
      <c r="F4" s="18"/>
      <c r="G4" s="18"/>
      <c r="H4" s="18"/>
      <c r="I4" s="18"/>
      <c r="J4" s="18"/>
      <c r="K4" s="18"/>
      <c r="L4" s="18"/>
      <c r="M4" s="18"/>
      <c r="N4" s="18"/>
      <c r="O4" s="18"/>
      <c r="P4" s="18"/>
    </row>
    <row r="5" spans="1:16" ht="16.5" thickBot="1" x14ac:dyDescent="0.3">
      <c r="A5" s="14"/>
      <c r="B5" s="19"/>
      <c r="C5" s="18"/>
      <c r="D5" s="20" t="s">
        <v>293</v>
      </c>
      <c r="E5" s="21"/>
      <c r="F5" s="21"/>
      <c r="G5" s="20" t="s">
        <v>294</v>
      </c>
      <c r="H5" s="21"/>
      <c r="I5" s="21"/>
      <c r="J5" s="20" t="s">
        <v>295</v>
      </c>
      <c r="K5" s="21"/>
      <c r="L5" s="21"/>
      <c r="M5" s="20" t="s">
        <v>296</v>
      </c>
      <c r="N5" s="21"/>
      <c r="O5" s="21"/>
      <c r="P5" s="20" t="s">
        <v>297</v>
      </c>
    </row>
    <row r="6" spans="1:16" ht="15.75" x14ac:dyDescent="0.25">
      <c r="A6" s="14"/>
      <c r="B6" s="19"/>
      <c r="C6" s="18"/>
      <c r="D6" s="23"/>
      <c r="E6" s="18"/>
      <c r="F6" s="18"/>
      <c r="G6" s="23"/>
      <c r="H6" s="18"/>
      <c r="I6" s="18"/>
      <c r="J6" s="23"/>
      <c r="K6" s="18"/>
      <c r="L6" s="18"/>
      <c r="M6" s="23"/>
      <c r="N6" s="18"/>
      <c r="O6" s="18"/>
      <c r="P6" s="23"/>
    </row>
    <row r="7" spans="1:16" ht="15.75" x14ac:dyDescent="0.25">
      <c r="A7" s="14"/>
      <c r="B7" s="26" t="s">
        <v>281</v>
      </c>
      <c r="C7" s="27" t="s">
        <v>199</v>
      </c>
      <c r="D7" s="40" t="s">
        <v>298</v>
      </c>
      <c r="E7" s="29"/>
      <c r="F7" s="27" t="s">
        <v>199</v>
      </c>
      <c r="G7" s="40" t="s">
        <v>299</v>
      </c>
      <c r="H7" s="29"/>
      <c r="I7" s="27" t="s">
        <v>199</v>
      </c>
      <c r="J7" s="40" t="s">
        <v>300</v>
      </c>
      <c r="K7" s="29"/>
      <c r="L7" s="27" t="s">
        <v>199</v>
      </c>
      <c r="M7" s="40" t="s">
        <v>301</v>
      </c>
      <c r="N7" s="29"/>
      <c r="O7" s="27" t="s">
        <v>199</v>
      </c>
      <c r="P7" s="40" t="s">
        <v>302</v>
      </c>
    </row>
    <row r="8" spans="1:16" ht="15.75" x14ac:dyDescent="0.25">
      <c r="A8" s="14"/>
      <c r="B8" s="19" t="s">
        <v>303</v>
      </c>
      <c r="C8" s="18"/>
      <c r="D8" s="30" t="s">
        <v>256</v>
      </c>
      <c r="E8" s="18"/>
      <c r="F8" s="18"/>
      <c r="G8" s="41" t="s">
        <v>304</v>
      </c>
      <c r="H8" s="18"/>
      <c r="I8" s="18"/>
      <c r="J8" s="30" t="s">
        <v>256</v>
      </c>
      <c r="K8" s="18"/>
      <c r="L8" s="18"/>
      <c r="M8" s="30" t="s">
        <v>256</v>
      </c>
      <c r="N8" s="18"/>
      <c r="O8" s="18"/>
      <c r="P8" s="41" t="s">
        <v>304</v>
      </c>
    </row>
    <row r="9" spans="1:16" ht="15.75" x14ac:dyDescent="0.25">
      <c r="A9" s="14"/>
      <c r="B9" s="26" t="s">
        <v>305</v>
      </c>
      <c r="C9" s="29"/>
      <c r="D9" s="27" t="s">
        <v>256</v>
      </c>
      <c r="E9" s="29"/>
      <c r="F9" s="29"/>
      <c r="G9" s="40" t="s">
        <v>306</v>
      </c>
      <c r="H9" s="29"/>
      <c r="I9" s="29"/>
      <c r="J9" s="27" t="s">
        <v>256</v>
      </c>
      <c r="K9" s="29"/>
      <c r="L9" s="29"/>
      <c r="M9" s="27" t="s">
        <v>256</v>
      </c>
      <c r="N9" s="29"/>
      <c r="O9" s="29"/>
      <c r="P9" s="40" t="s">
        <v>306</v>
      </c>
    </row>
    <row r="10" spans="1:16" ht="15.75" x14ac:dyDescent="0.25">
      <c r="A10" s="14"/>
      <c r="B10" s="19" t="s">
        <v>307</v>
      </c>
      <c r="C10" s="18"/>
      <c r="D10" s="30" t="s">
        <v>256</v>
      </c>
      <c r="E10" s="18"/>
      <c r="F10" s="18"/>
      <c r="G10" s="41">
        <v>-410</v>
      </c>
      <c r="H10" s="18"/>
      <c r="I10" s="18"/>
      <c r="J10" s="30" t="s">
        <v>256</v>
      </c>
      <c r="K10" s="18"/>
      <c r="L10" s="18"/>
      <c r="M10" s="30" t="s">
        <v>256</v>
      </c>
      <c r="N10" s="18"/>
      <c r="O10" s="18"/>
      <c r="P10" s="41">
        <v>-410</v>
      </c>
    </row>
    <row r="11" spans="1:16" ht="16.5" thickBot="1" x14ac:dyDescent="0.3">
      <c r="A11" s="14"/>
      <c r="B11" s="26" t="s">
        <v>308</v>
      </c>
      <c r="C11" s="29"/>
      <c r="D11" s="27" t="s">
        <v>256</v>
      </c>
      <c r="E11" s="29"/>
      <c r="F11" s="29"/>
      <c r="G11" s="27" t="s">
        <v>256</v>
      </c>
      <c r="H11" s="29"/>
      <c r="I11" s="29"/>
      <c r="J11" s="40">
        <v>-294</v>
      </c>
      <c r="K11" s="29"/>
      <c r="L11" s="29"/>
      <c r="M11" s="40" t="s">
        <v>300</v>
      </c>
      <c r="N11" s="29"/>
      <c r="O11" s="29"/>
      <c r="P11" s="27" t="s">
        <v>256</v>
      </c>
    </row>
    <row r="12" spans="1:16" ht="16.5" thickBot="1" x14ac:dyDescent="0.3">
      <c r="A12" s="14"/>
      <c r="B12" s="19" t="s">
        <v>287</v>
      </c>
      <c r="C12" s="30" t="s">
        <v>199</v>
      </c>
      <c r="D12" s="31" t="s">
        <v>298</v>
      </c>
      <c r="E12" s="18"/>
      <c r="F12" s="30" t="s">
        <v>199</v>
      </c>
      <c r="G12" s="31" t="s">
        <v>309</v>
      </c>
      <c r="H12" s="18"/>
      <c r="I12" s="30" t="s">
        <v>199</v>
      </c>
      <c r="J12" s="62" t="s">
        <v>256</v>
      </c>
      <c r="K12" s="18"/>
      <c r="L12" s="30" t="s">
        <v>199</v>
      </c>
      <c r="M12" s="31" t="s">
        <v>310</v>
      </c>
      <c r="N12" s="18"/>
      <c r="O12" s="30" t="s">
        <v>199</v>
      </c>
      <c r="P12" s="31" t="s">
        <v>311</v>
      </c>
    </row>
    <row r="13" spans="1:16" ht="16.5" thickTop="1" x14ac:dyDescent="0.25">
      <c r="A13" s="14"/>
      <c r="B13" s="53"/>
      <c r="C13" s="53"/>
      <c r="D13" s="53"/>
      <c r="E13" s="53"/>
      <c r="F13" s="53"/>
      <c r="G13" s="53"/>
      <c r="H13" s="53"/>
      <c r="I13" s="53"/>
      <c r="J13" s="53"/>
      <c r="K13" s="53"/>
      <c r="L13" s="53"/>
      <c r="M13" s="53"/>
      <c r="N13" s="53"/>
      <c r="O13" s="53"/>
      <c r="P13" s="53"/>
    </row>
    <row r="14" spans="1:16" x14ac:dyDescent="0.25">
      <c r="A14" s="14"/>
      <c r="B14" s="37"/>
      <c r="C14" s="37"/>
      <c r="D14" s="37"/>
      <c r="E14" s="37"/>
      <c r="F14" s="37"/>
      <c r="G14" s="37"/>
      <c r="H14" s="37"/>
      <c r="I14" s="37"/>
      <c r="J14" s="37"/>
      <c r="K14" s="37"/>
      <c r="L14" s="37"/>
      <c r="M14" s="37"/>
      <c r="N14" s="37"/>
      <c r="O14" s="37"/>
      <c r="P14" s="37"/>
    </row>
    <row r="15" spans="1:16" ht="15.75" x14ac:dyDescent="0.25">
      <c r="A15" s="14" t="s">
        <v>469</v>
      </c>
      <c r="B15" s="17"/>
      <c r="C15" s="18"/>
      <c r="D15" s="18"/>
      <c r="E15" s="18"/>
      <c r="F15" s="18"/>
      <c r="G15" s="18"/>
      <c r="H15" s="18"/>
      <c r="I15" s="18"/>
      <c r="J15" s="18"/>
      <c r="K15" s="18"/>
      <c r="L15" s="18"/>
    </row>
    <row r="16" spans="1:16" ht="16.5" thickBot="1" x14ac:dyDescent="0.3">
      <c r="A16" s="14"/>
      <c r="B16" s="22"/>
      <c r="C16" s="18"/>
      <c r="D16" s="20" t="s">
        <v>314</v>
      </c>
      <c r="E16" s="49"/>
      <c r="F16" s="20" t="s">
        <v>315</v>
      </c>
      <c r="G16" s="49"/>
      <c r="H16" s="20" t="s">
        <v>316</v>
      </c>
      <c r="I16" s="49"/>
      <c r="J16" s="20" t="s">
        <v>317</v>
      </c>
      <c r="K16" s="21"/>
      <c r="L16" s="20" t="s">
        <v>318</v>
      </c>
    </row>
    <row r="17" spans="1:16" ht="15.75" x14ac:dyDescent="0.25">
      <c r="A17" s="14"/>
      <c r="B17" s="22"/>
      <c r="C17" s="18"/>
      <c r="D17" s="25"/>
      <c r="E17" s="49"/>
      <c r="F17" s="25"/>
      <c r="G17" s="49"/>
      <c r="H17" s="25"/>
      <c r="I17" s="49"/>
      <c r="J17" s="25"/>
      <c r="K17" s="21"/>
      <c r="L17" s="25"/>
    </row>
    <row r="18" spans="1:16" ht="16.5" thickBot="1" x14ac:dyDescent="0.3">
      <c r="A18" s="14"/>
      <c r="B18" s="26" t="s">
        <v>281</v>
      </c>
      <c r="C18" s="29"/>
      <c r="D18" s="40" t="s">
        <v>319</v>
      </c>
      <c r="E18" s="27" t="s">
        <v>199</v>
      </c>
      <c r="F18" s="40" t="s">
        <v>298</v>
      </c>
      <c r="G18" s="27" t="s">
        <v>199</v>
      </c>
      <c r="H18" s="40" t="s">
        <v>320</v>
      </c>
      <c r="I18" s="29"/>
      <c r="J18" s="40" t="s">
        <v>321</v>
      </c>
      <c r="K18" s="27" t="s">
        <v>199</v>
      </c>
      <c r="L18" s="27" t="s">
        <v>256</v>
      </c>
    </row>
    <row r="19" spans="1:16" ht="16.5" thickBot="1" x14ac:dyDescent="0.3">
      <c r="A19" s="14"/>
      <c r="B19" s="19" t="s">
        <v>287</v>
      </c>
      <c r="C19" s="18"/>
      <c r="D19" s="31" t="s">
        <v>319</v>
      </c>
      <c r="E19" s="30" t="s">
        <v>199</v>
      </c>
      <c r="F19" s="31" t="s">
        <v>298</v>
      </c>
      <c r="G19" s="30" t="s">
        <v>199</v>
      </c>
      <c r="H19" s="41" t="s">
        <v>320</v>
      </c>
      <c r="I19" s="18"/>
      <c r="J19" s="41" t="s">
        <v>322</v>
      </c>
      <c r="K19" s="30" t="s">
        <v>199</v>
      </c>
      <c r="L19" s="30" t="s">
        <v>256</v>
      </c>
    </row>
    <row r="20" spans="1:16" ht="16.5" thickTop="1" x14ac:dyDescent="0.25">
      <c r="A20" s="14"/>
      <c r="B20" s="53"/>
      <c r="C20" s="53"/>
      <c r="D20" s="53"/>
      <c r="E20" s="53"/>
      <c r="F20" s="53"/>
      <c r="G20" s="53"/>
      <c r="H20" s="53"/>
      <c r="I20" s="53"/>
      <c r="J20" s="53"/>
      <c r="K20" s="53"/>
      <c r="L20" s="53"/>
      <c r="M20" s="53"/>
      <c r="N20" s="53"/>
      <c r="O20" s="53"/>
      <c r="P20" s="53"/>
    </row>
    <row r="21" spans="1:16" x14ac:dyDescent="0.25">
      <c r="A21" s="14"/>
      <c r="B21" s="37"/>
      <c r="C21" s="37"/>
      <c r="D21" s="37"/>
      <c r="E21" s="37"/>
      <c r="F21" s="37"/>
      <c r="G21" s="37"/>
      <c r="H21" s="37"/>
      <c r="I21" s="37"/>
      <c r="J21" s="37"/>
      <c r="K21" s="37"/>
      <c r="L21" s="37"/>
      <c r="M21" s="37"/>
      <c r="N21" s="37"/>
      <c r="O21" s="37"/>
      <c r="P21" s="37"/>
    </row>
    <row r="22" spans="1:16" ht="15.75" x14ac:dyDescent="0.25">
      <c r="A22" s="14" t="s">
        <v>470</v>
      </c>
      <c r="B22" s="63"/>
      <c r="C22" s="64"/>
      <c r="D22" s="64"/>
      <c r="E22" s="64"/>
      <c r="F22" s="64"/>
      <c r="G22" s="64"/>
      <c r="H22" s="64"/>
      <c r="I22" s="64"/>
      <c r="J22" s="64"/>
      <c r="K22" s="64"/>
      <c r="L22" s="64"/>
      <c r="M22" s="64"/>
      <c r="N22" s="64"/>
    </row>
    <row r="23" spans="1:16" ht="16.5" thickBot="1" x14ac:dyDescent="0.3">
      <c r="A23" s="14"/>
      <c r="B23" s="65"/>
      <c r="C23" s="64"/>
      <c r="D23" s="66" t="s">
        <v>325</v>
      </c>
      <c r="E23" s="67"/>
      <c r="F23" s="68"/>
      <c r="G23" s="66" t="s">
        <v>315</v>
      </c>
      <c r="H23" s="67"/>
      <c r="I23" s="67"/>
      <c r="J23" s="66" t="s">
        <v>316</v>
      </c>
      <c r="K23" s="68"/>
      <c r="L23" s="66" t="s">
        <v>326</v>
      </c>
      <c r="M23" s="68"/>
      <c r="N23" s="66" t="s">
        <v>317</v>
      </c>
    </row>
    <row r="24" spans="1:16" ht="15.75" x14ac:dyDescent="0.25">
      <c r="A24" s="14"/>
      <c r="B24" s="65"/>
      <c r="C24" s="64"/>
      <c r="D24" s="69"/>
      <c r="E24" s="67"/>
      <c r="F24" s="68"/>
      <c r="G24" s="69"/>
      <c r="H24" s="67"/>
      <c r="I24" s="67"/>
      <c r="J24" s="69"/>
      <c r="K24" s="68"/>
      <c r="L24" s="69"/>
      <c r="M24" s="68"/>
      <c r="N24" s="69"/>
    </row>
    <row r="25" spans="1:16" ht="15.75" x14ac:dyDescent="0.25">
      <c r="A25" s="14"/>
      <c r="B25" s="26" t="s">
        <v>281</v>
      </c>
      <c r="C25" s="29"/>
      <c r="D25" s="40" t="s">
        <v>327</v>
      </c>
      <c r="E25" s="50"/>
      <c r="F25" s="27" t="s">
        <v>199</v>
      </c>
      <c r="G25" s="40" t="s">
        <v>300</v>
      </c>
      <c r="H25" s="29"/>
      <c r="I25" s="27" t="s">
        <v>199</v>
      </c>
      <c r="J25" s="40" t="s">
        <v>328</v>
      </c>
      <c r="K25" s="29"/>
      <c r="L25" s="70">
        <v>41365</v>
      </c>
      <c r="M25" s="29"/>
      <c r="N25" s="71" t="s">
        <v>329</v>
      </c>
    </row>
    <row r="26" spans="1:16" ht="16.5" thickBot="1" x14ac:dyDescent="0.3">
      <c r="A26" s="14"/>
      <c r="B26" s="19" t="s">
        <v>330</v>
      </c>
      <c r="C26" s="18"/>
      <c r="D26" s="72">
        <v>-225000</v>
      </c>
      <c r="E26" s="18"/>
      <c r="F26" s="18"/>
      <c r="G26" s="41">
        <v>-294</v>
      </c>
      <c r="H26" s="18"/>
      <c r="I26" s="18"/>
      <c r="J26" s="18"/>
      <c r="K26" s="18"/>
      <c r="L26" s="18"/>
      <c r="M26" s="18"/>
      <c r="N26" s="18"/>
    </row>
    <row r="27" spans="1:16" ht="16.5" thickBot="1" x14ac:dyDescent="0.3">
      <c r="A27" s="14"/>
      <c r="B27" s="26" t="s">
        <v>287</v>
      </c>
      <c r="C27" s="29"/>
      <c r="D27" s="73" t="s">
        <v>256</v>
      </c>
      <c r="E27" s="29"/>
      <c r="F27" s="27" t="s">
        <v>199</v>
      </c>
      <c r="G27" s="73" t="s">
        <v>256</v>
      </c>
      <c r="H27" s="29"/>
      <c r="I27" s="50"/>
      <c r="J27" s="29"/>
      <c r="K27" s="29"/>
      <c r="L27" s="74"/>
      <c r="M27" s="29"/>
      <c r="N27" s="74"/>
    </row>
    <row r="28" spans="1:16" ht="16.5" thickTop="1" x14ac:dyDescent="0.25">
      <c r="A28" s="14"/>
      <c r="B28" s="53"/>
      <c r="C28" s="53"/>
      <c r="D28" s="53"/>
      <c r="E28" s="53"/>
      <c r="F28" s="53"/>
      <c r="G28" s="53"/>
      <c r="H28" s="53"/>
      <c r="I28" s="53"/>
      <c r="J28" s="53"/>
      <c r="K28" s="53"/>
      <c r="L28" s="53"/>
      <c r="M28" s="53"/>
      <c r="N28" s="53"/>
      <c r="O28" s="53"/>
      <c r="P28" s="53"/>
    </row>
    <row r="29" spans="1:16" x14ac:dyDescent="0.25">
      <c r="A29" s="14"/>
      <c r="B29" s="37"/>
      <c r="C29" s="37"/>
      <c r="D29" s="37"/>
      <c r="E29" s="37"/>
      <c r="F29" s="37"/>
      <c r="G29" s="37"/>
      <c r="H29" s="37"/>
      <c r="I29" s="37"/>
      <c r="J29" s="37"/>
      <c r="K29" s="37"/>
      <c r="L29" s="37"/>
      <c r="M29" s="37"/>
      <c r="N29" s="37"/>
      <c r="O29" s="37"/>
      <c r="P29" s="37"/>
    </row>
    <row r="30" spans="1:16" ht="15.75" x14ac:dyDescent="0.25">
      <c r="A30" s="14" t="s">
        <v>471</v>
      </c>
      <c r="B30" s="17"/>
      <c r="C30" s="18"/>
      <c r="D30" s="18"/>
      <c r="E30" s="18"/>
      <c r="F30" s="18"/>
      <c r="G30" s="18"/>
      <c r="H30" s="18"/>
      <c r="I30" s="18"/>
      <c r="J30" s="18"/>
      <c r="K30" s="18"/>
      <c r="L30" s="18"/>
      <c r="M30" s="18"/>
    </row>
    <row r="31" spans="1:16" ht="16.5" thickBot="1" x14ac:dyDescent="0.3">
      <c r="A31" s="14"/>
      <c r="B31" s="19"/>
      <c r="C31" s="18"/>
      <c r="D31" s="32" t="s">
        <v>333</v>
      </c>
      <c r="E31" s="32"/>
      <c r="F31" s="32"/>
      <c r="G31" s="32"/>
      <c r="H31" s="18"/>
      <c r="I31" s="32" t="s">
        <v>334</v>
      </c>
      <c r="J31" s="32"/>
      <c r="K31" s="32"/>
      <c r="L31" s="32"/>
      <c r="M31" s="18"/>
    </row>
    <row r="32" spans="1:16" ht="16.5" thickBot="1" x14ac:dyDescent="0.3">
      <c r="A32" s="14"/>
      <c r="B32" s="19"/>
      <c r="C32" s="18"/>
      <c r="D32" s="24">
        <v>2013</v>
      </c>
      <c r="E32" s="25"/>
      <c r="F32" s="25"/>
      <c r="G32" s="24">
        <v>2012</v>
      </c>
      <c r="H32" s="18"/>
      <c r="I32" s="24">
        <v>2013</v>
      </c>
      <c r="J32" s="25"/>
      <c r="K32" s="25"/>
      <c r="L32" s="24">
        <v>2012</v>
      </c>
      <c r="M32" s="18"/>
    </row>
    <row r="33" spans="1:16" ht="15.75" x14ac:dyDescent="0.25">
      <c r="A33" s="14"/>
      <c r="B33" s="19"/>
      <c r="C33" s="18"/>
      <c r="D33" s="23"/>
      <c r="E33" s="18"/>
      <c r="F33" s="18"/>
      <c r="G33" s="23"/>
      <c r="H33" s="18"/>
      <c r="I33" s="23"/>
      <c r="J33" s="18"/>
      <c r="K33" s="18"/>
      <c r="L33" s="23"/>
      <c r="M33" s="18"/>
    </row>
    <row r="34" spans="1:16" ht="15.75" x14ac:dyDescent="0.25">
      <c r="A34" s="14"/>
      <c r="B34" s="26" t="s">
        <v>335</v>
      </c>
      <c r="C34" s="27" t="s">
        <v>199</v>
      </c>
      <c r="D34" s="40" t="s">
        <v>336</v>
      </c>
      <c r="E34" s="29"/>
      <c r="F34" s="27" t="s">
        <v>199</v>
      </c>
      <c r="G34" s="40" t="s">
        <v>337</v>
      </c>
      <c r="H34" s="27" t="s">
        <v>199</v>
      </c>
      <c r="I34" s="40" t="s">
        <v>304</v>
      </c>
      <c r="J34" s="29"/>
      <c r="K34" s="27" t="s">
        <v>199</v>
      </c>
      <c r="L34" s="40" t="s">
        <v>338</v>
      </c>
      <c r="M34" s="29"/>
    </row>
    <row r="35" spans="1:16" ht="16.5" thickBot="1" x14ac:dyDescent="0.3">
      <c r="A35" s="14"/>
      <c r="B35" s="19" t="s">
        <v>339</v>
      </c>
      <c r="C35" s="49"/>
      <c r="D35" s="42" t="s">
        <v>340</v>
      </c>
      <c r="E35" s="18"/>
      <c r="F35" s="49"/>
      <c r="G35" s="42" t="s">
        <v>341</v>
      </c>
      <c r="H35" s="49"/>
      <c r="I35" s="42" t="s">
        <v>306</v>
      </c>
      <c r="J35" s="18"/>
      <c r="K35" s="49"/>
      <c r="L35" s="42" t="s">
        <v>342</v>
      </c>
      <c r="M35" s="18"/>
    </row>
    <row r="36" spans="1:16" ht="16.5" thickBot="1" x14ac:dyDescent="0.3">
      <c r="A36" s="14"/>
      <c r="B36" s="26"/>
      <c r="C36" s="27" t="s">
        <v>199</v>
      </c>
      <c r="D36" s="43" t="s">
        <v>343</v>
      </c>
      <c r="E36" s="29"/>
      <c r="F36" s="27" t="s">
        <v>199</v>
      </c>
      <c r="G36" s="43" t="s">
        <v>344</v>
      </c>
      <c r="H36" s="27" t="s">
        <v>199</v>
      </c>
      <c r="I36" s="43" t="s">
        <v>345</v>
      </c>
      <c r="J36" s="29"/>
      <c r="K36" s="27" t="s">
        <v>199</v>
      </c>
      <c r="L36" s="43" t="s">
        <v>346</v>
      </c>
      <c r="M36" s="29"/>
    </row>
    <row r="37" spans="1:16" ht="16.5" thickTop="1" x14ac:dyDescent="0.25">
      <c r="A37" s="14"/>
      <c r="B37" s="19"/>
      <c r="C37" s="18"/>
      <c r="D37" s="44"/>
      <c r="E37" s="18"/>
      <c r="F37" s="18"/>
      <c r="G37" s="44"/>
      <c r="H37" s="18"/>
      <c r="I37" s="44"/>
      <c r="J37" s="18"/>
      <c r="K37" s="18"/>
      <c r="L37" s="44"/>
      <c r="M37" s="18"/>
    </row>
    <row r="38" spans="1:16" ht="15.75" x14ac:dyDescent="0.25">
      <c r="A38" s="14"/>
      <c r="B38" s="53"/>
      <c r="C38" s="53"/>
      <c r="D38" s="53"/>
      <c r="E38" s="53"/>
      <c r="F38" s="53"/>
      <c r="G38" s="53"/>
      <c r="H38" s="53"/>
      <c r="I38" s="53"/>
      <c r="J38" s="53"/>
      <c r="K38" s="53"/>
      <c r="L38" s="53"/>
      <c r="M38" s="53"/>
      <c r="N38" s="53"/>
      <c r="O38" s="53"/>
      <c r="P38" s="53"/>
    </row>
    <row r="39" spans="1:16" x14ac:dyDescent="0.25">
      <c r="A39" s="14"/>
      <c r="B39" s="37"/>
      <c r="C39" s="37"/>
      <c r="D39" s="37"/>
      <c r="E39" s="37"/>
      <c r="F39" s="37"/>
      <c r="G39" s="37"/>
      <c r="H39" s="37"/>
      <c r="I39" s="37"/>
      <c r="J39" s="37"/>
      <c r="K39" s="37"/>
      <c r="L39" s="37"/>
      <c r="M39" s="37"/>
      <c r="N39" s="37"/>
      <c r="O39" s="37"/>
      <c r="P39" s="37"/>
    </row>
    <row r="40" spans="1:16" ht="15.75" x14ac:dyDescent="0.25">
      <c r="A40" s="14" t="s">
        <v>472</v>
      </c>
      <c r="B40" s="17"/>
      <c r="C40" s="18"/>
      <c r="D40" s="18"/>
      <c r="E40" s="18"/>
      <c r="F40" s="18"/>
      <c r="G40" s="18"/>
      <c r="H40" s="18"/>
      <c r="I40" s="18"/>
      <c r="J40" s="18"/>
    </row>
    <row r="41" spans="1:16" ht="16.5" thickBot="1" x14ac:dyDescent="0.3">
      <c r="A41" s="14"/>
      <c r="B41" s="19"/>
      <c r="C41" s="18"/>
      <c r="D41" s="20" t="s">
        <v>350</v>
      </c>
      <c r="E41" s="21"/>
      <c r="F41" s="20" t="s">
        <v>351</v>
      </c>
      <c r="G41" s="21"/>
      <c r="H41" s="20" t="s">
        <v>352</v>
      </c>
      <c r="I41" s="21"/>
      <c r="J41" s="20" t="s">
        <v>353</v>
      </c>
    </row>
    <row r="42" spans="1:16" ht="15.75" x14ac:dyDescent="0.25">
      <c r="A42" s="14"/>
      <c r="B42" s="26" t="s">
        <v>354</v>
      </c>
      <c r="C42" s="29"/>
      <c r="D42" s="75" t="s">
        <v>355</v>
      </c>
      <c r="E42" s="27" t="s">
        <v>199</v>
      </c>
      <c r="F42" s="76" t="s">
        <v>356</v>
      </c>
      <c r="G42" s="74"/>
      <c r="H42" s="75" t="s">
        <v>357</v>
      </c>
      <c r="I42" s="27" t="s">
        <v>199</v>
      </c>
      <c r="J42" s="76" t="s">
        <v>358</v>
      </c>
    </row>
    <row r="43" spans="1:16" ht="15.75" x14ac:dyDescent="0.25">
      <c r="A43" s="14"/>
      <c r="B43" s="19" t="s">
        <v>359</v>
      </c>
      <c r="C43" s="18"/>
      <c r="D43" s="72">
        <v>-100000</v>
      </c>
      <c r="E43" s="18"/>
      <c r="F43" s="77" t="s">
        <v>360</v>
      </c>
      <c r="G43" s="21"/>
      <c r="H43" s="49"/>
      <c r="I43" s="21"/>
      <c r="J43" s="21"/>
    </row>
    <row r="44" spans="1:16" ht="16.5" thickBot="1" x14ac:dyDescent="0.3">
      <c r="A44" s="14"/>
      <c r="B44" s="26" t="s">
        <v>330</v>
      </c>
      <c r="C44" s="29"/>
      <c r="D44" s="78">
        <v>-755000</v>
      </c>
      <c r="E44" s="29"/>
      <c r="F44" s="71" t="s">
        <v>361</v>
      </c>
      <c r="G44" s="74"/>
      <c r="H44" s="50"/>
      <c r="I44" s="74"/>
      <c r="J44" s="74"/>
    </row>
    <row r="45" spans="1:16" ht="16.5" thickBot="1" x14ac:dyDescent="0.3">
      <c r="A45" s="14"/>
      <c r="B45" s="19" t="s">
        <v>362</v>
      </c>
      <c r="C45" s="18"/>
      <c r="D45" s="31" t="s">
        <v>363</v>
      </c>
      <c r="E45" s="30" t="s">
        <v>199</v>
      </c>
      <c r="F45" s="77" t="s">
        <v>364</v>
      </c>
      <c r="G45" s="21"/>
      <c r="H45" s="41" t="s">
        <v>365</v>
      </c>
      <c r="I45" s="30" t="s">
        <v>199</v>
      </c>
      <c r="J45" s="77" t="s">
        <v>256</v>
      </c>
    </row>
    <row r="46" spans="1:16" ht="16.5" thickTop="1" x14ac:dyDescent="0.25">
      <c r="A46" s="14"/>
      <c r="B46" s="19"/>
      <c r="C46" s="18"/>
      <c r="D46" s="44"/>
      <c r="E46" s="18"/>
      <c r="F46" s="21"/>
      <c r="G46" s="21"/>
      <c r="H46" s="49"/>
      <c r="I46" s="21"/>
      <c r="J46" s="21"/>
    </row>
    <row r="47" spans="1:16" ht="15.75" x14ac:dyDescent="0.25">
      <c r="A47" s="14"/>
      <c r="B47" s="26" t="s">
        <v>366</v>
      </c>
      <c r="C47" s="29"/>
      <c r="D47" s="40" t="s">
        <v>367</v>
      </c>
      <c r="E47" s="27" t="s">
        <v>199</v>
      </c>
      <c r="F47" s="71" t="s">
        <v>364</v>
      </c>
      <c r="G47" s="29"/>
      <c r="H47" s="40" t="s">
        <v>368</v>
      </c>
      <c r="I47" s="27" t="s">
        <v>199</v>
      </c>
      <c r="J47" s="71" t="s">
        <v>256</v>
      </c>
    </row>
    <row r="48" spans="1:16" ht="15.75" x14ac:dyDescent="0.25">
      <c r="A48" s="14"/>
      <c r="B48" s="53"/>
      <c r="C48" s="53"/>
      <c r="D48" s="53"/>
      <c r="E48" s="53"/>
      <c r="F48" s="53"/>
      <c r="G48" s="53"/>
      <c r="H48" s="53"/>
      <c r="I48" s="53"/>
      <c r="J48" s="53"/>
      <c r="K48" s="53"/>
      <c r="L48" s="53"/>
      <c r="M48" s="53"/>
      <c r="N48" s="53"/>
      <c r="O48" s="53"/>
      <c r="P48" s="53"/>
    </row>
    <row r="49" spans="1:16" x14ac:dyDescent="0.25">
      <c r="A49" s="14"/>
      <c r="B49" s="37"/>
      <c r="C49" s="37"/>
      <c r="D49" s="37"/>
      <c r="E49" s="37"/>
      <c r="F49" s="37"/>
      <c r="G49" s="37"/>
      <c r="H49" s="37"/>
      <c r="I49" s="37"/>
      <c r="J49" s="37"/>
      <c r="K49" s="37"/>
      <c r="L49" s="37"/>
      <c r="M49" s="37"/>
      <c r="N49" s="37"/>
      <c r="O49" s="37"/>
      <c r="P49" s="37"/>
    </row>
    <row r="50" spans="1:16" ht="15.75" x14ac:dyDescent="0.25">
      <c r="A50" s="14" t="s">
        <v>473</v>
      </c>
      <c r="B50" s="63"/>
      <c r="C50" s="64"/>
      <c r="D50" s="64"/>
      <c r="E50" s="64"/>
      <c r="F50" s="18"/>
      <c r="G50" s="18"/>
      <c r="H50" s="64"/>
      <c r="I50" s="64"/>
      <c r="J50" s="64"/>
      <c r="K50" s="18"/>
      <c r="L50" s="18"/>
    </row>
    <row r="51" spans="1:16" ht="25.5" thickBot="1" x14ac:dyDescent="0.3">
      <c r="A51" s="14"/>
      <c r="B51" s="79"/>
      <c r="C51" s="64"/>
      <c r="D51" s="64"/>
      <c r="E51" s="64"/>
      <c r="F51" s="18"/>
      <c r="G51" s="18"/>
      <c r="H51" s="66" t="s">
        <v>350</v>
      </c>
      <c r="I51" s="64"/>
      <c r="J51" s="66" t="s">
        <v>370</v>
      </c>
      <c r="K51" s="18"/>
      <c r="L51" s="20" t="s">
        <v>371</v>
      </c>
    </row>
    <row r="52" spans="1:16" ht="15.75" x14ac:dyDescent="0.25">
      <c r="A52" s="14"/>
      <c r="B52" s="26" t="s">
        <v>372</v>
      </c>
      <c r="C52" s="29"/>
      <c r="D52" s="29"/>
      <c r="E52" s="29"/>
      <c r="F52" s="29"/>
      <c r="G52" s="29"/>
      <c r="H52" s="75" t="s">
        <v>373</v>
      </c>
      <c r="I52" s="27" t="s">
        <v>199</v>
      </c>
      <c r="J52" s="75" t="s">
        <v>374</v>
      </c>
      <c r="K52" s="29"/>
      <c r="L52" s="80"/>
    </row>
    <row r="53" spans="1:16" ht="16.5" thickBot="1" x14ac:dyDescent="0.3">
      <c r="A53" s="14"/>
      <c r="B53" s="19" t="s">
        <v>375</v>
      </c>
      <c r="C53" s="18"/>
      <c r="D53" s="18"/>
      <c r="E53" s="18"/>
      <c r="F53" s="18"/>
      <c r="G53" s="18"/>
      <c r="H53" s="81">
        <v>-200000</v>
      </c>
      <c r="I53" s="18"/>
      <c r="J53" s="41" t="s">
        <v>376</v>
      </c>
      <c r="K53" s="18"/>
      <c r="L53" s="18"/>
    </row>
    <row r="54" spans="1:16" ht="16.5" thickBot="1" x14ac:dyDescent="0.3">
      <c r="A54" s="14"/>
      <c r="B54" s="26" t="s">
        <v>377</v>
      </c>
      <c r="C54" s="29"/>
      <c r="D54" s="29"/>
      <c r="E54" s="29"/>
      <c r="F54" s="29"/>
      <c r="G54" s="29"/>
      <c r="H54" s="43" t="s">
        <v>378</v>
      </c>
      <c r="I54" s="27" t="s">
        <v>199</v>
      </c>
      <c r="J54" s="40" t="s">
        <v>379</v>
      </c>
      <c r="K54" s="29"/>
      <c r="L54" s="40" t="s">
        <v>380</v>
      </c>
    </row>
    <row r="55" spans="1:16" ht="16.5" thickTop="1" x14ac:dyDescent="0.25">
      <c r="A55" s="14"/>
      <c r="B55" s="53"/>
      <c r="C55" s="53"/>
      <c r="D55" s="53"/>
      <c r="E55" s="53"/>
      <c r="F55" s="53"/>
      <c r="G55" s="53"/>
      <c r="H55" s="53"/>
      <c r="I55" s="53"/>
      <c r="J55" s="53"/>
      <c r="K55" s="53"/>
      <c r="L55" s="53"/>
      <c r="M55" s="53"/>
      <c r="N55" s="53"/>
      <c r="O55" s="53"/>
      <c r="P55" s="53"/>
    </row>
    <row r="56" spans="1:16" x14ac:dyDescent="0.25">
      <c r="A56" s="14"/>
      <c r="B56" s="37"/>
      <c r="C56" s="37"/>
      <c r="D56" s="37"/>
      <c r="E56" s="37"/>
      <c r="F56" s="37"/>
      <c r="G56" s="37"/>
      <c r="H56" s="37"/>
      <c r="I56" s="37"/>
      <c r="J56" s="37"/>
      <c r="K56" s="37"/>
      <c r="L56" s="37"/>
      <c r="M56" s="37"/>
      <c r="N56" s="37"/>
      <c r="O56" s="37"/>
      <c r="P56" s="37"/>
    </row>
    <row r="57" spans="1:16" ht="15.75" x14ac:dyDescent="0.25">
      <c r="A57" s="14" t="s">
        <v>474</v>
      </c>
      <c r="B57" s="17"/>
      <c r="C57" s="18"/>
      <c r="D57" s="18"/>
      <c r="E57" s="18"/>
      <c r="F57" s="18"/>
    </row>
    <row r="58" spans="1:16" ht="25.5" thickBot="1" x14ac:dyDescent="0.3">
      <c r="A58" s="14"/>
      <c r="B58" s="77"/>
      <c r="C58" s="18"/>
      <c r="D58" s="20" t="s">
        <v>383</v>
      </c>
      <c r="E58" s="18"/>
      <c r="F58" s="20" t="s">
        <v>384</v>
      </c>
    </row>
    <row r="59" spans="1:16" ht="15.75" x14ac:dyDescent="0.25">
      <c r="A59" s="14"/>
      <c r="B59" s="26" t="s">
        <v>372</v>
      </c>
      <c r="C59" s="29"/>
      <c r="D59" s="75" t="s">
        <v>385</v>
      </c>
      <c r="E59" s="27" t="s">
        <v>199</v>
      </c>
      <c r="F59" s="75" t="s">
        <v>386</v>
      </c>
    </row>
    <row r="60" spans="1:16" ht="15.75" x14ac:dyDescent="0.25">
      <c r="A60" s="14"/>
      <c r="B60" s="19" t="s">
        <v>387</v>
      </c>
      <c r="C60" s="18"/>
      <c r="D60" s="72">
        <v>-351340</v>
      </c>
      <c r="E60" s="18"/>
      <c r="F60" s="41" t="s">
        <v>388</v>
      </c>
    </row>
    <row r="61" spans="1:16" ht="15.75" x14ac:dyDescent="0.25">
      <c r="A61" s="14"/>
      <c r="B61" s="26" t="s">
        <v>375</v>
      </c>
      <c r="C61" s="29"/>
      <c r="D61" s="82">
        <v>-116875</v>
      </c>
      <c r="E61" s="29"/>
      <c r="F61" s="40" t="s">
        <v>389</v>
      </c>
    </row>
    <row r="62" spans="1:16" ht="16.5" thickBot="1" x14ac:dyDescent="0.3">
      <c r="A62" s="14"/>
      <c r="B62" s="19" t="s">
        <v>390</v>
      </c>
      <c r="C62" s="18"/>
      <c r="D62" s="42" t="s">
        <v>391</v>
      </c>
      <c r="E62" s="18"/>
      <c r="F62" s="41" t="s">
        <v>392</v>
      </c>
    </row>
    <row r="63" spans="1:16" ht="16.5" thickBot="1" x14ac:dyDescent="0.3">
      <c r="A63" s="14"/>
      <c r="B63" s="26" t="s">
        <v>377</v>
      </c>
      <c r="C63" s="29"/>
      <c r="D63" s="43" t="s">
        <v>393</v>
      </c>
      <c r="E63" s="27" t="s">
        <v>199</v>
      </c>
      <c r="F63" s="40" t="s">
        <v>394</v>
      </c>
    </row>
    <row r="64" spans="1:16" ht="16.5" thickTop="1" x14ac:dyDescent="0.25">
      <c r="A64" s="14"/>
      <c r="B64" s="53"/>
      <c r="C64" s="53"/>
      <c r="D64" s="53"/>
      <c r="E64" s="53"/>
      <c r="F64" s="53"/>
      <c r="G64" s="53"/>
      <c r="H64" s="53"/>
      <c r="I64" s="53"/>
      <c r="J64" s="53"/>
      <c r="K64" s="53"/>
      <c r="L64" s="53"/>
      <c r="M64" s="53"/>
      <c r="N64" s="53"/>
      <c r="O64" s="53"/>
      <c r="P64" s="53"/>
    </row>
    <row r="65" spans="1:16" x14ac:dyDescent="0.25">
      <c r="A65" s="14"/>
      <c r="B65" s="37"/>
      <c r="C65" s="37"/>
      <c r="D65" s="37"/>
      <c r="E65" s="37"/>
      <c r="F65" s="37"/>
      <c r="G65" s="37"/>
      <c r="H65" s="37"/>
      <c r="I65" s="37"/>
      <c r="J65" s="37"/>
      <c r="K65" s="37"/>
      <c r="L65" s="37"/>
      <c r="M65" s="37"/>
      <c r="N65" s="37"/>
      <c r="O65" s="37"/>
      <c r="P65" s="37"/>
    </row>
  </sheetData>
  <mergeCells count="27">
    <mergeCell ref="A57:A65"/>
    <mergeCell ref="B64:P64"/>
    <mergeCell ref="B65:P65"/>
    <mergeCell ref="A40:A49"/>
    <mergeCell ref="B48:P48"/>
    <mergeCell ref="B49:P49"/>
    <mergeCell ref="A50:A56"/>
    <mergeCell ref="B55:P55"/>
    <mergeCell ref="B56:P56"/>
    <mergeCell ref="B20:P20"/>
    <mergeCell ref="B21:P21"/>
    <mergeCell ref="A22:A29"/>
    <mergeCell ref="B28:P28"/>
    <mergeCell ref="B29:P29"/>
    <mergeCell ref="A30:A39"/>
    <mergeCell ref="B38:P38"/>
    <mergeCell ref="B39:P39"/>
    <mergeCell ref="D31:G31"/>
    <mergeCell ref="I31:L31"/>
    <mergeCell ref="A1:A2"/>
    <mergeCell ref="B1:P1"/>
    <mergeCell ref="B2:P2"/>
    <mergeCell ref="B3:P3"/>
    <mergeCell ref="A4:A14"/>
    <mergeCell ref="B13:P13"/>
    <mergeCell ref="B14:P14"/>
    <mergeCell ref="A15:A21"/>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64</v>
      </c>
      <c r="B1" s="7" t="s">
        <v>2</v>
      </c>
      <c r="C1" s="7" t="s">
        <v>28</v>
      </c>
    </row>
    <row r="2" spans="1:3" ht="30" x14ac:dyDescent="0.25">
      <c r="A2" s="1" t="s">
        <v>65</v>
      </c>
      <c r="B2" s="7"/>
      <c r="C2" s="7"/>
    </row>
    <row r="3" spans="1:3" ht="30" x14ac:dyDescent="0.25">
      <c r="A3" s="3" t="s">
        <v>66</v>
      </c>
      <c r="B3" s="4"/>
      <c r="C3" s="4"/>
    </row>
    <row r="4" spans="1:3" ht="45" x14ac:dyDescent="0.25">
      <c r="A4" s="2" t="s">
        <v>67</v>
      </c>
      <c r="B4" s="8">
        <v>186773</v>
      </c>
      <c r="C4" s="8">
        <v>135325</v>
      </c>
    </row>
    <row r="5" spans="1:3" x14ac:dyDescent="0.25">
      <c r="A5" s="3" t="s">
        <v>57</v>
      </c>
      <c r="B5" s="4"/>
      <c r="C5" s="4"/>
    </row>
    <row r="6" spans="1:3" ht="30" x14ac:dyDescent="0.25">
      <c r="A6" s="2" t="s">
        <v>68</v>
      </c>
      <c r="B6" s="6">
        <v>81788835</v>
      </c>
      <c r="C6" s="6">
        <v>81563498</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
  <sheetViews>
    <sheetView showGridLines="0" workbookViewId="0"/>
  </sheetViews>
  <sheetFormatPr defaultRowHeight="15" x14ac:dyDescent="0.25"/>
  <cols>
    <col min="1" max="2" width="36.5703125" bestFit="1" customWidth="1"/>
    <col min="3" max="3" width="1.85546875" bestFit="1" customWidth="1"/>
    <col min="4" max="4" width="16.7109375" bestFit="1" customWidth="1"/>
  </cols>
  <sheetData>
    <row r="1" spans="1:4" ht="15" customHeight="1" x14ac:dyDescent="0.25">
      <c r="A1" s="7" t="s">
        <v>475</v>
      </c>
      <c r="B1" s="7" t="s">
        <v>1</v>
      </c>
      <c r="C1" s="7"/>
      <c r="D1" s="7"/>
    </row>
    <row r="2" spans="1:4" ht="15" customHeight="1" x14ac:dyDescent="0.25">
      <c r="A2" s="7"/>
      <c r="B2" s="7" t="s">
        <v>2</v>
      </c>
      <c r="C2" s="7"/>
      <c r="D2" s="7"/>
    </row>
    <row r="3" spans="1:4" ht="30" x14ac:dyDescent="0.25">
      <c r="A3" s="3" t="s">
        <v>397</v>
      </c>
      <c r="B3" s="33"/>
      <c r="C3" s="33"/>
      <c r="D3" s="33"/>
    </row>
    <row r="4" spans="1:4" ht="15.75" x14ac:dyDescent="0.25">
      <c r="A4" s="14" t="s">
        <v>476</v>
      </c>
      <c r="B4" s="17"/>
      <c r="C4" s="64"/>
      <c r="D4" s="64"/>
    </row>
    <row r="5" spans="1:4" x14ac:dyDescent="0.25">
      <c r="A5" s="14"/>
      <c r="B5" s="86"/>
      <c r="C5" s="87"/>
      <c r="D5" s="84" t="s">
        <v>399</v>
      </c>
    </row>
    <row r="6" spans="1:4" x14ac:dyDescent="0.25">
      <c r="A6" s="14"/>
      <c r="B6" s="86"/>
      <c r="C6" s="87"/>
      <c r="D6" s="84" t="s">
        <v>400</v>
      </c>
    </row>
    <row r="7" spans="1:4" ht="15.75" thickBot="1" x14ac:dyDescent="0.3">
      <c r="A7" s="14"/>
      <c r="B7" s="86"/>
      <c r="C7" s="87"/>
      <c r="D7" s="66" t="s">
        <v>401</v>
      </c>
    </row>
    <row r="8" spans="1:4" x14ac:dyDescent="0.25">
      <c r="A8" s="14"/>
      <c r="B8" s="26" t="s">
        <v>281</v>
      </c>
      <c r="C8" s="27" t="s">
        <v>199</v>
      </c>
      <c r="D8" s="75" t="s">
        <v>203</v>
      </c>
    </row>
    <row r="9" spans="1:4" ht="36.75" x14ac:dyDescent="0.25">
      <c r="A9" s="14"/>
      <c r="B9" s="19" t="s">
        <v>402</v>
      </c>
      <c r="C9" s="18"/>
      <c r="D9" s="41">
        <v>-287</v>
      </c>
    </row>
    <row r="10" spans="1:4" ht="27" thickBot="1" x14ac:dyDescent="0.3">
      <c r="A10" s="14"/>
      <c r="B10" s="26" t="s">
        <v>403</v>
      </c>
      <c r="C10" s="29"/>
      <c r="D10" s="28">
        <v>-33</v>
      </c>
    </row>
    <row r="11" spans="1:4" ht="16.5" thickBot="1" x14ac:dyDescent="0.3">
      <c r="A11" s="14"/>
      <c r="B11" s="19" t="s">
        <v>404</v>
      </c>
      <c r="C11" s="18"/>
      <c r="D11" s="85">
        <v>-320</v>
      </c>
    </row>
    <row r="12" spans="1:4" ht="15.75" thickBot="1" x14ac:dyDescent="0.3">
      <c r="A12" s="14"/>
      <c r="B12" s="26" t="s">
        <v>287</v>
      </c>
      <c r="C12" s="27" t="s">
        <v>199</v>
      </c>
      <c r="D12" s="43">
        <v>-318</v>
      </c>
    </row>
    <row r="13" spans="1:4" ht="16.5" thickTop="1" x14ac:dyDescent="0.25">
      <c r="A13" s="14"/>
      <c r="B13" s="53"/>
      <c r="C13" s="53"/>
      <c r="D13" s="53"/>
    </row>
    <row r="14" spans="1:4" x14ac:dyDescent="0.25">
      <c r="A14" s="14"/>
      <c r="B14" s="37"/>
      <c r="C14" s="37"/>
      <c r="D14" s="37"/>
    </row>
  </sheetData>
  <mergeCells count="9">
    <mergeCell ref="B5:B7"/>
    <mergeCell ref="C5:C7"/>
    <mergeCell ref="A1:A2"/>
    <mergeCell ref="B1:D1"/>
    <mergeCell ref="B2:D2"/>
    <mergeCell ref="B3:D3"/>
    <mergeCell ref="A4:A14"/>
    <mergeCell ref="B13:D13"/>
    <mergeCell ref="B14:D14"/>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3"/>
  <sheetViews>
    <sheetView showGridLines="0" workbookViewId="0"/>
  </sheetViews>
  <sheetFormatPr defaultRowHeight="15" x14ac:dyDescent="0.25"/>
  <cols>
    <col min="1" max="1" width="36.5703125" bestFit="1" customWidth="1"/>
    <col min="2" max="2" width="6.140625" bestFit="1" customWidth="1"/>
    <col min="3" max="3" width="29" bestFit="1" customWidth="1"/>
    <col min="5" max="5" width="1.85546875" bestFit="1" customWidth="1"/>
    <col min="6" max="6" width="7" customWidth="1"/>
    <col min="7" max="7" width="2" customWidth="1"/>
    <col min="8" max="8" width="7.140625" customWidth="1"/>
    <col min="9" max="9" width="2" customWidth="1"/>
    <col min="10" max="10" width="7.140625" customWidth="1"/>
  </cols>
  <sheetData>
    <row r="1" spans="1:10" ht="15" customHeight="1" x14ac:dyDescent="0.25">
      <c r="A1" s="7" t="s">
        <v>477</v>
      </c>
      <c r="B1" s="7" t="s">
        <v>1</v>
      </c>
      <c r="C1" s="7"/>
      <c r="D1" s="7"/>
      <c r="E1" s="7"/>
      <c r="F1" s="7"/>
      <c r="G1" s="7"/>
      <c r="H1" s="7"/>
      <c r="I1" s="7"/>
      <c r="J1" s="7"/>
    </row>
    <row r="2" spans="1:10" ht="15" customHeight="1" x14ac:dyDescent="0.25">
      <c r="A2" s="7"/>
      <c r="B2" s="7" t="s">
        <v>2</v>
      </c>
      <c r="C2" s="7"/>
      <c r="D2" s="7"/>
      <c r="E2" s="7"/>
      <c r="F2" s="7"/>
      <c r="G2" s="7"/>
      <c r="H2" s="7"/>
      <c r="I2" s="7"/>
      <c r="J2" s="7"/>
    </row>
    <row r="3" spans="1:10" ht="30" x14ac:dyDescent="0.25">
      <c r="A3" s="3" t="s">
        <v>421</v>
      </c>
      <c r="B3" s="33"/>
      <c r="C3" s="33"/>
      <c r="D3" s="33"/>
      <c r="E3" s="33"/>
      <c r="F3" s="33"/>
      <c r="G3" s="33"/>
      <c r="H3" s="33"/>
      <c r="I3" s="33"/>
      <c r="J3" s="33"/>
    </row>
    <row r="4" spans="1:10" ht="15.75" x14ac:dyDescent="0.25">
      <c r="A4" s="14" t="s">
        <v>478</v>
      </c>
      <c r="B4" s="17"/>
      <c r="C4" s="18"/>
      <c r="D4" s="18"/>
      <c r="E4" s="18"/>
      <c r="F4" s="18"/>
      <c r="G4" s="18"/>
      <c r="H4" s="18"/>
      <c r="I4" s="18"/>
      <c r="J4" s="18"/>
    </row>
    <row r="5" spans="1:10" ht="16.5" thickBot="1" x14ac:dyDescent="0.3">
      <c r="A5" s="14"/>
      <c r="B5" s="19"/>
      <c r="C5" s="18"/>
      <c r="D5" s="18"/>
      <c r="E5" s="18"/>
      <c r="F5" s="32" t="s">
        <v>429</v>
      </c>
      <c r="G5" s="32"/>
      <c r="H5" s="32"/>
      <c r="I5" s="32"/>
      <c r="J5" s="32"/>
    </row>
    <row r="6" spans="1:10" ht="16.5" thickBot="1" x14ac:dyDescent="0.3">
      <c r="A6" s="14"/>
      <c r="B6" s="19"/>
      <c r="C6" s="18"/>
      <c r="D6" s="18"/>
      <c r="E6" s="18"/>
      <c r="F6" s="24" t="s">
        <v>430</v>
      </c>
      <c r="G6" s="25"/>
      <c r="H6" s="24" t="s">
        <v>431</v>
      </c>
      <c r="I6" s="25"/>
      <c r="J6" s="24" t="s">
        <v>432</v>
      </c>
    </row>
    <row r="7" spans="1:10" ht="15.75" x14ac:dyDescent="0.25">
      <c r="A7" s="14"/>
      <c r="B7" s="19" t="s">
        <v>433</v>
      </c>
      <c r="C7" s="18"/>
      <c r="D7" s="18"/>
      <c r="E7" s="18"/>
      <c r="F7" s="18"/>
      <c r="G7" s="18"/>
      <c r="H7" s="18"/>
      <c r="I7" s="18"/>
      <c r="J7" s="18"/>
    </row>
    <row r="8" spans="1:10" ht="15.75" x14ac:dyDescent="0.25">
      <c r="A8" s="14"/>
      <c r="B8" s="26"/>
      <c r="C8" s="26" t="s">
        <v>434</v>
      </c>
      <c r="D8" s="29"/>
      <c r="E8" s="27" t="s">
        <v>199</v>
      </c>
      <c r="F8" s="40" t="s">
        <v>435</v>
      </c>
      <c r="G8" s="27" t="s">
        <v>199</v>
      </c>
      <c r="H8" s="40" t="s">
        <v>435</v>
      </c>
      <c r="I8" s="27" t="s">
        <v>199</v>
      </c>
      <c r="J8" s="27" t="s">
        <v>256</v>
      </c>
    </row>
    <row r="9" spans="1:10" ht="15.75" x14ac:dyDescent="0.25">
      <c r="A9" s="14"/>
      <c r="B9" s="19"/>
      <c r="C9" s="19" t="s">
        <v>436</v>
      </c>
      <c r="D9" s="18"/>
      <c r="E9" s="18"/>
      <c r="F9" s="41" t="s">
        <v>201</v>
      </c>
      <c r="G9" s="18"/>
      <c r="H9" s="41" t="s">
        <v>201</v>
      </c>
      <c r="I9" s="18"/>
      <c r="J9" s="30" t="s">
        <v>256</v>
      </c>
    </row>
    <row r="10" spans="1:10" ht="15.75" x14ac:dyDescent="0.25">
      <c r="A10" s="14"/>
      <c r="B10" s="26"/>
      <c r="C10" s="26" t="s">
        <v>437</v>
      </c>
      <c r="D10" s="29"/>
      <c r="E10" s="29"/>
      <c r="F10" s="40" t="s">
        <v>438</v>
      </c>
      <c r="G10" s="29"/>
      <c r="H10" s="40" t="s">
        <v>438</v>
      </c>
      <c r="I10" s="29"/>
      <c r="J10" s="27" t="s">
        <v>256</v>
      </c>
    </row>
    <row r="11" spans="1:10" ht="15.75" x14ac:dyDescent="0.25">
      <c r="A11" s="14"/>
      <c r="B11" s="19"/>
      <c r="C11" s="19" t="s">
        <v>439</v>
      </c>
      <c r="D11" s="18"/>
      <c r="E11" s="18"/>
      <c r="F11" s="41" t="s">
        <v>440</v>
      </c>
      <c r="G11" s="18"/>
      <c r="H11" s="30" t="s">
        <v>256</v>
      </c>
      <c r="I11" s="18"/>
      <c r="J11" s="41" t="s">
        <v>440</v>
      </c>
    </row>
    <row r="12" spans="1:10" ht="15.75" x14ac:dyDescent="0.25">
      <c r="A12" s="14"/>
      <c r="B12" s="26"/>
      <c r="C12" s="26" t="s">
        <v>441</v>
      </c>
      <c r="D12" s="29"/>
      <c r="E12" s="29"/>
      <c r="F12" s="40" t="s">
        <v>266</v>
      </c>
      <c r="G12" s="29"/>
      <c r="H12" s="27" t="s">
        <v>256</v>
      </c>
      <c r="I12" s="29"/>
      <c r="J12" s="40" t="s">
        <v>266</v>
      </c>
    </row>
    <row r="13" spans="1:10" ht="15.75" x14ac:dyDescent="0.25">
      <c r="A13" s="14"/>
      <c r="B13" s="19"/>
      <c r="C13" s="18"/>
      <c r="D13" s="18"/>
      <c r="E13" s="18"/>
      <c r="F13" s="18"/>
      <c r="G13" s="18"/>
      <c r="H13" s="18"/>
      <c r="I13" s="18"/>
      <c r="J13" s="18"/>
    </row>
    <row r="14" spans="1:10" ht="16.5" thickBot="1" x14ac:dyDescent="0.3">
      <c r="A14" s="14"/>
      <c r="B14" s="19"/>
      <c r="C14" s="18"/>
      <c r="D14" s="18"/>
      <c r="E14" s="18"/>
      <c r="F14" s="32" t="s">
        <v>442</v>
      </c>
      <c r="G14" s="32"/>
      <c r="H14" s="32"/>
      <c r="I14" s="32"/>
      <c r="J14" s="32"/>
    </row>
    <row r="15" spans="1:10" ht="16.5" thickBot="1" x14ac:dyDescent="0.3">
      <c r="A15" s="14"/>
      <c r="B15" s="19"/>
      <c r="C15" s="18"/>
      <c r="D15" s="18"/>
      <c r="E15" s="18"/>
      <c r="F15" s="24" t="s">
        <v>430</v>
      </c>
      <c r="G15" s="25"/>
      <c r="H15" s="24" t="s">
        <v>431</v>
      </c>
      <c r="I15" s="25"/>
      <c r="J15" s="24" t="s">
        <v>432</v>
      </c>
    </row>
    <row r="16" spans="1:10" ht="15.75" x14ac:dyDescent="0.25">
      <c r="A16" s="14"/>
      <c r="B16" s="19" t="s">
        <v>433</v>
      </c>
      <c r="C16" s="18"/>
      <c r="D16" s="18"/>
      <c r="E16" s="18"/>
      <c r="F16" s="18"/>
      <c r="G16" s="18"/>
      <c r="H16" s="18"/>
      <c r="I16" s="18"/>
      <c r="J16" s="18"/>
    </row>
    <row r="17" spans="1:10" ht="15.75" x14ac:dyDescent="0.25">
      <c r="A17" s="14"/>
      <c r="B17" s="26"/>
      <c r="C17" s="26" t="s">
        <v>434</v>
      </c>
      <c r="D17" s="29"/>
      <c r="E17" s="27" t="s">
        <v>199</v>
      </c>
      <c r="F17" s="40" t="s">
        <v>443</v>
      </c>
      <c r="G17" s="27" t="s">
        <v>199</v>
      </c>
      <c r="H17" s="40" t="s">
        <v>443</v>
      </c>
      <c r="I17" s="27" t="s">
        <v>199</v>
      </c>
      <c r="J17" s="27" t="s">
        <v>256</v>
      </c>
    </row>
    <row r="18" spans="1:10" ht="15.75" x14ac:dyDescent="0.25">
      <c r="A18" s="14"/>
      <c r="B18" s="19"/>
      <c r="C18" s="19" t="s">
        <v>436</v>
      </c>
      <c r="D18" s="18"/>
      <c r="E18" s="18"/>
      <c r="F18" s="41" t="s">
        <v>204</v>
      </c>
      <c r="G18" s="18"/>
      <c r="H18" s="41" t="s">
        <v>204</v>
      </c>
      <c r="I18" s="18"/>
      <c r="J18" s="30" t="s">
        <v>256</v>
      </c>
    </row>
    <row r="19" spans="1:10" ht="15.75" x14ac:dyDescent="0.25">
      <c r="A19" s="14"/>
      <c r="B19" s="26"/>
      <c r="C19" s="26" t="s">
        <v>437</v>
      </c>
      <c r="D19" s="29"/>
      <c r="E19" s="29"/>
      <c r="F19" s="40" t="s">
        <v>444</v>
      </c>
      <c r="G19" s="29"/>
      <c r="H19" s="40" t="s">
        <v>444</v>
      </c>
      <c r="I19" s="29"/>
      <c r="J19" s="27" t="s">
        <v>256</v>
      </c>
    </row>
    <row r="20" spans="1:10" ht="15.75" x14ac:dyDescent="0.25">
      <c r="A20" s="14"/>
      <c r="B20" s="19"/>
      <c r="C20" s="19" t="s">
        <v>439</v>
      </c>
      <c r="D20" s="18"/>
      <c r="E20" s="18"/>
      <c r="F20" s="41" t="s">
        <v>440</v>
      </c>
      <c r="G20" s="18"/>
      <c r="H20" s="30" t="s">
        <v>256</v>
      </c>
      <c r="I20" s="18"/>
      <c r="J20" s="41" t="s">
        <v>440</v>
      </c>
    </row>
    <row r="21" spans="1:10" ht="15.75" x14ac:dyDescent="0.25">
      <c r="A21" s="14"/>
      <c r="B21" s="26"/>
      <c r="C21" s="26" t="s">
        <v>441</v>
      </c>
      <c r="D21" s="29"/>
      <c r="E21" s="29"/>
      <c r="F21" s="40" t="s">
        <v>264</v>
      </c>
      <c r="G21" s="29"/>
      <c r="H21" s="27" t="s">
        <v>256</v>
      </c>
      <c r="I21" s="29"/>
      <c r="J21" s="40" t="s">
        <v>264</v>
      </c>
    </row>
    <row r="22" spans="1:10" ht="15.75" x14ac:dyDescent="0.25">
      <c r="A22" s="14"/>
      <c r="B22" s="53"/>
      <c r="C22" s="53"/>
      <c r="D22" s="53"/>
      <c r="E22" s="53"/>
      <c r="F22" s="53"/>
      <c r="G22" s="53"/>
      <c r="H22" s="53"/>
      <c r="I22" s="53"/>
      <c r="J22" s="53"/>
    </row>
    <row r="23" spans="1:10" x14ac:dyDescent="0.25">
      <c r="A23" s="14"/>
      <c r="B23" s="37"/>
      <c r="C23" s="37"/>
      <c r="D23" s="37"/>
      <c r="E23" s="37"/>
      <c r="F23" s="37"/>
      <c r="G23" s="37"/>
      <c r="H23" s="37"/>
      <c r="I23" s="37"/>
      <c r="J23" s="37"/>
    </row>
  </sheetData>
  <mergeCells count="9">
    <mergeCell ref="F5:J5"/>
    <mergeCell ref="F14:J14"/>
    <mergeCell ref="A1:A2"/>
    <mergeCell ref="B1:J1"/>
    <mergeCell ref="B2:J2"/>
    <mergeCell ref="B3:J3"/>
    <mergeCell ref="A4:A23"/>
    <mergeCell ref="B22:J22"/>
    <mergeCell ref="B23:J23"/>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2" width="15.42578125" bestFit="1" customWidth="1"/>
    <col min="3" max="3" width="12" bestFit="1" customWidth="1"/>
  </cols>
  <sheetData>
    <row r="1" spans="1:3" x14ac:dyDescent="0.25">
      <c r="A1" s="7" t="s">
        <v>479</v>
      </c>
      <c r="B1" s="1" t="s">
        <v>70</v>
      </c>
      <c r="C1" s="1"/>
    </row>
    <row r="2" spans="1:3" x14ac:dyDescent="0.25">
      <c r="A2" s="7"/>
      <c r="B2" s="1" t="s">
        <v>2</v>
      </c>
      <c r="C2" s="1" t="s">
        <v>480</v>
      </c>
    </row>
    <row r="3" spans="1:3" ht="30" x14ac:dyDescent="0.25">
      <c r="A3" s="3" t="s">
        <v>170</v>
      </c>
      <c r="B3" s="4"/>
      <c r="C3" s="4"/>
    </row>
    <row r="4" spans="1:3" ht="30" x14ac:dyDescent="0.25">
      <c r="A4" s="2" t="s">
        <v>481</v>
      </c>
      <c r="B4" s="91">
        <v>0.249</v>
      </c>
      <c r="C4" s="4"/>
    </row>
    <row r="5" spans="1:3" ht="30" x14ac:dyDescent="0.25">
      <c r="A5" s="2" t="s">
        <v>482</v>
      </c>
      <c r="B5" s="91">
        <v>0.8</v>
      </c>
      <c r="C5" s="91">
        <v>0.625</v>
      </c>
    </row>
  </sheetData>
  <mergeCells count="1">
    <mergeCell ref="A1:A2"/>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8"/>
  <sheetViews>
    <sheetView showGridLines="0" workbookViewId="0"/>
  </sheetViews>
  <sheetFormatPr defaultRowHeight="15" x14ac:dyDescent="0.25"/>
  <cols>
    <col min="1" max="1" width="36.5703125" bestFit="1" customWidth="1"/>
    <col min="2" max="2" width="15.42578125" bestFit="1" customWidth="1"/>
    <col min="3" max="3" width="11.85546875" bestFit="1" customWidth="1"/>
    <col min="4" max="4" width="12" bestFit="1" customWidth="1"/>
    <col min="5" max="5" width="19.85546875" bestFit="1" customWidth="1"/>
    <col min="6" max="6" width="19.5703125" bestFit="1" customWidth="1"/>
  </cols>
  <sheetData>
    <row r="1" spans="1:6" ht="15" customHeight="1" x14ac:dyDescent="0.25">
      <c r="A1" s="1" t="s">
        <v>483</v>
      </c>
      <c r="B1" s="1" t="s">
        <v>70</v>
      </c>
      <c r="C1" s="1"/>
      <c r="D1" s="1"/>
      <c r="E1" s="7" t="s">
        <v>484</v>
      </c>
      <c r="F1" s="7"/>
    </row>
    <row r="2" spans="1:6" ht="30" x14ac:dyDescent="0.25">
      <c r="A2" s="1" t="s">
        <v>27</v>
      </c>
      <c r="B2" s="7" t="s">
        <v>485</v>
      </c>
      <c r="C2" s="7" t="s">
        <v>486</v>
      </c>
      <c r="D2" s="7" t="s">
        <v>480</v>
      </c>
      <c r="E2" s="1" t="s">
        <v>487</v>
      </c>
      <c r="F2" s="1" t="s">
        <v>487</v>
      </c>
    </row>
    <row r="3" spans="1:6" x14ac:dyDescent="0.25">
      <c r="A3" s="1"/>
      <c r="B3" s="7"/>
      <c r="C3" s="7"/>
      <c r="D3" s="7"/>
      <c r="E3" s="1" t="s">
        <v>488</v>
      </c>
      <c r="F3" s="1" t="s">
        <v>489</v>
      </c>
    </row>
    <row r="4" spans="1:6" x14ac:dyDescent="0.25">
      <c r="A4" s="2" t="s">
        <v>490</v>
      </c>
      <c r="B4" s="8">
        <v>3250</v>
      </c>
      <c r="C4" s="4"/>
      <c r="D4" s="4"/>
      <c r="E4" s="8">
        <v>3000</v>
      </c>
      <c r="F4" s="8">
        <v>2500</v>
      </c>
    </row>
    <row r="5" spans="1:6" ht="30" x14ac:dyDescent="0.25">
      <c r="A5" s="2" t="s">
        <v>491</v>
      </c>
      <c r="B5" s="4"/>
      <c r="C5" s="4"/>
      <c r="D5" s="6">
        <v>9700</v>
      </c>
      <c r="E5" s="4"/>
      <c r="F5" s="4"/>
    </row>
    <row r="6" spans="1:6" ht="30" x14ac:dyDescent="0.25">
      <c r="A6" s="2" t="s">
        <v>492</v>
      </c>
      <c r="B6" s="4"/>
      <c r="C6" s="6">
        <v>3700</v>
      </c>
      <c r="D6" s="6">
        <v>6700</v>
      </c>
      <c r="E6" s="4"/>
      <c r="F6" s="4"/>
    </row>
    <row r="7" spans="1:6" x14ac:dyDescent="0.25">
      <c r="A7" s="2" t="s">
        <v>493</v>
      </c>
      <c r="B7" s="4"/>
      <c r="C7" s="6">
        <v>3000</v>
      </c>
      <c r="D7" s="4"/>
      <c r="E7" s="4"/>
      <c r="F7" s="4"/>
    </row>
    <row r="8" spans="1:6" ht="30" x14ac:dyDescent="0.25">
      <c r="A8" s="2" t="s">
        <v>494</v>
      </c>
      <c r="B8" s="4"/>
      <c r="C8" s="8">
        <v>6000</v>
      </c>
      <c r="D8" s="4"/>
      <c r="E8" s="4"/>
      <c r="F8" s="4"/>
    </row>
  </sheetData>
  <mergeCells count="4">
    <mergeCell ref="E1:F1"/>
    <mergeCell ref="B2:B3"/>
    <mergeCell ref="C2:C3"/>
    <mergeCell ref="D2:D3"/>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9"/>
  <sheetViews>
    <sheetView showGridLines="0" workbookViewId="0"/>
  </sheetViews>
  <sheetFormatPr defaultRowHeight="15" x14ac:dyDescent="0.25"/>
  <cols>
    <col min="1" max="1" width="36.5703125" bestFit="1" customWidth="1"/>
    <col min="2" max="2" width="15.42578125" bestFit="1" customWidth="1"/>
    <col min="3" max="3" width="17.5703125" bestFit="1" customWidth="1"/>
    <col min="4" max="4" width="12.28515625" bestFit="1" customWidth="1"/>
    <col min="5" max="6" width="36.5703125" bestFit="1" customWidth="1"/>
  </cols>
  <sheetData>
    <row r="1" spans="1:6" x14ac:dyDescent="0.25">
      <c r="A1" s="1" t="s">
        <v>495</v>
      </c>
      <c r="B1" s="1" t="s">
        <v>1</v>
      </c>
      <c r="C1" s="1" t="s">
        <v>71</v>
      </c>
      <c r="D1" s="1"/>
      <c r="E1" s="1" t="s">
        <v>484</v>
      </c>
      <c r="F1" s="1"/>
    </row>
    <row r="2" spans="1:6" ht="30" x14ac:dyDescent="0.25">
      <c r="A2" s="1" t="s">
        <v>27</v>
      </c>
      <c r="B2" s="7" t="s">
        <v>2</v>
      </c>
      <c r="C2" s="7" t="s">
        <v>2</v>
      </c>
      <c r="D2" s="7" t="s">
        <v>28</v>
      </c>
      <c r="E2" s="1" t="s">
        <v>28</v>
      </c>
      <c r="F2" s="1" t="s">
        <v>2</v>
      </c>
    </row>
    <row r="3" spans="1:6" ht="30" x14ac:dyDescent="0.25">
      <c r="A3" s="1"/>
      <c r="B3" s="7"/>
      <c r="C3" s="7"/>
      <c r="D3" s="7"/>
      <c r="E3" s="1" t="s">
        <v>496</v>
      </c>
      <c r="F3" s="1" t="s">
        <v>496</v>
      </c>
    </row>
    <row r="4" spans="1:6" ht="30" x14ac:dyDescent="0.25">
      <c r="A4" s="3" t="s">
        <v>497</v>
      </c>
      <c r="B4" s="4"/>
      <c r="C4" s="4"/>
      <c r="D4" s="4"/>
      <c r="E4" s="4"/>
      <c r="F4" s="4"/>
    </row>
    <row r="5" spans="1:6" x14ac:dyDescent="0.25">
      <c r="A5" s="2" t="s">
        <v>194</v>
      </c>
      <c r="B5" s="8">
        <v>549</v>
      </c>
      <c r="C5" s="8">
        <v>549</v>
      </c>
      <c r="D5" s="8">
        <v>624</v>
      </c>
      <c r="E5" s="8">
        <v>624</v>
      </c>
      <c r="F5" s="8">
        <v>549</v>
      </c>
    </row>
    <row r="6" spans="1:6" ht="45" x14ac:dyDescent="0.25">
      <c r="A6" s="2" t="s">
        <v>498</v>
      </c>
      <c r="B6" s="4">
        <v>-318</v>
      </c>
      <c r="C6" s="4">
        <v>-318</v>
      </c>
      <c r="D6" s="4">
        <v>2</v>
      </c>
      <c r="E6" s="4">
        <v>2</v>
      </c>
      <c r="F6" s="4">
        <v>-318</v>
      </c>
    </row>
    <row r="7" spans="1:6" x14ac:dyDescent="0.25">
      <c r="A7" s="2" t="s">
        <v>196</v>
      </c>
      <c r="B7" s="4">
        <v>231</v>
      </c>
      <c r="C7" s="4">
        <v>231</v>
      </c>
      <c r="D7" s="4">
        <v>626</v>
      </c>
      <c r="E7" s="4">
        <v>626</v>
      </c>
      <c r="F7" s="4">
        <v>231</v>
      </c>
    </row>
    <row r="8" spans="1:6" x14ac:dyDescent="0.25">
      <c r="A8" s="2" t="s">
        <v>85</v>
      </c>
      <c r="B8" s="4"/>
      <c r="C8" s="4">
        <v>959</v>
      </c>
      <c r="D8" s="4"/>
      <c r="E8" s="4">
        <v>39</v>
      </c>
      <c r="F8" s="4"/>
    </row>
    <row r="9" spans="1:6" x14ac:dyDescent="0.25">
      <c r="A9" s="2" t="s">
        <v>499</v>
      </c>
      <c r="B9" s="8">
        <v>109</v>
      </c>
      <c r="C9" s="4"/>
      <c r="D9" s="4"/>
      <c r="E9" s="4"/>
      <c r="F9" s="4"/>
    </row>
  </sheetData>
  <mergeCells count="3">
    <mergeCell ref="B2:B3"/>
    <mergeCell ref="C2:C3"/>
    <mergeCell ref="D2:D3"/>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2"/>
  <sheetViews>
    <sheetView showGridLines="0" workbookViewId="0"/>
  </sheetViews>
  <sheetFormatPr defaultRowHeight="15" x14ac:dyDescent="0.25"/>
  <cols>
    <col min="1" max="1" width="36.5703125" bestFit="1" customWidth="1"/>
    <col min="2" max="5" width="12.28515625" bestFit="1" customWidth="1"/>
    <col min="6" max="6" width="17.5703125" bestFit="1" customWidth="1"/>
    <col min="7" max="7" width="12.28515625" bestFit="1" customWidth="1"/>
    <col min="8" max="11" width="25.85546875" bestFit="1" customWidth="1"/>
  </cols>
  <sheetData>
    <row r="1" spans="1:11" ht="15" customHeight="1" x14ac:dyDescent="0.25">
      <c r="A1" s="1" t="s">
        <v>500</v>
      </c>
      <c r="B1" s="7" t="s">
        <v>70</v>
      </c>
      <c r="C1" s="7"/>
      <c r="D1" s="7" t="s">
        <v>1</v>
      </c>
      <c r="E1" s="7"/>
      <c r="F1" s="1" t="s">
        <v>71</v>
      </c>
      <c r="G1" s="1"/>
      <c r="H1" s="1" t="s">
        <v>501</v>
      </c>
      <c r="I1" s="1" t="s">
        <v>70</v>
      </c>
      <c r="J1" s="1" t="s">
        <v>1</v>
      </c>
      <c r="K1" s="1"/>
    </row>
    <row r="2" spans="1:11" ht="30" x14ac:dyDescent="0.25">
      <c r="A2" s="1" t="s">
        <v>65</v>
      </c>
      <c r="B2" s="7" t="s">
        <v>2</v>
      </c>
      <c r="C2" s="7" t="s">
        <v>72</v>
      </c>
      <c r="D2" s="7" t="s">
        <v>2</v>
      </c>
      <c r="E2" s="7" t="s">
        <v>72</v>
      </c>
      <c r="F2" s="7" t="s">
        <v>2</v>
      </c>
      <c r="G2" s="7" t="s">
        <v>28</v>
      </c>
      <c r="H2" s="1" t="s">
        <v>502</v>
      </c>
      <c r="I2" s="1" t="s">
        <v>2</v>
      </c>
      <c r="J2" s="1" t="s">
        <v>2</v>
      </c>
      <c r="K2" s="1" t="s">
        <v>504</v>
      </c>
    </row>
    <row r="3" spans="1:11" x14ac:dyDescent="0.25">
      <c r="A3" s="1"/>
      <c r="B3" s="7"/>
      <c r="C3" s="7"/>
      <c r="D3" s="7"/>
      <c r="E3" s="7"/>
      <c r="F3" s="7"/>
      <c r="G3" s="7"/>
      <c r="H3" s="1" t="s">
        <v>503</v>
      </c>
      <c r="I3" s="1" t="s">
        <v>503</v>
      </c>
      <c r="J3" s="1" t="s">
        <v>503</v>
      </c>
      <c r="K3" s="1" t="s">
        <v>503</v>
      </c>
    </row>
    <row r="4" spans="1:11" ht="30" x14ac:dyDescent="0.25">
      <c r="A4" s="2" t="s">
        <v>505</v>
      </c>
      <c r="B4" s="4"/>
      <c r="C4" s="4"/>
      <c r="D4" s="4"/>
      <c r="E4" s="4"/>
      <c r="F4" s="4"/>
      <c r="G4" s="4"/>
      <c r="H4" s="6">
        <v>30402615</v>
      </c>
      <c r="I4" s="4"/>
      <c r="J4" s="4"/>
      <c r="K4" s="4"/>
    </row>
    <row r="5" spans="1:11" ht="30" x14ac:dyDescent="0.25">
      <c r="A5" s="2" t="s">
        <v>68</v>
      </c>
      <c r="B5" s="6">
        <v>81788835</v>
      </c>
      <c r="C5" s="6">
        <v>81788835</v>
      </c>
      <c r="D5" s="6">
        <v>81788835</v>
      </c>
      <c r="E5" s="6">
        <v>81788835</v>
      </c>
      <c r="F5" s="6">
        <v>81788835</v>
      </c>
      <c r="G5" s="6">
        <v>81563498</v>
      </c>
      <c r="H5" s="4"/>
      <c r="I5" s="4"/>
      <c r="J5" s="4"/>
      <c r="K5" s="6">
        <v>31802615</v>
      </c>
    </row>
    <row r="6" spans="1:11" x14ac:dyDescent="0.25">
      <c r="A6" s="2" t="s">
        <v>506</v>
      </c>
      <c r="B6" s="4"/>
      <c r="C6" s="4"/>
      <c r="D6" s="4"/>
      <c r="E6" s="4"/>
      <c r="F6" s="4"/>
      <c r="G6" s="4"/>
      <c r="H6" s="4"/>
      <c r="I6" s="8">
        <v>26714</v>
      </c>
      <c r="J6" s="8">
        <v>26714</v>
      </c>
      <c r="K6" s="4"/>
    </row>
    <row r="7" spans="1:11" x14ac:dyDescent="0.25">
      <c r="A7" s="2" t="s">
        <v>507</v>
      </c>
      <c r="B7" s="4">
        <v>1</v>
      </c>
      <c r="C7" s="6">
        <v>9925</v>
      </c>
      <c r="D7" s="6">
        <v>-15373</v>
      </c>
      <c r="E7" s="6">
        <v>-6276</v>
      </c>
      <c r="F7" s="4">
        <v>2</v>
      </c>
      <c r="G7" s="4"/>
      <c r="H7" s="4"/>
      <c r="I7" s="6">
        <v>1670</v>
      </c>
      <c r="J7" s="6">
        <v>15701</v>
      </c>
      <c r="K7" s="4"/>
    </row>
    <row r="8" spans="1:11" ht="30" x14ac:dyDescent="0.25">
      <c r="A8" s="2" t="s">
        <v>508</v>
      </c>
      <c r="B8" s="4"/>
      <c r="C8" s="4"/>
      <c r="D8" s="4"/>
      <c r="E8" s="4"/>
      <c r="F8" s="4"/>
      <c r="G8" s="4"/>
      <c r="H8" s="4"/>
      <c r="I8" s="91">
        <v>0.249</v>
      </c>
      <c r="J8" s="91">
        <v>0.249</v>
      </c>
      <c r="K8" s="4"/>
    </row>
    <row r="9" spans="1:11" ht="30" x14ac:dyDescent="0.25">
      <c r="A9" s="2" t="s">
        <v>509</v>
      </c>
      <c r="B9" s="6">
        <v>4547</v>
      </c>
      <c r="C9" s="6">
        <v>29132</v>
      </c>
      <c r="D9" s="6">
        <v>-42775</v>
      </c>
      <c r="E9" s="6">
        <v>-13184</v>
      </c>
      <c r="F9" s="6">
        <v>-55791</v>
      </c>
      <c r="G9" s="4"/>
      <c r="H9" s="4"/>
      <c r="I9" s="6">
        <v>4547</v>
      </c>
      <c r="J9" s="6">
        <v>42775</v>
      </c>
      <c r="K9" s="4"/>
    </row>
    <row r="10" spans="1:11" x14ac:dyDescent="0.25">
      <c r="A10" s="2" t="s">
        <v>510</v>
      </c>
      <c r="B10" s="4"/>
      <c r="C10" s="4"/>
      <c r="D10" s="4"/>
      <c r="E10" s="4"/>
      <c r="F10" s="4"/>
      <c r="G10" s="4"/>
      <c r="H10" s="6">
        <v>1400000</v>
      </c>
      <c r="I10" s="4"/>
      <c r="J10" s="4"/>
      <c r="K10" s="4"/>
    </row>
    <row r="11" spans="1:11" x14ac:dyDescent="0.25">
      <c r="A11" s="2" t="s">
        <v>511</v>
      </c>
      <c r="B11" s="4"/>
      <c r="C11" s="4"/>
      <c r="D11" s="4"/>
      <c r="E11" s="4"/>
      <c r="F11" s="4"/>
      <c r="G11" s="4"/>
      <c r="H11" s="8">
        <v>3632</v>
      </c>
      <c r="I11" s="4"/>
      <c r="J11" s="4"/>
      <c r="K11" s="4"/>
    </row>
    <row r="12" spans="1:11" ht="30" x14ac:dyDescent="0.25">
      <c r="A12" s="2" t="s">
        <v>481</v>
      </c>
      <c r="B12" s="91">
        <v>0.249</v>
      </c>
      <c r="C12" s="4"/>
      <c r="D12" s="4"/>
      <c r="E12" s="4"/>
      <c r="F12" s="4"/>
      <c r="G12" s="4"/>
      <c r="H12" s="4"/>
      <c r="I12" s="4"/>
      <c r="J12" s="4"/>
      <c r="K12" s="4"/>
    </row>
  </sheetData>
  <mergeCells count="8">
    <mergeCell ref="F2:F3"/>
    <mergeCell ref="G2:G3"/>
    <mergeCell ref="B1:C1"/>
    <mergeCell ref="D1:E1"/>
    <mergeCell ref="B2:B3"/>
    <mergeCell ref="C2:C3"/>
    <mergeCell ref="D2:D3"/>
    <mergeCell ref="E2:E3"/>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1"/>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512</v>
      </c>
      <c r="B1" s="7" t="s">
        <v>2</v>
      </c>
      <c r="C1" s="7" t="s">
        <v>28</v>
      </c>
    </row>
    <row r="2" spans="1:3" ht="30" x14ac:dyDescent="0.25">
      <c r="A2" s="1" t="s">
        <v>27</v>
      </c>
      <c r="B2" s="7"/>
      <c r="C2" s="7"/>
    </row>
    <row r="3" spans="1:3" x14ac:dyDescent="0.25">
      <c r="A3" s="3" t="s">
        <v>513</v>
      </c>
      <c r="B3" s="4"/>
      <c r="C3" s="4"/>
    </row>
    <row r="4" spans="1:3" ht="30" x14ac:dyDescent="0.25">
      <c r="A4" s="2" t="s">
        <v>514</v>
      </c>
      <c r="B4" s="8">
        <v>13701</v>
      </c>
      <c r="C4" s="8">
        <v>13701</v>
      </c>
    </row>
    <row r="5" spans="1:3" x14ac:dyDescent="0.25">
      <c r="A5" s="2" t="s">
        <v>515</v>
      </c>
      <c r="B5" s="6">
        <v>13701</v>
      </c>
      <c r="C5" s="6">
        <v>13701</v>
      </c>
    </row>
    <row r="6" spans="1:3" x14ac:dyDescent="0.25">
      <c r="A6" s="2" t="s">
        <v>516</v>
      </c>
      <c r="B6" s="4"/>
      <c r="C6" s="4"/>
    </row>
    <row r="7" spans="1:3" x14ac:dyDescent="0.25">
      <c r="A7" s="3" t="s">
        <v>513</v>
      </c>
      <c r="B7" s="4"/>
      <c r="C7" s="4"/>
    </row>
    <row r="8" spans="1:3" ht="30" x14ac:dyDescent="0.25">
      <c r="A8" s="2" t="s">
        <v>514</v>
      </c>
      <c r="B8" s="4">
        <v>750</v>
      </c>
      <c r="C8" s="4">
        <v>750</v>
      </c>
    </row>
    <row r="9" spans="1:3" x14ac:dyDescent="0.25">
      <c r="A9" s="2" t="s">
        <v>515</v>
      </c>
      <c r="B9" s="4">
        <v>750</v>
      </c>
      <c r="C9" s="4">
        <v>750</v>
      </c>
    </row>
    <row r="10" spans="1:3" x14ac:dyDescent="0.25">
      <c r="A10" s="2" t="s">
        <v>517</v>
      </c>
      <c r="B10" s="4"/>
      <c r="C10" s="4"/>
    </row>
    <row r="11" spans="1:3" x14ac:dyDescent="0.25">
      <c r="A11" s="3" t="s">
        <v>513</v>
      </c>
      <c r="B11" s="4"/>
      <c r="C11" s="4"/>
    </row>
    <row r="12" spans="1:3" ht="30" x14ac:dyDescent="0.25">
      <c r="A12" s="2" t="s">
        <v>514</v>
      </c>
      <c r="B12" s="6">
        <v>8053</v>
      </c>
      <c r="C12" s="6">
        <v>8053</v>
      </c>
    </row>
    <row r="13" spans="1:3" x14ac:dyDescent="0.25">
      <c r="A13" s="2" t="s">
        <v>515</v>
      </c>
      <c r="B13" s="6">
        <v>8053</v>
      </c>
      <c r="C13" s="6">
        <v>8053</v>
      </c>
    </row>
    <row r="14" spans="1:3" ht="30" x14ac:dyDescent="0.25">
      <c r="A14" s="2" t="s">
        <v>518</v>
      </c>
      <c r="B14" s="4"/>
      <c r="C14" s="4"/>
    </row>
    <row r="15" spans="1:3" x14ac:dyDescent="0.25">
      <c r="A15" s="3" t="s">
        <v>513</v>
      </c>
      <c r="B15" s="4"/>
      <c r="C15" s="4"/>
    </row>
    <row r="16" spans="1:3" ht="30" x14ac:dyDescent="0.25">
      <c r="A16" s="2" t="s">
        <v>514</v>
      </c>
      <c r="B16" s="6">
        <v>2752</v>
      </c>
      <c r="C16" s="6">
        <v>2752</v>
      </c>
    </row>
    <row r="17" spans="1:3" x14ac:dyDescent="0.25">
      <c r="A17" s="2" t="s">
        <v>515</v>
      </c>
      <c r="B17" s="6">
        <v>2752</v>
      </c>
      <c r="C17" s="6">
        <v>2752</v>
      </c>
    </row>
    <row r="18" spans="1:3" x14ac:dyDescent="0.25">
      <c r="A18" s="2" t="s">
        <v>519</v>
      </c>
      <c r="B18" s="4"/>
      <c r="C18" s="4"/>
    </row>
    <row r="19" spans="1:3" x14ac:dyDescent="0.25">
      <c r="A19" s="3" t="s">
        <v>513</v>
      </c>
      <c r="B19" s="4"/>
      <c r="C19" s="4"/>
    </row>
    <row r="20" spans="1:3" ht="30" x14ac:dyDescent="0.25">
      <c r="A20" s="2" t="s">
        <v>514</v>
      </c>
      <c r="B20" s="6">
        <v>2146</v>
      </c>
      <c r="C20" s="6">
        <v>2146</v>
      </c>
    </row>
    <row r="21" spans="1:3" x14ac:dyDescent="0.25">
      <c r="A21" s="2" t="s">
        <v>515</v>
      </c>
      <c r="B21" s="8">
        <v>2146</v>
      </c>
      <c r="C21" s="8">
        <v>2146</v>
      </c>
    </row>
  </sheetData>
  <mergeCells count="2">
    <mergeCell ref="B1:B2"/>
    <mergeCell ref="C1:C2"/>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6"/>
  <sheetViews>
    <sheetView showGridLines="0" workbookViewId="0"/>
  </sheetViews>
  <sheetFormatPr defaultRowHeight="15" x14ac:dyDescent="0.25"/>
  <cols>
    <col min="1" max="1" width="36.5703125" bestFit="1" customWidth="1"/>
    <col min="2" max="3" width="15.42578125" bestFit="1" customWidth="1"/>
    <col min="4" max="4" width="17.5703125" bestFit="1" customWidth="1"/>
    <col min="5" max="5" width="12.28515625" bestFit="1" customWidth="1"/>
  </cols>
  <sheetData>
    <row r="1" spans="1:5" x14ac:dyDescent="0.25">
      <c r="A1" s="1" t="s">
        <v>520</v>
      </c>
      <c r="B1" s="1" t="s">
        <v>70</v>
      </c>
      <c r="C1" s="1" t="s">
        <v>1</v>
      </c>
      <c r="D1" s="1" t="s">
        <v>71</v>
      </c>
      <c r="E1" s="1"/>
    </row>
    <row r="2" spans="1:5" ht="30" x14ac:dyDescent="0.25">
      <c r="A2" s="1" t="s">
        <v>27</v>
      </c>
      <c r="B2" s="1" t="s">
        <v>2</v>
      </c>
      <c r="C2" s="1" t="s">
        <v>2</v>
      </c>
      <c r="D2" s="1" t="s">
        <v>2</v>
      </c>
      <c r="E2" s="1" t="s">
        <v>28</v>
      </c>
    </row>
    <row r="3" spans="1:5" ht="30" x14ac:dyDescent="0.25">
      <c r="A3" s="3" t="s">
        <v>521</v>
      </c>
      <c r="B3" s="4"/>
      <c r="C3" s="4"/>
      <c r="D3" s="4"/>
      <c r="E3" s="4"/>
    </row>
    <row r="4" spans="1:5" x14ac:dyDescent="0.25">
      <c r="A4" s="2" t="s">
        <v>194</v>
      </c>
      <c r="B4" s="8">
        <v>7800</v>
      </c>
      <c r="C4" s="8">
        <v>7800</v>
      </c>
      <c r="D4" s="8">
        <v>7800</v>
      </c>
      <c r="E4" s="8">
        <v>5510</v>
      </c>
    </row>
    <row r="5" spans="1:5" ht="30" x14ac:dyDescent="0.25">
      <c r="A5" s="2" t="s">
        <v>228</v>
      </c>
      <c r="B5" s="6">
        <v>2710</v>
      </c>
      <c r="C5" s="6">
        <v>2710</v>
      </c>
      <c r="D5" s="6">
        <v>2710</v>
      </c>
      <c r="E5" s="6">
        <v>1918</v>
      </c>
    </row>
    <row r="6" spans="1:5" x14ac:dyDescent="0.25">
      <c r="A6" s="2" t="s">
        <v>229</v>
      </c>
      <c r="B6" s="6">
        <v>5090</v>
      </c>
      <c r="C6" s="6">
        <v>5090</v>
      </c>
      <c r="D6" s="6">
        <v>5090</v>
      </c>
      <c r="E6" s="6">
        <v>3592</v>
      </c>
    </row>
    <row r="7" spans="1:5" ht="30" x14ac:dyDescent="0.25">
      <c r="A7" s="2" t="s">
        <v>522</v>
      </c>
      <c r="B7" s="6">
        <v>3500</v>
      </c>
      <c r="C7" s="6">
        <v>3500</v>
      </c>
      <c r="D7" s="6">
        <v>10617</v>
      </c>
      <c r="E7" s="4"/>
    </row>
    <row r="8" spans="1:5" x14ac:dyDescent="0.25">
      <c r="A8" s="2" t="s">
        <v>263</v>
      </c>
      <c r="B8" s="6">
        <v>6500</v>
      </c>
      <c r="C8" s="6">
        <v>6500</v>
      </c>
      <c r="D8" s="6">
        <v>6500</v>
      </c>
      <c r="E8" s="6">
        <v>10000</v>
      </c>
    </row>
    <row r="9" spans="1:5" x14ac:dyDescent="0.25">
      <c r="A9" s="2" t="s">
        <v>523</v>
      </c>
      <c r="B9" s="6">
        <v>10000</v>
      </c>
      <c r="C9" s="6">
        <v>10000</v>
      </c>
      <c r="D9" s="6">
        <v>10000</v>
      </c>
      <c r="E9" s="6">
        <v>10000</v>
      </c>
    </row>
    <row r="10" spans="1:5" x14ac:dyDescent="0.25">
      <c r="A10" s="2" t="s">
        <v>524</v>
      </c>
      <c r="B10" s="6">
        <v>3500</v>
      </c>
      <c r="C10" s="6">
        <v>3500</v>
      </c>
      <c r="D10" s="6">
        <v>3500</v>
      </c>
      <c r="E10" s="4"/>
    </row>
    <row r="11" spans="1:5" x14ac:dyDescent="0.25">
      <c r="A11" s="2" t="s">
        <v>525</v>
      </c>
      <c r="B11" s="6">
        <v>7300</v>
      </c>
      <c r="C11" s="6">
        <v>7300</v>
      </c>
      <c r="D11" s="6">
        <v>7300</v>
      </c>
      <c r="E11" s="4"/>
    </row>
    <row r="12" spans="1:5" ht="30" x14ac:dyDescent="0.25">
      <c r="A12" s="2" t="s">
        <v>526</v>
      </c>
      <c r="B12" s="4">
        <v>800</v>
      </c>
      <c r="C12" s="4">
        <v>800</v>
      </c>
      <c r="D12" s="4">
        <v>800</v>
      </c>
      <c r="E12" s="4"/>
    </row>
    <row r="13" spans="1:5" x14ac:dyDescent="0.25">
      <c r="A13" s="2" t="s">
        <v>527</v>
      </c>
      <c r="B13" s="4"/>
      <c r="C13" s="4"/>
      <c r="D13" s="4"/>
      <c r="E13" s="4"/>
    </row>
    <row r="14" spans="1:5" ht="30" x14ac:dyDescent="0.25">
      <c r="A14" s="3" t="s">
        <v>521</v>
      </c>
      <c r="B14" s="4"/>
      <c r="C14" s="4"/>
      <c r="D14" s="4"/>
      <c r="E14" s="4"/>
    </row>
    <row r="15" spans="1:5" x14ac:dyDescent="0.25">
      <c r="A15" s="2" t="s">
        <v>194</v>
      </c>
      <c r="B15" s="4">
        <v>242</v>
      </c>
      <c r="C15" s="4">
        <v>242</v>
      </c>
      <c r="D15" s="4">
        <v>242</v>
      </c>
      <c r="E15" s="4">
        <v>242</v>
      </c>
    </row>
    <row r="16" spans="1:5" ht="30" x14ac:dyDescent="0.25">
      <c r="A16" s="2" t="s">
        <v>228</v>
      </c>
      <c r="B16" s="4">
        <v>242</v>
      </c>
      <c r="C16" s="4">
        <v>242</v>
      </c>
      <c r="D16" s="4">
        <v>242</v>
      </c>
      <c r="E16" s="4">
        <v>242</v>
      </c>
    </row>
    <row r="17" spans="1:5" x14ac:dyDescent="0.25">
      <c r="A17" s="2" t="s">
        <v>519</v>
      </c>
      <c r="B17" s="4"/>
      <c r="C17" s="4"/>
      <c r="D17" s="4"/>
      <c r="E17" s="4"/>
    </row>
    <row r="18" spans="1:5" ht="30" x14ac:dyDescent="0.25">
      <c r="A18" s="3" t="s">
        <v>521</v>
      </c>
      <c r="B18" s="4"/>
      <c r="C18" s="4"/>
      <c r="D18" s="4"/>
      <c r="E18" s="4"/>
    </row>
    <row r="19" spans="1:5" x14ac:dyDescent="0.25">
      <c r="A19" s="2" t="s">
        <v>194</v>
      </c>
      <c r="B19" s="6">
        <v>5500</v>
      </c>
      <c r="C19" s="6">
        <v>5500</v>
      </c>
      <c r="D19" s="6">
        <v>5500</v>
      </c>
      <c r="E19" s="6">
        <v>3497</v>
      </c>
    </row>
    <row r="20" spans="1:5" ht="30" x14ac:dyDescent="0.25">
      <c r="A20" s="2" t="s">
        <v>228</v>
      </c>
      <c r="B20" s="6">
        <v>1789</v>
      </c>
      <c r="C20" s="6">
        <v>1789</v>
      </c>
      <c r="D20" s="6">
        <v>1789</v>
      </c>
      <c r="E20" s="6">
        <v>1124</v>
      </c>
    </row>
    <row r="21" spans="1:5" x14ac:dyDescent="0.25">
      <c r="A21" s="2" t="s">
        <v>229</v>
      </c>
      <c r="B21" s="6">
        <v>3711</v>
      </c>
      <c r="C21" s="6">
        <v>3711</v>
      </c>
      <c r="D21" s="6">
        <v>3711</v>
      </c>
      <c r="E21" s="6">
        <v>2373</v>
      </c>
    </row>
    <row r="22" spans="1:5" x14ac:dyDescent="0.25">
      <c r="A22" s="2" t="s">
        <v>517</v>
      </c>
      <c r="B22" s="4"/>
      <c r="C22" s="4"/>
      <c r="D22" s="4"/>
      <c r="E22" s="4"/>
    </row>
    <row r="23" spans="1:5" ht="30" x14ac:dyDescent="0.25">
      <c r="A23" s="3" t="s">
        <v>521</v>
      </c>
      <c r="B23" s="4"/>
      <c r="C23" s="4"/>
      <c r="D23" s="4"/>
      <c r="E23" s="4"/>
    </row>
    <row r="24" spans="1:5" x14ac:dyDescent="0.25">
      <c r="A24" s="2" t="s">
        <v>194</v>
      </c>
      <c r="B24" s="6">
        <v>1219</v>
      </c>
      <c r="C24" s="6">
        <v>1219</v>
      </c>
      <c r="D24" s="6">
        <v>1219</v>
      </c>
      <c r="E24" s="6">
        <v>1194</v>
      </c>
    </row>
    <row r="25" spans="1:5" ht="30" x14ac:dyDescent="0.25">
      <c r="A25" s="2" t="s">
        <v>228</v>
      </c>
      <c r="B25" s="4">
        <v>125</v>
      </c>
      <c r="C25" s="4">
        <v>125</v>
      </c>
      <c r="D25" s="4">
        <v>125</v>
      </c>
      <c r="E25" s="4">
        <v>109</v>
      </c>
    </row>
    <row r="26" spans="1:5" x14ac:dyDescent="0.25">
      <c r="A26" s="2" t="s">
        <v>229</v>
      </c>
      <c r="B26" s="6">
        <v>1094</v>
      </c>
      <c r="C26" s="6">
        <v>1094</v>
      </c>
      <c r="D26" s="6">
        <v>1094</v>
      </c>
      <c r="E26" s="6">
        <v>1085</v>
      </c>
    </row>
    <row r="27" spans="1:5" ht="30" x14ac:dyDescent="0.25">
      <c r="A27" s="2" t="s">
        <v>518</v>
      </c>
      <c r="B27" s="4"/>
      <c r="C27" s="4"/>
      <c r="D27" s="4"/>
      <c r="E27" s="4"/>
    </row>
    <row r="28" spans="1:5" ht="30" x14ac:dyDescent="0.25">
      <c r="A28" s="3" t="s">
        <v>521</v>
      </c>
      <c r="B28" s="4"/>
      <c r="C28" s="4"/>
      <c r="D28" s="4"/>
      <c r="E28" s="4"/>
    </row>
    <row r="29" spans="1:5" x14ac:dyDescent="0.25">
      <c r="A29" s="2" t="s">
        <v>194</v>
      </c>
      <c r="B29" s="4">
        <v>21</v>
      </c>
      <c r="C29" s="4">
        <v>21</v>
      </c>
      <c r="D29" s="4">
        <v>21</v>
      </c>
      <c r="E29" s="4">
        <v>21</v>
      </c>
    </row>
    <row r="30" spans="1:5" ht="30" x14ac:dyDescent="0.25">
      <c r="A30" s="2" t="s">
        <v>228</v>
      </c>
      <c r="B30" s="4">
        <v>5</v>
      </c>
      <c r="C30" s="4">
        <v>5</v>
      </c>
      <c r="D30" s="4">
        <v>5</v>
      </c>
      <c r="E30" s="4">
        <v>3</v>
      </c>
    </row>
    <row r="31" spans="1:5" x14ac:dyDescent="0.25">
      <c r="A31" s="2" t="s">
        <v>229</v>
      </c>
      <c r="B31" s="4">
        <v>16</v>
      </c>
      <c r="C31" s="4">
        <v>16</v>
      </c>
      <c r="D31" s="4">
        <v>16</v>
      </c>
      <c r="E31" s="4">
        <v>18</v>
      </c>
    </row>
    <row r="32" spans="1:5" x14ac:dyDescent="0.25">
      <c r="A32" s="2" t="s">
        <v>528</v>
      </c>
      <c r="B32" s="4"/>
      <c r="C32" s="4"/>
      <c r="D32" s="4"/>
      <c r="E32" s="4"/>
    </row>
    <row r="33" spans="1:5" ht="30" x14ac:dyDescent="0.25">
      <c r="A33" s="3" t="s">
        <v>521</v>
      </c>
      <c r="B33" s="4"/>
      <c r="C33" s="4"/>
      <c r="D33" s="4"/>
      <c r="E33" s="4"/>
    </row>
    <row r="34" spans="1:5" x14ac:dyDescent="0.25">
      <c r="A34" s="2" t="s">
        <v>194</v>
      </c>
      <c r="B34" s="4">
        <v>818</v>
      </c>
      <c r="C34" s="4">
        <v>818</v>
      </c>
      <c r="D34" s="4">
        <v>818</v>
      </c>
      <c r="E34" s="4">
        <v>556</v>
      </c>
    </row>
    <row r="35" spans="1:5" ht="30" x14ac:dyDescent="0.25">
      <c r="A35" s="2" t="s">
        <v>228</v>
      </c>
      <c r="B35" s="4">
        <v>549</v>
      </c>
      <c r="C35" s="4">
        <v>549</v>
      </c>
      <c r="D35" s="4">
        <v>549</v>
      </c>
      <c r="E35" s="4">
        <v>440</v>
      </c>
    </row>
    <row r="36" spans="1:5" x14ac:dyDescent="0.25">
      <c r="A36" s="2" t="s">
        <v>229</v>
      </c>
      <c r="B36" s="8">
        <v>269</v>
      </c>
      <c r="C36" s="8">
        <v>269</v>
      </c>
      <c r="D36" s="8">
        <v>269</v>
      </c>
      <c r="E36" s="8">
        <v>116</v>
      </c>
    </row>
  </sheetData>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1"/>
  <sheetViews>
    <sheetView showGridLines="0" workbookViewId="0"/>
  </sheetViews>
  <sheetFormatPr defaultRowHeight="15" x14ac:dyDescent="0.25"/>
  <cols>
    <col min="1" max="1" width="36.5703125" bestFit="1" customWidth="1"/>
    <col min="2" max="2" width="15.42578125" bestFit="1" customWidth="1"/>
    <col min="3" max="4" width="12.5703125" bestFit="1" customWidth="1"/>
    <col min="5" max="5" width="15.42578125" bestFit="1" customWidth="1"/>
    <col min="6" max="6" width="12.28515625" bestFit="1" customWidth="1"/>
  </cols>
  <sheetData>
    <row r="1" spans="1:6" ht="15" customHeight="1" x14ac:dyDescent="0.25">
      <c r="A1" s="1" t="s">
        <v>529</v>
      </c>
      <c r="B1" s="1" t="s">
        <v>530</v>
      </c>
      <c r="C1" s="7" t="s">
        <v>501</v>
      </c>
      <c r="D1" s="7"/>
      <c r="E1" s="1" t="s">
        <v>1</v>
      </c>
      <c r="F1" s="1"/>
    </row>
    <row r="2" spans="1:6" ht="30" x14ac:dyDescent="0.25">
      <c r="A2" s="1" t="s">
        <v>65</v>
      </c>
      <c r="B2" s="7" t="s">
        <v>531</v>
      </c>
      <c r="C2" s="1" t="s">
        <v>532</v>
      </c>
      <c r="D2" s="1" t="s">
        <v>532</v>
      </c>
      <c r="E2" s="1" t="s">
        <v>2</v>
      </c>
      <c r="F2" s="1" t="s">
        <v>2</v>
      </c>
    </row>
    <row r="3" spans="1:6" x14ac:dyDescent="0.25">
      <c r="A3" s="1"/>
      <c r="B3" s="7"/>
      <c r="C3" s="1" t="s">
        <v>533</v>
      </c>
      <c r="D3" s="1" t="s">
        <v>534</v>
      </c>
      <c r="E3" s="1" t="s">
        <v>533</v>
      </c>
      <c r="F3" s="1" t="s">
        <v>534</v>
      </c>
    </row>
    <row r="4" spans="1:6" x14ac:dyDescent="0.25">
      <c r="A4" s="3" t="s">
        <v>270</v>
      </c>
      <c r="B4" s="4"/>
      <c r="C4" s="4"/>
      <c r="D4" s="4"/>
      <c r="E4" s="4"/>
      <c r="F4" s="4"/>
    </row>
    <row r="5" spans="1:6" ht="30" x14ac:dyDescent="0.25">
      <c r="A5" s="2" t="s">
        <v>535</v>
      </c>
      <c r="B5" s="4"/>
      <c r="C5" s="4"/>
      <c r="D5" s="4"/>
      <c r="E5" s="8">
        <v>9698</v>
      </c>
      <c r="F5" s="6">
        <v>10000</v>
      </c>
    </row>
    <row r="6" spans="1:6" ht="30" x14ac:dyDescent="0.25">
      <c r="A6" s="2" t="s">
        <v>536</v>
      </c>
      <c r="B6" s="4"/>
      <c r="C6" s="91">
        <v>0.08</v>
      </c>
      <c r="D6" s="91">
        <v>0.08</v>
      </c>
      <c r="E6" s="4"/>
      <c r="F6" s="4"/>
    </row>
    <row r="7" spans="1:6" x14ac:dyDescent="0.25">
      <c r="A7" s="2" t="s">
        <v>537</v>
      </c>
      <c r="B7" s="4"/>
      <c r="C7" s="4">
        <v>99</v>
      </c>
      <c r="D7" s="4">
        <v>100</v>
      </c>
      <c r="E7" s="4"/>
      <c r="F7" s="4"/>
    </row>
    <row r="8" spans="1:6" x14ac:dyDescent="0.25">
      <c r="A8" s="2" t="s">
        <v>538</v>
      </c>
      <c r="B8" s="6">
        <v>486382</v>
      </c>
      <c r="C8" s="6">
        <v>125798</v>
      </c>
      <c r="D8" s="6">
        <v>125798</v>
      </c>
      <c r="E8" s="4"/>
      <c r="F8" s="4"/>
    </row>
    <row r="9" spans="1:6" x14ac:dyDescent="0.25">
      <c r="A9" s="2" t="s">
        <v>539</v>
      </c>
      <c r="B9" s="4"/>
      <c r="C9" s="91">
        <v>3.5000000000000003E-2</v>
      </c>
      <c r="D9" s="91">
        <v>3.5000000000000003E-2</v>
      </c>
      <c r="E9" s="4"/>
      <c r="F9" s="4"/>
    </row>
    <row r="10" spans="1:6" ht="30" x14ac:dyDescent="0.25">
      <c r="A10" s="2" t="s">
        <v>540</v>
      </c>
      <c r="B10" s="4"/>
      <c r="C10" s="4"/>
      <c r="D10" s="4"/>
      <c r="E10" s="8">
        <v>1000</v>
      </c>
      <c r="F10" s="4"/>
    </row>
    <row r="11" spans="1:6" ht="30" x14ac:dyDescent="0.25">
      <c r="A11" s="2" t="s">
        <v>541</v>
      </c>
      <c r="B11" s="4"/>
      <c r="C11" s="4"/>
      <c r="D11" s="4"/>
      <c r="E11" s="91">
        <v>0.5</v>
      </c>
      <c r="F11" s="4"/>
    </row>
  </sheetData>
  <mergeCells count="2">
    <mergeCell ref="C1:D1"/>
    <mergeCell ref="B2:B3"/>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x14ac:dyDescent="0.25"/>
  <cols>
    <col min="1" max="1" width="36.5703125" bestFit="1" customWidth="1"/>
    <col min="2" max="3" width="12.28515625" bestFit="1" customWidth="1"/>
    <col min="4" max="4" width="17.5703125" bestFit="1" customWidth="1"/>
  </cols>
  <sheetData>
    <row r="1" spans="1:4" ht="15" customHeight="1" x14ac:dyDescent="0.25">
      <c r="A1" s="1" t="s">
        <v>542</v>
      </c>
      <c r="B1" s="7" t="s">
        <v>1</v>
      </c>
      <c r="C1" s="7"/>
      <c r="D1" s="1" t="s">
        <v>71</v>
      </c>
    </row>
    <row r="2" spans="1:4" ht="30" x14ac:dyDescent="0.25">
      <c r="A2" s="1" t="s">
        <v>65</v>
      </c>
      <c r="B2" s="1" t="s">
        <v>2</v>
      </c>
      <c r="C2" s="1" t="s">
        <v>72</v>
      </c>
      <c r="D2" s="1" t="s">
        <v>2</v>
      </c>
    </row>
    <row r="3" spans="1:4" x14ac:dyDescent="0.25">
      <c r="A3" s="3" t="s">
        <v>277</v>
      </c>
      <c r="B3" s="4"/>
      <c r="C3" s="4"/>
      <c r="D3" s="4"/>
    </row>
    <row r="4" spans="1:4" ht="30" x14ac:dyDescent="0.25">
      <c r="A4" s="2" t="s">
        <v>543</v>
      </c>
      <c r="B4" s="4"/>
      <c r="C4" s="8">
        <v>733</v>
      </c>
      <c r="D4" s="8">
        <v>733</v>
      </c>
    </row>
    <row r="5" spans="1:4" x14ac:dyDescent="0.25">
      <c r="A5" s="2" t="s">
        <v>544</v>
      </c>
      <c r="B5" s="6">
        <v>99539</v>
      </c>
      <c r="C5" s="4"/>
      <c r="D5" s="4"/>
    </row>
    <row r="6" spans="1:4" ht="30" x14ac:dyDescent="0.25">
      <c r="A6" s="2" t="s">
        <v>285</v>
      </c>
      <c r="B6" s="6">
        <v>125798</v>
      </c>
      <c r="C6" s="4"/>
      <c r="D6" s="4"/>
    </row>
    <row r="7" spans="1:4" ht="30" x14ac:dyDescent="0.25">
      <c r="A7" s="2" t="s">
        <v>545</v>
      </c>
      <c r="B7" s="8">
        <v>272</v>
      </c>
      <c r="C7" s="4"/>
      <c r="D7" s="4"/>
    </row>
  </sheetData>
  <mergeCells count="1">
    <mergeCell ref="B1:C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4"/>
  <sheetViews>
    <sheetView showGridLines="0" workbookViewId="0"/>
  </sheetViews>
  <sheetFormatPr defaultRowHeight="15" x14ac:dyDescent="0.25"/>
  <cols>
    <col min="1" max="1" width="36.5703125" bestFit="1" customWidth="1"/>
    <col min="2" max="5" width="12.28515625" bestFit="1" customWidth="1"/>
    <col min="6" max="6" width="17.5703125" bestFit="1" customWidth="1"/>
  </cols>
  <sheetData>
    <row r="1" spans="1:6" ht="15" customHeight="1" x14ac:dyDescent="0.25">
      <c r="A1" s="1" t="s">
        <v>69</v>
      </c>
      <c r="B1" s="7" t="s">
        <v>70</v>
      </c>
      <c r="C1" s="7"/>
      <c r="D1" s="7" t="s">
        <v>1</v>
      </c>
      <c r="E1" s="7"/>
      <c r="F1" s="1" t="s">
        <v>71</v>
      </c>
    </row>
    <row r="2" spans="1:6" ht="30" x14ac:dyDescent="0.25">
      <c r="A2" s="1" t="s">
        <v>65</v>
      </c>
      <c r="B2" s="1" t="s">
        <v>2</v>
      </c>
      <c r="C2" s="1" t="s">
        <v>72</v>
      </c>
      <c r="D2" s="1" t="s">
        <v>2</v>
      </c>
      <c r="E2" s="1" t="s">
        <v>72</v>
      </c>
      <c r="F2" s="1" t="s">
        <v>2</v>
      </c>
    </row>
    <row r="3" spans="1:6" x14ac:dyDescent="0.25">
      <c r="A3" s="3" t="s">
        <v>73</v>
      </c>
      <c r="B3" s="4"/>
      <c r="C3" s="4"/>
      <c r="D3" s="4"/>
      <c r="E3" s="4"/>
      <c r="F3" s="4"/>
    </row>
    <row r="4" spans="1:6" ht="30" x14ac:dyDescent="0.25">
      <c r="A4" s="2" t="s">
        <v>74</v>
      </c>
      <c r="B4" s="8">
        <v>-2213</v>
      </c>
      <c r="C4" s="8">
        <v>-6294</v>
      </c>
      <c r="D4" s="8">
        <v>-15220</v>
      </c>
      <c r="E4" s="8">
        <v>-18759</v>
      </c>
      <c r="F4" s="8">
        <v>-110479</v>
      </c>
    </row>
    <row r="5" spans="1:6" ht="30" x14ac:dyDescent="0.25">
      <c r="A5" s="2" t="s">
        <v>75</v>
      </c>
      <c r="B5" s="6">
        <v>-1060</v>
      </c>
      <c r="C5" s="6">
        <v>-1739</v>
      </c>
      <c r="D5" s="6">
        <v>-4195</v>
      </c>
      <c r="E5" s="6">
        <v>-5816</v>
      </c>
      <c r="F5" s="6">
        <v>-48302</v>
      </c>
    </row>
    <row r="6" spans="1:6" x14ac:dyDescent="0.25">
      <c r="A6" s="2" t="s">
        <v>76</v>
      </c>
      <c r="B6" s="4">
        <v>-250</v>
      </c>
      <c r="C6" s="4">
        <v>-132</v>
      </c>
      <c r="D6" s="4">
        <v>-792</v>
      </c>
      <c r="E6" s="4">
        <v>-391</v>
      </c>
      <c r="F6" s="6">
        <v>-3190</v>
      </c>
    </row>
    <row r="7" spans="1:6" ht="30" x14ac:dyDescent="0.25">
      <c r="A7" s="2" t="s">
        <v>77</v>
      </c>
      <c r="B7" s="4"/>
      <c r="C7" s="4"/>
      <c r="D7" s="4"/>
      <c r="E7" s="4"/>
      <c r="F7" s="6">
        <v>-1218</v>
      </c>
    </row>
    <row r="8" spans="1:6" x14ac:dyDescent="0.25">
      <c r="A8" s="2" t="s">
        <v>78</v>
      </c>
      <c r="B8" s="4">
        <v>-246</v>
      </c>
      <c r="C8" s="4">
        <v>183</v>
      </c>
      <c r="D8" s="4">
        <v>126</v>
      </c>
      <c r="E8" s="4">
        <v>100</v>
      </c>
      <c r="F8" s="4">
        <v>-104</v>
      </c>
    </row>
    <row r="9" spans="1:6" ht="30" x14ac:dyDescent="0.25">
      <c r="A9" s="2" t="s">
        <v>79</v>
      </c>
      <c r="B9" s="4"/>
      <c r="C9" s="6">
        <v>1000</v>
      </c>
      <c r="D9" s="4"/>
      <c r="E9" s="6">
        <v>1934</v>
      </c>
      <c r="F9" s="6">
        <v>79766</v>
      </c>
    </row>
    <row r="10" spans="1:6" x14ac:dyDescent="0.25">
      <c r="A10" s="2" t="s">
        <v>80</v>
      </c>
      <c r="B10" s="4"/>
      <c r="C10" s="4"/>
      <c r="D10" s="4"/>
      <c r="E10" s="4"/>
      <c r="F10" s="4">
        <v>-250</v>
      </c>
    </row>
    <row r="11" spans="1:6" x14ac:dyDescent="0.25">
      <c r="A11" s="2" t="s">
        <v>81</v>
      </c>
      <c r="B11" s="6">
        <v>-3523</v>
      </c>
      <c r="C11" s="6">
        <v>-7165</v>
      </c>
      <c r="D11" s="6">
        <v>-20207</v>
      </c>
      <c r="E11" s="6">
        <v>-23032</v>
      </c>
      <c r="F11" s="6">
        <v>-83673</v>
      </c>
    </row>
    <row r="12" spans="1:6" x14ac:dyDescent="0.25">
      <c r="A12" s="3" t="s">
        <v>82</v>
      </c>
      <c r="B12" s="4"/>
      <c r="C12" s="4"/>
      <c r="D12" s="4"/>
      <c r="E12" s="4"/>
      <c r="F12" s="4"/>
    </row>
    <row r="13" spans="1:6" ht="30" x14ac:dyDescent="0.25">
      <c r="A13" s="2" t="s">
        <v>83</v>
      </c>
      <c r="B13" s="4">
        <v>-15</v>
      </c>
      <c r="C13" s="4">
        <v>1</v>
      </c>
      <c r="D13" s="4">
        <v>-33</v>
      </c>
      <c r="E13" s="4">
        <v>145</v>
      </c>
      <c r="F13" s="6">
        <v>8016</v>
      </c>
    </row>
    <row r="14" spans="1:6" ht="30" x14ac:dyDescent="0.25">
      <c r="A14" s="2" t="s">
        <v>84</v>
      </c>
      <c r="B14" s="6">
        <v>4547</v>
      </c>
      <c r="C14" s="6">
        <v>29132</v>
      </c>
      <c r="D14" s="6">
        <v>-42775</v>
      </c>
      <c r="E14" s="6">
        <v>-13184</v>
      </c>
      <c r="F14" s="6">
        <v>-55791</v>
      </c>
    </row>
    <row r="15" spans="1:6" x14ac:dyDescent="0.25">
      <c r="A15" s="2" t="s">
        <v>85</v>
      </c>
      <c r="B15" s="4"/>
      <c r="C15" s="4"/>
      <c r="D15" s="4"/>
      <c r="E15" s="4"/>
      <c r="F15" s="4">
        <v>-959</v>
      </c>
    </row>
    <row r="16" spans="1:6" x14ac:dyDescent="0.25">
      <c r="A16" s="2" t="s">
        <v>86</v>
      </c>
      <c r="B16" s="6">
        <v>-3500</v>
      </c>
      <c r="C16" s="4"/>
      <c r="D16" s="6">
        <v>-3500</v>
      </c>
      <c r="E16" s="4"/>
      <c r="F16" s="6">
        <v>-10617</v>
      </c>
    </row>
    <row r="17" spans="1:6" x14ac:dyDescent="0.25">
      <c r="A17" s="2" t="s">
        <v>87</v>
      </c>
      <c r="B17" s="4">
        <v>5</v>
      </c>
      <c r="C17" s="4">
        <v>11</v>
      </c>
      <c r="D17" s="4">
        <v>30</v>
      </c>
      <c r="E17" s="4">
        <v>32</v>
      </c>
      <c r="F17" s="6">
        <v>2808</v>
      </c>
    </row>
    <row r="18" spans="1:6" x14ac:dyDescent="0.25">
      <c r="A18" s="2" t="s">
        <v>88</v>
      </c>
      <c r="B18" s="4">
        <v>-193</v>
      </c>
      <c r="C18" s="4"/>
      <c r="D18" s="4">
        <v>-399</v>
      </c>
      <c r="E18" s="4"/>
      <c r="F18" s="6">
        <v>-4511</v>
      </c>
    </row>
    <row r="19" spans="1:6" x14ac:dyDescent="0.25">
      <c r="A19" s="2" t="s">
        <v>89</v>
      </c>
      <c r="B19" s="4">
        <v>101</v>
      </c>
      <c r="C19" s="4">
        <v>-32</v>
      </c>
      <c r="D19" s="4">
        <v>63</v>
      </c>
      <c r="E19" s="4">
        <v>-204</v>
      </c>
      <c r="F19" s="6">
        <v>1807</v>
      </c>
    </row>
    <row r="20" spans="1:6" x14ac:dyDescent="0.25">
      <c r="A20" s="2" t="s">
        <v>90</v>
      </c>
      <c r="B20" s="4">
        <v>497</v>
      </c>
      <c r="C20" s="6">
        <v>29359</v>
      </c>
      <c r="D20" s="6">
        <v>-46614</v>
      </c>
      <c r="E20" s="6">
        <v>-12703</v>
      </c>
      <c r="F20" s="6">
        <v>-62965</v>
      </c>
    </row>
    <row r="21" spans="1:6" ht="30" x14ac:dyDescent="0.25">
      <c r="A21" s="2" t="s">
        <v>91</v>
      </c>
      <c r="B21" s="6">
        <v>-3026</v>
      </c>
      <c r="C21" s="6">
        <v>22194</v>
      </c>
      <c r="D21" s="6">
        <v>-66821</v>
      </c>
      <c r="E21" s="6">
        <v>-35735</v>
      </c>
      <c r="F21" s="6">
        <v>-146638</v>
      </c>
    </row>
    <row r="22" spans="1:6" ht="30" x14ac:dyDescent="0.25">
      <c r="A22" s="2" t="s">
        <v>92</v>
      </c>
      <c r="B22" s="4">
        <v>-1</v>
      </c>
      <c r="C22" s="6">
        <v>-9925</v>
      </c>
      <c r="D22" s="6">
        <v>15373</v>
      </c>
      <c r="E22" s="6">
        <v>6276</v>
      </c>
      <c r="F22" s="4">
        <v>-2</v>
      </c>
    </row>
    <row r="23" spans="1:6" ht="30" x14ac:dyDescent="0.25">
      <c r="A23" s="2" t="s">
        <v>93</v>
      </c>
      <c r="B23" s="6">
        <v>-3027</v>
      </c>
      <c r="C23" s="6">
        <v>12269</v>
      </c>
      <c r="D23" s="6">
        <v>-51448</v>
      </c>
      <c r="E23" s="6">
        <v>-29459</v>
      </c>
      <c r="F23" s="6">
        <v>-146640</v>
      </c>
    </row>
    <row r="24" spans="1:6" x14ac:dyDescent="0.25">
      <c r="A24" s="2" t="s">
        <v>94</v>
      </c>
      <c r="B24" s="4"/>
      <c r="C24" s="4"/>
      <c r="D24" s="4"/>
      <c r="E24" s="4"/>
      <c r="F24" s="6">
        <v>-5192</v>
      </c>
    </row>
    <row r="25" spans="1:6" x14ac:dyDescent="0.25">
      <c r="A25" s="2" t="s">
        <v>95</v>
      </c>
      <c r="B25" s="6">
        <v>-3027</v>
      </c>
      <c r="C25" s="6">
        <v>12269</v>
      </c>
      <c r="D25" s="6">
        <v>-51448</v>
      </c>
      <c r="E25" s="6">
        <v>-29459</v>
      </c>
      <c r="F25" s="6">
        <v>-151832</v>
      </c>
    </row>
    <row r="26" spans="1:6" x14ac:dyDescent="0.25">
      <c r="A26" s="3" t="s">
        <v>96</v>
      </c>
      <c r="B26" s="4"/>
      <c r="C26" s="4"/>
      <c r="D26" s="4"/>
      <c r="E26" s="4"/>
      <c r="F26" s="4"/>
    </row>
    <row r="27" spans="1:6" ht="45" x14ac:dyDescent="0.25">
      <c r="A27" s="2" t="s">
        <v>97</v>
      </c>
      <c r="B27" s="4">
        <v>45</v>
      </c>
      <c r="C27" s="4">
        <v>70</v>
      </c>
      <c r="D27" s="4">
        <v>-320</v>
      </c>
      <c r="E27" s="4">
        <v>-156</v>
      </c>
      <c r="F27" s="4">
        <v>-318</v>
      </c>
    </row>
    <row r="28" spans="1:6" x14ac:dyDescent="0.25">
      <c r="A28" s="2" t="s">
        <v>98</v>
      </c>
      <c r="B28" s="8">
        <v>-2982</v>
      </c>
      <c r="C28" s="8">
        <v>12339</v>
      </c>
      <c r="D28" s="8">
        <v>-51768</v>
      </c>
      <c r="E28" s="8">
        <v>-29615</v>
      </c>
      <c r="F28" s="8">
        <v>-152150</v>
      </c>
    </row>
    <row r="29" spans="1:6" x14ac:dyDescent="0.25">
      <c r="A29" s="3" t="s">
        <v>99</v>
      </c>
      <c r="B29" s="4"/>
      <c r="C29" s="4"/>
      <c r="D29" s="4"/>
      <c r="E29" s="4"/>
      <c r="F29" s="4"/>
    </row>
    <row r="30" spans="1:6" ht="30" x14ac:dyDescent="0.25">
      <c r="A30" s="2" t="s">
        <v>100</v>
      </c>
      <c r="B30" s="6">
        <v>81788835</v>
      </c>
      <c r="C30" s="6">
        <v>75859161</v>
      </c>
      <c r="D30" s="6">
        <v>81711289</v>
      </c>
      <c r="E30" s="6">
        <v>73183166</v>
      </c>
      <c r="F30" s="4"/>
    </row>
    <row r="31" spans="1:6" ht="30" x14ac:dyDescent="0.25">
      <c r="A31" s="2" t="s">
        <v>101</v>
      </c>
      <c r="B31" s="9">
        <v>-0.04</v>
      </c>
      <c r="C31" s="9">
        <v>0.16</v>
      </c>
      <c r="D31" s="9">
        <v>-0.63</v>
      </c>
      <c r="E31" s="9">
        <v>-0.4</v>
      </c>
      <c r="F31" s="4"/>
    </row>
    <row r="32" spans="1:6" x14ac:dyDescent="0.25">
      <c r="A32" s="3" t="s">
        <v>102</v>
      </c>
      <c r="B32" s="4"/>
      <c r="C32" s="4"/>
      <c r="D32" s="4"/>
      <c r="E32" s="4"/>
      <c r="F32" s="4"/>
    </row>
    <row r="33" spans="1:6" ht="30" x14ac:dyDescent="0.25">
      <c r="A33" s="2" t="s">
        <v>100</v>
      </c>
      <c r="B33" s="6">
        <v>81788835</v>
      </c>
      <c r="C33" s="6">
        <v>76725177</v>
      </c>
      <c r="D33" s="6">
        <v>81711289</v>
      </c>
      <c r="E33" s="6">
        <v>73183166</v>
      </c>
      <c r="F33" s="4"/>
    </row>
    <row r="34" spans="1:6" ht="30" x14ac:dyDescent="0.25">
      <c r="A34" s="2" t="s">
        <v>101</v>
      </c>
      <c r="B34" s="9">
        <v>-0.04</v>
      </c>
      <c r="C34" s="9">
        <v>0.16</v>
      </c>
      <c r="D34" s="9">
        <v>-0.63</v>
      </c>
      <c r="E34" s="9">
        <v>-0.4</v>
      </c>
      <c r="F34" s="4"/>
    </row>
  </sheetData>
  <mergeCells count="2">
    <mergeCell ref="B1:C1"/>
    <mergeCell ref="D1:E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2" width="15.42578125" bestFit="1" customWidth="1"/>
    <col min="3" max="3" width="12.28515625" bestFit="1" customWidth="1"/>
  </cols>
  <sheetData>
    <row r="1" spans="1:3" ht="30" customHeight="1" x14ac:dyDescent="0.25">
      <c r="A1" s="7" t="s">
        <v>546</v>
      </c>
      <c r="B1" s="1" t="s">
        <v>1</v>
      </c>
      <c r="C1" s="1"/>
    </row>
    <row r="2" spans="1:3" x14ac:dyDescent="0.25">
      <c r="A2" s="7"/>
      <c r="B2" s="1" t="s">
        <v>2</v>
      </c>
      <c r="C2" s="1" t="s">
        <v>72</v>
      </c>
    </row>
    <row r="3" spans="1:3" x14ac:dyDescent="0.25">
      <c r="A3" s="3" t="s">
        <v>277</v>
      </c>
      <c r="B3" s="4"/>
      <c r="C3" s="4"/>
    </row>
    <row r="4" spans="1:3" ht="45" x14ac:dyDescent="0.25">
      <c r="A4" s="2" t="s">
        <v>547</v>
      </c>
      <c r="B4" s="6">
        <v>81563498</v>
      </c>
      <c r="C4" s="6">
        <v>81788835</v>
      </c>
    </row>
    <row r="5" spans="1:3" x14ac:dyDescent="0.25">
      <c r="A5" s="2" t="s">
        <v>544</v>
      </c>
      <c r="B5" s="6">
        <v>99539</v>
      </c>
      <c r="C5" s="4"/>
    </row>
    <row r="6" spans="1:3" ht="30" x14ac:dyDescent="0.25">
      <c r="A6" s="2" t="s">
        <v>285</v>
      </c>
      <c r="B6" s="6">
        <v>125798</v>
      </c>
      <c r="C6" s="4"/>
    </row>
    <row r="7" spans="1:3" ht="30" x14ac:dyDescent="0.25">
      <c r="A7" s="2" t="s">
        <v>548</v>
      </c>
      <c r="B7" s="6">
        <v>81788835</v>
      </c>
      <c r="C7" s="6">
        <v>81788835</v>
      </c>
    </row>
  </sheetData>
  <mergeCells count="1">
    <mergeCell ref="A1:A2"/>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4"/>
  <sheetViews>
    <sheetView showGridLines="0" workbookViewId="0"/>
  </sheetViews>
  <sheetFormatPr defaultRowHeight="15" x14ac:dyDescent="0.25"/>
  <cols>
    <col min="1" max="1" width="36.5703125" bestFit="1" customWidth="1"/>
    <col min="2" max="2" width="23.140625" bestFit="1" customWidth="1"/>
    <col min="3" max="4" width="12.28515625" bestFit="1" customWidth="1"/>
  </cols>
  <sheetData>
    <row r="1" spans="1:4" ht="30" x14ac:dyDescent="0.25">
      <c r="A1" s="1" t="s">
        <v>549</v>
      </c>
      <c r="B1" s="1" t="s">
        <v>1</v>
      </c>
      <c r="C1" s="1"/>
      <c r="D1" s="1"/>
    </row>
    <row r="2" spans="1:4" ht="30" x14ac:dyDescent="0.25">
      <c r="A2" s="1" t="s">
        <v>65</v>
      </c>
      <c r="B2" s="1" t="s">
        <v>2</v>
      </c>
      <c r="C2" s="1" t="s">
        <v>28</v>
      </c>
      <c r="D2" s="1" t="s">
        <v>72</v>
      </c>
    </row>
    <row r="3" spans="1:4" ht="45" x14ac:dyDescent="0.25">
      <c r="A3" s="3" t="s">
        <v>550</v>
      </c>
      <c r="B3" s="4"/>
      <c r="C3" s="4"/>
      <c r="D3" s="4"/>
    </row>
    <row r="4" spans="1:4" x14ac:dyDescent="0.25">
      <c r="A4" s="2" t="s">
        <v>551</v>
      </c>
      <c r="B4" s="6">
        <v>19977743</v>
      </c>
      <c r="C4" s="6">
        <v>19977743</v>
      </c>
      <c r="D4" s="6">
        <v>19977743</v>
      </c>
    </row>
    <row r="5" spans="1:4" ht="30" x14ac:dyDescent="0.25">
      <c r="A5" s="2" t="s">
        <v>552</v>
      </c>
      <c r="B5" s="8">
        <v>24</v>
      </c>
      <c r="C5" s="4"/>
      <c r="D5" s="4"/>
    </row>
    <row r="6" spans="1:4" ht="30" x14ac:dyDescent="0.25">
      <c r="A6" s="2" t="s">
        <v>553</v>
      </c>
      <c r="B6" s="4" t="s">
        <v>554</v>
      </c>
      <c r="C6" s="4"/>
      <c r="D6" s="4"/>
    </row>
    <row r="7" spans="1:4" x14ac:dyDescent="0.25">
      <c r="A7" s="2" t="s">
        <v>555</v>
      </c>
      <c r="B7" s="6">
        <v>351340</v>
      </c>
      <c r="C7" s="4"/>
      <c r="D7" s="4"/>
    </row>
    <row r="8" spans="1:4" x14ac:dyDescent="0.25">
      <c r="A8" s="2" t="s">
        <v>556</v>
      </c>
      <c r="B8" s="4"/>
      <c r="C8" s="4"/>
      <c r="D8" s="4"/>
    </row>
    <row r="9" spans="1:4" ht="45" x14ac:dyDescent="0.25">
      <c r="A9" s="3" t="s">
        <v>550</v>
      </c>
      <c r="B9" s="4"/>
      <c r="C9" s="4"/>
      <c r="D9" s="4"/>
    </row>
    <row r="10" spans="1:4" ht="30" x14ac:dyDescent="0.25">
      <c r="A10" s="2" t="s">
        <v>557</v>
      </c>
      <c r="B10" s="6">
        <v>2091275</v>
      </c>
      <c r="C10" s="4"/>
      <c r="D10" s="4"/>
    </row>
    <row r="11" spans="1:4" x14ac:dyDescent="0.25">
      <c r="A11" s="2" t="s">
        <v>558</v>
      </c>
      <c r="B11" s="4"/>
      <c r="C11" s="4"/>
      <c r="D11" s="4"/>
    </row>
    <row r="12" spans="1:4" ht="45" x14ac:dyDescent="0.25">
      <c r="A12" s="3" t="s">
        <v>550</v>
      </c>
      <c r="B12" s="4"/>
      <c r="C12" s="4"/>
      <c r="D12" s="4"/>
    </row>
    <row r="13" spans="1:4" ht="30" x14ac:dyDescent="0.25">
      <c r="A13" s="2" t="s">
        <v>559</v>
      </c>
      <c r="B13" s="91">
        <v>0.1</v>
      </c>
      <c r="C13" s="4"/>
      <c r="D13" s="4"/>
    </row>
    <row r="14" spans="1:4" ht="30" x14ac:dyDescent="0.25">
      <c r="A14" s="2" t="s">
        <v>553</v>
      </c>
      <c r="B14" s="4" t="s">
        <v>554</v>
      </c>
      <c r="C14" s="4"/>
      <c r="D14" s="4"/>
    </row>
    <row r="15" spans="1:4" ht="30" x14ac:dyDescent="0.25">
      <c r="A15" s="2" t="s">
        <v>560</v>
      </c>
      <c r="B15" s="4"/>
      <c r="C15" s="4"/>
      <c r="D15" s="4"/>
    </row>
    <row r="16" spans="1:4" ht="45" x14ac:dyDescent="0.25">
      <c r="A16" s="3" t="s">
        <v>550</v>
      </c>
      <c r="B16" s="4"/>
      <c r="C16" s="4"/>
      <c r="D16" s="4"/>
    </row>
    <row r="17" spans="1:4" ht="30" x14ac:dyDescent="0.25">
      <c r="A17" s="2" t="s">
        <v>557</v>
      </c>
      <c r="B17" s="6">
        <v>15219802</v>
      </c>
      <c r="C17" s="4"/>
      <c r="D17" s="4"/>
    </row>
    <row r="18" spans="1:4" ht="30" x14ac:dyDescent="0.25">
      <c r="A18" s="2" t="s">
        <v>561</v>
      </c>
      <c r="B18" s="4"/>
      <c r="C18" s="4"/>
      <c r="D18" s="4"/>
    </row>
    <row r="19" spans="1:4" ht="45" x14ac:dyDescent="0.25">
      <c r="A19" s="3" t="s">
        <v>550</v>
      </c>
      <c r="B19" s="4"/>
      <c r="C19" s="4"/>
      <c r="D19" s="4"/>
    </row>
    <row r="20" spans="1:4" ht="30" x14ac:dyDescent="0.25">
      <c r="A20" s="2" t="s">
        <v>557</v>
      </c>
      <c r="B20" s="6">
        <v>2666666</v>
      </c>
      <c r="C20" s="4"/>
      <c r="D20" s="4"/>
    </row>
    <row r="21" spans="1:4" x14ac:dyDescent="0.25">
      <c r="A21" s="2" t="s">
        <v>562</v>
      </c>
      <c r="B21" s="4"/>
      <c r="C21" s="4"/>
      <c r="D21" s="4"/>
    </row>
    <row r="22" spans="1:4" ht="45" x14ac:dyDescent="0.25">
      <c r="A22" s="3" t="s">
        <v>550</v>
      </c>
      <c r="B22" s="4"/>
      <c r="C22" s="4"/>
      <c r="D22" s="4"/>
    </row>
    <row r="23" spans="1:4" ht="30" x14ac:dyDescent="0.25">
      <c r="A23" s="2" t="s">
        <v>552</v>
      </c>
      <c r="B23" s="8">
        <v>2932</v>
      </c>
      <c r="C23" s="4"/>
      <c r="D23" s="4"/>
    </row>
    <row r="24" spans="1:4" ht="30" x14ac:dyDescent="0.25">
      <c r="A24" s="2" t="s">
        <v>553</v>
      </c>
      <c r="B24" s="4" t="s">
        <v>563</v>
      </c>
      <c r="C24" s="4"/>
      <c r="D24" s="4"/>
    </row>
  </sheetData>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9"/>
  <sheetViews>
    <sheetView showGridLines="0" workbookViewId="0"/>
  </sheetViews>
  <sheetFormatPr defaultRowHeight="15" x14ac:dyDescent="0.25"/>
  <cols>
    <col min="1" max="1" width="36.5703125" bestFit="1" customWidth="1"/>
    <col min="2" max="2" width="15.42578125" bestFit="1" customWidth="1"/>
    <col min="3" max="4" width="19" bestFit="1" customWidth="1"/>
    <col min="5" max="5" width="35.140625" bestFit="1" customWidth="1"/>
    <col min="6" max="6" width="31.5703125" bestFit="1" customWidth="1"/>
    <col min="7" max="7" width="29.7109375" bestFit="1" customWidth="1"/>
    <col min="8" max="8" width="34" bestFit="1" customWidth="1"/>
  </cols>
  <sheetData>
    <row r="1" spans="1:8" ht="15" customHeight="1" x14ac:dyDescent="0.25">
      <c r="A1" s="1" t="s">
        <v>564</v>
      </c>
      <c r="B1" s="1" t="s">
        <v>1</v>
      </c>
      <c r="C1" s="1"/>
      <c r="D1" s="1"/>
      <c r="E1" s="7" t="s">
        <v>1</v>
      </c>
      <c r="F1" s="7"/>
      <c r="G1" s="7"/>
      <c r="H1" s="7"/>
    </row>
    <row r="2" spans="1:8" ht="30" x14ac:dyDescent="0.25">
      <c r="A2" s="1" t="s">
        <v>27</v>
      </c>
      <c r="B2" s="7" t="s">
        <v>2</v>
      </c>
      <c r="C2" s="1" t="s">
        <v>2</v>
      </c>
      <c r="D2" s="1" t="s">
        <v>28</v>
      </c>
      <c r="E2" s="1" t="s">
        <v>2</v>
      </c>
      <c r="F2" s="1" t="s">
        <v>2</v>
      </c>
      <c r="G2" s="1" t="s">
        <v>2</v>
      </c>
      <c r="H2" s="1" t="s">
        <v>2</v>
      </c>
    </row>
    <row r="3" spans="1:8" x14ac:dyDescent="0.25">
      <c r="A3" s="1"/>
      <c r="B3" s="7"/>
      <c r="C3" s="1" t="s">
        <v>565</v>
      </c>
      <c r="D3" s="1" t="s">
        <v>565</v>
      </c>
      <c r="E3" s="1" t="s">
        <v>566</v>
      </c>
      <c r="F3" s="1" t="s">
        <v>567</v>
      </c>
      <c r="G3" s="1" t="s">
        <v>568</v>
      </c>
      <c r="H3" s="1" t="s">
        <v>106</v>
      </c>
    </row>
    <row r="4" spans="1:8" x14ac:dyDescent="0.25">
      <c r="A4" s="2" t="s">
        <v>569</v>
      </c>
      <c r="B4" s="4"/>
      <c r="C4" s="8">
        <v>12936</v>
      </c>
      <c r="D4" s="8">
        <v>12936</v>
      </c>
      <c r="E4" s="8">
        <v>7655</v>
      </c>
      <c r="F4" s="8">
        <v>294</v>
      </c>
      <c r="G4" s="8">
        <v>11270</v>
      </c>
      <c r="H4" s="8">
        <v>32155</v>
      </c>
    </row>
    <row r="5" spans="1:8" x14ac:dyDescent="0.25">
      <c r="A5" s="2" t="s">
        <v>570</v>
      </c>
      <c r="B5" s="4"/>
      <c r="C5" s="4"/>
      <c r="D5" s="4"/>
      <c r="E5" s="4">
        <v>290</v>
      </c>
      <c r="F5" s="4"/>
      <c r="G5" s="4"/>
      <c r="H5" s="4">
        <v>290</v>
      </c>
    </row>
    <row r="6" spans="1:8" x14ac:dyDescent="0.25">
      <c r="A6" s="2" t="s">
        <v>305</v>
      </c>
      <c r="B6" s="4"/>
      <c r="C6" s="4"/>
      <c r="D6" s="4"/>
      <c r="E6" s="4">
        <v>922</v>
      </c>
      <c r="F6" s="4"/>
      <c r="G6" s="4"/>
      <c r="H6" s="4">
        <v>922</v>
      </c>
    </row>
    <row r="7" spans="1:8" x14ac:dyDescent="0.25">
      <c r="A7" s="2" t="s">
        <v>571</v>
      </c>
      <c r="B7" s="4"/>
      <c r="C7" s="4"/>
      <c r="D7" s="4"/>
      <c r="E7" s="4">
        <v>-410</v>
      </c>
      <c r="F7" s="4"/>
      <c r="G7" s="4"/>
      <c r="H7" s="4">
        <v>-410</v>
      </c>
    </row>
    <row r="8" spans="1:8" x14ac:dyDescent="0.25">
      <c r="A8" s="2" t="s">
        <v>572</v>
      </c>
      <c r="B8" s="4">
        <v>-294</v>
      </c>
      <c r="C8" s="4"/>
      <c r="D8" s="4"/>
      <c r="E8" s="4"/>
      <c r="F8" s="4">
        <v>-294</v>
      </c>
      <c r="G8" s="4">
        <v>294</v>
      </c>
      <c r="H8" s="4"/>
    </row>
    <row r="9" spans="1:8" x14ac:dyDescent="0.25">
      <c r="A9" s="2" t="s">
        <v>573</v>
      </c>
      <c r="B9" s="4"/>
      <c r="C9" s="8">
        <v>12936</v>
      </c>
      <c r="D9" s="8">
        <v>12936</v>
      </c>
      <c r="E9" s="8">
        <v>8457</v>
      </c>
      <c r="F9" s="4"/>
      <c r="G9" s="8">
        <v>11564</v>
      </c>
      <c r="H9" s="8">
        <v>32957</v>
      </c>
    </row>
  </sheetData>
  <mergeCells count="2">
    <mergeCell ref="E1:H1"/>
    <mergeCell ref="B2:B3"/>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x14ac:dyDescent="0.25"/>
  <cols>
    <col min="1" max="1" width="36.5703125" bestFit="1" customWidth="1"/>
    <col min="2" max="2" width="22.140625" bestFit="1" customWidth="1"/>
    <col min="3" max="3" width="22" bestFit="1" customWidth="1"/>
    <col min="4" max="4" width="12.28515625" bestFit="1" customWidth="1"/>
  </cols>
  <sheetData>
    <row r="1" spans="1:4" ht="30" x14ac:dyDescent="0.25">
      <c r="A1" s="1" t="s">
        <v>574</v>
      </c>
      <c r="B1" s="1" t="s">
        <v>1</v>
      </c>
      <c r="C1" s="1" t="s">
        <v>484</v>
      </c>
      <c r="D1" s="1"/>
    </row>
    <row r="2" spans="1:4" ht="30" x14ac:dyDescent="0.25">
      <c r="A2" s="1" t="s">
        <v>65</v>
      </c>
      <c r="B2" s="1" t="s">
        <v>2</v>
      </c>
      <c r="C2" s="1" t="s">
        <v>28</v>
      </c>
      <c r="D2" s="1" t="s">
        <v>72</v>
      </c>
    </row>
    <row r="3" spans="1:4" x14ac:dyDescent="0.25">
      <c r="A3" s="3" t="s">
        <v>291</v>
      </c>
      <c r="B3" s="4"/>
      <c r="C3" s="4"/>
      <c r="D3" s="4"/>
    </row>
    <row r="4" spans="1:4" x14ac:dyDescent="0.25">
      <c r="A4" s="2" t="s">
        <v>551</v>
      </c>
      <c r="B4" s="6">
        <v>19977743</v>
      </c>
      <c r="C4" s="6">
        <v>19977743</v>
      </c>
      <c r="D4" s="6">
        <v>19977743</v>
      </c>
    </row>
    <row r="5" spans="1:4" x14ac:dyDescent="0.25">
      <c r="A5" s="2" t="s">
        <v>575</v>
      </c>
      <c r="B5" s="8">
        <v>12936</v>
      </c>
      <c r="C5" s="8">
        <v>12936</v>
      </c>
      <c r="D5" s="4"/>
    </row>
    <row r="6" spans="1:4" ht="30" x14ac:dyDescent="0.25">
      <c r="A6" s="2" t="s">
        <v>316</v>
      </c>
      <c r="B6" s="9">
        <v>4.25</v>
      </c>
      <c r="C6" s="9">
        <v>4.25</v>
      </c>
      <c r="D6" s="4"/>
    </row>
    <row r="7" spans="1:4" x14ac:dyDescent="0.25">
      <c r="A7" s="2" t="s">
        <v>317</v>
      </c>
      <c r="B7" s="4" t="s">
        <v>576</v>
      </c>
      <c r="C7" s="4" t="s">
        <v>577</v>
      </c>
      <c r="D7" s="4"/>
    </row>
  </sheetData>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
  <sheetViews>
    <sheetView showGridLines="0" workbookViewId="0"/>
  </sheetViews>
  <sheetFormatPr defaultRowHeight="15" x14ac:dyDescent="0.25"/>
  <cols>
    <col min="1" max="1" width="36.5703125" bestFit="1" customWidth="1"/>
    <col min="2" max="3" width="15.42578125" bestFit="1" customWidth="1"/>
    <col min="4" max="4" width="16.42578125" bestFit="1" customWidth="1"/>
  </cols>
  <sheetData>
    <row r="1" spans="1:4" ht="45" x14ac:dyDescent="0.25">
      <c r="A1" s="1" t="s">
        <v>578</v>
      </c>
      <c r="B1" s="1" t="s">
        <v>70</v>
      </c>
      <c r="C1" s="1" t="s">
        <v>1</v>
      </c>
      <c r="D1" s="1" t="s">
        <v>484</v>
      </c>
    </row>
    <row r="2" spans="1:4" ht="30" x14ac:dyDescent="0.25">
      <c r="A2" s="1" t="s">
        <v>65</v>
      </c>
      <c r="B2" s="1" t="s">
        <v>28</v>
      </c>
      <c r="C2" s="1" t="s">
        <v>2</v>
      </c>
      <c r="D2" s="1" t="s">
        <v>28</v>
      </c>
    </row>
    <row r="3" spans="1:4" ht="30" x14ac:dyDescent="0.25">
      <c r="A3" s="2" t="s">
        <v>579</v>
      </c>
      <c r="B3" s="6">
        <v>225000</v>
      </c>
      <c r="C3" s="4"/>
      <c r="D3" s="6">
        <v>225000</v>
      </c>
    </row>
    <row r="4" spans="1:4" x14ac:dyDescent="0.25">
      <c r="A4" s="2" t="s">
        <v>580</v>
      </c>
      <c r="B4" s="8">
        <v>294</v>
      </c>
      <c r="C4" s="4"/>
      <c r="D4" s="8">
        <v>294</v>
      </c>
    </row>
    <row r="5" spans="1:4" ht="45" x14ac:dyDescent="0.25">
      <c r="A5" s="2" t="s">
        <v>581</v>
      </c>
      <c r="B5" s="4"/>
      <c r="C5" s="4"/>
      <c r="D5" s="9">
        <v>3.3</v>
      </c>
    </row>
    <row r="6" spans="1:4" x14ac:dyDescent="0.25">
      <c r="A6" s="2" t="s">
        <v>572</v>
      </c>
      <c r="B6" s="4"/>
      <c r="C6" s="4">
        <v>-294</v>
      </c>
      <c r="D6" s="4"/>
    </row>
    <row r="7" spans="1:4" x14ac:dyDescent="0.25">
      <c r="A7" s="2" t="s">
        <v>582</v>
      </c>
      <c r="B7" s="4"/>
      <c r="C7" s="6">
        <v>-755000</v>
      </c>
      <c r="D7" s="4"/>
    </row>
    <row r="8" spans="1:4" x14ac:dyDescent="0.25">
      <c r="A8" s="2" t="s">
        <v>326</v>
      </c>
      <c r="B8" s="5">
        <v>41365</v>
      </c>
      <c r="C8" s="4"/>
      <c r="D8" s="4"/>
    </row>
    <row r="9" spans="1:4" ht="30" x14ac:dyDescent="0.25">
      <c r="A9" s="2" t="s">
        <v>583</v>
      </c>
      <c r="B9" s="4"/>
      <c r="C9" s="4"/>
      <c r="D9" s="4" t="s">
        <v>584</v>
      </c>
    </row>
    <row r="10" spans="1:4" x14ac:dyDescent="0.25">
      <c r="A10" s="2" t="s">
        <v>567</v>
      </c>
      <c r="B10" s="4"/>
      <c r="C10" s="4"/>
      <c r="D10" s="4"/>
    </row>
    <row r="11" spans="1:4" x14ac:dyDescent="0.25">
      <c r="A11" s="2" t="s">
        <v>572</v>
      </c>
      <c r="B11" s="4"/>
      <c r="C11" s="4">
        <v>-294</v>
      </c>
      <c r="D11" s="4"/>
    </row>
    <row r="12" spans="1:4" x14ac:dyDescent="0.25">
      <c r="A12" s="2" t="s">
        <v>582</v>
      </c>
      <c r="B12" s="4"/>
      <c r="C12" s="6">
        <v>225000</v>
      </c>
      <c r="D12" s="4"/>
    </row>
    <row r="13" spans="1:4" x14ac:dyDescent="0.25">
      <c r="A13" s="2" t="s">
        <v>568</v>
      </c>
      <c r="B13" s="4"/>
      <c r="C13" s="4"/>
      <c r="D13" s="4"/>
    </row>
    <row r="14" spans="1:4" x14ac:dyDescent="0.25">
      <c r="A14" s="2" t="s">
        <v>572</v>
      </c>
      <c r="B14" s="4"/>
      <c r="C14" s="8">
        <v>294</v>
      </c>
      <c r="D14" s="4"/>
    </row>
  </sheetData>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
  <sheetViews>
    <sheetView showGridLines="0" workbookViewId="0"/>
  </sheetViews>
  <sheetFormatPr defaultRowHeight="15" x14ac:dyDescent="0.25"/>
  <cols>
    <col min="1" max="1" width="36.5703125" bestFit="1" customWidth="1"/>
    <col min="2" max="5" width="12.28515625" bestFit="1" customWidth="1"/>
    <col min="6" max="6" width="17.5703125" bestFit="1" customWidth="1"/>
  </cols>
  <sheetData>
    <row r="1" spans="1:6" ht="15" customHeight="1" x14ac:dyDescent="0.25">
      <c r="A1" s="1" t="s">
        <v>585</v>
      </c>
      <c r="B1" s="7" t="s">
        <v>70</v>
      </c>
      <c r="C1" s="7"/>
      <c r="D1" s="7" t="s">
        <v>1</v>
      </c>
      <c r="E1" s="7"/>
      <c r="F1" s="1" t="s">
        <v>71</v>
      </c>
    </row>
    <row r="2" spans="1:6" ht="30" x14ac:dyDescent="0.25">
      <c r="A2" s="1" t="s">
        <v>27</v>
      </c>
      <c r="B2" s="1" t="s">
        <v>2</v>
      </c>
      <c r="C2" s="1" t="s">
        <v>72</v>
      </c>
      <c r="D2" s="1" t="s">
        <v>2</v>
      </c>
      <c r="E2" s="1" t="s">
        <v>72</v>
      </c>
      <c r="F2" s="1" t="s">
        <v>2</v>
      </c>
    </row>
    <row r="3" spans="1:6" x14ac:dyDescent="0.25">
      <c r="A3" s="3" t="s">
        <v>291</v>
      </c>
      <c r="B3" s="4"/>
      <c r="C3" s="4"/>
      <c r="D3" s="4"/>
      <c r="E3" s="4"/>
      <c r="F3" s="4"/>
    </row>
    <row r="4" spans="1:6" x14ac:dyDescent="0.25">
      <c r="A4" s="2" t="s">
        <v>335</v>
      </c>
      <c r="B4" s="8">
        <v>72</v>
      </c>
      <c r="C4" s="8">
        <v>429</v>
      </c>
      <c r="D4" s="8">
        <v>290</v>
      </c>
      <c r="E4" s="8">
        <v>872</v>
      </c>
      <c r="F4" s="4"/>
    </row>
    <row r="5" spans="1:6" x14ac:dyDescent="0.25">
      <c r="A5" s="2" t="s">
        <v>339</v>
      </c>
      <c r="B5" s="4">
        <v>396</v>
      </c>
      <c r="C5" s="4">
        <v>614</v>
      </c>
      <c r="D5" s="4">
        <v>922</v>
      </c>
      <c r="E5" s="6">
        <v>2164</v>
      </c>
      <c r="F5" s="4"/>
    </row>
    <row r="6" spans="1:6" x14ac:dyDescent="0.25">
      <c r="A6" s="2" t="s">
        <v>586</v>
      </c>
      <c r="B6" s="8">
        <v>468</v>
      </c>
      <c r="C6" s="8">
        <v>1043</v>
      </c>
      <c r="D6" s="8">
        <v>1212</v>
      </c>
      <c r="E6" s="8">
        <v>3036</v>
      </c>
      <c r="F6" s="8">
        <v>13263</v>
      </c>
    </row>
  </sheetData>
  <mergeCells count="2">
    <mergeCell ref="B1:C1"/>
    <mergeCell ref="D1:E1"/>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x14ac:dyDescent="0.25"/>
  <cols>
    <col min="1" max="1" width="36.5703125" bestFit="1" customWidth="1"/>
    <col min="2" max="2" width="23" bestFit="1" customWidth="1"/>
    <col min="3" max="3" width="22" bestFit="1" customWidth="1"/>
  </cols>
  <sheetData>
    <row r="1" spans="1:3" ht="30" x14ac:dyDescent="0.25">
      <c r="A1" s="1" t="s">
        <v>587</v>
      </c>
      <c r="B1" s="1" t="s">
        <v>1</v>
      </c>
      <c r="C1" s="1" t="s">
        <v>484</v>
      </c>
    </row>
    <row r="2" spans="1:3" ht="30" x14ac:dyDescent="0.25">
      <c r="A2" s="1" t="s">
        <v>65</v>
      </c>
      <c r="B2" s="1" t="s">
        <v>2</v>
      </c>
      <c r="C2" s="1" t="s">
        <v>28</v>
      </c>
    </row>
    <row r="3" spans="1:3" x14ac:dyDescent="0.25">
      <c r="A3" s="3" t="s">
        <v>291</v>
      </c>
      <c r="B3" s="4"/>
      <c r="C3" s="4"/>
    </row>
    <row r="4" spans="1:3" x14ac:dyDescent="0.25">
      <c r="A4" s="2" t="s">
        <v>588</v>
      </c>
      <c r="B4" s="6">
        <v>2247500</v>
      </c>
      <c r="C4" s="6">
        <v>3102500</v>
      </c>
    </row>
    <row r="5" spans="1:3" x14ac:dyDescent="0.25">
      <c r="A5" s="2" t="s">
        <v>582</v>
      </c>
      <c r="B5" s="6">
        <v>-755000</v>
      </c>
      <c r="C5" s="4"/>
    </row>
    <row r="6" spans="1:3" ht="30" x14ac:dyDescent="0.25">
      <c r="A6" s="2" t="s">
        <v>589</v>
      </c>
      <c r="B6" s="6">
        <v>100000</v>
      </c>
      <c r="C6" s="4"/>
    </row>
    <row r="7" spans="1:3" ht="30" x14ac:dyDescent="0.25">
      <c r="A7" s="2" t="s">
        <v>590</v>
      </c>
      <c r="B7" s="6">
        <v>2147500</v>
      </c>
      <c r="C7" s="4"/>
    </row>
    <row r="8" spans="1:3" ht="45" x14ac:dyDescent="0.25">
      <c r="A8" s="2" t="s">
        <v>591</v>
      </c>
      <c r="B8" s="9">
        <v>2.61</v>
      </c>
      <c r="C8" s="9">
        <v>2.8</v>
      </c>
    </row>
    <row r="9" spans="1:3" ht="30" x14ac:dyDescent="0.25">
      <c r="A9" s="2" t="s">
        <v>592</v>
      </c>
      <c r="B9" s="9">
        <v>3.32</v>
      </c>
      <c r="C9" s="4"/>
    </row>
    <row r="10" spans="1:3" ht="45" x14ac:dyDescent="0.25">
      <c r="A10" s="2" t="s">
        <v>593</v>
      </c>
      <c r="B10" s="9">
        <v>3.24</v>
      </c>
      <c r="C10" s="4"/>
    </row>
    <row r="11" spans="1:3" ht="30" x14ac:dyDescent="0.25">
      <c r="A11" s="2" t="s">
        <v>594</v>
      </c>
      <c r="B11" s="9">
        <v>2.61</v>
      </c>
      <c r="C11" s="4"/>
    </row>
    <row r="12" spans="1:3" ht="30" x14ac:dyDescent="0.25">
      <c r="A12" s="2" t="s">
        <v>595</v>
      </c>
      <c r="B12" s="4" t="s">
        <v>596</v>
      </c>
      <c r="C12" s="4" t="s">
        <v>597</v>
      </c>
    </row>
    <row r="13" spans="1:3" ht="30" x14ac:dyDescent="0.25">
      <c r="A13" s="2" t="s">
        <v>598</v>
      </c>
      <c r="B13" s="4" t="s">
        <v>599</v>
      </c>
      <c r="C13" s="4"/>
    </row>
    <row r="14" spans="1:3" x14ac:dyDescent="0.25">
      <c r="A14" s="2" t="s">
        <v>600</v>
      </c>
      <c r="B14" s="4"/>
      <c r="C14" s="8">
        <v>637</v>
      </c>
    </row>
  </sheetData>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2" width="16.140625" bestFit="1" customWidth="1"/>
    <col min="3" max="3" width="12.28515625" bestFit="1" customWidth="1"/>
  </cols>
  <sheetData>
    <row r="1" spans="1:3" ht="30" customHeight="1" x14ac:dyDescent="0.25">
      <c r="A1" s="7" t="s">
        <v>601</v>
      </c>
      <c r="B1" s="1" t="s">
        <v>1</v>
      </c>
      <c r="C1" s="1"/>
    </row>
    <row r="2" spans="1:3" x14ac:dyDescent="0.25">
      <c r="A2" s="7"/>
      <c r="B2" s="1" t="s">
        <v>2</v>
      </c>
      <c r="C2" s="1" t="s">
        <v>28</v>
      </c>
    </row>
    <row r="3" spans="1:3" x14ac:dyDescent="0.25">
      <c r="A3" s="3" t="s">
        <v>291</v>
      </c>
      <c r="B3" s="4"/>
      <c r="C3" s="4"/>
    </row>
    <row r="4" spans="1:3" ht="30" x14ac:dyDescent="0.25">
      <c r="A4" s="2" t="s">
        <v>602</v>
      </c>
      <c r="B4" s="6">
        <v>100000</v>
      </c>
      <c r="C4" s="6">
        <v>300000</v>
      </c>
    </row>
    <row r="5" spans="1:3" x14ac:dyDescent="0.25">
      <c r="A5" s="2" t="s">
        <v>603</v>
      </c>
      <c r="B5" s="6">
        <v>-200000</v>
      </c>
      <c r="C5" s="4"/>
    </row>
    <row r="6" spans="1:3" ht="45" x14ac:dyDescent="0.25">
      <c r="A6" s="2" t="s">
        <v>604</v>
      </c>
      <c r="B6" s="9">
        <v>1.1000000000000001</v>
      </c>
      <c r="C6" s="9">
        <v>1.47</v>
      </c>
    </row>
    <row r="7" spans="1:3" ht="45" x14ac:dyDescent="0.25">
      <c r="A7" s="2" t="s">
        <v>605</v>
      </c>
      <c r="B7" s="9">
        <v>1.65</v>
      </c>
      <c r="C7" s="4"/>
    </row>
    <row r="8" spans="1:3" ht="30" x14ac:dyDescent="0.25">
      <c r="A8" s="2" t="s">
        <v>606</v>
      </c>
      <c r="B8" s="4" t="s">
        <v>554</v>
      </c>
      <c r="C8" s="4"/>
    </row>
  </sheetData>
  <mergeCells count="1">
    <mergeCell ref="A1:A2"/>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2" width="15.42578125" bestFit="1" customWidth="1"/>
    <col min="3" max="3" width="12.28515625" bestFit="1" customWidth="1"/>
  </cols>
  <sheetData>
    <row r="1" spans="1:3" ht="30" customHeight="1" x14ac:dyDescent="0.25">
      <c r="A1" s="7" t="s">
        <v>607</v>
      </c>
      <c r="B1" s="1" t="s">
        <v>1</v>
      </c>
      <c r="C1" s="1"/>
    </row>
    <row r="2" spans="1:3" x14ac:dyDescent="0.25">
      <c r="A2" s="7"/>
      <c r="B2" s="1" t="s">
        <v>2</v>
      </c>
      <c r="C2" s="1" t="s">
        <v>28</v>
      </c>
    </row>
    <row r="3" spans="1:3" x14ac:dyDescent="0.25">
      <c r="A3" s="3" t="s">
        <v>291</v>
      </c>
      <c r="B3" s="4"/>
      <c r="C3" s="4"/>
    </row>
    <row r="4" spans="1:3" x14ac:dyDescent="0.25">
      <c r="A4" s="2" t="s">
        <v>608</v>
      </c>
      <c r="B4" s="6">
        <v>3376716</v>
      </c>
      <c r="C4" s="6">
        <v>1994507</v>
      </c>
    </row>
    <row r="5" spans="1:3" x14ac:dyDescent="0.25">
      <c r="A5" s="2" t="s">
        <v>609</v>
      </c>
      <c r="B5" s="6">
        <v>351340</v>
      </c>
      <c r="C5" s="4"/>
    </row>
    <row r="6" spans="1:3" x14ac:dyDescent="0.25">
      <c r="A6" s="2" t="s">
        <v>610</v>
      </c>
      <c r="B6" s="6">
        <v>116875</v>
      </c>
      <c r="C6" s="4"/>
    </row>
    <row r="7" spans="1:3" x14ac:dyDescent="0.25">
      <c r="A7" s="2" t="s">
        <v>611</v>
      </c>
      <c r="B7" s="6">
        <v>1850424</v>
      </c>
      <c r="C7" s="4"/>
    </row>
    <row r="8" spans="1:3" ht="30" x14ac:dyDescent="0.25">
      <c r="A8" s="2" t="s">
        <v>612</v>
      </c>
      <c r="B8" s="9">
        <v>2.0299999999999998</v>
      </c>
      <c r="C8" s="9">
        <v>3.52</v>
      </c>
    </row>
    <row r="9" spans="1:3" ht="30" x14ac:dyDescent="0.25">
      <c r="A9" s="2" t="s">
        <v>613</v>
      </c>
      <c r="B9" s="9">
        <v>3.51</v>
      </c>
      <c r="C9" s="4"/>
    </row>
    <row r="10" spans="1:3" ht="30" x14ac:dyDescent="0.25">
      <c r="A10" s="2" t="s">
        <v>614</v>
      </c>
      <c r="B10" s="9">
        <v>3.58</v>
      </c>
      <c r="C10" s="4"/>
    </row>
    <row r="11" spans="1:3" ht="30" x14ac:dyDescent="0.25">
      <c r="A11" s="2" t="s">
        <v>615</v>
      </c>
      <c r="B11" s="9">
        <v>0.82</v>
      </c>
      <c r="C11" s="4"/>
    </row>
  </sheetData>
  <mergeCells count="1">
    <mergeCell ref="A1:A2"/>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616</v>
      </c>
      <c r="B1" s="7" t="s">
        <v>1</v>
      </c>
      <c r="C1" s="7"/>
      <c r="D1" s="1"/>
    </row>
    <row r="2" spans="1:4" ht="30" x14ac:dyDescent="0.25">
      <c r="A2" s="1" t="s">
        <v>27</v>
      </c>
      <c r="B2" s="1" t="s">
        <v>2</v>
      </c>
      <c r="C2" s="1" t="s">
        <v>72</v>
      </c>
      <c r="D2" s="1" t="s">
        <v>28</v>
      </c>
    </row>
    <row r="3" spans="1:4" ht="30" x14ac:dyDescent="0.25">
      <c r="A3" s="3" t="s">
        <v>397</v>
      </c>
      <c r="B3" s="4"/>
      <c r="C3" s="4"/>
      <c r="D3" s="4"/>
    </row>
    <row r="4" spans="1:4" ht="30" x14ac:dyDescent="0.25">
      <c r="A4" s="2" t="s">
        <v>617</v>
      </c>
      <c r="B4" s="4"/>
      <c r="C4" s="8">
        <v>-287</v>
      </c>
      <c r="D4" s="4"/>
    </row>
    <row r="5" spans="1:4" x14ac:dyDescent="0.25">
      <c r="A5" s="2" t="s">
        <v>618</v>
      </c>
      <c r="B5" s="4">
        <v>-33</v>
      </c>
      <c r="C5" s="4"/>
      <c r="D5" s="4"/>
    </row>
    <row r="6" spans="1:4" ht="30" x14ac:dyDescent="0.25">
      <c r="A6" s="2" t="s">
        <v>619</v>
      </c>
      <c r="B6" s="4"/>
      <c r="C6" s="4">
        <v>-320</v>
      </c>
      <c r="D6" s="4"/>
    </row>
    <row r="7" spans="1:4" ht="30" x14ac:dyDescent="0.25">
      <c r="A7" s="2" t="s">
        <v>620</v>
      </c>
      <c r="B7" s="8">
        <v>-318</v>
      </c>
      <c r="C7" s="4"/>
      <c r="D7" s="8">
        <v>2</v>
      </c>
    </row>
  </sheetData>
  <mergeCells count="1">
    <mergeCell ref="B1:C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3"/>
  <sheetViews>
    <sheetView showGridLines="0" workbookViewId="0"/>
  </sheetViews>
  <sheetFormatPr defaultRowHeight="15" x14ac:dyDescent="0.25"/>
  <cols>
    <col min="1" max="1" width="36.5703125" bestFit="1" customWidth="1"/>
    <col min="2" max="2" width="24.140625" bestFit="1" customWidth="1"/>
    <col min="3" max="3" width="34" bestFit="1" customWidth="1"/>
    <col min="4" max="4" width="16.5703125" bestFit="1" customWidth="1"/>
    <col min="5" max="5" width="36.5703125" bestFit="1" customWidth="1"/>
    <col min="6" max="6" width="10.140625" bestFit="1" customWidth="1"/>
  </cols>
  <sheetData>
    <row r="1" spans="1:6" ht="15" customHeight="1" x14ac:dyDescent="0.25">
      <c r="A1" s="1" t="s">
        <v>103</v>
      </c>
      <c r="B1" s="7" t="s">
        <v>105</v>
      </c>
      <c r="C1" s="7" t="s">
        <v>106</v>
      </c>
      <c r="D1" s="7" t="s">
        <v>107</v>
      </c>
      <c r="E1" s="7" t="s">
        <v>108</v>
      </c>
      <c r="F1" s="7" t="s">
        <v>109</v>
      </c>
    </row>
    <row r="2" spans="1:6" x14ac:dyDescent="0.25">
      <c r="A2" s="1" t="s">
        <v>104</v>
      </c>
      <c r="B2" s="7"/>
      <c r="C2" s="7"/>
      <c r="D2" s="7"/>
      <c r="E2" s="7"/>
      <c r="F2" s="7"/>
    </row>
    <row r="3" spans="1:6" x14ac:dyDescent="0.25">
      <c r="A3" s="2" t="s">
        <v>110</v>
      </c>
      <c r="B3" s="8">
        <v>197900</v>
      </c>
      <c r="C3" s="8">
        <v>2786</v>
      </c>
      <c r="D3" s="8">
        <v>-199072</v>
      </c>
      <c r="E3" s="4"/>
      <c r="F3" s="8">
        <v>1614</v>
      </c>
    </row>
    <row r="4" spans="1:6" ht="30" x14ac:dyDescent="0.25">
      <c r="A4" s="2" t="s">
        <v>111</v>
      </c>
      <c r="B4" s="4"/>
      <c r="C4" s="4"/>
      <c r="D4" s="4"/>
      <c r="E4" s="4"/>
      <c r="F4" s="6">
        <v>4535752</v>
      </c>
    </row>
    <row r="5" spans="1:6" x14ac:dyDescent="0.25">
      <c r="A5" s="2" t="s">
        <v>112</v>
      </c>
      <c r="B5" s="6">
        <v>151819</v>
      </c>
      <c r="C5" s="6">
        <v>9329</v>
      </c>
      <c r="D5" s="4"/>
      <c r="E5" s="4"/>
      <c r="F5" s="6">
        <v>161148</v>
      </c>
    </row>
    <row r="6" spans="1:6" x14ac:dyDescent="0.25">
      <c r="A6" s="2" t="s">
        <v>113</v>
      </c>
      <c r="B6" s="4"/>
      <c r="C6" s="6">
        <v>10866</v>
      </c>
      <c r="D6" s="4"/>
      <c r="E6" s="4"/>
      <c r="F6" s="6">
        <v>10866</v>
      </c>
    </row>
    <row r="7" spans="1:6" x14ac:dyDescent="0.25">
      <c r="A7" s="2" t="s">
        <v>114</v>
      </c>
      <c r="B7" s="4"/>
      <c r="C7" s="4"/>
      <c r="D7" s="6">
        <v>-34941</v>
      </c>
      <c r="E7" s="4"/>
      <c r="F7" s="6">
        <v>-34941</v>
      </c>
    </row>
    <row r="8" spans="1:6" x14ac:dyDescent="0.25">
      <c r="A8" s="2" t="s">
        <v>115</v>
      </c>
      <c r="B8" s="4"/>
      <c r="C8" s="4"/>
      <c r="D8" s="4"/>
      <c r="E8" s="4"/>
      <c r="F8" s="6">
        <v>57384000</v>
      </c>
    </row>
    <row r="9" spans="1:6" x14ac:dyDescent="0.25">
      <c r="A9" s="2" t="s">
        <v>116</v>
      </c>
      <c r="B9" s="4"/>
      <c r="C9" s="4"/>
      <c r="D9" s="4"/>
      <c r="E9" s="4">
        <v>929</v>
      </c>
      <c r="F9" s="4">
        <v>929</v>
      </c>
    </row>
    <row r="10" spans="1:6" x14ac:dyDescent="0.25">
      <c r="A10" s="2" t="s">
        <v>95</v>
      </c>
      <c r="B10" s="4"/>
      <c r="C10" s="4"/>
      <c r="D10" s="6">
        <v>-81274</v>
      </c>
      <c r="E10" s="4"/>
      <c r="F10" s="6">
        <v>-81274</v>
      </c>
    </row>
    <row r="11" spans="1:6" x14ac:dyDescent="0.25">
      <c r="A11" s="2" t="s">
        <v>117</v>
      </c>
      <c r="B11" s="6">
        <v>349719</v>
      </c>
      <c r="C11" s="6">
        <v>22981</v>
      </c>
      <c r="D11" s="6">
        <v>-315287</v>
      </c>
      <c r="E11" s="4">
        <v>929</v>
      </c>
      <c r="F11" s="6">
        <v>58342</v>
      </c>
    </row>
    <row r="12" spans="1:6" ht="30" x14ac:dyDescent="0.25">
      <c r="A12" s="2" t="s">
        <v>118</v>
      </c>
      <c r="B12" s="4"/>
      <c r="C12" s="4"/>
      <c r="D12" s="4"/>
      <c r="E12" s="4"/>
      <c r="F12" s="6">
        <v>61919752</v>
      </c>
    </row>
    <row r="13" spans="1:6" x14ac:dyDescent="0.25">
      <c r="A13" s="2" t="s">
        <v>112</v>
      </c>
      <c r="B13" s="6">
        <v>30400</v>
      </c>
      <c r="C13" s="4">
        <v>588</v>
      </c>
      <c r="D13" s="4"/>
      <c r="E13" s="4"/>
      <c r="F13" s="6">
        <v>30988</v>
      </c>
    </row>
    <row r="14" spans="1:6" x14ac:dyDescent="0.25">
      <c r="A14" s="2" t="s">
        <v>113</v>
      </c>
      <c r="B14" s="4"/>
      <c r="C14" s="6">
        <v>1101</v>
      </c>
      <c r="D14" s="4"/>
      <c r="E14" s="4"/>
      <c r="F14" s="6">
        <v>1101</v>
      </c>
    </row>
    <row r="15" spans="1:6" x14ac:dyDescent="0.25">
      <c r="A15" s="2" t="s">
        <v>115</v>
      </c>
      <c r="B15" s="4"/>
      <c r="C15" s="4"/>
      <c r="D15" s="4"/>
      <c r="E15" s="4"/>
      <c r="F15" s="6">
        <v>9584131</v>
      </c>
    </row>
    <row r="16" spans="1:6" x14ac:dyDescent="0.25">
      <c r="A16" s="2" t="s">
        <v>116</v>
      </c>
      <c r="B16" s="4"/>
      <c r="C16" s="4"/>
      <c r="D16" s="4"/>
      <c r="E16" s="4">
        <v>-754</v>
      </c>
      <c r="F16" s="4">
        <v>-754</v>
      </c>
    </row>
    <row r="17" spans="1:6" x14ac:dyDescent="0.25">
      <c r="A17" s="2" t="s">
        <v>95</v>
      </c>
      <c r="B17" s="4"/>
      <c r="C17" s="4"/>
      <c r="D17" s="6">
        <v>51546</v>
      </c>
      <c r="E17" s="4"/>
      <c r="F17" s="6">
        <v>51546</v>
      </c>
    </row>
    <row r="18" spans="1:6" x14ac:dyDescent="0.25">
      <c r="A18" s="2" t="s">
        <v>119</v>
      </c>
      <c r="B18" s="6">
        <v>380119</v>
      </c>
      <c r="C18" s="6">
        <v>24670</v>
      </c>
      <c r="D18" s="6">
        <v>-263741</v>
      </c>
      <c r="E18" s="4">
        <v>175</v>
      </c>
      <c r="F18" s="6">
        <v>141223</v>
      </c>
    </row>
    <row r="19" spans="1:6" ht="30" x14ac:dyDescent="0.25">
      <c r="A19" s="2" t="s">
        <v>120</v>
      </c>
      <c r="B19" s="4"/>
      <c r="C19" s="4"/>
      <c r="D19" s="4"/>
      <c r="E19" s="4"/>
      <c r="F19" s="6">
        <v>71503883</v>
      </c>
    </row>
    <row r="20" spans="1:6" x14ac:dyDescent="0.25">
      <c r="A20" s="2" t="s">
        <v>112</v>
      </c>
      <c r="B20" s="6">
        <v>23464</v>
      </c>
      <c r="C20" s="4"/>
      <c r="D20" s="4"/>
      <c r="E20" s="4"/>
      <c r="F20" s="6">
        <v>23464</v>
      </c>
    </row>
    <row r="21" spans="1:6" x14ac:dyDescent="0.25">
      <c r="A21" s="2" t="s">
        <v>113</v>
      </c>
      <c r="B21" s="4"/>
      <c r="C21" s="6">
        <v>7485</v>
      </c>
      <c r="D21" s="4"/>
      <c r="E21" s="4"/>
      <c r="F21" s="6">
        <v>7485</v>
      </c>
    </row>
    <row r="22" spans="1:6" x14ac:dyDescent="0.25">
      <c r="A22" s="2" t="s">
        <v>115</v>
      </c>
      <c r="B22" s="4"/>
      <c r="C22" s="4"/>
      <c r="D22" s="4"/>
      <c r="E22" s="4"/>
      <c r="F22" s="6">
        <v>10059615</v>
      </c>
    </row>
    <row r="23" spans="1:6" x14ac:dyDescent="0.25">
      <c r="A23" s="2" t="s">
        <v>116</v>
      </c>
      <c r="B23" s="4"/>
      <c r="C23" s="4"/>
      <c r="D23" s="4"/>
      <c r="E23" s="4">
        <v>-173</v>
      </c>
      <c r="F23" s="4">
        <v>-173</v>
      </c>
    </row>
    <row r="24" spans="1:6" x14ac:dyDescent="0.25">
      <c r="A24" s="2" t="s">
        <v>95</v>
      </c>
      <c r="B24" s="4"/>
      <c r="C24" s="4"/>
      <c r="D24" s="6">
        <v>-70656</v>
      </c>
      <c r="E24" s="4"/>
      <c r="F24" s="6">
        <v>-70656</v>
      </c>
    </row>
    <row r="25" spans="1:6" x14ac:dyDescent="0.25">
      <c r="A25" s="2" t="s">
        <v>121</v>
      </c>
      <c r="B25" s="6">
        <v>403583</v>
      </c>
      <c r="C25" s="6">
        <v>32155</v>
      </c>
      <c r="D25" s="6">
        <v>-334397</v>
      </c>
      <c r="E25" s="4">
        <v>2</v>
      </c>
      <c r="F25" s="6">
        <v>101343</v>
      </c>
    </row>
    <row r="26" spans="1:6" ht="30" x14ac:dyDescent="0.25">
      <c r="A26" s="2" t="s">
        <v>122</v>
      </c>
      <c r="B26" s="4"/>
      <c r="C26" s="4"/>
      <c r="D26" s="4"/>
      <c r="E26" s="4"/>
      <c r="F26" s="6">
        <v>81563498</v>
      </c>
    </row>
    <row r="27" spans="1:6" x14ac:dyDescent="0.25">
      <c r="A27" s="2" t="s">
        <v>112</v>
      </c>
      <c r="B27" s="4">
        <v>259</v>
      </c>
      <c r="C27" s="4"/>
      <c r="D27" s="4"/>
      <c r="E27" s="4"/>
      <c r="F27" s="4">
        <v>259</v>
      </c>
    </row>
    <row r="28" spans="1:6" x14ac:dyDescent="0.25">
      <c r="A28" s="2" t="s">
        <v>113</v>
      </c>
      <c r="B28" s="4">
        <v>410</v>
      </c>
      <c r="C28" s="4">
        <v>802</v>
      </c>
      <c r="D28" s="4"/>
      <c r="E28" s="4"/>
      <c r="F28" s="6">
        <v>1212</v>
      </c>
    </row>
    <row r="29" spans="1:6" x14ac:dyDescent="0.25">
      <c r="A29" s="2" t="s">
        <v>115</v>
      </c>
      <c r="B29" s="4"/>
      <c r="C29" s="4"/>
      <c r="D29" s="4"/>
      <c r="E29" s="4"/>
      <c r="F29" s="6">
        <v>225337</v>
      </c>
    </row>
    <row r="30" spans="1:6" x14ac:dyDescent="0.25">
      <c r="A30" s="2" t="s">
        <v>116</v>
      </c>
      <c r="B30" s="4"/>
      <c r="C30" s="4"/>
      <c r="D30" s="4"/>
      <c r="E30" s="4">
        <v>-320</v>
      </c>
      <c r="F30" s="4">
        <v>-320</v>
      </c>
    </row>
    <row r="31" spans="1:6" x14ac:dyDescent="0.25">
      <c r="A31" s="2" t="s">
        <v>95</v>
      </c>
      <c r="B31" s="4"/>
      <c r="C31" s="4"/>
      <c r="D31" s="6">
        <v>-51448</v>
      </c>
      <c r="E31" s="4"/>
      <c r="F31" s="6">
        <v>-51448</v>
      </c>
    </row>
    <row r="32" spans="1:6" x14ac:dyDescent="0.25">
      <c r="A32" s="2" t="s">
        <v>123</v>
      </c>
      <c r="B32" s="8">
        <v>404252</v>
      </c>
      <c r="C32" s="8">
        <v>32957</v>
      </c>
      <c r="D32" s="8">
        <v>-385845</v>
      </c>
      <c r="E32" s="8">
        <v>-318</v>
      </c>
      <c r="F32" s="8">
        <v>51046</v>
      </c>
    </row>
    <row r="33" spans="1:6" ht="30" x14ac:dyDescent="0.25">
      <c r="A33" s="2" t="s">
        <v>124</v>
      </c>
      <c r="B33" s="4"/>
      <c r="C33" s="4"/>
      <c r="D33" s="4"/>
      <c r="E33" s="4"/>
      <c r="F33" s="6">
        <v>81788835</v>
      </c>
    </row>
  </sheetData>
  <mergeCells count="5">
    <mergeCell ref="B1:B2"/>
    <mergeCell ref="C1:C2"/>
    <mergeCell ref="D1:D2"/>
    <mergeCell ref="E1:E2"/>
    <mergeCell ref="F1:F2"/>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
  <sheetViews>
    <sheetView showGridLines="0" workbookViewId="0"/>
  </sheetViews>
  <sheetFormatPr defaultRowHeight="15" x14ac:dyDescent="0.25"/>
  <cols>
    <col min="1" max="1" width="36.5703125" bestFit="1" customWidth="1"/>
    <col min="2" max="3" width="15.42578125" bestFit="1" customWidth="1"/>
    <col min="4" max="5" width="27.42578125" bestFit="1" customWidth="1"/>
  </cols>
  <sheetData>
    <row r="1" spans="1:5" ht="30" x14ac:dyDescent="0.25">
      <c r="A1" s="1" t="s">
        <v>621</v>
      </c>
      <c r="B1" s="1" t="s">
        <v>70</v>
      </c>
      <c r="C1" s="1" t="s">
        <v>1</v>
      </c>
      <c r="D1" s="1" t="s">
        <v>70</v>
      </c>
      <c r="E1" s="1" t="s">
        <v>1</v>
      </c>
    </row>
    <row r="2" spans="1:5" ht="30" x14ac:dyDescent="0.25">
      <c r="A2" s="1" t="s">
        <v>27</v>
      </c>
      <c r="B2" s="7" t="s">
        <v>72</v>
      </c>
      <c r="C2" s="7" t="s">
        <v>72</v>
      </c>
      <c r="D2" s="1" t="s">
        <v>2</v>
      </c>
      <c r="E2" s="1" t="s">
        <v>2</v>
      </c>
    </row>
    <row r="3" spans="1:5" x14ac:dyDescent="0.25">
      <c r="A3" s="1"/>
      <c r="B3" s="7"/>
      <c r="C3" s="7"/>
      <c r="D3" s="1" t="s">
        <v>622</v>
      </c>
      <c r="E3" s="1" t="s">
        <v>622</v>
      </c>
    </row>
    <row r="4" spans="1:5" x14ac:dyDescent="0.25">
      <c r="A4" s="3" t="s">
        <v>623</v>
      </c>
      <c r="B4" s="4"/>
      <c r="C4" s="4"/>
      <c r="D4" s="4"/>
      <c r="E4" s="4"/>
    </row>
    <row r="5" spans="1:5" x14ac:dyDescent="0.25">
      <c r="A5" s="2" t="s">
        <v>624</v>
      </c>
      <c r="B5" s="4"/>
      <c r="C5" s="4"/>
      <c r="D5" s="4"/>
      <c r="E5" s="8">
        <v>10</v>
      </c>
    </row>
    <row r="6" spans="1:5" x14ac:dyDescent="0.25">
      <c r="A6" s="2" t="s">
        <v>625</v>
      </c>
      <c r="B6" s="8">
        <v>30</v>
      </c>
      <c r="C6" s="8">
        <v>90</v>
      </c>
      <c r="D6" s="8">
        <v>20</v>
      </c>
      <c r="E6" s="8">
        <v>80</v>
      </c>
    </row>
  </sheetData>
  <mergeCells count="2">
    <mergeCell ref="B2:B3"/>
    <mergeCell ref="C2:C3"/>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5"/>
  <sheetViews>
    <sheetView showGridLines="0" workbookViewId="0"/>
  </sheetViews>
  <sheetFormatPr defaultRowHeight="15" x14ac:dyDescent="0.25"/>
  <cols>
    <col min="1" max="1" width="36.5703125" bestFit="1" customWidth="1"/>
    <col min="2" max="2" width="15.42578125" bestFit="1" customWidth="1"/>
    <col min="3" max="4" width="12.28515625" bestFit="1" customWidth="1"/>
    <col min="5" max="8" width="34" bestFit="1" customWidth="1"/>
    <col min="9" max="9" width="19.85546875" bestFit="1" customWidth="1"/>
    <col min="10" max="10" width="34" bestFit="1" customWidth="1"/>
    <col min="11" max="11" width="19.5703125" bestFit="1" customWidth="1"/>
    <col min="12" max="12" width="34" bestFit="1" customWidth="1"/>
  </cols>
  <sheetData>
    <row r="1" spans="1:12" ht="15" customHeight="1" x14ac:dyDescent="0.25">
      <c r="A1" s="1" t="s">
        <v>626</v>
      </c>
      <c r="B1" s="1" t="s">
        <v>70</v>
      </c>
      <c r="C1" s="1"/>
      <c r="D1" s="1"/>
      <c r="E1" s="1"/>
      <c r="F1" s="1"/>
      <c r="G1" s="1"/>
      <c r="H1" s="1"/>
      <c r="I1" s="7" t="s">
        <v>1</v>
      </c>
      <c r="J1" s="7"/>
      <c r="K1" s="7"/>
      <c r="L1" s="7"/>
    </row>
    <row r="2" spans="1:12" ht="30" x14ac:dyDescent="0.25">
      <c r="A2" s="1" t="s">
        <v>27</v>
      </c>
      <c r="B2" s="7" t="s">
        <v>72</v>
      </c>
      <c r="C2" s="7" t="s">
        <v>2</v>
      </c>
      <c r="D2" s="7" t="s">
        <v>28</v>
      </c>
      <c r="E2" s="1" t="s">
        <v>2</v>
      </c>
      <c r="F2" s="1" t="s">
        <v>28</v>
      </c>
      <c r="G2" s="1" t="s">
        <v>2</v>
      </c>
      <c r="H2" s="1" t="s">
        <v>28</v>
      </c>
      <c r="I2" s="1" t="s">
        <v>2</v>
      </c>
      <c r="J2" s="1" t="s">
        <v>2</v>
      </c>
      <c r="K2" s="1" t="s">
        <v>2</v>
      </c>
      <c r="L2" s="1" t="s">
        <v>2</v>
      </c>
    </row>
    <row r="3" spans="1:12" x14ac:dyDescent="0.25">
      <c r="A3" s="1"/>
      <c r="B3" s="7"/>
      <c r="C3" s="7"/>
      <c r="D3" s="7"/>
      <c r="E3" s="1" t="s">
        <v>627</v>
      </c>
      <c r="F3" s="1" t="s">
        <v>627</v>
      </c>
      <c r="G3" s="1" t="s">
        <v>628</v>
      </c>
      <c r="H3" s="1" t="s">
        <v>628</v>
      </c>
      <c r="I3" s="1" t="s">
        <v>488</v>
      </c>
      <c r="J3" s="1" t="s">
        <v>488</v>
      </c>
      <c r="K3" s="1" t="s">
        <v>489</v>
      </c>
      <c r="L3" s="1" t="s">
        <v>489</v>
      </c>
    </row>
    <row r="4" spans="1:12" x14ac:dyDescent="0.25">
      <c r="A4" s="1"/>
      <c r="B4" s="7"/>
      <c r="C4" s="7"/>
      <c r="D4" s="7"/>
      <c r="E4" s="1"/>
      <c r="F4" s="1"/>
      <c r="G4" s="1"/>
      <c r="H4" s="1"/>
      <c r="I4" s="1"/>
      <c r="J4" s="1" t="s">
        <v>628</v>
      </c>
      <c r="K4" s="1"/>
      <c r="L4" s="1" t="s">
        <v>628</v>
      </c>
    </row>
    <row r="5" spans="1:12" ht="30" x14ac:dyDescent="0.25">
      <c r="A5" s="3" t="s">
        <v>629</v>
      </c>
      <c r="B5" s="4"/>
      <c r="C5" s="4"/>
      <c r="D5" s="4"/>
      <c r="E5" s="4"/>
      <c r="F5" s="4"/>
      <c r="G5" s="4"/>
      <c r="H5" s="4"/>
      <c r="I5" s="4"/>
      <c r="J5" s="4"/>
      <c r="K5" s="4"/>
      <c r="L5" s="4"/>
    </row>
    <row r="6" spans="1:12" ht="30" x14ac:dyDescent="0.25">
      <c r="A6" s="2" t="s">
        <v>630</v>
      </c>
      <c r="B6" s="4"/>
      <c r="C6" s="4"/>
      <c r="D6" s="4"/>
      <c r="E6" s="4"/>
      <c r="F6" s="4"/>
      <c r="G6" s="4"/>
      <c r="H6" s="4"/>
      <c r="I6" s="6">
        <v>1247</v>
      </c>
      <c r="J6" s="4"/>
      <c r="K6" s="6">
        <v>1038</v>
      </c>
      <c r="L6" s="4"/>
    </row>
    <row r="7" spans="1:12" x14ac:dyDescent="0.25">
      <c r="A7" s="2" t="s">
        <v>631</v>
      </c>
      <c r="B7" s="4"/>
      <c r="C7" s="4"/>
      <c r="D7" s="4"/>
      <c r="E7" s="4"/>
      <c r="F7" s="4"/>
      <c r="G7" s="4"/>
      <c r="H7" s="4"/>
      <c r="I7" s="4"/>
      <c r="J7" s="6">
        <v>650000</v>
      </c>
      <c r="K7" s="4"/>
      <c r="L7" s="6">
        <v>350000</v>
      </c>
    </row>
    <row r="8" spans="1:12" ht="30" x14ac:dyDescent="0.25">
      <c r="A8" s="2" t="s">
        <v>632</v>
      </c>
      <c r="B8" s="4"/>
      <c r="C8" s="4"/>
      <c r="D8" s="4"/>
      <c r="E8" s="4"/>
      <c r="F8" s="4"/>
      <c r="G8" s="4"/>
      <c r="H8" s="4"/>
      <c r="I8" s="4"/>
      <c r="J8" s="4" t="s">
        <v>633</v>
      </c>
      <c r="K8" s="4"/>
      <c r="L8" s="4" t="s">
        <v>634</v>
      </c>
    </row>
    <row r="9" spans="1:12" x14ac:dyDescent="0.25">
      <c r="A9" s="2" t="s">
        <v>635</v>
      </c>
      <c r="B9" s="4"/>
      <c r="C9" s="8">
        <v>1351</v>
      </c>
      <c r="D9" s="8">
        <v>15834</v>
      </c>
      <c r="E9" s="8">
        <v>1351</v>
      </c>
      <c r="F9" s="8">
        <v>15834</v>
      </c>
      <c r="G9" s="4"/>
      <c r="H9" s="4"/>
      <c r="I9" s="4"/>
      <c r="J9" s="4"/>
      <c r="K9" s="4"/>
      <c r="L9" s="4"/>
    </row>
    <row r="10" spans="1:12" x14ac:dyDescent="0.25">
      <c r="A10" s="2" t="s">
        <v>189</v>
      </c>
      <c r="B10" s="4"/>
      <c r="C10" s="4">
        <v>231</v>
      </c>
      <c r="D10" s="4">
        <v>626</v>
      </c>
      <c r="E10" s="4">
        <v>231</v>
      </c>
      <c r="F10" s="4">
        <v>626</v>
      </c>
      <c r="G10" s="4"/>
      <c r="H10" s="4"/>
      <c r="I10" s="4"/>
      <c r="J10" s="4"/>
      <c r="K10" s="4"/>
      <c r="L10" s="4"/>
    </row>
    <row r="11" spans="1:12" x14ac:dyDescent="0.25">
      <c r="A11" s="2" t="s">
        <v>439</v>
      </c>
      <c r="B11" s="4"/>
      <c r="C11" s="6">
        <v>4813</v>
      </c>
      <c r="D11" s="6">
        <v>4813</v>
      </c>
      <c r="E11" s="4"/>
      <c r="F11" s="4"/>
      <c r="G11" s="6">
        <v>4813</v>
      </c>
      <c r="H11" s="6">
        <v>4813</v>
      </c>
      <c r="I11" s="4"/>
      <c r="J11" s="4"/>
      <c r="K11" s="4"/>
      <c r="L11" s="4"/>
    </row>
    <row r="12" spans="1:12" x14ac:dyDescent="0.25">
      <c r="A12" s="2" t="s">
        <v>636</v>
      </c>
      <c r="B12" s="4"/>
      <c r="C12" s="6">
        <v>26714</v>
      </c>
      <c r="D12" s="6">
        <v>69489</v>
      </c>
      <c r="E12" s="6">
        <v>26714</v>
      </c>
      <c r="F12" s="6">
        <v>69489</v>
      </c>
      <c r="G12" s="4"/>
      <c r="H12" s="4"/>
      <c r="I12" s="4"/>
      <c r="J12" s="4"/>
      <c r="K12" s="4"/>
      <c r="L12" s="4"/>
    </row>
    <row r="13" spans="1:12" x14ac:dyDescent="0.25">
      <c r="A13" s="2" t="s">
        <v>263</v>
      </c>
      <c r="B13" s="4"/>
      <c r="C13" s="8">
        <v>6500</v>
      </c>
      <c r="D13" s="8">
        <v>10000</v>
      </c>
      <c r="E13" s="4"/>
      <c r="F13" s="4"/>
      <c r="G13" s="8">
        <v>6500</v>
      </c>
      <c r="H13" s="8">
        <v>10000</v>
      </c>
      <c r="I13" s="4"/>
      <c r="J13" s="4"/>
      <c r="K13" s="4"/>
      <c r="L13" s="4"/>
    </row>
    <row r="14" spans="1:12" x14ac:dyDescent="0.25">
      <c r="A14" s="2" t="s">
        <v>637</v>
      </c>
      <c r="B14" s="91">
        <v>0.28999999999999998</v>
      </c>
      <c r="C14" s="4"/>
      <c r="D14" s="4"/>
      <c r="E14" s="4"/>
      <c r="F14" s="4"/>
      <c r="G14" s="4"/>
      <c r="H14" s="4"/>
      <c r="I14" s="4"/>
      <c r="J14" s="4"/>
      <c r="K14" s="4"/>
      <c r="L14" s="4"/>
    </row>
    <row r="15" spans="1:12" x14ac:dyDescent="0.25">
      <c r="A15" s="2" t="s">
        <v>638</v>
      </c>
      <c r="B15" s="91">
        <v>0.15</v>
      </c>
      <c r="C15" s="4"/>
      <c r="D15" s="4"/>
      <c r="E15" s="4"/>
      <c r="F15" s="4"/>
      <c r="G15" s="4"/>
      <c r="H15" s="4"/>
      <c r="I15" s="4"/>
      <c r="J15" s="4"/>
      <c r="K15" s="4"/>
      <c r="L15" s="4"/>
    </row>
  </sheetData>
  <mergeCells count="4">
    <mergeCell ref="I1:L1"/>
    <mergeCell ref="B2:B4"/>
    <mergeCell ref="C2:C4"/>
    <mergeCell ref="D2:D4"/>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2"/>
  <sheetViews>
    <sheetView showGridLines="0" workbookViewId="0"/>
  </sheetViews>
  <sheetFormatPr defaultRowHeight="15" x14ac:dyDescent="0.25"/>
  <cols>
    <col min="1" max="1" width="36.5703125" bestFit="1" customWidth="1"/>
    <col min="2" max="3" width="15.42578125" bestFit="1" customWidth="1"/>
    <col min="4" max="4" width="11.85546875" bestFit="1" customWidth="1"/>
    <col min="5" max="5" width="12" bestFit="1" customWidth="1"/>
    <col min="6" max="6" width="12.28515625" bestFit="1" customWidth="1"/>
  </cols>
  <sheetData>
    <row r="1" spans="1:6" ht="30" x14ac:dyDescent="0.25">
      <c r="A1" s="1" t="s">
        <v>639</v>
      </c>
      <c r="B1" s="1" t="s">
        <v>530</v>
      </c>
      <c r="C1" s="1" t="s">
        <v>501</v>
      </c>
      <c r="D1" s="1"/>
      <c r="E1" s="1"/>
      <c r="F1" s="1"/>
    </row>
    <row r="2" spans="1:6" ht="30" x14ac:dyDescent="0.25">
      <c r="A2" s="1" t="s">
        <v>65</v>
      </c>
      <c r="B2" s="1" t="s">
        <v>531</v>
      </c>
      <c r="C2" s="1" t="s">
        <v>532</v>
      </c>
      <c r="D2" s="1" t="s">
        <v>486</v>
      </c>
      <c r="E2" s="1" t="s">
        <v>480</v>
      </c>
      <c r="F2" s="1" t="s">
        <v>2</v>
      </c>
    </row>
    <row r="3" spans="1:6" x14ac:dyDescent="0.25">
      <c r="A3" s="3" t="s">
        <v>450</v>
      </c>
      <c r="B3" s="4"/>
      <c r="C3" s="4"/>
      <c r="D3" s="4"/>
      <c r="E3" s="4"/>
      <c r="F3" s="4"/>
    </row>
    <row r="4" spans="1:6" ht="30" x14ac:dyDescent="0.25">
      <c r="A4" s="2" t="s">
        <v>494</v>
      </c>
      <c r="B4" s="4"/>
      <c r="C4" s="4"/>
      <c r="D4" s="8">
        <v>6000</v>
      </c>
      <c r="E4" s="4"/>
      <c r="F4" s="4"/>
    </row>
    <row r="5" spans="1:6" ht="30" x14ac:dyDescent="0.25">
      <c r="A5" s="2" t="s">
        <v>536</v>
      </c>
      <c r="B5" s="4"/>
      <c r="C5" s="91">
        <v>0.08</v>
      </c>
      <c r="D5" s="4"/>
      <c r="E5" s="4"/>
      <c r="F5" s="4"/>
    </row>
    <row r="6" spans="1:6" x14ac:dyDescent="0.25">
      <c r="A6" s="2" t="s">
        <v>538</v>
      </c>
      <c r="B6" s="6">
        <v>486382</v>
      </c>
      <c r="C6" s="6">
        <v>125798</v>
      </c>
      <c r="D6" s="4"/>
      <c r="E6" s="4"/>
      <c r="F6" s="4"/>
    </row>
    <row r="7" spans="1:6" ht="30" x14ac:dyDescent="0.25">
      <c r="A7" s="2" t="s">
        <v>482</v>
      </c>
      <c r="B7" s="4"/>
      <c r="C7" s="4"/>
      <c r="D7" s="4"/>
      <c r="E7" s="91">
        <v>0.625</v>
      </c>
      <c r="F7" s="91">
        <v>0.8</v>
      </c>
    </row>
    <row r="8" spans="1:6" x14ac:dyDescent="0.25">
      <c r="A8" s="2" t="s">
        <v>640</v>
      </c>
      <c r="B8" s="4"/>
      <c r="C8" s="4"/>
      <c r="D8" s="4"/>
      <c r="E8" s="91">
        <v>1</v>
      </c>
      <c r="F8" s="4"/>
    </row>
    <row r="9" spans="1:6" ht="30" x14ac:dyDescent="0.25">
      <c r="A9" s="2" t="s">
        <v>641</v>
      </c>
      <c r="B9" s="4"/>
      <c r="C9" s="4"/>
      <c r="D9" s="91">
        <v>1</v>
      </c>
      <c r="E9" s="4"/>
      <c r="F9" s="4"/>
    </row>
    <row r="10" spans="1:6" ht="30" x14ac:dyDescent="0.25">
      <c r="A10" s="2" t="s">
        <v>642</v>
      </c>
      <c r="B10" s="4"/>
      <c r="C10" s="4"/>
      <c r="D10" s="4"/>
      <c r="E10" s="6">
        <v>13000</v>
      </c>
      <c r="F10" s="4"/>
    </row>
    <row r="11" spans="1:6" ht="30" x14ac:dyDescent="0.25">
      <c r="A11" s="2" t="s">
        <v>643</v>
      </c>
      <c r="B11" s="4"/>
      <c r="C11" s="4"/>
      <c r="D11" s="4"/>
      <c r="E11" s="6">
        <v>7000</v>
      </c>
      <c r="F11" s="4"/>
    </row>
    <row r="12" spans="1:6" x14ac:dyDescent="0.25">
      <c r="A12" s="2" t="s">
        <v>644</v>
      </c>
      <c r="B12" s="4"/>
      <c r="C12" s="4"/>
      <c r="D12" s="4"/>
      <c r="E12" s="8">
        <v>3000</v>
      </c>
      <c r="F12" s="4"/>
    </row>
  </sheetData>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8"/>
  <sheetViews>
    <sheetView showGridLines="0" workbookViewId="0"/>
  </sheetViews>
  <sheetFormatPr defaultRowHeight="15" x14ac:dyDescent="0.25"/>
  <cols>
    <col min="1" max="1" width="36.5703125" bestFit="1" customWidth="1"/>
    <col min="2" max="3" width="12.28515625" bestFit="1" customWidth="1"/>
    <col min="4" max="4" width="17.5703125" bestFit="1" customWidth="1"/>
  </cols>
  <sheetData>
    <row r="1" spans="1:4" ht="15" customHeight="1" x14ac:dyDescent="0.25">
      <c r="A1" s="1" t="s">
        <v>125</v>
      </c>
      <c r="B1" s="7" t="s">
        <v>1</v>
      </c>
      <c r="C1" s="7"/>
      <c r="D1" s="1" t="s">
        <v>71</v>
      </c>
    </row>
    <row r="2" spans="1:4" ht="30" x14ac:dyDescent="0.25">
      <c r="A2" s="1" t="s">
        <v>27</v>
      </c>
      <c r="B2" s="1" t="s">
        <v>2</v>
      </c>
      <c r="C2" s="1" t="s">
        <v>72</v>
      </c>
      <c r="D2" s="1" t="s">
        <v>2</v>
      </c>
    </row>
    <row r="3" spans="1:4" x14ac:dyDescent="0.25">
      <c r="A3" s="3" t="s">
        <v>126</v>
      </c>
      <c r="B3" s="4"/>
      <c r="C3" s="4"/>
      <c r="D3" s="4"/>
    </row>
    <row r="4" spans="1:4" x14ac:dyDescent="0.25">
      <c r="A4" s="2" t="s">
        <v>127</v>
      </c>
      <c r="B4" s="8">
        <v>-51448</v>
      </c>
      <c r="C4" s="8">
        <v>-29459</v>
      </c>
      <c r="D4" s="8">
        <v>-151832</v>
      </c>
    </row>
    <row r="5" spans="1:4" ht="45" x14ac:dyDescent="0.25">
      <c r="A5" s="3" t="s">
        <v>128</v>
      </c>
      <c r="B5" s="4"/>
      <c r="C5" s="4"/>
      <c r="D5" s="4"/>
    </row>
    <row r="6" spans="1:4" x14ac:dyDescent="0.25">
      <c r="A6" s="2" t="s">
        <v>76</v>
      </c>
      <c r="B6" s="4">
        <v>792</v>
      </c>
      <c r="C6" s="4">
        <v>391</v>
      </c>
      <c r="D6" s="6">
        <v>3190</v>
      </c>
    </row>
    <row r="7" spans="1:4" x14ac:dyDescent="0.25">
      <c r="A7" s="2" t="s">
        <v>129</v>
      </c>
      <c r="B7" s="6">
        <v>1212</v>
      </c>
      <c r="C7" s="6">
        <v>3036</v>
      </c>
      <c r="D7" s="6">
        <v>13263</v>
      </c>
    </row>
    <row r="8" spans="1:4" ht="30" x14ac:dyDescent="0.25">
      <c r="A8" s="2" t="s">
        <v>130</v>
      </c>
      <c r="B8" s="4">
        <v>33</v>
      </c>
      <c r="C8" s="4">
        <v>-145</v>
      </c>
      <c r="D8" s="6">
        <v>-8016</v>
      </c>
    </row>
    <row r="9" spans="1:4" ht="30" x14ac:dyDescent="0.25">
      <c r="A9" s="2" t="s">
        <v>131</v>
      </c>
      <c r="B9" s="4"/>
      <c r="C9" s="4"/>
      <c r="D9" s="6">
        <v>1218</v>
      </c>
    </row>
    <row r="10" spans="1:4" ht="30" x14ac:dyDescent="0.25">
      <c r="A10" s="2" t="s">
        <v>132</v>
      </c>
      <c r="B10" s="4"/>
      <c r="C10" s="4"/>
      <c r="D10" s="6">
        <v>3519</v>
      </c>
    </row>
    <row r="11" spans="1:4" x14ac:dyDescent="0.25">
      <c r="A11" s="2" t="s">
        <v>133</v>
      </c>
      <c r="B11" s="4"/>
      <c r="C11" s="6">
        <v>-1934</v>
      </c>
      <c r="D11" s="6">
        <v>-80035</v>
      </c>
    </row>
    <row r="12" spans="1:4" x14ac:dyDescent="0.25">
      <c r="A12" s="2" t="s">
        <v>134</v>
      </c>
      <c r="B12" s="6">
        <v>3500</v>
      </c>
      <c r="C12" s="4"/>
      <c r="D12" s="6">
        <v>10867</v>
      </c>
    </row>
    <row r="13" spans="1:4" x14ac:dyDescent="0.25">
      <c r="A13" s="2" t="s">
        <v>135</v>
      </c>
      <c r="B13" s="4"/>
      <c r="C13" s="4"/>
      <c r="D13" s="6">
        <v>1841</v>
      </c>
    </row>
    <row r="14" spans="1:4" ht="30" x14ac:dyDescent="0.25">
      <c r="A14" s="2" t="s">
        <v>136</v>
      </c>
      <c r="B14" s="6">
        <v>42775</v>
      </c>
      <c r="C14" s="6">
        <v>13184</v>
      </c>
      <c r="D14" s="6">
        <v>55791</v>
      </c>
    </row>
    <row r="15" spans="1:4" x14ac:dyDescent="0.25">
      <c r="A15" s="2" t="s">
        <v>85</v>
      </c>
      <c r="B15" s="4"/>
      <c r="C15" s="4"/>
      <c r="D15" s="4">
        <v>959</v>
      </c>
    </row>
    <row r="16" spans="1:4" x14ac:dyDescent="0.25">
      <c r="A16" s="2" t="s">
        <v>137</v>
      </c>
      <c r="B16" s="6">
        <v>-15373</v>
      </c>
      <c r="C16" s="6">
        <v>-6276</v>
      </c>
      <c r="D16" s="4">
        <v>2</v>
      </c>
    </row>
    <row r="17" spans="1:4" x14ac:dyDescent="0.25">
      <c r="A17" s="2" t="s">
        <v>138</v>
      </c>
      <c r="B17" s="4">
        <v>66</v>
      </c>
      <c r="C17" s="4"/>
      <c r="D17" s="6">
        <v>-2129</v>
      </c>
    </row>
    <row r="18" spans="1:4" ht="30" x14ac:dyDescent="0.25">
      <c r="A18" s="3" t="s">
        <v>139</v>
      </c>
      <c r="B18" s="4"/>
      <c r="C18" s="4"/>
      <c r="D18" s="4"/>
    </row>
    <row r="19" spans="1:4" x14ac:dyDescent="0.25">
      <c r="A19" s="2" t="s">
        <v>34</v>
      </c>
      <c r="B19" s="6">
        <v>1491</v>
      </c>
      <c r="C19" s="4">
        <v>-590</v>
      </c>
      <c r="D19" s="4">
        <v>-723</v>
      </c>
    </row>
    <row r="20" spans="1:4" x14ac:dyDescent="0.25">
      <c r="A20" s="2" t="s">
        <v>140</v>
      </c>
      <c r="B20" s="4"/>
      <c r="C20" s="4"/>
      <c r="D20" s="6">
        <v>-7586</v>
      </c>
    </row>
    <row r="21" spans="1:4" ht="30" x14ac:dyDescent="0.25">
      <c r="A21" s="2" t="s">
        <v>141</v>
      </c>
      <c r="B21" s="6">
        <v>-4392</v>
      </c>
      <c r="C21" s="6">
        <v>-1402</v>
      </c>
      <c r="D21" s="4">
        <v>404</v>
      </c>
    </row>
    <row r="22" spans="1:4" x14ac:dyDescent="0.25">
      <c r="A22" s="2" t="s">
        <v>142</v>
      </c>
      <c r="B22" s="6">
        <v>-21476</v>
      </c>
      <c r="C22" s="6">
        <v>-23195</v>
      </c>
      <c r="D22" s="6">
        <v>-155009</v>
      </c>
    </row>
    <row r="23" spans="1:4" x14ac:dyDescent="0.25">
      <c r="A23" s="3" t="s">
        <v>143</v>
      </c>
      <c r="B23" s="4"/>
      <c r="C23" s="4"/>
      <c r="D23" s="4"/>
    </row>
    <row r="24" spans="1:4" x14ac:dyDescent="0.25">
      <c r="A24" s="2" t="s">
        <v>144</v>
      </c>
      <c r="B24" s="4"/>
      <c r="C24" s="4">
        <v>-138</v>
      </c>
      <c r="D24" s="6">
        <v>-1841</v>
      </c>
    </row>
    <row r="25" spans="1:4" ht="30" x14ac:dyDescent="0.25">
      <c r="A25" s="2" t="s">
        <v>145</v>
      </c>
      <c r="B25" s="4">
        <v>150</v>
      </c>
      <c r="C25" s="4">
        <v>248</v>
      </c>
      <c r="D25" s="6">
        <v>11693</v>
      </c>
    </row>
    <row r="26" spans="1:4" x14ac:dyDescent="0.25">
      <c r="A26" s="2" t="s">
        <v>146</v>
      </c>
      <c r="B26" s="4"/>
      <c r="C26" s="4"/>
      <c r="D26" s="6">
        <v>-3632</v>
      </c>
    </row>
    <row r="27" spans="1:4" x14ac:dyDescent="0.25">
      <c r="A27" s="2" t="s">
        <v>147</v>
      </c>
      <c r="B27" s="4"/>
      <c r="C27" s="4"/>
      <c r="D27" s="6">
        <v>-11571</v>
      </c>
    </row>
    <row r="28" spans="1:4" x14ac:dyDescent="0.25">
      <c r="A28" s="2" t="s">
        <v>148</v>
      </c>
      <c r="B28" s="6">
        <v>-2290</v>
      </c>
      <c r="C28" s="4">
        <v>-861</v>
      </c>
      <c r="D28" s="6">
        <v>-24933</v>
      </c>
    </row>
    <row r="29" spans="1:4" x14ac:dyDescent="0.25">
      <c r="A29" s="2" t="s">
        <v>149</v>
      </c>
      <c r="B29" s="4">
        <v>27</v>
      </c>
      <c r="C29" s="4">
        <v>75</v>
      </c>
      <c r="D29" s="4">
        <v>-43</v>
      </c>
    </row>
    <row r="30" spans="1:4" ht="30" x14ac:dyDescent="0.25">
      <c r="A30" s="2" t="s">
        <v>150</v>
      </c>
      <c r="B30" s="4"/>
      <c r="C30" s="6">
        <v>4500</v>
      </c>
      <c r="D30" s="6">
        <v>6740</v>
      </c>
    </row>
    <row r="31" spans="1:4" ht="30" x14ac:dyDescent="0.25">
      <c r="A31" s="2" t="s">
        <v>151</v>
      </c>
      <c r="B31" s="4"/>
      <c r="C31" s="4"/>
      <c r="D31" s="6">
        <v>-24517</v>
      </c>
    </row>
    <row r="32" spans="1:4" ht="30" x14ac:dyDescent="0.25">
      <c r="A32" s="2" t="s">
        <v>152</v>
      </c>
      <c r="B32" s="6">
        <v>-2113</v>
      </c>
      <c r="C32" s="6">
        <v>3824</v>
      </c>
      <c r="D32" s="6">
        <v>-48104</v>
      </c>
    </row>
    <row r="33" spans="1:4" x14ac:dyDescent="0.25">
      <c r="A33" s="3" t="s">
        <v>153</v>
      </c>
      <c r="B33" s="4"/>
      <c r="C33" s="4"/>
      <c r="D33" s="4"/>
    </row>
    <row r="34" spans="1:4" x14ac:dyDescent="0.25">
      <c r="A34" s="2" t="s">
        <v>154</v>
      </c>
      <c r="B34" s="4"/>
      <c r="C34" s="6">
        <v>14231</v>
      </c>
      <c r="D34" s="6">
        <v>161542</v>
      </c>
    </row>
    <row r="35" spans="1:4" x14ac:dyDescent="0.25">
      <c r="A35" s="2" t="s">
        <v>155</v>
      </c>
      <c r="B35" s="6">
        <v>9637</v>
      </c>
      <c r="C35" s="4"/>
      <c r="D35" s="6">
        <v>9637</v>
      </c>
    </row>
    <row r="36" spans="1:4" x14ac:dyDescent="0.25">
      <c r="A36" s="2" t="s">
        <v>156</v>
      </c>
      <c r="B36" s="4"/>
      <c r="C36" s="4"/>
      <c r="D36" s="6">
        <v>-26108</v>
      </c>
    </row>
    <row r="37" spans="1:4" x14ac:dyDescent="0.25">
      <c r="A37" s="2" t="s">
        <v>157</v>
      </c>
      <c r="B37" s="4"/>
      <c r="C37" s="6">
        <v>1365</v>
      </c>
      <c r="D37" s="6">
        <v>40754</v>
      </c>
    </row>
    <row r="38" spans="1:4" ht="30" x14ac:dyDescent="0.25">
      <c r="A38" s="2" t="s">
        <v>158</v>
      </c>
      <c r="B38" s="4"/>
      <c r="C38" s="4">
        <v>733</v>
      </c>
      <c r="D38" s="4">
        <v>733</v>
      </c>
    </row>
    <row r="39" spans="1:4" ht="30" x14ac:dyDescent="0.25">
      <c r="A39" s="2" t="s">
        <v>159</v>
      </c>
      <c r="B39" s="4"/>
      <c r="C39" s="4">
        <v>21</v>
      </c>
      <c r="D39" s="6">
        <v>4068</v>
      </c>
    </row>
    <row r="40" spans="1:4" x14ac:dyDescent="0.25">
      <c r="A40" s="2" t="s">
        <v>160</v>
      </c>
      <c r="B40" s="4"/>
      <c r="C40" s="4"/>
      <c r="D40" s="6">
        <v>28345</v>
      </c>
    </row>
    <row r="41" spans="1:4" ht="30" x14ac:dyDescent="0.25">
      <c r="A41" s="2" t="s">
        <v>161</v>
      </c>
      <c r="B41" s="4"/>
      <c r="C41" s="4"/>
      <c r="D41" s="4">
        <v>-107</v>
      </c>
    </row>
    <row r="42" spans="1:4" x14ac:dyDescent="0.25">
      <c r="A42" s="2" t="s">
        <v>162</v>
      </c>
      <c r="B42" s="4"/>
      <c r="C42" s="4"/>
      <c r="D42" s="6">
        <v>-1841</v>
      </c>
    </row>
    <row r="43" spans="1:4" ht="30" x14ac:dyDescent="0.25">
      <c r="A43" s="2" t="s">
        <v>163</v>
      </c>
      <c r="B43" s="6">
        <v>9637</v>
      </c>
      <c r="C43" s="6">
        <v>16350</v>
      </c>
      <c r="D43" s="6">
        <v>217023</v>
      </c>
    </row>
    <row r="44" spans="1:4" ht="30" x14ac:dyDescent="0.25">
      <c r="A44" s="2" t="s">
        <v>164</v>
      </c>
      <c r="B44" s="6">
        <v>-13952</v>
      </c>
      <c r="C44" s="6">
        <v>-3021</v>
      </c>
      <c r="D44" s="6">
        <v>13910</v>
      </c>
    </row>
    <row r="45" spans="1:4" ht="30" x14ac:dyDescent="0.25">
      <c r="A45" s="2" t="s">
        <v>165</v>
      </c>
      <c r="B45" s="4"/>
      <c r="C45" s="4"/>
      <c r="D45" s="6">
        <v>-10255</v>
      </c>
    </row>
    <row r="46" spans="1:4" ht="30" x14ac:dyDescent="0.25">
      <c r="A46" s="2" t="s">
        <v>166</v>
      </c>
      <c r="B46" s="6">
        <v>-13952</v>
      </c>
      <c r="C46" s="6">
        <v>-3021</v>
      </c>
      <c r="D46" s="6">
        <v>3655</v>
      </c>
    </row>
    <row r="47" spans="1:4" ht="30" x14ac:dyDescent="0.25">
      <c r="A47" s="2" t="s">
        <v>167</v>
      </c>
      <c r="B47" s="6">
        <v>18281</v>
      </c>
      <c r="C47" s="6">
        <v>17873</v>
      </c>
      <c r="D47" s="4">
        <v>674</v>
      </c>
    </row>
    <row r="48" spans="1:4" ht="30" x14ac:dyDescent="0.25">
      <c r="A48" s="2" t="s">
        <v>168</v>
      </c>
      <c r="B48" s="8">
        <v>4329</v>
      </c>
      <c r="C48" s="8">
        <v>14852</v>
      </c>
      <c r="D48" s="8">
        <v>4329</v>
      </c>
    </row>
  </sheetData>
  <mergeCells count="1">
    <mergeCell ref="B1:C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showGridLines="0" workbookViewId="0"/>
  </sheetViews>
  <sheetFormatPr defaultRowHeight="15" x14ac:dyDescent="0.25"/>
  <cols>
    <col min="1" max="2" width="36.5703125" bestFit="1" customWidth="1"/>
  </cols>
  <sheetData>
    <row r="1" spans="1:2" ht="15" customHeight="1" x14ac:dyDescent="0.25">
      <c r="A1" s="7" t="s">
        <v>169</v>
      </c>
      <c r="B1" s="1" t="s">
        <v>1</v>
      </c>
    </row>
    <row r="2" spans="1:2" x14ac:dyDescent="0.25">
      <c r="A2" s="7"/>
      <c r="B2" s="1" t="s">
        <v>2</v>
      </c>
    </row>
    <row r="3" spans="1:2" ht="30" x14ac:dyDescent="0.25">
      <c r="A3" s="3" t="s">
        <v>170</v>
      </c>
      <c r="B3" s="4"/>
    </row>
    <row r="4" spans="1:2" ht="27" x14ac:dyDescent="0.25">
      <c r="A4" s="14" t="s">
        <v>169</v>
      </c>
      <c r="B4" s="10" t="s">
        <v>171</v>
      </c>
    </row>
    <row r="5" spans="1:2" ht="357.75" x14ac:dyDescent="0.25">
      <c r="A5" s="14"/>
      <c r="B5" s="11" t="s">
        <v>172</v>
      </c>
    </row>
    <row r="6" spans="1:2" x14ac:dyDescent="0.25">
      <c r="A6" s="14"/>
      <c r="B6" s="11"/>
    </row>
    <row r="7" spans="1:2" ht="243" x14ac:dyDescent="0.25">
      <c r="A7" s="14"/>
      <c r="B7" s="11" t="s">
        <v>173</v>
      </c>
    </row>
    <row r="8" spans="1:2" x14ac:dyDescent="0.25">
      <c r="A8" s="14"/>
      <c r="B8" s="11"/>
    </row>
    <row r="9" spans="1:2" ht="396" x14ac:dyDescent="0.25">
      <c r="A9" s="14"/>
      <c r="B9" s="11" t="s">
        <v>174</v>
      </c>
    </row>
    <row r="10" spans="1:2" x14ac:dyDescent="0.25">
      <c r="A10" s="14"/>
      <c r="B10" s="12"/>
    </row>
    <row r="11" spans="1:2" x14ac:dyDescent="0.25">
      <c r="A11" s="14"/>
      <c r="B11" s="13"/>
    </row>
  </sheetData>
  <mergeCells count="2">
    <mergeCell ref="A1:A2"/>
    <mergeCell ref="A4:A1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showGridLines="0" workbookViewId="0"/>
  </sheetViews>
  <sheetFormatPr defaultRowHeight="15" x14ac:dyDescent="0.25"/>
  <cols>
    <col min="1" max="2" width="36.5703125" bestFit="1" customWidth="1"/>
  </cols>
  <sheetData>
    <row r="1" spans="1:2" x14ac:dyDescent="0.25">
      <c r="A1" s="7" t="s">
        <v>175</v>
      </c>
      <c r="B1" s="1" t="s">
        <v>1</v>
      </c>
    </row>
    <row r="2" spans="1:2" x14ac:dyDescent="0.25">
      <c r="A2" s="7"/>
      <c r="B2" s="1" t="s">
        <v>2</v>
      </c>
    </row>
    <row r="3" spans="1:2" ht="30" x14ac:dyDescent="0.25">
      <c r="A3" s="3" t="s">
        <v>170</v>
      </c>
      <c r="B3" s="4"/>
    </row>
    <row r="4" spans="1:2" x14ac:dyDescent="0.25">
      <c r="A4" s="14" t="s">
        <v>176</v>
      </c>
      <c r="B4" s="10" t="s">
        <v>177</v>
      </c>
    </row>
    <row r="5" spans="1:2" x14ac:dyDescent="0.25">
      <c r="A5" s="14"/>
      <c r="B5" s="10"/>
    </row>
    <row r="6" spans="1:2" ht="408.75" x14ac:dyDescent="0.25">
      <c r="A6" s="14"/>
      <c r="B6" s="11" t="s">
        <v>178</v>
      </c>
    </row>
    <row r="7" spans="1:2" x14ac:dyDescent="0.25">
      <c r="A7" s="14"/>
      <c r="B7" s="11"/>
    </row>
    <row r="8" spans="1:2" ht="357.75" x14ac:dyDescent="0.25">
      <c r="A8" s="14"/>
      <c r="B8" s="11" t="s">
        <v>179</v>
      </c>
    </row>
    <row r="9" spans="1:2" x14ac:dyDescent="0.25">
      <c r="A9" s="14"/>
      <c r="B9" s="11"/>
    </row>
    <row r="10" spans="1:2" x14ac:dyDescent="0.25">
      <c r="A10" s="14"/>
      <c r="B10" s="4"/>
    </row>
    <row r="11" spans="1:2" x14ac:dyDescent="0.25">
      <c r="A11" s="14"/>
      <c r="B11" s="4"/>
    </row>
    <row r="12" spans="1:2" x14ac:dyDescent="0.25">
      <c r="A12" s="14"/>
      <c r="B12" s="4"/>
    </row>
    <row r="13" spans="1:2" ht="128.25" x14ac:dyDescent="0.25">
      <c r="A13" s="14"/>
      <c r="B13" s="11" t="s">
        <v>180</v>
      </c>
    </row>
    <row r="14" spans="1:2" x14ac:dyDescent="0.25">
      <c r="A14" s="14"/>
      <c r="B14" s="11"/>
    </row>
    <row r="15" spans="1:2" ht="255.75" x14ac:dyDescent="0.25">
      <c r="A15" s="14"/>
      <c r="B15" s="11" t="s">
        <v>181</v>
      </c>
    </row>
    <row r="16" spans="1:2" x14ac:dyDescent="0.25">
      <c r="A16" s="14"/>
      <c r="B16" s="10"/>
    </row>
    <row r="17" spans="1:2" x14ac:dyDescent="0.25">
      <c r="A17" s="14"/>
      <c r="B17" s="13"/>
    </row>
  </sheetData>
  <mergeCells count="2">
    <mergeCell ref="A1:A2"/>
    <mergeCell ref="A4:A17"/>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workbookViewId="0"/>
  </sheetViews>
  <sheetFormatPr defaultRowHeight="15" x14ac:dyDescent="0.25"/>
  <cols>
    <col min="1" max="2" width="36.5703125" bestFit="1" customWidth="1"/>
  </cols>
  <sheetData>
    <row r="1" spans="1:2" x14ac:dyDescent="0.25">
      <c r="A1" s="7" t="s">
        <v>182</v>
      </c>
      <c r="B1" s="1" t="s">
        <v>1</v>
      </c>
    </row>
    <row r="2" spans="1:2" x14ac:dyDescent="0.25">
      <c r="A2" s="7"/>
      <c r="B2" s="1" t="s">
        <v>2</v>
      </c>
    </row>
    <row r="3" spans="1:2" ht="30" x14ac:dyDescent="0.25">
      <c r="A3" s="3" t="s">
        <v>183</v>
      </c>
      <c r="B3" s="4"/>
    </row>
    <row r="4" spans="1:2" x14ac:dyDescent="0.25">
      <c r="A4" s="14" t="s">
        <v>182</v>
      </c>
      <c r="B4" s="10" t="s">
        <v>184</v>
      </c>
    </row>
    <row r="5" spans="1:2" x14ac:dyDescent="0.25">
      <c r="A5" s="14"/>
      <c r="B5" s="10"/>
    </row>
    <row r="6" spans="1:2" ht="26.25" x14ac:dyDescent="0.25">
      <c r="A6" s="14"/>
      <c r="B6" s="15" t="s">
        <v>185</v>
      </c>
    </row>
    <row r="7" spans="1:2" x14ac:dyDescent="0.25">
      <c r="A7" s="14"/>
      <c r="B7" s="15"/>
    </row>
    <row r="8" spans="1:2" ht="217.5" x14ac:dyDescent="0.25">
      <c r="A8" s="14"/>
      <c r="B8" s="11" t="s">
        <v>186</v>
      </c>
    </row>
    <row r="9" spans="1:2" x14ac:dyDescent="0.25">
      <c r="A9" s="14"/>
      <c r="B9" s="11"/>
    </row>
    <row r="10" spans="1:2" ht="51.75" x14ac:dyDescent="0.25">
      <c r="A10" s="14"/>
      <c r="B10" s="15" t="s">
        <v>187</v>
      </c>
    </row>
    <row r="11" spans="1:2" x14ac:dyDescent="0.25">
      <c r="A11" s="14"/>
      <c r="B11" s="15"/>
    </row>
    <row r="12" spans="1:2" ht="217.5" x14ac:dyDescent="0.25">
      <c r="A12" s="14"/>
      <c r="B12" s="11" t="s">
        <v>188</v>
      </c>
    </row>
    <row r="13" spans="1:2" x14ac:dyDescent="0.25">
      <c r="A13" s="14"/>
      <c r="B13" s="11"/>
    </row>
    <row r="14" spans="1:2" x14ac:dyDescent="0.25">
      <c r="A14" s="14"/>
      <c r="B14" s="13"/>
    </row>
  </sheetData>
  <mergeCells count="2">
    <mergeCell ref="A1:A2"/>
    <mergeCell ref="A4:A14"/>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52</vt:i4>
      </vt:variant>
    </vt:vector>
  </HeadingPairs>
  <TitlesOfParts>
    <vt:vector size="52" baseType="lpstr">
      <vt:lpstr>Document_and_Entity_Informatio</vt:lpstr>
      <vt:lpstr>Condensed_Consolidated_Balance</vt:lpstr>
      <vt:lpstr>Condensed_Consolidated_Balance1</vt:lpstr>
      <vt:lpstr>Condensed_Consolidated_Stateme</vt:lpstr>
      <vt:lpstr>Condensed_Consolidated_Stateme1</vt:lpstr>
      <vt:lpstr>Condensed_Consolidated_Stateme2</vt:lpstr>
      <vt:lpstr>Nature_Of_Operations_And_Basis</vt:lpstr>
      <vt:lpstr>Liquidity</vt:lpstr>
      <vt:lpstr>Recent_Accounting_Pronouncemen</vt:lpstr>
      <vt:lpstr>Marketable_Securities</vt:lpstr>
      <vt:lpstr>Other_Investments</vt:lpstr>
      <vt:lpstr>Mineral_Properties</vt:lpstr>
      <vt:lpstr>Plant_And_Equipment</vt:lpstr>
      <vt:lpstr>Debt</vt:lpstr>
      <vt:lpstr>Capital_Stock</vt:lpstr>
      <vt:lpstr>Additional_PaidIn_Capital</vt:lpstr>
      <vt:lpstr>Accumulated_Other_Comprehensiv</vt:lpstr>
      <vt:lpstr>Geographic_And_Segment_informa</vt:lpstr>
      <vt:lpstr>Related_Party_Transactions</vt:lpstr>
      <vt:lpstr>Commitments_And_Contingencies</vt:lpstr>
      <vt:lpstr>Fair_Value_Of_Financial_Instru</vt:lpstr>
      <vt:lpstr>Subsequent_Events</vt:lpstr>
      <vt:lpstr>Recent_Accounting_Pronouncemen1</vt:lpstr>
      <vt:lpstr>Fair_Value_Of_Financial_Instru1</vt:lpstr>
      <vt:lpstr>Marketable_Securities_Tables</vt:lpstr>
      <vt:lpstr>Mineral_Properties_Tables</vt:lpstr>
      <vt:lpstr>Plant_And_Equipment_Tables</vt:lpstr>
      <vt:lpstr>Capital_Stock_Tables</vt:lpstr>
      <vt:lpstr>Additional_PaidIn_Capital_Tabl</vt:lpstr>
      <vt:lpstr>Accumulated_Other_Comprehensiv1</vt:lpstr>
      <vt:lpstr>Fair_Value_Assets_Tables</vt:lpstr>
      <vt:lpstr>Nature_of_Operations_Details</vt:lpstr>
      <vt:lpstr>Liquidity_Details</vt:lpstr>
      <vt:lpstr>Marketable_Securities_Details</vt:lpstr>
      <vt:lpstr>Other_Investments_Narrative_De</vt:lpstr>
      <vt:lpstr>Mineral_Properties_Schedule_Of</vt:lpstr>
      <vt:lpstr>Plant_And_Equipment_Details</vt:lpstr>
      <vt:lpstr>Debt_Narrative_Details</vt:lpstr>
      <vt:lpstr>Capital_Stock_Narrative_Detail</vt:lpstr>
      <vt:lpstr>Capital_Stock_Schedule_Of_Comm</vt:lpstr>
      <vt:lpstr>Additional_PaidIn_Capital_Narr</vt:lpstr>
      <vt:lpstr>Additional_PaidIn_Capital_Sche</vt:lpstr>
      <vt:lpstr>Additional_PaidIn_Capital_Summ</vt:lpstr>
      <vt:lpstr>Additional_PaidIn_Capital_Sche1</vt:lpstr>
      <vt:lpstr>Additional_PaidIn_Capital_Summ1</vt:lpstr>
      <vt:lpstr>Additional_PaidIn_Capital_Summ2</vt:lpstr>
      <vt:lpstr>Additional_PaidIn_Capital_Summ3</vt:lpstr>
      <vt:lpstr>Additional_PaidIn_Capital_Summ4</vt:lpstr>
      <vt:lpstr>Accumulated_Other_Comprehensiv2</vt:lpstr>
      <vt:lpstr>Related_Party_Transactions_Nar</vt:lpstr>
      <vt:lpstr>Fair_Value_Of_Financial_Instru2</vt:lpstr>
      <vt:lpstr>Subsequent_Events_Narrative_De</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2013-10-30T19:46:36Z</dcterms:created>
  <dcterms:modified xsi:type="dcterms:W3CDTF">2013-10-30T19:46:36Z</dcterms:modified>
</cp:coreProperties>
</file>