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43" r:id="rId8"/>
    <sheet name="Presentation_of_Financial_Stat" sheetId="44" r:id="rId9"/>
    <sheet name="Recent_Accounting_Pronouncemen" sheetId="45" r:id="rId10"/>
    <sheet name="Revenue_Recognition" sheetId="46" r:id="rId11"/>
    <sheet name="Inventories" sheetId="47" r:id="rId12"/>
    <sheet name="Earnings_per_Share" sheetId="48" r:id="rId13"/>
    <sheet name="Estimates" sheetId="49" r:id="rId14"/>
    <sheet name="Financial_Instruments" sheetId="50" r:id="rId15"/>
    <sheet name="Sharedbased_Compensation" sheetId="51" r:id="rId16"/>
    <sheet name="Business_Segments" sheetId="52" r:id="rId17"/>
    <sheet name="Contingencies" sheetId="53" r:id="rId18"/>
    <sheet name="Discontinued_Operations_Exit_A" sheetId="54" r:id="rId19"/>
    <sheet name="Stockholders_Rights_Plan" sheetId="55" r:id="rId20"/>
    <sheet name="Inventories_Tables" sheetId="56" r:id="rId21"/>
    <sheet name="Earnings_per_Share_Tables" sheetId="57" r:id="rId22"/>
    <sheet name="Financial_Instruments_Tables" sheetId="58" r:id="rId23"/>
    <sheet name="Sharedbased_Compensation_Table" sheetId="59" r:id="rId24"/>
    <sheet name="Business_Segments_Tables" sheetId="60" r:id="rId25"/>
    <sheet name="Discontinued_Operations_Exit_A1" sheetId="61" r:id="rId26"/>
    <sheet name="Inventories_Detail" sheetId="27" r:id="rId27"/>
    <sheet name="Earnings_per_Share_Detail" sheetId="28" r:id="rId28"/>
    <sheet name="Earnings_Per_Share_Additional_" sheetId="29" r:id="rId29"/>
    <sheet name="AvailableForSale_Securities_Ad" sheetId="30" r:id="rId30"/>
    <sheet name="Financial_Instruments_Addition" sheetId="31" r:id="rId31"/>
    <sheet name="Schedule_of_Assumptions_Used_D" sheetId="32" r:id="rId32"/>
    <sheet name="Schedule_of_Share_Based_Compen" sheetId="33" r:id="rId33"/>
    <sheet name="Summary_of_Restricted_Stock_Ac" sheetId="34" r:id="rId34"/>
    <sheet name="Sharedbased_Compensation_Addit" sheetId="35" r:id="rId35"/>
    <sheet name="Sales_by_Channel_Detail" sheetId="36" r:id="rId36"/>
    <sheet name="Contingencies_Additional_Infor" sheetId="37" r:id="rId37"/>
    <sheet name="Summary_of_Companys_Operating_" sheetId="38" r:id="rId38"/>
    <sheet name="Major_Classes_of_Assets_and_Li" sheetId="39" r:id="rId39"/>
    <sheet name="Summary_of_Accrued_Detail" sheetId="40" r:id="rId40"/>
    <sheet name="Discontinued_Operations_Accrue" sheetId="41" r:id="rId41"/>
    <sheet name="Stockholders_Rights_Plan_Addit" sheetId="42" r:id="rId4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<sst xmlns="http://schemas.openxmlformats.org/spreadsheetml/2006/main" count="1130" uniqueCount="407">
  <si>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</si>
  <si>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</si>
  <si>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</si>
  <si>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</si>
  <si>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</si>
  <si>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</si>
  <si>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</si>
  <si>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</si>
  <si>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</si>
  <si>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</si>
  <si>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</si>
  <si>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</si>
  <si>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MEDIFAST INC</t>
  </si>
  <si>
    <t>Entity Central Index Key</t>
  </si>
  <si>
    <t>Current Fiscal Year End Date</t>
  </si>
  <si>
    <t>Entity Filer Category</t>
  </si>
  <si>
    <t>Accelerated Filer</t>
  </si>
  <si>
    <t>Trading Symbol</t>
  </si>
  <si>
    <t>MED</t>
  </si>
  <si>
    <t>Entity Common Stock, Shares Outstanding</t>
  </si>
  <si>
    <t>CONDENSED CONSOLIDATED BALANCE SHEETS (USD $)</t>
  </si>
  <si>
    <t>Dec. 31, 2014</t>
  </si>
  <si>
    <t>Current assets:</t>
  </si>
  <si>
    <t>Cash and cash equivalents</t>
  </si>
  <si>
    <t>Accounts receivable-net of allowance for sales returns and doubtful accounts of $397,000 and $354,000</t>
  </si>
  <si>
    <t>Inventory</t>
  </si>
  <si>
    <t>Investment securities</t>
  </si>
  <si>
    <t>Income taxes, prepaid</t>
  </si>
  <si>
    <t>Prepaid expenses and other current assets</t>
  </si>
  <si>
    <t>Deferred tax assets</t>
  </si>
  <si>
    <t>Current assets of discontinued operations</t>
  </si>
  <si>
    <t>Total current assets</t>
  </si>
  <si>
    <t>Property, plant and equipment - net</t>
  </si>
  <si>
    <t>Other assets</t>
  </si>
  <si>
    <t>Long-term assets of discontinued operations</t>
  </si>
  <si>
    <t>TOTAL ASSETS</t>
  </si>
  <si>
    <t>Current liabilities:</t>
  </si>
  <si>
    <t>Accounts payable and accrued expenses</t>
  </si>
  <si>
    <t>Current maturities of capital leases</t>
  </si>
  <si>
    <t>Current liabilities of discontinued operations</t>
  </si>
  <si>
    <t>Total current liabilities</t>
  </si>
  <si>
    <t>Other liabilities:</t>
  </si>
  <si>
    <t>Capital leases, net of current portion</t>
  </si>
  <si>
    <t>Deferred tax liabilities</t>
  </si>
  <si>
    <t>Long-term liabilities of discontinued operations</t>
  </si>
  <si>
    <t>Total liabilities</t>
  </si>
  <si>
    <t>Stockholders' Equity:</t>
  </si>
  <si>
    <t>Common stock; par value $.001 per share; 20,000,000 shares authorized; 12,391,652 and 12,365,690 issued 12,124,699 and 12,075,764 issued and outstanding</t>
  </si>
  <si>
    <t>Additional paid-in capital</t>
  </si>
  <si>
    <t>Accumulated other comprehensive income</t>
  </si>
  <si>
    <t>Retained earnings</t>
  </si>
  <si>
    <t>Total stockholders' equity</t>
  </si>
  <si>
    <t>TOTAL LIABILITIES AND STOCKHOLDERS' EQUITY</t>
  </si>
  <si>
    <t>CONDENSED CONSOLIDATED BALANCE SHEETS (Parenthetical) (USD $)</t>
  </si>
  <si>
    <t>Accounts receivable, allowance for sales returns and doubtful accounts</t>
  </si>
  <si>
    <t>Common stock, par value</t>
  </si>
  <si>
    <t>Common stock, shares authorized</t>
  </si>
  <si>
    <t>Common stock, issued</t>
  </si>
  <si>
    <t>Common stock, outstanding</t>
  </si>
  <si>
    <t>CONDENSED CONSOLIDATED STATEMENTS OF INCOME (USD $)</t>
  </si>
  <si>
    <t>Mar. 31, 2014</t>
  </si>
  <si>
    <t>Revenue</t>
  </si>
  <si>
    <t>Cost of sales</t>
  </si>
  <si>
    <t>Gross Profit</t>
  </si>
  <si>
    <t>Selling, general, and administrative</t>
  </si>
  <si>
    <t>Income from operations</t>
  </si>
  <si>
    <t>Other income</t>
  </si>
  <si>
    <t>Interest and dividend income, net</t>
  </si>
  <si>
    <t>Nonoperating Income (Expense)</t>
  </si>
  <si>
    <t>Income from continuing operations before income taxes</t>
  </si>
  <si>
    <t>Provision for income taxes</t>
  </si>
  <si>
    <t>Income from continuing operations</t>
  </si>
  <si>
    <t>Income (loss) from discontinued operations, net of tax</t>
  </si>
  <si>
    <t>Net income</t>
  </si>
  <si>
    <t>Basic earnings per share</t>
  </si>
  <si>
    <t>Earnings per share from continuing operations</t>
  </si>
  <si>
    <t>Earnings (Loss) per share from discontinued operations</t>
  </si>
  <si>
    <t>Earnings per share</t>
  </si>
  <si>
    <t>Diluted earnings per share</t>
  </si>
  <si>
    <t>Weighted average shares outstanding -</t>
  </si>
  <si>
    <t>Basic</t>
  </si>
  <si>
    <t>Diluted</t>
  </si>
  <si>
    <t>CONDENSED CONSOLIDATED STATEMENTS OF COMPREHENSIVE INCOME (USD $)</t>
  </si>
  <si>
    <t>Other comprehensive income, net of tax</t>
  </si>
  <si>
    <t>Change in fair value of marketable securities, net of tax</t>
  </si>
  <si>
    <t>Adjustment for net (gains)/losses realized and included in net income, net of tax</t>
  </si>
  <si>
    <t>Total change in unrealized (gains)/losses on marketable securities, net of tax</t>
  </si>
  <si>
    <t>Other comprehensive income</t>
  </si>
  <si>
    <t>Comprehensive income</t>
  </si>
  <si>
    <t>CONDENSED CONSOLIDATED STATEMENTS OF CHANGES IN STOCKHOLDERS' EQUITY (USD $)</t>
  </si>
  <si>
    <t>Total</t>
  </si>
  <si>
    <t>Common Stock</t>
  </si>
  <si>
    <t>Additional Paid- In Capital</t>
  </si>
  <si>
    <t>Retained Earnings</t>
  </si>
  <si>
    <t>Balance at Dec. 31, 2014</t>
  </si>
  <si>
    <t>Balance (in shares) at Dec. 31, 2014</t>
  </si>
  <si>
    <t>Shares issued to executives and directors (in shares)</t>
  </si>
  <si>
    <t>Share-based compensation</t>
  </si>
  <si>
    <t>Net shares repurchased for employee taxes</t>
  </si>
  <si>
    <t>Share-based compensation tax benefit</t>
  </si>
  <si>
    <t>Net change in unrealized gain on investments</t>
  </si>
  <si>
    <t>Balance at Mar. 31, 2015</t>
  </si>
  <si>
    <t>Balance (in shares) at Mar. 31, 2015</t>
  </si>
  <si>
    <t>CONDENSED CONSOLIDATED STATEMENTS OF CASH FLOWS (USD $)</t>
  </si>
  <si>
    <t>Cash flows from operating activities:</t>
  </si>
  <si>
    <t>Adjustments to reconcile net income to net cash provided by operating activities from continuing operations:</t>
  </si>
  <si>
    <t>Depreciation and amortization</t>
  </si>
  <si>
    <t>Realized (gain) loss on investment securities, net</t>
  </si>
  <si>
    <t>Deferred income taxes</t>
  </si>
  <si>
    <t>(Gain) on disposal of fixed assets</t>
  </si>
  <si>
    <t>Changes in assets and liabilities which provided (used) cash:</t>
  </si>
  <si>
    <t>Accounts receivable</t>
  </si>
  <si>
    <t>Income taxes</t>
  </si>
  <si>
    <t>Net cash provided by operating activities- continuing operations</t>
  </si>
  <si>
    <t>Net cash used in operating activities- discontinued operations</t>
  </si>
  <si>
    <t>Net cash provided by operating activities</t>
  </si>
  <si>
    <t>Cash Flow from Investing Activities:</t>
  </si>
  <si>
    <t>Sale of investment securities</t>
  </si>
  <si>
    <t>Purchase of investment securities</t>
  </si>
  <si>
    <t>Purchase of property and equipment</t>
  </si>
  <si>
    <t>Net cash used in investing activities- continuing operations</t>
  </si>
  <si>
    <t>Net cash used in investing activities- discontinued operations</t>
  </si>
  <si>
    <t>Net cash used in investing activities</t>
  </si>
  <si>
    <t>Cash Flow from Financing Activities:</t>
  </si>
  <si>
    <t>Repayment of long-term debt and capital leases</t>
  </si>
  <si>
    <t>Decrease in note receivable</t>
  </si>
  <si>
    <t>Excess tax benefits from share-based compensation</t>
  </si>
  <si>
    <t>Net cash used in financing activities- continuing operations</t>
  </si>
  <si>
    <t>Net cash used in financing activities- discontinued operations</t>
  </si>
  <si>
    <t>Net cash used in financing activities</t>
  </si>
  <si>
    <t>NET CHANGE IN CASH AND CASH EQUIVALENTS</t>
  </si>
  <si>
    <t>Cash and cash equivalents - beginning of the period</t>
  </si>
  <si>
    <t>Cash and cash equivalents - end of period</t>
  </si>
  <si>
    <t>Supplemental disclosure of cash flow information:</t>
  </si>
  <si>
    <t>Interest paid</t>
  </si>
  <si>
    <t>Income taxes paid</t>
  </si>
  <si>
    <t>Basis of Presentation</t>
  </si>
  <si>
    <t>Organization, Consolidation and Presentation of Financial Statements [Abstract]</t>
  </si>
  <si>
    <t>The condensed unaudited interim consolidated financial statements included herein have been prepared in accordance with generally accepted accounting principles in the United States of America (“GAAP”), without audit, pursuant to the rules and regulations of the Securities and Exchange Commission (the “SEC”). However, in the opinion of management, all adjustments consisting of normal, recurring adjustments considered necessary for a fair presentation of the financial position and results of operations have been included. The condensed consolidated financial statements and notes are presented as permitted on Form 10-Q. Certain information and footnote disclosures normally included in financial statements prepared in accordance with GAAP have been condensed or omitted pursuant to such rules and regulations, although the Company believes that the disclosures are adequate to make the information presented not misleading.</t>
  </si>
  <si>
    <t>The results of operations for the three months ended March 31, 2015 are not necessarily indicative of results that may be expected for the year ending December 31, 2015. The accompanying condensed unaudited interim consolidated financial statements should be read in conjunction with the 2014 audited financial statements and notes thereto, which are included in the Company’s Annual Report on Form 10-K, as amended, filed with the SEC for the year ended December 31, 2014 (“2014 Form 10-K”).</t>
  </si>
  <si>
    <t>Presentation of Financial Statements</t>
  </si>
  <si>
    <t>The Company’s condensed consolidated financial statements include the accounts of Medifast, Inc. and its wholly-owned subsidiaries. All significant intercompany accounts and transactions have been eliminated.</t>
  </si>
  <si>
    <t>Recent Accounting Pronouncements</t>
  </si>
  <si>
    <t>New Accounting Pronouncements and Changes in Accounting Principles [Abstract]</t>
  </si>
  <si>
    <t>We have considered all new accounting pronouncements and have concluded that there are no new pronouncements that may have a material impact on our results of operations, financial condition, or cash flows, based on current information, except for:</t>
  </si>
  <si>
    <r>
      <t xml:space="preserve">ASU 2014-09, </t>
    </r>
    <r>
      <rPr>
        <i/>
        <sz val="10"/>
        <color theme="1"/>
        <rFont val="Times New Roman"/>
        <family val="1"/>
      </rPr>
      <t>Revenue from Contracts with Customers (Topic 606)</t>
    </r>
    <r>
      <rPr>
        <sz val="10"/>
        <color theme="1"/>
        <rFont val="Times New Roman"/>
        <family val="1"/>
      </rPr>
      <t>, requires the Company to recognize revenue for the transfer of goods or services to customers for the amount the Company expects to be entitled in exchange for those goods or services. The Company will be required to identify the contract, identify the relevant performance obligations, determine the transaction price, allocate the transaction price to the performance obligations in the contract, and recognize the revenue when the entity satisfies a performance obligation. The provisions of this ASU are effective for interim and annual periods beginning after December 15, 2016; however, the Financial Accounting Standards Board has proposed delaying the effective date to annual periods beginning after December 15, 2017. Management is currently evaluating the effect that the provisions of ASU 2014-12 will have on the Company’s financial statements.</t>
    </r>
  </si>
  <si>
    <r>
      <t xml:space="preserve">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raises the threshold for a disposal to qualify as a discontinued operation and requires new disclosures of both discontinued operations and certain other disposals that do not meet the definition of a discontinued operation. It is effective for annual periods beginning on or after December 15, 2014. The Company elected early option of the pronouncement and accounted for the discontinued operations of the Medifast Corporate Weight Control Center channel in accordance with these guidelines.</t>
    </r>
  </si>
  <si>
    <t>Revenue Recognition</t>
  </si>
  <si>
    <t>Revenue Recognition [Abstract]</t>
  </si>
  <si>
    <t>Revenue is recognized net of discounts, rebates, promotional adjustments, price adjustments, and estimated returns and upon transfer of title and risk to the customer which primarily occurs at shipping (F.O.B. terms). Upon shipment, the Company has no further performance obligations and collection is reasonably assured as the majority of sales are paid for prior to shipping.</t>
  </si>
  <si>
    <t>Inventories</t>
  </si>
  <si>
    <t>Inventory Disclosure [Abstract]</t>
  </si>
  <si>
    <t>Inventories consist principally of packaged meal replacements held in the Company’s warehouses. Inventory is stated at the lower of cost or market, utilizing the first-in, first-out method. The cost of finished goods includes the cost of raw materials, packaging supplies, direct and indirect labor and other indirect manufacturing costs. On a quarterly basis, management reviews inventory for unsalable or obsolete inventory.</t>
  </si>
  <si>
    <t>Inventories consisted of the following at March 31, 2015 and December 31, 2014:</t>
  </si>
  <si>
    <t>Raw Materials</t>
  </si>
  <si>
    <t>$</t>
  </si>
  <si>
    <t>Packaging</t>
  </si>
  <si>
    <t>Non-food Finished Goods</t>
  </si>
  <si>
    <t>Finished Goods</t>
  </si>
  <si>
    <t>Reserve for Obsolete Inventory</t>
  </si>
  <si>
    <t>Earnings per Share</t>
  </si>
  <si>
    <t>Earnings Per Share [Abstract]</t>
  </si>
  <si>
    <t>Earnings Per Share</t>
  </si>
  <si>
    <t>Basic earnings per share (“EPS”) computations are calculated utilizing the weighted average number of shares of common stock outstanding during the periods presented. Diluted EPS is calculated utilizing the weighted average number of shares of common stock outstanding adjusted for the effect of dilutive common stock equivalents.</t>
  </si>
  <si>
    <t>The following table sets forth the computation of basic and diluted EPS for the three months ended March 31:</t>
  </si>
  <si>
    <t>Three Months Ended March 31,</t>
  </si>
  <si>
    <t>Numerator:</t>
  </si>
  <si>
    <t>Income (loss) from discontinued operations</t>
  </si>
  <si>
    <t>Denominator:</t>
  </si>
  <si>
    <t>Weighted average shares of common stock outstanding</t>
  </si>
  <si>
    <t>Effect of dilutive common stock equivalents</t>
  </si>
  <si>
    <t>EPS:</t>
  </si>
  <si>
    <t>Earnings (loss) per share from discontinued operations</t>
  </si>
  <si>
    <t>The calculation of diluted earnings per share excluded 79,925 and 59,542 options outstanding for the three months ended March 31, 2015 and 2014, respectively, that could potentially dilute base earnings per share in the future.</t>
  </si>
  <si>
    <t>Estimates</t>
  </si>
  <si>
    <t>Estimates [Abstract]</t>
  </si>
  <si>
    <t>The preparation of financial statements in conformity with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periods. Actual results could differ from those estimates.</t>
  </si>
  <si>
    <t>Financial Instruments</t>
  </si>
  <si>
    <t>Investments, All Other Investments [Abstract]</t>
  </si>
  <si>
    <t>Certain financial assets and liabilities are accounted for at fair value, which is defined as the price that would be received to sell an asset or paid to transfer a liability in an orderly transaction between market participants at the measurement date. The following fair value hierarchy prioritizes the inputs used to measure fair value:</t>
  </si>
  <si>
    <t>Level 1 – Quoted prices are available in active markets for identical assets or liabilities as of the reporting date. Active markets are those in which transactions for the asset or liability occur in sufficient frequency and volume to provide pricing information on an ongoing basis.</t>
  </si>
  <si>
    <t>Level 2 – Pricing inputs are other than quoted prices in active markets included in Level 1, which are either directly or indirectly observable as of the reporting date. Level 2 includes those financial instruments that are valued using models or other valuation methodologies.</t>
  </si>
  <si>
    <t>Level 3 – Pricing inputs include significant inputs that are generally less observable from objective sources. These inputs may be used with internally developed methodologies that result in management’s best estimate of fair value from the perspective of a market participant.</t>
  </si>
  <si>
    <t>The following table represents cash and the available-for-sale securities adjusted cost, gross unrealized gains, gross unrealized losses and fair value by significant investment category recorded as cash and cash equivalents or investment securities as of March 31, 2015 and December 31, 2014:</t>
  </si>
  <si>
    <t>  </t>
  </si>
  <si>
    <t>March 31, 2015</t>
  </si>
  <si>
    <t>Cost</t>
  </si>
  <si>
    <t>Unrealized</t>
  </si>
  <si>
    <t>Gains</t>
  </si>
  <si>
    <t>Losses</t>
  </si>
  <si>
    <t>Accrued</t>
  </si>
  <si>
    <t>Interest</t>
  </si>
  <si>
    <t>Estimated</t>
  </si>
  <si>
    <t>Fair Value</t>
  </si>
  <si>
    <t>Cash &amp; Cash</t>
  </si>
  <si>
    <t>Equivalents</t>
  </si>
  <si>
    <t>Investment</t>
  </si>
  <si>
    <t>Securities</t>
  </si>
  <si>
    <t>Cash</t>
  </si>
  <si>
    <t>-</t>
  </si>
  <si>
    <t>Level 1:</t>
  </si>
  <si>
    <t>Money Market Accounts</t>
  </si>
  <si>
    <t>Mutual Funds</t>
  </si>
  <si>
    <t>Corporate Equity Securities</t>
  </si>
  <si>
    <t>Government &amp; Agency Securities</t>
  </si>
  <si>
    <t>Level 2:</t>
  </si>
  <si>
    <t>Municipal Bonds</t>
  </si>
  <si>
    <t>Corporate Bonds</t>
  </si>
  <si>
    <t>December 31, 2014</t>
  </si>
  <si>
    <t>The Company had realized gains of $118,000 and $188,000 for the three months ended March 31, 2015 and 2014, respectively.</t>
  </si>
  <si>
    <t>Shared-based Compensation</t>
  </si>
  <si>
    <t>Share-Based Compensation [Abstract]</t>
  </si>
  <si>
    <t>Stock Options:</t>
  </si>
  <si>
    <t>The Company has issued non-qualified and incentive stock options to employees and nonemployee directors. The fair value of these options are estimated on the date of grant using the Black-Scholes option pricing model, which requires estimates of the expected term of the option, the expected volatility of the price of the Company’s common stock, dividend yield and the risk-free interest rate. Options outstanding as of March 31, 2015 vest over a period of three years with an expiration term of ten years. The exercise price of these options ranges from $24.26 to $31.55. The expected volatility is based on the historical volatility of the Company’s common stock over the period of time equivalent to the expected term for each award. Due to the Company’s lack of option exercise history, the expected term is calculated using the simplified method defined as the midpoint between the vesting period and the contractual term of each award. The risk free interest rate is based on the U.S. Treasury yield curve in effect on the date of grant which most closely corresponds to the expected term of the option. The Company historically has not issued dividends and therefore does not utilize a dividend yield in the calculation. The weighted average input assumptions used and resulting fair values were as follows:</t>
  </si>
  <si>
    <t>Expected life (in years)</t>
  </si>
  <si>
    <t>Risk-free interest rate</t>
  </si>
  <si>
    <t>%</t>
  </si>
  <si>
    <t>Expected volatility</t>
  </si>
  <si>
    <t>Dividend yield</t>
  </si>
  <si>
    <t>The following table summarizes the stock option activity:</t>
  </si>
  <si>
    <t>Shares</t>
  </si>
  <si>
    <t>Weighted-Average</t>
  </si>
  <si>
    <t>Exercise Price</t>
  </si>
  <si>
    <t>Remaining Contractual</t>
  </si>
  <si>
    <t>Life (Yrs)</t>
  </si>
  <si>
    <t>Aggregate</t>
  </si>
  <si>
    <t>Intrinsic</t>
  </si>
  <si>
    <t>Value</t>
  </si>
  <si>
    <t>Outstanding at December 31, 2014</t>
  </si>
  <si>
    <t>Granted</t>
  </si>
  <si>
    <t>Exercised</t>
  </si>
  <si>
    <t>Forfeited</t>
  </si>
  <si>
    <t>Expired</t>
  </si>
  <si>
    <t>Outstanding at March 31, 2015</t>
  </si>
  <si>
    <t>Exerciseable at March 31, 2015</t>
  </si>
  <si>
    <t>The weighted-average grant date fair value of options granted was $16.00. The unrecognized compensation expense calculated under the fair value method for shares expected to vest as of March 31, 2015 was approximately $1.3 million and is expected to be recognized over a weighted average period of 2.5 years.</t>
  </si>
  <si>
    <t>Restricted Stock:</t>
  </si>
  <si>
    <t>The Company has issued restricted stock to employees and nonemployee directors generally with terms up to five years. The fair value is equal to the market price of the Company’s common stock on the date of grant. Expense for restricted stock is amortized ratably over the vesting period. The following table summarizes the restricted stock activity:</t>
  </si>
  <si>
    <r>
      <t xml:space="preserve">  </t>
    </r>
    <r>
      <rPr>
        <b/>
        <sz val="10"/>
        <color theme="1"/>
        <rFont val="Times New Roman"/>
        <family val="1"/>
      </rPr>
      <t> </t>
    </r>
  </si>
  <si>
    <t>Grant Date Fair Value</t>
  </si>
  <si>
    <t>Unvested at December 31, 2014</t>
  </si>
  <si>
    <t>Vested</t>
  </si>
  <si>
    <t>Unvested at March 31, 2015</t>
  </si>
  <si>
    <t>The total costs of the options and restricted awards vested and charged against income during the three months ended March 31, 2015 and 2014 was $530,000 and $774,000, respectively. The Company accrued an additional $349,000 and $338,000 for performance awards for the three months ended March 31, 2015 and 2014, respectively. The cost of the 2015 awards will depend on the Company’s fiscal 2015 performance and will be finalized and approved at the first Board of Directors meeting in 2016. The cost recognized during the quarter is based on the performance that management expects the Company will achieve as of March 31, 2015. The total income tax benefit recognized in the consolidated statements of income for these restricted stock awards was approximately $210,000 and $243,000 for the three months ended March 31, 2015 and 2014, respectively. The total tax benefit recognized in additional paid-in capital upon vesting of restricted stock awards for the three months ended March 31, 2015 was $165,000. No tax benefit was recognized in additional paid-in capital upon vesting of the restricted stock awards in the three months ended March, 31 2014. There was approximately $5.4 million of total unrecognized compensation cost related to restricted stock awards as of March 31, 2015. The cost is expected to be recognized over a weighted-average period of approximately 2.7 years.</t>
  </si>
  <si>
    <t>Business Segments</t>
  </si>
  <si>
    <t>Segment Reporting, Disclosure Of Entity's Reportable Segments [Abstract]</t>
  </si>
  <si>
    <t>Operating segments are components of an enterprise about which separate financial information is available that is regularly reviewed by the chief operating decision maker about how to allocate resources and in assessing performance. The consolidated operating profit of the Company is reviewed by the chief operating decision maker as a single segment and sales are reviewed at the channel level.</t>
  </si>
  <si>
    <t>The following table presents sales by channel for the three months ended March 31, 2015 and 2014:</t>
  </si>
  <si>
    <t>Medifast Direct</t>
  </si>
  <si>
    <t>Take Shape For Life</t>
  </si>
  <si>
    <t>Medifast Weight Control Centers- Franchise</t>
  </si>
  <si>
    <t>Medifast Wholesale</t>
  </si>
  <si>
    <t>Net Revenue</t>
  </si>
  <si>
    <t>Contingencies</t>
  </si>
  <si>
    <t>Commitments and Contingencies Disclosure [Abstract]</t>
  </si>
  <si>
    <t>The Company filed a civil complaint on February 17, 2010 in the U.S. District Court (SD, Cal) against Barry Minkow and the Fraud Discovery Institute, Inc. (collectively, “Minkow”), iBusiness Reporting, and its editor William Lobdell, Tracy Coenen and Sequence, Inc. (collectively, “Coenen”), “Zee Yourself”, and Robert L. Fitzpatrick (“FitzPatrick”) for defamation, market manipulation and unfair business practices, alleging a scheme of market manipulation of Medifast stock for Defendants’ for monetary gain, and damaging the business reputation of Medifast and its Take Shape For Life division. Bradley T. MacDonald, former Executive Chairman of Medifast and a stockholder, joined the lawsuit individually.  The lawsuit seeks $270 million in compensatory damages, punitive damages, and ancillary relief.  In March 2011, the District Court granted in part and denied in part certain Anti-SLAPP Motions to Strike (i.e. motions to dismiss) previously filed by all Defendants.  The Company appealed that portion of the District Court’s ruling which dismissed its defamation claims against Minkow and Coenen in the 9th Circuit Court of Appeals.  Defendant FitzPatrick’s motion was denied as to the Company’s defamation claim, and FitzPatrick appealed that portion of the Court’s ruling.  On June 4, 2014, the Panel of the 9th Circuit Court of Appeals issued a decision, denying FitzPatrick’s appeal and remanding to the District Court for further consideration; reversing the District Court’s decision as to Minkow and remanding for further consideration; denying MacDonald’s appeal in its entirety; and denying Medifast’s appeal as to Coenen.  On September 26, 2014, the District Court obtained jurisdiction of the case once again and the parties set a briefing schedule on the outstanding issues remanded by the Ninth Circuit. Coenen filed a motion for attorneys’ fees, which Medifast has opposed. The Court issued an Order on the motion, granting it in part and denying it in part, on March 24, 2015. Judgment was entered on behalf of Coenen on April 21, 2015.</t>
  </si>
  <si>
    <t>The Company entered into guarantee agreements with two key franchisee partners in order to support them obtaining additional funding to expand their business into new markets. This is in line with the Company’s long-term strategy of expanding the franchise business utilizing knowledgeable franchise partners. The loans associated with these agreements have been paid in full. The first guarantee provides financial coverage for a $1.0 million loan and a $1.0 million line of credit. The variable rate term loan has a 2 year term expiring in September 2015; payment calculations assume a 7 year amortization with a balloon payment due at the end of the term. The line of credit has a two year term expiring in September 2015. The franchisee associated with these loans failed to pay the monthly obligations and the Company paid off the loans in April 2015. The Company is a secondary guarantor on the loan and line of credit and has pursued personal recourse against the franchise owner. The second guarantee provides financial coverage for a $1.4 million loan and was paid in full in March 2015. The variable rate term loan has a 2 year term expiring in October 2015; payment calculations assume a 7 year amortization with a balloon payment due at the end of the term. The Company is the third guarantor on these loans and has recourse against another entity owned by the franchisee and the franchisee owner(s) themselves should it be deemed necessary.</t>
  </si>
  <si>
    <t>Discontinued Operations, Exit Activities, and Clinic Obligations</t>
  </si>
  <si>
    <t>Discontinued Operations and Disposal Groups [Abstract]</t>
  </si>
  <si>
    <t>12. Discontinued Operations, Exit Activities, and Clinic Obligations</t>
  </si>
  <si>
    <r>
      <t xml:space="preserve">In 2014, the Company exited the MWCC corporate center model by selling 41 centers to existing franchise partners (24 centers were sold in June 2014 and the remaining 17 centers were sold in December 2014) and closing the remaining 34 corporate centers. In accordance with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xml:space="preserve"> the assets, liabilities, operating results, and cash flows of the MWCC corporate center channel have been presented separately as discontinued operations in the Consolidated Financial Statements for all periods presented.</t>
    </r>
  </si>
  <si>
    <t>The following is a summary of the Company’s operating results for discontinued operations for the three months ended March 31, 2015 and 2014:</t>
  </si>
  <si>
    <t>Income/(loss) before income taxes from discontinued operations</t>
  </si>
  <si>
    <t>Income tax/(benefit) provision</t>
  </si>
  <si>
    <t>Income/(loss) from discontinued operations, net of tax</t>
  </si>
  <si>
    <t>The following table presents the aggregate carrying amounts of the major classes of assets and liabilities divested as of March 31, 2015 included in discontinued operations:</t>
  </si>
  <si>
    <t>ASSETS</t>
  </si>
  <si>
    <t>Receivables, net</t>
  </si>
  <si>
    <t>Total assets</t>
  </si>
  <si>
    <t>LIABILITIES</t>
  </si>
  <si>
    <t>Long-term lease obligations</t>
  </si>
  <si>
    <t>The following table summarizes the exit obligations primarily closed clinic lease obligations, severance accruals, and customer refunds incurred as of March 31, 2015:</t>
  </si>
  <si>
    <t>Ending accrued balance as of December 31, 2014</t>
  </si>
  <si>
    <t>Charges incurred during the period</t>
  </si>
  <si>
    <t>Adjustments recorded during the period (1)</t>
  </si>
  <si>
    <t>Payments during the period</t>
  </si>
  <si>
    <t>Ending accrued balance as of March 31, 2015</t>
  </si>
  <si>
    <t>(1)- The adjustments to the accrual recorded in the first quarter of 2015 relate primarily to favorable termination agreements reached with landlords of closed Corporate Medifast Weight Control Centers.</t>
  </si>
  <si>
    <t>These charges were recorded in the balance sheet as of March 31, 2015 as follows:</t>
  </si>
  <si>
    <t>Total current liabilities of discontinued operations</t>
  </si>
  <si>
    <t>Total long-term liabilities of discontinued operations</t>
  </si>
  <si>
    <t>Stockholders' Rights Plan</t>
  </si>
  <si>
    <t>Stockholders' Equity Note [Abstract]</t>
  </si>
  <si>
    <t>Stockholdersb_x0019_ Rights Plan</t>
  </si>
  <si>
    <t>Stockholders’ Rights Plan</t>
  </si>
  <si>
    <t>On August 28, 2014, the Company adopted a stockholders’ rights plan whereby the Board of Directors authorized and declared a dividend distribution of one right for each outstanding share of common stock of the Company to the stockholders of record at the close of business on September 9, 2014. The rights are not presently exercisable and remain attached to the shares of common stock until the occurrence of certain triggering events. The rights will expire on August 28, 2015, unless exercised, redeemed, or exchanged prior to that time. The Board of Directors may terminate the rights plan before the expiration date.</t>
  </si>
  <si>
    <t>Inventories (Tables)</t>
  </si>
  <si>
    <t>Earnings per Share (Tables)</t>
  </si>
  <si>
    <t>Earnings Per Share, Basic and Diluted</t>
  </si>
  <si>
    <t>Financial Instruments (Tables)</t>
  </si>
  <si>
    <t>Cash and Available For Sale Securities Adjusted Cost Gross Unrealized Gains Gross Unrealized Losses and Fair Value By Significant Investment Category</t>
  </si>
  <si>
    <t>Shared-based Compensation (Tables)</t>
  </si>
  <si>
    <t>Schedule of Assumptions Used</t>
  </si>
  <si>
    <t>The weighted average input assumptions used and resulting fair values were as follows:</t>
  </si>
  <si>
    <t>Schedule of Share-based Compensation, Stock Options, Activity</t>
  </si>
  <si>
    <t>Restricted Stock Activity</t>
  </si>
  <si>
    <t>The following table summarizes the restricted stock activity:</t>
  </si>
  <si>
    <t>Business Segments (Tables)</t>
  </si>
  <si>
    <t>Segment Information</t>
  </si>
  <si>
    <t>Discontinued Operations, Exit Activities, and Clinic Obligations (Tables)</t>
  </si>
  <si>
    <t>Schedule of Disposal Groups, Including Discontinued Operations, Income Statement, Balance Sheet and Additional Disclosures</t>
  </si>
  <si>
    <t>Schedule of Accrued Liabilities</t>
  </si>
  <si>
    <t>Inventories (Detail) (USD $)</t>
  </si>
  <si>
    <t>Schedule of Inventory [Line Items]</t>
  </si>
  <si>
    <t>Earnings per Share (Detail) (USD $)</t>
  </si>
  <si>
    <t>Earnings Per Share - Additional Information (Detail)</t>
  </si>
  <si>
    <t>Antidilutive Securities Excluded from Computation of Earnings Per Share [Line Items]</t>
  </si>
  <si>
    <t>Anti-dilutive options</t>
  </si>
  <si>
    <t>Available-For-Sale Securities Adjusted cost (Detail) (USD $)</t>
  </si>
  <si>
    <t>Dec. 31, 2013</t>
  </si>
  <si>
    <t>Cash and Cash Equivalents and Marketable Securities [Line Items]</t>
  </si>
  <si>
    <t>Unrealized Gains</t>
  </si>
  <si>
    <t>Unrealized Losses</t>
  </si>
  <si>
    <t>Accrued Interest</t>
  </si>
  <si>
    <t>Estimated Fair Value</t>
  </si>
  <si>
    <t>Cash &amp; Cash Equivalents</t>
  </si>
  <si>
    <t>Investment Securities</t>
  </si>
  <si>
    <t>Fair Value, Inputs, Level 1</t>
  </si>
  <si>
    <t>Fair Value, Inputs, Level 1 | Money Market Accounts</t>
  </si>
  <si>
    <t>Fair Value, Inputs, Level 1 | Mutual Funds</t>
  </si>
  <si>
    <t>Fair Value, Inputs, Level 1 | Corporate Equity Securities</t>
  </si>
  <si>
    <t>Fair Value, Inputs, Level 1 | Government Agency Securities</t>
  </si>
  <si>
    <t>Fair Value, Inputs, Level 2</t>
  </si>
  <si>
    <t>Fair Value, Inputs, Level 2 | Municipal Bonds</t>
  </si>
  <si>
    <t>Fair Value, Inputs, Level 2 | Corporate Bonds</t>
  </si>
  <si>
    <t>Financial Instruments - Additional Information (Detail) (USD $)</t>
  </si>
  <si>
    <t>Financial Instruments [Line Items]</t>
  </si>
  <si>
    <t>Realized Gain (Loss) on Marketable Securities, Cost Method Investments, and Other Investments</t>
  </si>
  <si>
    <t>Schedule of Assumptions Used (Detail)</t>
  </si>
  <si>
    <t>Share Based Compensation Arrangement By Share Based Payment Award [Line Items]</t>
  </si>
  <si>
    <t>6 years</t>
  </si>
  <si>
    <t>Schedule of Share Based Compensation Stock Options Activity (Detail) (USD $)</t>
  </si>
  <si>
    <t>Shares, Outstanding Beginning Balance</t>
  </si>
  <si>
    <t>Shares, Granted</t>
  </si>
  <si>
    <t>Shares, Exercised</t>
  </si>
  <si>
    <t>Shares, Forfeited</t>
  </si>
  <si>
    <t>Shares, Expired</t>
  </si>
  <si>
    <t>Shares, Outstanding Ending Balance</t>
  </si>
  <si>
    <t>Shares, Exerciseable</t>
  </si>
  <si>
    <t>Weighted-Average Exercise Price, Outstanding Beginning Balance</t>
  </si>
  <si>
    <t>Weighted-Average Exercise Price, Granted</t>
  </si>
  <si>
    <t>Weighted-Average Exercise Price, Exercised</t>
  </si>
  <si>
    <t>Weighted-Average Exercise Price, Forfeited</t>
  </si>
  <si>
    <t>Weighted-Average Exercise Price, Expired</t>
  </si>
  <si>
    <t>Weighted-Average Exercise Price, Oustanding Ending Balance</t>
  </si>
  <si>
    <t>Weighted-Average Exercise Price, Exerciseable</t>
  </si>
  <si>
    <t>Weighted-Average Remaining Contractual Life (Yrs), Outstanding</t>
  </si>
  <si>
    <t>9 years 2 months 12 days</t>
  </si>
  <si>
    <t>Weighted-Average Remaining Contractual Life (Yrs), Exerciseable</t>
  </si>
  <si>
    <t>8 years 8 months 5 days</t>
  </si>
  <si>
    <t>Aggregate Intrinsic Value, Outstanding</t>
  </si>
  <si>
    <t>Aggregate Intrinsic Value, Exerciseable</t>
  </si>
  <si>
    <t>Summary of Restricted Stock Activity (Detail) (Restricted Stock, USD $)</t>
  </si>
  <si>
    <t>Restricted Stock</t>
  </si>
  <si>
    <t>Unvested at March 31,2015</t>
  </si>
  <si>
    <t>Weighted-Average Grant Date Fair Value</t>
  </si>
  <si>
    <t>Shared-based Compensation - Additional Information (Detail) (USD $)</t>
  </si>
  <si>
    <t>Share-based Compensation Arrangement by Share-based Payment Award [Line Items]</t>
  </si>
  <si>
    <t>Unrecognized compensation cost related to restricted stock awards</t>
  </si>
  <si>
    <t>Compensation cost recognition weighted average period</t>
  </si>
  <si>
    <t>2 years 6 months</t>
  </si>
  <si>
    <t>Share-based compensation arrangement by share-based payment award, options, grants in period, weighted average grant date fair value</t>
  </si>
  <si>
    <t>Sharebased compensation arrangement by sharebased payment award options expiration term</t>
  </si>
  <si>
    <t>10 years</t>
  </si>
  <si>
    <t>Sharebased compensation arrangement by sharebased payment award options vesting period</t>
  </si>
  <si>
    <t>3 years</t>
  </si>
  <si>
    <t>Maximum</t>
  </si>
  <si>
    <t>Share-based compensation, shares authorized under stock option plans, exercise price range, upper range limit</t>
  </si>
  <si>
    <t>Minimum</t>
  </si>
  <si>
    <t>Share-based compensation, shares authorized under stock option plans, exercise price range, lower range limit</t>
  </si>
  <si>
    <t>Restricted stock awards vested and charged</t>
  </si>
  <si>
    <t>Total income tax benefit recognized related to restricted stock awards</t>
  </si>
  <si>
    <t>2 years 8 months 12 days</t>
  </si>
  <si>
    <t>Share based compensation expense</t>
  </si>
  <si>
    <t>Award vesting period</t>
  </si>
  <si>
    <t>5 years</t>
  </si>
  <si>
    <t>Total Tax Benefit Recognized In Additional Paid-in Capital Upon Vesting Of Restricted Stock Awards</t>
  </si>
  <si>
    <t>Sales by Channel (Detail) (USD $)</t>
  </si>
  <si>
    <t>Segment Reporting Information [Line Items]</t>
  </si>
  <si>
    <t>Contingencies - Additional Information (Detail) (USD $)</t>
  </si>
  <si>
    <t>In Millions, unless otherwise specified</t>
  </si>
  <si>
    <t>Loss Contingencies [Line Items]</t>
  </si>
  <si>
    <t>Loss Contingency, Damages Sought, Value</t>
  </si>
  <si>
    <t>Financial Guarantee One [Member]</t>
  </si>
  <si>
    <t>Long-term Debt, Gross</t>
  </si>
  <si>
    <t>Line of Credit Facility, Current Borrowing Capacity</t>
  </si>
  <si>
    <t>Debt Instrument, Term</t>
  </si>
  <si>
    <t>2 years</t>
  </si>
  <si>
    <t>Debt Instrument, Payment Terms</t>
  </si>
  <si>
    <t>payment calculations assume a 7 year amortization with a balloon payment due at the end of the term.</t>
  </si>
  <si>
    <t>Line of Credit Facility, Description</t>
  </si>
  <si>
    <t>line of credit has a two year term expiring in September 2015.</t>
  </si>
  <si>
    <t>Line of Credit Facility, Expiration Date</t>
  </si>
  <si>
    <t>Financial Guarantee Two [Member]</t>
  </si>
  <si>
    <t>Summary of Company's Operating Results for Discontinued Operations (Detail) (USD $)</t>
  </si>
  <si>
    <t>Income Statement, Balance Sheet and Additional Disclosures by Disposal Groups, Including Discontinued Operations [Line Items]</t>
  </si>
  <si>
    <t>Major Classes of Assets and Liabilities (Detail) (USD $)</t>
  </si>
  <si>
    <t>Summary of Accrued (Detail) (USD $)</t>
  </si>
  <si>
    <t>Summary Of Expenses [Line Items]</t>
  </si>
  <si>
    <t>Adjustments recorded during the period</t>
  </si>
  <si>
    <t>[1]</t>
  </si>
  <si>
    <t>Accrued Balance</t>
  </si>
  <si>
    <t>The adjustments to the accrual recorded in the first quarter of 2015 relate primarily to favorable termination agreements reached with landlords of closed Corporate Medifast Weight Control Centers.</t>
  </si>
  <si>
    <t>Discontinued Operations Accrued Balance (Detail) (USD $)</t>
  </si>
  <si>
    <t>Stockholders' Rights Plan - Additional Information (Detail)</t>
  </si>
  <si>
    <t>Stockholders Rights Plan [Line Items]</t>
  </si>
  <si>
    <t>Investment Warrants Expiration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</si>
</sst>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2"/>
    </xf>
    <xf numFmtId="0" fontId="20" fillId="33" borderId="0" xfId="0" applyFont="1" applyFill="1" applyAlignment="1">
      <alignment horizontal="center" wrapText="1"/>
    </xf>
    <xf numFmtId="0" fontId="18" fillId="34" borderId="0" xfId="0" applyFont="1" applyFill="1" applyAlignment="1">
      <alignment horizontal="righ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vertic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20" fillId="33" borderId="10" xfId="0" applyFont="1" applyFill="1" applyBorder="1" applyAlignment="1">
      <alignment horizontal="center" wrapText="1"/>
    </xf>
    <xf numFmtId="0" fontId="18" fillId="0" borderId="0" xfId="0" applyFont="1" applyAlignment="1">
      <alignment wrapText="1"/>
    </xf>
    <xf numFmtId="0" fontId="18" fillId="34" borderId="11" xfId="0" applyFont="1" applyFill="1" applyBorder="1" applyAlignment="1">
      <alignment horizontal="righ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4" xfId="0" applyFont="1" applyFill="1" applyBorder="1" applyAlignment="1">
      <alignment horizontal="right" wrapText="1"/>
    </xf>
    <xf numFmtId="0" fontId="18" fillId="34" borderId="0" xfId="0" applyFont="1" applyFill="1" applyAlignment="1">
      <alignment horizontal="left" wrapText="1" inden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6" xfId="0" applyFont="1" applyFill="1" applyBorder="1" applyAlignment="1">
      <alignment horizontal="left" wrapText="1"/>
    </xf>
    <xf numFmtId="3" fontId="18" fillId="34" borderId="16" xfId="0" applyNumberFormat="1" applyFont="1" applyFill="1" applyBorder="1" applyAlignment="1">
      <alignment horizontal="right" wrapText="1"/>
    </xf>
    <xf numFmtId="0" fontId="18" fillId="34" borderId="16" xfId="0" applyFont="1" applyFill="1" applyBorder="1" applyAlignment="1">
      <alignment horizontal="right" wrapText="1"/>
    </xf>
    <xf numFmtId="0" fontId="18" fillId="33" borderId="11" xfId="0" applyFont="1" applyFill="1" applyBorder="1" applyAlignment="1">
      <alignment horizontal="right" wrapText="1"/>
    </xf>
    <xf numFmtId="3" fontId="18" fillId="34" borderId="14" xfId="0" applyNumberFormat="1" applyFont="1" applyFill="1" applyBorder="1" applyAlignment="1">
      <alignment horizontal="righ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18" fillId="0" borderId="0" xfId="0" applyFont="1" applyAlignment="1">
      <alignment horizontal="left" wrapText="1" indent="5"/>
    </xf>
    <xf numFmtId="0" fontId="18" fillId="33" borderId="0" xfId="0" applyFont="1" applyFill="1" applyAlignment="1">
      <alignment horizontal="center" wrapText="1"/>
    </xf>
    <xf numFmtId="0" fontId="18" fillId="34" borderId="11" xfId="0" applyFont="1" applyFill="1" applyBorder="1" applyAlignment="1">
      <alignment horizontal="left" vertical="center" wrapText="1"/>
    </xf>
    <xf numFmtId="0" fontId="18" fillId="33" borderId="10" xfId="0" applyFont="1" applyFill="1" applyBorder="1" applyAlignment="1">
      <alignment horizontal="center" wrapText="1"/>
    </xf>
    <xf numFmtId="0" fontId="18" fillId="34" borderId="10" xfId="0" applyFont="1" applyFill="1" applyBorder="1" applyAlignment="1">
      <alignment horizontal="left" vertical="center" wrapText="1"/>
    </xf>
    <xf numFmtId="0" fontId="18" fillId="33" borderId="12" xfId="0" applyFont="1" applyFill="1" applyBorder="1" applyAlignment="1">
      <alignment horizontal="left" vertical="center" wrapText="1"/>
    </xf>
    <xf numFmtId="0" fontId="18" fillId="33" borderId="12" xfId="0" applyFont="1" applyFill="1" applyBorder="1" applyAlignment="1">
      <alignment horizontal="right" wrapText="1"/>
    </xf>
    <xf numFmtId="0" fontId="18" fillId="34" borderId="15" xfId="0" applyFont="1" applyFill="1" applyBorder="1" applyAlignment="1">
      <alignment horizontal="left" vertical="center" wrapText="1"/>
    </xf>
    <xf numFmtId="3" fontId="18" fillId="34" borderId="15" xfId="0" applyNumberFormat="1" applyFont="1" applyFill="1" applyBorder="1" applyAlignment="1">
      <alignment horizontal="right" wrapText="1"/>
    </xf>
    <xf numFmtId="0" fontId="18" fillId="33" borderId="0" xfId="0" applyFont="1" applyFill="1" applyAlignment="1">
      <alignment horizontal="center" wrapText="1"/>
    </xf>
    <xf numFmtId="0" fontId="0" fillId="33" borderId="10" xfId="0" applyFill="1" applyBorder="1" applyAlignment="1">
      <alignment horizontal="center" wrapText="1"/>
    </xf>
    <xf numFmtId="0" fontId="18" fillId="33" borderId="10" xfId="0" applyFont="1" applyFill="1" applyBorder="1" applyAlignment="1">
      <alignment horizontal="left" vertical="center" wrapText="1"/>
    </xf>
    <xf numFmtId="0" fontId="18" fillId="34" borderId="12" xfId="0" applyFont="1" applyFill="1" applyBorder="1" applyAlignment="1">
      <alignment horizontal="left" vertical="center"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20" fillId="0" borderId="0" xfId="0" applyFont="1" applyAlignment="1">
      <alignment wrapText="1"/>
    </xf>
    <xf numFmtId="0" fontId="18" fillId="33" borderId="11" xfId="0" applyFont="1" applyFill="1" applyBorder="1" applyAlignment="1">
      <alignment horizontal="center" wrapText="1"/>
    </xf>
    <xf numFmtId="0" fontId="20" fillId="34" borderId="0" xfId="0" applyFont="1" applyFill="1" applyAlignment="1">
      <alignment horizontal="left" wrapText="1"/>
    </xf>
    <xf numFmtId="0" fontId="20" fillId="33" borderId="0" xfId="0" applyFont="1" applyFill="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left" vertical="center" wrapText="1"/>
    </xf>
    <xf numFmtId="0" fontId="20" fillId="33" borderId="16" xfId="0" applyFont="1" applyFill="1" applyBorder="1" applyAlignment="1">
      <alignment horizontal="left" wrapText="1"/>
    </xf>
    <xf numFmtId="3" fontId="18" fillId="33" borderId="16" xfId="0" applyNumberFormat="1" applyFont="1" applyFill="1" applyBorder="1" applyAlignment="1">
      <alignment horizontal="right" wrapText="1"/>
    </xf>
    <xf numFmtId="0" fontId="20" fillId="34" borderId="0" xfId="0" applyFont="1" applyFill="1" applyAlignment="1">
      <alignment horizontal="left" wrapText="1" indent="1"/>
    </xf>
    <xf numFmtId="0" fontId="20" fillId="34" borderId="0" xfId="0" applyFont="1" applyFill="1" applyAlignment="1">
      <alignment horizontal="left" vertical="center" wrapText="1"/>
    </xf>
    <xf numFmtId="0" fontId="20" fillId="34" borderId="16" xfId="0" applyFont="1" applyFill="1" applyBorder="1" applyAlignment="1">
      <alignment horizontal="lef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21" fillId="34" borderId="0" xfId="0" applyFont="1" applyFill="1" applyAlignment="1">
      <alignment horizontal="left" wrapText="1"/>
    </xf>
    <xf numFmtId="0" fontId="18" fillId="33" borderId="13" xfId="0" applyFont="1" applyFill="1" applyBorder="1" applyAlignment="1">
      <alignment horizontal="left" vertical="center" wrapText="1"/>
    </xf>
    <xf numFmtId="0" fontId="18" fillId="33" borderId="13" xfId="0" applyFont="1" applyFill="1" applyBorder="1" applyAlignment="1">
      <alignment horizontal="right" vertical="center" wrapText="1"/>
    </xf>
    <xf numFmtId="0" fontId="21" fillId="33" borderId="0" xfId="0" applyFont="1" applyFill="1" applyAlignment="1">
      <alignment horizontal="left" vertical="center" wrapText="1"/>
    </xf>
    <xf numFmtId="0" fontId="20" fillId="0" borderId="0" xfId="0" applyFont="1" applyAlignment="1">
      <alignment horizontal="left" wrapText="1" indent="2"/>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910329</v>
      </c>
      <c r="C10" s="5"/>
    </row>
    <row r="11" spans="1:3" x14ac:dyDescent="0.25">
      <c r="A11" s="3" t="s">
        <v>14</v>
      </c>
      <c r="B11" s="5">
        <f>--12-31</f>
        <v>-19</v>
      </c>
      <c r="C11" s="5"/>
    </row>
    <row r="12" spans="1:3" x14ac:dyDescent="0.25">
      <c r="A12" s="3" t="s">
        <v>15</v>
      </c>
      <c r="B12" s="5" t="s">
        <v>16</v>
      </c>
      <c r="C12" s="5"/>
    </row>
    <row r="13" spans="1:3" x14ac:dyDescent="0.25">
      <c r="A13" s="3" t="s">
        <v>17</v>
      </c>
      <c r="B13" s="5" t="s">
        <v>18</v>
      </c>
      <c r="C13" s="5"/>
    </row>
    <row r="14" spans="1:3" ht="30" x14ac:dyDescent="0.25">
      <c r="A14" s="3" t="s">
        <v>19</v>
      </c>
      <c r="B14" s="5"/>
      <c r="C14" s="7">
        <v>12124699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8" t="s">
        <v>142</v>
      </c>
      <c r="B1" s="8" t="s">
        <v>1</v>
      </c>
      <c r="C1" s="8"/>
    </row>
    <row r="2" spans="1:3" ht="15" customHeight="1" x14ac:dyDescent="0.25">
      <c r="A2" s="8"/>
      <c r="B2" s="8" t="s">
        <v>2</v>
      </c>
      <c r="C2" s="8"/>
    </row>
    <row r="3" spans="1:3" ht="45" x14ac:dyDescent="0.25">
      <c r="A3" s="4" t="s">
        <v>143</v>
      </c>
      <c r="B3" s="13"/>
      <c r="C3" s="13"/>
    </row>
    <row r="4" spans="1:3" x14ac:dyDescent="0.25">
      <c r="A4" s="14" t="s">
        <v>142</v>
      </c>
      <c r="B4" s="11">
        <v>3</v>
      </c>
      <c r="C4" s="12" t="s">
        <v>142</v>
      </c>
    </row>
    <row r="5" spans="1:3" x14ac:dyDescent="0.25">
      <c r="A5" s="14"/>
      <c r="B5" s="15"/>
      <c r="C5" s="15"/>
    </row>
    <row r="6" spans="1:3" ht="76.5" customHeight="1" x14ac:dyDescent="0.25">
      <c r="A6" s="14"/>
      <c r="B6" s="15" t="s">
        <v>144</v>
      </c>
      <c r="C6" s="15"/>
    </row>
    <row r="7" spans="1:3" x14ac:dyDescent="0.25">
      <c r="A7" s="14"/>
      <c r="B7" s="15"/>
      <c r="C7" s="15"/>
    </row>
    <row r="8" spans="1:3" ht="255" customHeight="1" x14ac:dyDescent="0.25">
      <c r="A8" s="14"/>
      <c r="B8" s="15" t="s">
        <v>145</v>
      </c>
      <c r="C8" s="15"/>
    </row>
    <row r="9" spans="1:3" x14ac:dyDescent="0.25">
      <c r="A9" s="14"/>
      <c r="B9" s="15"/>
      <c r="C9" s="15"/>
    </row>
    <row r="10" spans="1:3" ht="204" customHeight="1" x14ac:dyDescent="0.25">
      <c r="A10" s="14"/>
      <c r="B10" s="15" t="s">
        <v>146</v>
      </c>
      <c r="C10" s="15"/>
    </row>
    <row r="11" spans="1:3" x14ac:dyDescent="0.25">
      <c r="A11" s="14"/>
      <c r="B11" s="5"/>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9.7109375" bestFit="1" customWidth="1"/>
    <col min="2" max="2" width="5" customWidth="1"/>
    <col min="3" max="3" width="36.5703125" customWidth="1"/>
  </cols>
  <sheetData>
    <row r="1" spans="1:3" ht="15" customHeight="1" x14ac:dyDescent="0.25">
      <c r="A1" s="8" t="s">
        <v>147</v>
      </c>
      <c r="B1" s="8" t="s">
        <v>1</v>
      </c>
      <c r="C1" s="8"/>
    </row>
    <row r="2" spans="1:3" ht="15" customHeight="1" x14ac:dyDescent="0.25">
      <c r="A2" s="8"/>
      <c r="B2" s="8" t="s">
        <v>2</v>
      </c>
      <c r="C2" s="8"/>
    </row>
    <row r="3" spans="1:3" x14ac:dyDescent="0.25">
      <c r="A3" s="4" t="s">
        <v>148</v>
      </c>
      <c r="B3" s="13"/>
      <c r="C3" s="13"/>
    </row>
    <row r="4" spans="1:3" x14ac:dyDescent="0.25">
      <c r="A4" s="14" t="s">
        <v>147</v>
      </c>
      <c r="B4" s="11">
        <v>4</v>
      </c>
      <c r="C4" s="12" t="s">
        <v>147</v>
      </c>
    </row>
    <row r="5" spans="1:3" x14ac:dyDescent="0.25">
      <c r="A5" s="14"/>
      <c r="B5" s="15"/>
      <c r="C5" s="15"/>
    </row>
    <row r="6" spans="1:3" ht="102" customHeight="1" x14ac:dyDescent="0.25">
      <c r="A6" s="14"/>
      <c r="B6" s="15" t="s">
        <v>149</v>
      </c>
      <c r="C6" s="15"/>
    </row>
    <row r="7" spans="1:3" x14ac:dyDescent="0.25">
      <c r="A7" s="14"/>
      <c r="B7" s="5"/>
    </row>
  </sheetData>
  <mergeCells count="7">
    <mergeCell ref="A1:A2"/>
    <mergeCell ref="B1:C1"/>
    <mergeCell ref="B2:C2"/>
    <mergeCell ref="B3:C3"/>
    <mergeCell ref="A4:A7"/>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85546875" bestFit="1" customWidth="1"/>
    <col min="2" max="2" width="36.5703125" customWidth="1"/>
    <col min="3" max="3" width="28.28515625" customWidth="1"/>
    <col min="4" max="4" width="5.28515625" customWidth="1"/>
    <col min="5" max="5" width="25.28515625" customWidth="1"/>
    <col min="6" max="6" width="26.5703125" customWidth="1"/>
    <col min="7" max="7" width="5.28515625" customWidth="1"/>
    <col min="8" max="8" width="25.28515625" customWidth="1"/>
    <col min="9" max="9" width="26.5703125" customWidth="1"/>
  </cols>
  <sheetData>
    <row r="1" spans="1:9" ht="15" customHeight="1" x14ac:dyDescent="0.25">
      <c r="A1" s="8" t="s">
        <v>150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151</v>
      </c>
      <c r="B3" s="13"/>
      <c r="C3" s="13"/>
      <c r="D3" s="13"/>
      <c r="E3" s="13"/>
      <c r="F3" s="13"/>
      <c r="G3" s="13"/>
      <c r="H3" s="13"/>
      <c r="I3" s="13"/>
    </row>
    <row r="4" spans="1:9" x14ac:dyDescent="0.25">
      <c r="A4" s="14" t="s">
        <v>150</v>
      </c>
      <c r="B4" s="11">
        <v>5</v>
      </c>
      <c r="C4" s="11" t="s">
        <v>150</v>
      </c>
    </row>
    <row r="5" spans="1:9" x14ac:dyDescent="0.25">
      <c r="A5" s="14"/>
      <c r="B5" s="15"/>
      <c r="C5" s="15"/>
      <c r="D5" s="15"/>
      <c r="E5" s="15"/>
      <c r="F5" s="15"/>
      <c r="G5" s="15"/>
      <c r="H5" s="15"/>
      <c r="I5" s="15"/>
    </row>
    <row r="6" spans="1:9" ht="25.5" customHeight="1" x14ac:dyDescent="0.25">
      <c r="A6" s="14"/>
      <c r="B6" s="15" t="s">
        <v>152</v>
      </c>
      <c r="C6" s="15"/>
      <c r="D6" s="15"/>
      <c r="E6" s="15"/>
      <c r="F6" s="15"/>
      <c r="G6" s="15"/>
      <c r="H6" s="15"/>
      <c r="I6" s="15"/>
    </row>
    <row r="7" spans="1:9" x14ac:dyDescent="0.25">
      <c r="A7" s="14"/>
      <c r="B7" s="32"/>
      <c r="C7" s="32"/>
      <c r="D7" s="32"/>
      <c r="E7" s="32"/>
      <c r="F7" s="32"/>
      <c r="G7" s="32"/>
      <c r="H7" s="32"/>
      <c r="I7" s="32"/>
    </row>
    <row r="8" spans="1:9" x14ac:dyDescent="0.25">
      <c r="A8" s="14"/>
      <c r="B8" s="32" t="s">
        <v>153</v>
      </c>
      <c r="C8" s="32"/>
      <c r="D8" s="32"/>
      <c r="E8" s="32"/>
      <c r="F8" s="32"/>
      <c r="G8" s="32"/>
      <c r="H8" s="32"/>
      <c r="I8" s="32"/>
    </row>
    <row r="9" spans="1:9" x14ac:dyDescent="0.25">
      <c r="A9" s="14"/>
      <c r="B9" s="32"/>
      <c r="C9" s="32"/>
      <c r="D9" s="32"/>
      <c r="E9" s="32"/>
      <c r="F9" s="32"/>
      <c r="G9" s="32"/>
      <c r="H9" s="32"/>
      <c r="I9" s="32"/>
    </row>
    <row r="10" spans="1:9" ht="15.75" thickBot="1" x14ac:dyDescent="0.3">
      <c r="A10" s="14"/>
      <c r="B10" s="16"/>
      <c r="C10" s="16"/>
      <c r="D10" s="31">
        <v>2015</v>
      </c>
      <c r="E10" s="31"/>
      <c r="F10" s="16"/>
      <c r="G10" s="31">
        <v>2014</v>
      </c>
      <c r="H10" s="31"/>
      <c r="I10" s="16"/>
    </row>
    <row r="11" spans="1:9" x14ac:dyDescent="0.25">
      <c r="A11" s="14"/>
      <c r="B11" s="17" t="s">
        <v>154</v>
      </c>
      <c r="C11" s="18"/>
      <c r="D11" s="19" t="s">
        <v>155</v>
      </c>
      <c r="E11" s="20">
        <v>3692000</v>
      </c>
      <c r="F11" s="18"/>
      <c r="G11" s="19" t="s">
        <v>155</v>
      </c>
      <c r="H11" s="20">
        <v>4410000</v>
      </c>
      <c r="I11" s="18"/>
    </row>
    <row r="12" spans="1:9" x14ac:dyDescent="0.25">
      <c r="A12" s="14"/>
      <c r="B12" s="21" t="s">
        <v>156</v>
      </c>
      <c r="C12" s="22"/>
      <c r="D12" s="23"/>
      <c r="E12" s="24">
        <v>1105000</v>
      </c>
      <c r="F12" s="22"/>
      <c r="G12" s="23"/>
      <c r="H12" s="24">
        <v>920000</v>
      </c>
      <c r="I12" s="22"/>
    </row>
    <row r="13" spans="1:9" x14ac:dyDescent="0.25">
      <c r="A13" s="14"/>
      <c r="B13" s="17" t="s">
        <v>157</v>
      </c>
      <c r="C13" s="18"/>
      <c r="D13" s="25"/>
      <c r="E13" s="26">
        <v>879000</v>
      </c>
      <c r="F13" s="18"/>
      <c r="G13" s="25"/>
      <c r="H13" s="26">
        <v>1108000</v>
      </c>
      <c r="I13" s="18"/>
    </row>
    <row r="14" spans="1:9" x14ac:dyDescent="0.25">
      <c r="A14" s="14"/>
      <c r="B14" s="21" t="s">
        <v>158</v>
      </c>
      <c r="C14" s="22"/>
      <c r="D14" s="23"/>
      <c r="E14" s="24">
        <v>8817000</v>
      </c>
      <c r="F14" s="22"/>
      <c r="G14" s="23"/>
      <c r="H14" s="24">
        <v>9689000</v>
      </c>
      <c r="I14" s="22"/>
    </row>
    <row r="15" spans="1:9" ht="15.75" thickBot="1" x14ac:dyDescent="0.3">
      <c r="A15" s="14"/>
      <c r="B15" s="17" t="s">
        <v>159</v>
      </c>
      <c r="C15" s="18"/>
      <c r="D15" s="27"/>
      <c r="E15" s="28">
        <v>-307000</v>
      </c>
      <c r="F15" s="18"/>
      <c r="G15" s="27"/>
      <c r="H15" s="28">
        <v>-392000</v>
      </c>
      <c r="I15" s="18"/>
    </row>
    <row r="16" spans="1:9" ht="15.75" thickBot="1" x14ac:dyDescent="0.3">
      <c r="A16" s="14"/>
      <c r="B16" s="21"/>
      <c r="C16" s="22"/>
      <c r="D16" s="29" t="s">
        <v>155</v>
      </c>
      <c r="E16" s="30">
        <v>14186000</v>
      </c>
      <c r="F16" s="22"/>
      <c r="G16" s="29" t="s">
        <v>155</v>
      </c>
      <c r="H16" s="30">
        <v>15735000</v>
      </c>
      <c r="I16" s="22"/>
    </row>
    <row r="17" spans="1:2" ht="15.75" thickTop="1" x14ac:dyDescent="0.25">
      <c r="A17" s="14"/>
      <c r="B17" s="5"/>
    </row>
  </sheetData>
  <mergeCells count="12">
    <mergeCell ref="B8:I8"/>
    <mergeCell ref="B9:I9"/>
    <mergeCell ref="D10:E10"/>
    <mergeCell ref="G10:H10"/>
    <mergeCell ref="A1:A2"/>
    <mergeCell ref="B1:I1"/>
    <mergeCell ref="B2:I2"/>
    <mergeCell ref="B3:I3"/>
    <mergeCell ref="A4:A17"/>
    <mergeCell ref="B5:I5"/>
    <mergeCell ref="B6:I6"/>
    <mergeCell ref="B7:I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7" bestFit="1" customWidth="1"/>
    <col min="2" max="2" width="36.5703125" bestFit="1" customWidth="1"/>
    <col min="3" max="3" width="33.85546875" customWidth="1"/>
    <col min="4" max="4" width="4" customWidth="1"/>
    <col min="5" max="5" width="19.140625" customWidth="1"/>
    <col min="6" max="6" width="20" customWidth="1"/>
    <col min="7" max="7" width="4" customWidth="1"/>
    <col min="8" max="8" width="19.140625" customWidth="1"/>
    <col min="9" max="9" width="20" customWidth="1"/>
  </cols>
  <sheetData>
    <row r="1" spans="1:9" ht="15" customHeight="1" x14ac:dyDescent="0.25">
      <c r="A1" s="8" t="s">
        <v>160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161</v>
      </c>
      <c r="B3" s="13"/>
      <c r="C3" s="13"/>
      <c r="D3" s="13"/>
      <c r="E3" s="13"/>
      <c r="F3" s="13"/>
      <c r="G3" s="13"/>
      <c r="H3" s="13"/>
      <c r="I3" s="13"/>
    </row>
    <row r="4" spans="1:9" x14ac:dyDescent="0.25">
      <c r="A4" s="14" t="s">
        <v>162</v>
      </c>
      <c r="B4" s="11">
        <v>6</v>
      </c>
      <c r="C4" s="11" t="s">
        <v>160</v>
      </c>
    </row>
    <row r="5" spans="1:9" x14ac:dyDescent="0.25">
      <c r="A5" s="14"/>
      <c r="B5" s="15"/>
      <c r="C5" s="15"/>
      <c r="D5" s="15"/>
      <c r="E5" s="15"/>
      <c r="F5" s="15"/>
      <c r="G5" s="15"/>
      <c r="H5" s="15"/>
      <c r="I5" s="15"/>
    </row>
    <row r="6" spans="1:9" ht="25.5" customHeight="1" x14ac:dyDescent="0.25">
      <c r="A6" s="14"/>
      <c r="B6" s="15" t="s">
        <v>163</v>
      </c>
      <c r="C6" s="15"/>
      <c r="D6" s="15"/>
      <c r="E6" s="15"/>
      <c r="F6" s="15"/>
      <c r="G6" s="15"/>
      <c r="H6" s="15"/>
      <c r="I6" s="15"/>
    </row>
    <row r="7" spans="1:9" x14ac:dyDescent="0.25">
      <c r="A7" s="14"/>
      <c r="B7" s="15"/>
      <c r="C7" s="15"/>
      <c r="D7" s="15"/>
      <c r="E7" s="15"/>
      <c r="F7" s="15"/>
      <c r="G7" s="15"/>
      <c r="H7" s="15"/>
      <c r="I7" s="15"/>
    </row>
    <row r="8" spans="1:9" x14ac:dyDescent="0.25">
      <c r="A8" s="14"/>
      <c r="B8" s="15" t="s">
        <v>164</v>
      </c>
      <c r="C8" s="15"/>
      <c r="D8" s="15"/>
      <c r="E8" s="15"/>
      <c r="F8" s="15"/>
      <c r="G8" s="15"/>
      <c r="H8" s="15"/>
      <c r="I8" s="15"/>
    </row>
    <row r="9" spans="1:9" x14ac:dyDescent="0.25">
      <c r="A9" s="14"/>
      <c r="B9" s="15"/>
      <c r="C9" s="15"/>
      <c r="D9" s="15"/>
      <c r="E9" s="15"/>
      <c r="F9" s="15"/>
      <c r="G9" s="15"/>
      <c r="H9" s="15"/>
      <c r="I9" s="15"/>
    </row>
    <row r="10" spans="1:9" x14ac:dyDescent="0.25">
      <c r="A10" s="14"/>
      <c r="B10" s="16"/>
      <c r="C10" s="16"/>
      <c r="D10" s="49" t="s">
        <v>165</v>
      </c>
      <c r="E10" s="49"/>
      <c r="F10" s="49"/>
      <c r="G10" s="49"/>
      <c r="H10" s="49"/>
      <c r="I10" s="16"/>
    </row>
    <row r="11" spans="1:9" ht="15.75" thickBot="1" x14ac:dyDescent="0.3">
      <c r="A11" s="14"/>
      <c r="B11" s="16"/>
      <c r="C11" s="16"/>
      <c r="D11" s="31">
        <v>2015</v>
      </c>
      <c r="E11" s="31"/>
      <c r="F11" s="16"/>
      <c r="G11" s="31">
        <v>2014</v>
      </c>
      <c r="H11" s="31"/>
      <c r="I11" s="16"/>
    </row>
    <row r="12" spans="1:9" x14ac:dyDescent="0.25">
      <c r="A12" s="14"/>
      <c r="B12" s="25" t="s">
        <v>166</v>
      </c>
      <c r="C12" s="18"/>
      <c r="D12" s="19"/>
      <c r="E12" s="33"/>
      <c r="F12" s="18"/>
      <c r="G12" s="19"/>
      <c r="H12" s="33"/>
      <c r="I12" s="18"/>
    </row>
    <row r="13" spans="1:9" x14ac:dyDescent="0.25">
      <c r="A13" s="14"/>
      <c r="B13" s="23" t="s">
        <v>71</v>
      </c>
      <c r="C13" s="22"/>
      <c r="D13" s="23" t="s">
        <v>155</v>
      </c>
      <c r="E13" s="24">
        <v>4416000</v>
      </c>
      <c r="F13" s="22"/>
      <c r="G13" s="23" t="s">
        <v>155</v>
      </c>
      <c r="H13" s="24">
        <v>6545000</v>
      </c>
      <c r="I13" s="22"/>
    </row>
    <row r="14" spans="1:9" ht="15.75" thickBot="1" x14ac:dyDescent="0.3">
      <c r="A14" s="14"/>
      <c r="B14" s="25" t="s">
        <v>167</v>
      </c>
      <c r="C14" s="18"/>
      <c r="D14" s="27"/>
      <c r="E14" s="28">
        <v>28000</v>
      </c>
      <c r="F14" s="18"/>
      <c r="G14" s="27"/>
      <c r="H14" s="28">
        <v>-578000</v>
      </c>
      <c r="I14" s="18"/>
    </row>
    <row r="15" spans="1:9" ht="15.75" thickBot="1" x14ac:dyDescent="0.3">
      <c r="A15" s="14"/>
      <c r="B15" s="23" t="s">
        <v>73</v>
      </c>
      <c r="C15" s="22"/>
      <c r="D15" s="29" t="s">
        <v>155</v>
      </c>
      <c r="E15" s="30">
        <v>4444000</v>
      </c>
      <c r="F15" s="22"/>
      <c r="G15" s="29" t="s">
        <v>155</v>
      </c>
      <c r="H15" s="30">
        <v>5967000</v>
      </c>
      <c r="I15" s="22"/>
    </row>
    <row r="16" spans="1:9" ht="15.75" thickTop="1" x14ac:dyDescent="0.25">
      <c r="A16" s="14"/>
      <c r="B16" s="25"/>
      <c r="C16" s="18"/>
      <c r="D16" s="34"/>
      <c r="E16" s="35"/>
      <c r="F16" s="18"/>
      <c r="G16" s="34"/>
      <c r="H16" s="35"/>
      <c r="I16" s="18"/>
    </row>
    <row r="17" spans="1:9" x14ac:dyDescent="0.25">
      <c r="A17" s="14"/>
      <c r="B17" s="23" t="s">
        <v>168</v>
      </c>
      <c r="C17" s="22"/>
      <c r="D17" s="23"/>
      <c r="E17" s="21"/>
      <c r="F17" s="22"/>
      <c r="G17" s="23"/>
      <c r="H17" s="21"/>
      <c r="I17" s="22"/>
    </row>
    <row r="18" spans="1:9" ht="26.25" x14ac:dyDescent="0.25">
      <c r="A18" s="14"/>
      <c r="B18" s="25" t="s">
        <v>169</v>
      </c>
      <c r="C18" s="18"/>
      <c r="D18" s="25"/>
      <c r="E18" s="26">
        <v>12108202</v>
      </c>
      <c r="F18" s="18"/>
      <c r="G18" s="25"/>
      <c r="H18" s="26">
        <v>13160294</v>
      </c>
      <c r="I18" s="18"/>
    </row>
    <row r="19" spans="1:9" ht="15.75" thickBot="1" x14ac:dyDescent="0.3">
      <c r="A19" s="14"/>
      <c r="B19" s="23" t="s">
        <v>170</v>
      </c>
      <c r="C19" s="22"/>
      <c r="D19" s="36"/>
      <c r="E19" s="37">
        <v>88592</v>
      </c>
      <c r="F19" s="22"/>
      <c r="G19" s="36"/>
      <c r="H19" s="37">
        <v>87862</v>
      </c>
      <c r="I19" s="22"/>
    </row>
    <row r="20" spans="1:9" x14ac:dyDescent="0.25">
      <c r="A20" s="14"/>
      <c r="B20" s="25"/>
      <c r="C20" s="18"/>
      <c r="D20" s="19"/>
      <c r="E20" s="33"/>
      <c r="F20" s="18"/>
      <c r="G20" s="19"/>
      <c r="H20" s="33"/>
      <c r="I20" s="18"/>
    </row>
    <row r="21" spans="1:9" ht="27" thickBot="1" x14ac:dyDescent="0.3">
      <c r="A21" s="14"/>
      <c r="B21" s="23" t="s">
        <v>169</v>
      </c>
      <c r="C21" s="22"/>
      <c r="D21" s="38"/>
      <c r="E21" s="39">
        <v>12196794</v>
      </c>
      <c r="F21" s="22"/>
      <c r="G21" s="38"/>
      <c r="H21" s="39">
        <v>13248156</v>
      </c>
      <c r="I21" s="22"/>
    </row>
    <row r="22" spans="1:9" ht="15.75" thickTop="1" x14ac:dyDescent="0.25">
      <c r="A22" s="14"/>
      <c r="B22" s="25"/>
      <c r="C22" s="18"/>
      <c r="D22" s="34"/>
      <c r="E22" s="35"/>
      <c r="F22" s="18"/>
      <c r="G22" s="34"/>
      <c r="H22" s="35"/>
      <c r="I22" s="18"/>
    </row>
    <row r="23" spans="1:9" x14ac:dyDescent="0.25">
      <c r="A23" s="14"/>
      <c r="B23" s="23" t="s">
        <v>171</v>
      </c>
      <c r="C23" s="22"/>
      <c r="D23" s="23"/>
      <c r="E23" s="21"/>
      <c r="F23" s="22"/>
      <c r="G23" s="23"/>
      <c r="H23" s="21"/>
      <c r="I23" s="22"/>
    </row>
    <row r="24" spans="1:9" x14ac:dyDescent="0.25">
      <c r="A24" s="14"/>
      <c r="B24" s="25" t="s">
        <v>74</v>
      </c>
      <c r="C24" s="18"/>
      <c r="D24" s="25"/>
      <c r="E24" s="17"/>
      <c r="F24" s="18"/>
      <c r="G24" s="25"/>
      <c r="H24" s="17"/>
      <c r="I24" s="18"/>
    </row>
    <row r="25" spans="1:9" ht="27" thickBot="1" x14ac:dyDescent="0.3">
      <c r="A25" s="14"/>
      <c r="B25" s="40" t="s">
        <v>75</v>
      </c>
      <c r="C25" s="22"/>
      <c r="D25" s="38" t="s">
        <v>155</v>
      </c>
      <c r="E25" s="41">
        <v>0.36</v>
      </c>
      <c r="F25" s="22"/>
      <c r="G25" s="38" t="s">
        <v>155</v>
      </c>
      <c r="H25" s="41">
        <v>0.49</v>
      </c>
      <c r="I25" s="22"/>
    </row>
    <row r="26" spans="1:9" ht="27.75" thickTop="1" thickBot="1" x14ac:dyDescent="0.3">
      <c r="A26" s="14"/>
      <c r="B26" s="42" t="s">
        <v>172</v>
      </c>
      <c r="C26" s="18"/>
      <c r="D26" s="43" t="s">
        <v>155</v>
      </c>
      <c r="E26" s="44">
        <v>0</v>
      </c>
      <c r="F26" s="18"/>
      <c r="G26" s="43" t="s">
        <v>155</v>
      </c>
      <c r="H26" s="44">
        <v>-0.04</v>
      </c>
      <c r="I26" s="18"/>
    </row>
    <row r="27" spans="1:9" ht="16.5" thickTop="1" thickBot="1" x14ac:dyDescent="0.3">
      <c r="A27" s="14"/>
      <c r="B27" s="40" t="s">
        <v>77</v>
      </c>
      <c r="C27" s="22"/>
      <c r="D27" s="45" t="s">
        <v>155</v>
      </c>
      <c r="E27" s="46">
        <v>0.36</v>
      </c>
      <c r="F27" s="22"/>
      <c r="G27" s="45" t="s">
        <v>155</v>
      </c>
      <c r="H27" s="46">
        <v>0.45</v>
      </c>
      <c r="I27" s="22"/>
    </row>
    <row r="28" spans="1:9" ht="15.75" thickTop="1" x14ac:dyDescent="0.25">
      <c r="A28" s="14"/>
      <c r="B28" s="25"/>
      <c r="C28" s="18"/>
      <c r="D28" s="34"/>
      <c r="E28" s="35"/>
      <c r="F28" s="18"/>
      <c r="G28" s="34"/>
      <c r="H28" s="35"/>
      <c r="I28" s="18"/>
    </row>
    <row r="29" spans="1:9" x14ac:dyDescent="0.25">
      <c r="A29" s="14"/>
      <c r="B29" s="23" t="s">
        <v>78</v>
      </c>
      <c r="C29" s="22"/>
      <c r="D29" s="23"/>
      <c r="E29" s="21"/>
      <c r="F29" s="22"/>
      <c r="G29" s="23"/>
      <c r="H29" s="21"/>
      <c r="I29" s="22"/>
    </row>
    <row r="30" spans="1:9" ht="27" thickBot="1" x14ac:dyDescent="0.3">
      <c r="A30" s="14"/>
      <c r="B30" s="42" t="s">
        <v>75</v>
      </c>
      <c r="C30" s="18"/>
      <c r="D30" s="47" t="s">
        <v>155</v>
      </c>
      <c r="E30" s="48">
        <v>0.36</v>
      </c>
      <c r="F30" s="18"/>
      <c r="G30" s="47" t="s">
        <v>155</v>
      </c>
      <c r="H30" s="48">
        <v>0.49</v>
      </c>
      <c r="I30" s="18"/>
    </row>
    <row r="31" spans="1:9" ht="27.75" thickTop="1" thickBot="1" x14ac:dyDescent="0.3">
      <c r="A31" s="14"/>
      <c r="B31" s="40" t="s">
        <v>172</v>
      </c>
      <c r="C31" s="22"/>
      <c r="D31" s="45" t="s">
        <v>155</v>
      </c>
      <c r="E31" s="46">
        <v>0</v>
      </c>
      <c r="F31" s="22"/>
      <c r="G31" s="45" t="s">
        <v>155</v>
      </c>
      <c r="H31" s="46">
        <v>-0.04</v>
      </c>
      <c r="I31" s="22"/>
    </row>
    <row r="32" spans="1:9" ht="16.5" thickTop="1" thickBot="1" x14ac:dyDescent="0.3">
      <c r="A32" s="14"/>
      <c r="B32" s="42" t="s">
        <v>77</v>
      </c>
      <c r="C32" s="18"/>
      <c r="D32" s="43" t="s">
        <v>155</v>
      </c>
      <c r="E32" s="44">
        <v>0.36</v>
      </c>
      <c r="F32" s="18"/>
      <c r="G32" s="43" t="s">
        <v>155</v>
      </c>
      <c r="H32" s="44">
        <v>0.45</v>
      </c>
      <c r="I32" s="18"/>
    </row>
    <row r="33" spans="1:9" ht="15.75" thickTop="1" x14ac:dyDescent="0.25">
      <c r="A33" s="14"/>
      <c r="B33" s="32"/>
      <c r="C33" s="32"/>
      <c r="D33" s="32"/>
      <c r="E33" s="32"/>
      <c r="F33" s="32"/>
      <c r="G33" s="32"/>
      <c r="H33" s="32"/>
      <c r="I33" s="32"/>
    </row>
    <row r="34" spans="1:9" ht="25.5" customHeight="1" x14ac:dyDescent="0.25">
      <c r="A34" s="14"/>
      <c r="B34" s="15" t="s">
        <v>173</v>
      </c>
      <c r="C34" s="15"/>
      <c r="D34" s="15"/>
      <c r="E34" s="15"/>
      <c r="F34" s="15"/>
      <c r="G34" s="15"/>
      <c r="H34" s="15"/>
      <c r="I34" s="15"/>
    </row>
    <row r="35" spans="1:9" x14ac:dyDescent="0.25">
      <c r="A35" s="14"/>
      <c r="B35" s="5"/>
    </row>
  </sheetData>
  <mergeCells count="15">
    <mergeCell ref="B7:I7"/>
    <mergeCell ref="B8:I8"/>
    <mergeCell ref="B9:I9"/>
    <mergeCell ref="B33:I33"/>
    <mergeCell ref="B34:I34"/>
    <mergeCell ref="D10:H10"/>
    <mergeCell ref="D11:E11"/>
    <mergeCell ref="G11:H11"/>
    <mergeCell ref="A1:A2"/>
    <mergeCell ref="B1:I1"/>
    <mergeCell ref="B2:I2"/>
    <mergeCell ref="B3:I3"/>
    <mergeCell ref="A4:A35"/>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9" bestFit="1" customWidth="1"/>
    <col min="2" max="2" width="10.28515625" customWidth="1"/>
    <col min="3" max="3" width="36.5703125" customWidth="1"/>
  </cols>
  <sheetData>
    <row r="1" spans="1:3" ht="15" customHeight="1" x14ac:dyDescent="0.25">
      <c r="A1" s="8" t="s">
        <v>174</v>
      </c>
      <c r="B1" s="8" t="s">
        <v>1</v>
      </c>
      <c r="C1" s="8"/>
    </row>
    <row r="2" spans="1:3" ht="15" customHeight="1" x14ac:dyDescent="0.25">
      <c r="A2" s="8"/>
      <c r="B2" s="8" t="s">
        <v>2</v>
      </c>
      <c r="C2" s="8"/>
    </row>
    <row r="3" spans="1:3" x14ac:dyDescent="0.25">
      <c r="A3" s="4" t="s">
        <v>175</v>
      </c>
      <c r="B3" s="13"/>
      <c r="C3" s="13"/>
    </row>
    <row r="4" spans="1:3" x14ac:dyDescent="0.25">
      <c r="A4" s="14" t="s">
        <v>174</v>
      </c>
      <c r="B4" s="11">
        <v>7</v>
      </c>
      <c r="C4" s="12" t="s">
        <v>174</v>
      </c>
    </row>
    <row r="5" spans="1:3" x14ac:dyDescent="0.25">
      <c r="A5" s="14"/>
      <c r="B5" s="15"/>
      <c r="C5" s="15"/>
    </row>
    <row r="6" spans="1:3" ht="89.25" customHeight="1" x14ac:dyDescent="0.25">
      <c r="A6" s="14"/>
      <c r="B6" s="15" t="s">
        <v>176</v>
      </c>
      <c r="C6" s="15"/>
    </row>
    <row r="7" spans="1:3" x14ac:dyDescent="0.25">
      <c r="A7" s="14"/>
      <c r="B7" s="5"/>
    </row>
  </sheetData>
  <mergeCells count="7">
    <mergeCell ref="A1:A2"/>
    <mergeCell ref="B1:C1"/>
    <mergeCell ref="B2:C2"/>
    <mergeCell ref="B3:C3"/>
    <mergeCell ref="A4:A7"/>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x14ac:dyDescent="0.25"/>
  <cols>
    <col min="1" max="1" width="36.5703125" bestFit="1" customWidth="1"/>
    <col min="2" max="2" width="36.5703125" customWidth="1"/>
    <col min="3" max="3" width="25.7109375" customWidth="1"/>
    <col min="4" max="4" width="2.5703125" customWidth="1"/>
    <col min="5" max="5" width="12.5703125" customWidth="1"/>
    <col min="6" max="6" width="13.28515625" customWidth="1"/>
    <col min="7" max="7" width="2.5703125" customWidth="1"/>
    <col min="8" max="8" width="11.42578125" customWidth="1"/>
    <col min="9" max="9" width="13.28515625" customWidth="1"/>
    <col min="10" max="10" width="2.5703125" customWidth="1"/>
    <col min="11" max="11" width="10.28515625" customWidth="1"/>
    <col min="12" max="12" width="13.28515625" customWidth="1"/>
    <col min="13" max="13" width="2.5703125" customWidth="1"/>
    <col min="14" max="14" width="8.28515625" customWidth="1"/>
    <col min="15" max="15" width="13.28515625" customWidth="1"/>
    <col min="16" max="16" width="2.5703125" customWidth="1"/>
    <col min="17" max="17" width="12.5703125" customWidth="1"/>
    <col min="18" max="18" width="13.28515625" customWidth="1"/>
    <col min="19" max="19" width="2.5703125" customWidth="1"/>
    <col min="20" max="20" width="12.5703125" customWidth="1"/>
    <col min="21" max="21" width="13.28515625" customWidth="1"/>
    <col min="22" max="22" width="2.5703125" customWidth="1"/>
    <col min="23" max="23" width="12.5703125" customWidth="1"/>
    <col min="24" max="24" width="13.28515625" customWidth="1"/>
  </cols>
  <sheetData>
    <row r="1" spans="1:24" ht="15" customHeight="1" x14ac:dyDescent="0.25">
      <c r="A1" s="8" t="s">
        <v>177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178</v>
      </c>
      <c r="B3" s="13"/>
      <c r="C3" s="13"/>
      <c r="D3" s="13"/>
      <c r="E3" s="13"/>
      <c r="F3" s="13"/>
      <c r="G3" s="13"/>
      <c r="H3" s="13"/>
      <c r="I3" s="13"/>
      <c r="J3" s="13"/>
      <c r="K3" s="13"/>
      <c r="L3" s="13"/>
      <c r="M3" s="13"/>
      <c r="N3" s="13"/>
      <c r="O3" s="13"/>
      <c r="P3" s="13"/>
      <c r="Q3" s="13"/>
      <c r="R3" s="13"/>
      <c r="S3" s="13"/>
      <c r="T3" s="13"/>
      <c r="U3" s="13"/>
      <c r="V3" s="13"/>
      <c r="W3" s="13"/>
      <c r="X3" s="13"/>
    </row>
    <row r="4" spans="1:24" x14ac:dyDescent="0.25">
      <c r="A4" s="14" t="s">
        <v>177</v>
      </c>
      <c r="B4" s="11">
        <v>8</v>
      </c>
      <c r="C4" s="12" t="s">
        <v>177</v>
      </c>
    </row>
    <row r="5" spans="1:24" x14ac:dyDescent="0.25">
      <c r="A5" s="14"/>
      <c r="B5" s="15"/>
      <c r="C5" s="15"/>
      <c r="D5" s="15"/>
      <c r="E5" s="15"/>
      <c r="F5" s="15"/>
      <c r="G5" s="15"/>
      <c r="H5" s="15"/>
      <c r="I5" s="15"/>
      <c r="J5" s="15"/>
      <c r="K5" s="15"/>
      <c r="L5" s="15"/>
      <c r="M5" s="15"/>
      <c r="N5" s="15"/>
      <c r="O5" s="15"/>
      <c r="P5" s="15"/>
      <c r="Q5" s="15"/>
      <c r="R5" s="15"/>
      <c r="S5" s="15"/>
      <c r="T5" s="15"/>
      <c r="U5" s="15"/>
      <c r="V5" s="15"/>
      <c r="W5" s="15"/>
      <c r="X5" s="15"/>
    </row>
    <row r="6" spans="1:24" x14ac:dyDescent="0.25">
      <c r="A6" s="14"/>
      <c r="B6" s="15" t="s">
        <v>179</v>
      </c>
      <c r="C6" s="15"/>
      <c r="D6" s="15"/>
      <c r="E6" s="15"/>
      <c r="F6" s="15"/>
      <c r="G6" s="15"/>
      <c r="H6" s="15"/>
      <c r="I6" s="15"/>
      <c r="J6" s="15"/>
      <c r="K6" s="15"/>
      <c r="L6" s="15"/>
      <c r="M6" s="15"/>
      <c r="N6" s="15"/>
      <c r="O6" s="15"/>
      <c r="P6" s="15"/>
      <c r="Q6" s="15"/>
      <c r="R6" s="15"/>
      <c r="S6" s="15"/>
      <c r="T6" s="15"/>
      <c r="U6" s="15"/>
      <c r="V6" s="15"/>
      <c r="W6" s="15"/>
      <c r="X6" s="15"/>
    </row>
    <row r="7" spans="1:24" x14ac:dyDescent="0.25">
      <c r="A7" s="14"/>
      <c r="B7" s="32"/>
      <c r="C7" s="32"/>
      <c r="D7" s="32"/>
      <c r="E7" s="32"/>
      <c r="F7" s="32"/>
      <c r="G7" s="32"/>
      <c r="H7" s="32"/>
      <c r="I7" s="32"/>
      <c r="J7" s="32"/>
      <c r="K7" s="32"/>
      <c r="L7" s="32"/>
      <c r="M7" s="32"/>
      <c r="N7" s="32"/>
      <c r="O7" s="32"/>
      <c r="P7" s="32"/>
      <c r="Q7" s="32"/>
      <c r="R7" s="32"/>
      <c r="S7" s="32"/>
      <c r="T7" s="32"/>
      <c r="U7" s="32"/>
      <c r="V7" s="32"/>
      <c r="W7" s="32"/>
      <c r="X7" s="32"/>
    </row>
    <row r="8" spans="1:24" x14ac:dyDescent="0.25">
      <c r="A8" s="14"/>
      <c r="B8" s="62" t="s">
        <v>180</v>
      </c>
      <c r="C8" s="62"/>
      <c r="D8" s="62"/>
      <c r="E8" s="62"/>
      <c r="F8" s="62"/>
      <c r="G8" s="62"/>
      <c r="H8" s="62"/>
      <c r="I8" s="62"/>
      <c r="J8" s="62"/>
      <c r="K8" s="62"/>
      <c r="L8" s="62"/>
      <c r="M8" s="62"/>
      <c r="N8" s="62"/>
      <c r="O8" s="62"/>
      <c r="P8" s="62"/>
      <c r="Q8" s="62"/>
      <c r="R8" s="62"/>
      <c r="S8" s="62"/>
      <c r="T8" s="62"/>
      <c r="U8" s="62"/>
      <c r="V8" s="62"/>
      <c r="W8" s="62"/>
      <c r="X8" s="62"/>
    </row>
    <row r="9" spans="1:24" x14ac:dyDescent="0.25">
      <c r="A9" s="14"/>
      <c r="B9" s="62"/>
      <c r="C9" s="62"/>
      <c r="D9" s="62"/>
      <c r="E9" s="62"/>
      <c r="F9" s="62"/>
      <c r="G9" s="62"/>
      <c r="H9" s="62"/>
      <c r="I9" s="62"/>
      <c r="J9" s="62"/>
      <c r="K9" s="62"/>
      <c r="L9" s="62"/>
      <c r="M9" s="62"/>
      <c r="N9" s="62"/>
      <c r="O9" s="62"/>
      <c r="P9" s="62"/>
      <c r="Q9" s="62"/>
      <c r="R9" s="62"/>
      <c r="S9" s="62"/>
      <c r="T9" s="62"/>
      <c r="U9" s="62"/>
      <c r="V9" s="62"/>
      <c r="W9" s="62"/>
      <c r="X9" s="62"/>
    </row>
    <row r="10" spans="1:24" x14ac:dyDescent="0.25">
      <c r="A10" s="14"/>
      <c r="B10" s="62" t="s">
        <v>181</v>
      </c>
      <c r="C10" s="62"/>
      <c r="D10" s="62"/>
      <c r="E10" s="62"/>
      <c r="F10" s="62"/>
      <c r="G10" s="62"/>
      <c r="H10" s="62"/>
      <c r="I10" s="62"/>
      <c r="J10" s="62"/>
      <c r="K10" s="62"/>
      <c r="L10" s="62"/>
      <c r="M10" s="62"/>
      <c r="N10" s="62"/>
      <c r="O10" s="62"/>
      <c r="P10" s="62"/>
      <c r="Q10" s="62"/>
      <c r="R10" s="62"/>
      <c r="S10" s="62"/>
      <c r="T10" s="62"/>
      <c r="U10" s="62"/>
      <c r="V10" s="62"/>
      <c r="W10" s="62"/>
      <c r="X10" s="62"/>
    </row>
    <row r="11" spans="1:24" x14ac:dyDescent="0.25">
      <c r="A11" s="14"/>
      <c r="B11" s="62"/>
      <c r="C11" s="62"/>
      <c r="D11" s="62"/>
      <c r="E11" s="62"/>
      <c r="F11" s="62"/>
      <c r="G11" s="62"/>
      <c r="H11" s="62"/>
      <c r="I11" s="62"/>
      <c r="J11" s="62"/>
      <c r="K11" s="62"/>
      <c r="L11" s="62"/>
      <c r="M11" s="62"/>
      <c r="N11" s="62"/>
      <c r="O11" s="62"/>
      <c r="P11" s="62"/>
      <c r="Q11" s="62"/>
      <c r="R11" s="62"/>
      <c r="S11" s="62"/>
      <c r="T11" s="62"/>
      <c r="U11" s="62"/>
      <c r="V11" s="62"/>
      <c r="W11" s="62"/>
      <c r="X11" s="62"/>
    </row>
    <row r="12" spans="1:24" x14ac:dyDescent="0.25">
      <c r="A12" s="14"/>
      <c r="B12" s="62" t="s">
        <v>182</v>
      </c>
      <c r="C12" s="62"/>
      <c r="D12" s="62"/>
      <c r="E12" s="62"/>
      <c r="F12" s="62"/>
      <c r="G12" s="62"/>
      <c r="H12" s="62"/>
      <c r="I12" s="62"/>
      <c r="J12" s="62"/>
      <c r="K12" s="62"/>
      <c r="L12" s="62"/>
      <c r="M12" s="62"/>
      <c r="N12" s="62"/>
      <c r="O12" s="62"/>
      <c r="P12" s="62"/>
      <c r="Q12" s="62"/>
      <c r="R12" s="62"/>
      <c r="S12" s="62"/>
      <c r="T12" s="62"/>
      <c r="U12" s="62"/>
      <c r="V12" s="62"/>
      <c r="W12" s="62"/>
      <c r="X12" s="62"/>
    </row>
    <row r="13" spans="1:24" x14ac:dyDescent="0.25">
      <c r="A13" s="14"/>
      <c r="B13" s="62"/>
      <c r="C13" s="62"/>
      <c r="D13" s="62"/>
      <c r="E13" s="62"/>
      <c r="F13" s="62"/>
      <c r="G13" s="62"/>
      <c r="H13" s="62"/>
      <c r="I13" s="62"/>
      <c r="J13" s="62"/>
      <c r="K13" s="62"/>
      <c r="L13" s="62"/>
      <c r="M13" s="62"/>
      <c r="N13" s="62"/>
      <c r="O13" s="62"/>
      <c r="P13" s="62"/>
      <c r="Q13" s="62"/>
      <c r="R13" s="62"/>
      <c r="S13" s="62"/>
      <c r="T13" s="62"/>
      <c r="U13" s="62"/>
      <c r="V13" s="62"/>
      <c r="W13" s="62"/>
      <c r="X13" s="62"/>
    </row>
    <row r="14" spans="1:24" x14ac:dyDescent="0.25">
      <c r="A14" s="14"/>
      <c r="B14" s="15" t="s">
        <v>183</v>
      </c>
      <c r="C14" s="15"/>
      <c r="D14" s="15"/>
      <c r="E14" s="15"/>
      <c r="F14" s="15"/>
      <c r="G14" s="15"/>
      <c r="H14" s="15"/>
      <c r="I14" s="15"/>
      <c r="J14" s="15"/>
      <c r="K14" s="15"/>
      <c r="L14" s="15"/>
      <c r="M14" s="15"/>
      <c r="N14" s="15"/>
      <c r="O14" s="15"/>
      <c r="P14" s="15"/>
      <c r="Q14" s="15"/>
      <c r="R14" s="15"/>
      <c r="S14" s="15"/>
      <c r="T14" s="15"/>
      <c r="U14" s="15"/>
      <c r="V14" s="15"/>
      <c r="W14" s="15"/>
      <c r="X14" s="15"/>
    </row>
    <row r="15" spans="1:24" x14ac:dyDescent="0.25">
      <c r="A15" s="14"/>
      <c r="B15" s="32" t="s">
        <v>184</v>
      </c>
      <c r="C15" s="32"/>
      <c r="D15" s="32"/>
      <c r="E15" s="32"/>
      <c r="F15" s="32"/>
      <c r="G15" s="32"/>
      <c r="H15" s="32"/>
      <c r="I15" s="32"/>
      <c r="J15" s="32"/>
      <c r="K15" s="32"/>
      <c r="L15" s="32"/>
      <c r="M15" s="32"/>
      <c r="N15" s="32"/>
      <c r="O15" s="32"/>
      <c r="P15" s="32"/>
      <c r="Q15" s="32"/>
      <c r="R15" s="32"/>
      <c r="S15" s="32"/>
      <c r="T15" s="32"/>
      <c r="U15" s="32"/>
      <c r="V15" s="32"/>
      <c r="W15" s="32"/>
      <c r="X15" s="32"/>
    </row>
    <row r="16" spans="1:24" ht="15.75" thickBot="1" x14ac:dyDescent="0.3">
      <c r="A16" s="14"/>
      <c r="B16" s="16"/>
      <c r="C16" s="16"/>
      <c r="D16" s="31" t="s">
        <v>185</v>
      </c>
      <c r="E16" s="31"/>
      <c r="F16" s="31"/>
      <c r="G16" s="31"/>
      <c r="H16" s="31"/>
      <c r="I16" s="31"/>
      <c r="J16" s="31"/>
      <c r="K16" s="31"/>
      <c r="L16" s="31"/>
      <c r="M16" s="31"/>
      <c r="N16" s="31"/>
      <c r="O16" s="31"/>
      <c r="P16" s="31"/>
      <c r="Q16" s="31"/>
      <c r="R16" s="31"/>
      <c r="S16" s="31"/>
      <c r="T16" s="31"/>
      <c r="U16" s="31"/>
      <c r="V16" s="31"/>
      <c r="W16" s="31"/>
      <c r="X16" s="16"/>
    </row>
    <row r="17" spans="1:24" x14ac:dyDescent="0.25">
      <c r="A17" s="14"/>
      <c r="B17" s="49"/>
      <c r="C17" s="49"/>
      <c r="D17" s="60" t="s">
        <v>186</v>
      </c>
      <c r="E17" s="60"/>
      <c r="F17" s="60"/>
      <c r="G17" s="60" t="s">
        <v>187</v>
      </c>
      <c r="H17" s="60"/>
      <c r="I17" s="60"/>
      <c r="J17" s="60" t="s">
        <v>187</v>
      </c>
      <c r="K17" s="60"/>
      <c r="L17" s="60"/>
      <c r="M17" s="60" t="s">
        <v>190</v>
      </c>
      <c r="N17" s="60"/>
      <c r="O17" s="60"/>
      <c r="P17" s="60" t="s">
        <v>192</v>
      </c>
      <c r="Q17" s="60"/>
      <c r="R17" s="60"/>
      <c r="S17" s="60" t="s">
        <v>194</v>
      </c>
      <c r="T17" s="60"/>
      <c r="U17" s="60"/>
      <c r="V17" s="60" t="s">
        <v>196</v>
      </c>
      <c r="W17" s="60"/>
      <c r="X17" s="49"/>
    </row>
    <row r="18" spans="1:24" ht="15.75" thickBot="1" x14ac:dyDescent="0.3">
      <c r="A18" s="14"/>
      <c r="B18" s="49"/>
      <c r="C18" s="49"/>
      <c r="D18" s="31"/>
      <c r="E18" s="31"/>
      <c r="F18" s="61"/>
      <c r="G18" s="31" t="s">
        <v>188</v>
      </c>
      <c r="H18" s="31"/>
      <c r="I18" s="61"/>
      <c r="J18" s="31" t="s">
        <v>189</v>
      </c>
      <c r="K18" s="31"/>
      <c r="L18" s="61"/>
      <c r="M18" s="31" t="s">
        <v>191</v>
      </c>
      <c r="N18" s="31"/>
      <c r="O18" s="61"/>
      <c r="P18" s="31" t="s">
        <v>193</v>
      </c>
      <c r="Q18" s="31"/>
      <c r="R18" s="61"/>
      <c r="S18" s="31" t="s">
        <v>195</v>
      </c>
      <c r="T18" s="31"/>
      <c r="U18" s="61"/>
      <c r="V18" s="31" t="s">
        <v>197</v>
      </c>
      <c r="W18" s="31"/>
      <c r="X18" s="49"/>
    </row>
    <row r="19" spans="1:24" x14ac:dyDescent="0.25">
      <c r="A19" s="14"/>
      <c r="B19" s="16"/>
      <c r="C19" s="16"/>
      <c r="D19" s="50"/>
      <c r="E19" s="50"/>
      <c r="F19" s="16"/>
      <c r="G19" s="50"/>
      <c r="H19" s="50"/>
      <c r="I19" s="16"/>
      <c r="J19" s="50"/>
      <c r="K19" s="50"/>
      <c r="L19" s="16"/>
      <c r="M19" s="50"/>
      <c r="N19" s="50"/>
      <c r="O19" s="16"/>
      <c r="P19" s="50"/>
      <c r="Q19" s="50"/>
      <c r="R19" s="16"/>
      <c r="S19" s="50"/>
      <c r="T19" s="50"/>
      <c r="U19" s="16"/>
      <c r="V19" s="50"/>
      <c r="W19" s="50"/>
      <c r="X19" s="16"/>
    </row>
    <row r="20" spans="1:24" x14ac:dyDescent="0.25">
      <c r="A20" s="14"/>
      <c r="B20" s="25" t="s">
        <v>198</v>
      </c>
      <c r="C20" s="18"/>
      <c r="D20" s="25" t="s">
        <v>155</v>
      </c>
      <c r="E20" s="26">
        <v>32242000</v>
      </c>
      <c r="F20" s="18"/>
      <c r="G20" s="25" t="s">
        <v>155</v>
      </c>
      <c r="H20" s="17" t="s">
        <v>199</v>
      </c>
      <c r="I20" s="18"/>
      <c r="J20" s="25" t="s">
        <v>155</v>
      </c>
      <c r="K20" s="17" t="s">
        <v>199</v>
      </c>
      <c r="L20" s="18"/>
      <c r="M20" s="25" t="s">
        <v>155</v>
      </c>
      <c r="N20" s="17" t="s">
        <v>199</v>
      </c>
      <c r="O20" s="18"/>
      <c r="P20" s="25" t="s">
        <v>155</v>
      </c>
      <c r="Q20" s="26">
        <v>32242000</v>
      </c>
      <c r="R20" s="18"/>
      <c r="S20" s="25" t="s">
        <v>155</v>
      </c>
      <c r="T20" s="26">
        <v>32242000</v>
      </c>
      <c r="U20" s="18"/>
      <c r="V20" s="25" t="s">
        <v>155</v>
      </c>
      <c r="W20" s="17" t="s">
        <v>199</v>
      </c>
      <c r="X20" s="18"/>
    </row>
    <row r="21" spans="1:24" x14ac:dyDescent="0.25">
      <c r="A21" s="14"/>
      <c r="B21" s="23"/>
      <c r="C21" s="22"/>
      <c r="D21" s="23"/>
      <c r="E21" s="21"/>
      <c r="F21" s="22"/>
      <c r="G21" s="23"/>
      <c r="H21" s="21"/>
      <c r="I21" s="22"/>
      <c r="J21" s="23"/>
      <c r="K21" s="21"/>
      <c r="L21" s="22"/>
      <c r="M21" s="23"/>
      <c r="N21" s="21"/>
      <c r="O21" s="22"/>
      <c r="P21" s="23"/>
      <c r="Q21" s="21"/>
      <c r="R21" s="22"/>
      <c r="S21" s="23"/>
      <c r="T21" s="21"/>
      <c r="U21" s="22"/>
      <c r="V21" s="23"/>
      <c r="W21" s="21"/>
      <c r="X21" s="22"/>
    </row>
    <row r="22" spans="1:24" x14ac:dyDescent="0.25">
      <c r="A22" s="14"/>
      <c r="B22" s="25" t="s">
        <v>200</v>
      </c>
      <c r="C22" s="18"/>
      <c r="D22" s="25"/>
      <c r="E22" s="17"/>
      <c r="F22" s="18"/>
      <c r="G22" s="25"/>
      <c r="H22" s="17"/>
      <c r="I22" s="18"/>
      <c r="J22" s="25"/>
      <c r="K22" s="17"/>
      <c r="L22" s="18"/>
      <c r="M22" s="25"/>
      <c r="N22" s="17"/>
      <c r="O22" s="18"/>
      <c r="P22" s="25"/>
      <c r="Q22" s="17"/>
      <c r="R22" s="18"/>
      <c r="S22" s="25"/>
      <c r="T22" s="17"/>
      <c r="U22" s="18"/>
      <c r="V22" s="25"/>
      <c r="W22" s="17"/>
      <c r="X22" s="18"/>
    </row>
    <row r="23" spans="1:24" x14ac:dyDescent="0.25">
      <c r="A23" s="14"/>
      <c r="B23" s="23" t="s">
        <v>201</v>
      </c>
      <c r="C23" s="22"/>
      <c r="D23" s="23"/>
      <c r="E23" s="24">
        <v>1181000</v>
      </c>
      <c r="F23" s="22"/>
      <c r="G23" s="23"/>
      <c r="H23" s="21" t="s">
        <v>199</v>
      </c>
      <c r="I23" s="22"/>
      <c r="J23" s="23"/>
      <c r="K23" s="21" t="s">
        <v>199</v>
      </c>
      <c r="L23" s="22"/>
      <c r="M23" s="23"/>
      <c r="N23" s="21" t="s">
        <v>199</v>
      </c>
      <c r="O23" s="22"/>
      <c r="P23" s="23"/>
      <c r="Q23" s="24">
        <v>1181000</v>
      </c>
      <c r="R23" s="22"/>
      <c r="S23" s="23"/>
      <c r="T23" s="24">
        <v>1181000</v>
      </c>
      <c r="U23" s="22"/>
      <c r="V23" s="23"/>
      <c r="W23" s="21" t="s">
        <v>199</v>
      </c>
      <c r="X23" s="22"/>
    </row>
    <row r="24" spans="1:24" x14ac:dyDescent="0.25">
      <c r="A24" s="14"/>
      <c r="B24" s="25" t="s">
        <v>202</v>
      </c>
      <c r="C24" s="18"/>
      <c r="D24" s="25"/>
      <c r="E24" s="26">
        <v>10508000</v>
      </c>
      <c r="F24" s="18"/>
      <c r="G24" s="25"/>
      <c r="H24" s="26">
        <v>124000</v>
      </c>
      <c r="I24" s="18"/>
      <c r="J24" s="25"/>
      <c r="K24" s="26">
        <v>-99000</v>
      </c>
      <c r="L24" s="18"/>
      <c r="M24" s="25"/>
      <c r="N24" s="17" t="s">
        <v>199</v>
      </c>
      <c r="O24" s="18"/>
      <c r="P24" s="25"/>
      <c r="Q24" s="26">
        <v>10533000</v>
      </c>
      <c r="R24" s="18"/>
      <c r="S24" s="25"/>
      <c r="T24" s="17" t="s">
        <v>199</v>
      </c>
      <c r="U24" s="18"/>
      <c r="V24" s="25"/>
      <c r="W24" s="26">
        <v>10533000</v>
      </c>
      <c r="X24" s="18"/>
    </row>
    <row r="25" spans="1:24" x14ac:dyDescent="0.25">
      <c r="A25" s="14"/>
      <c r="B25" s="23" t="s">
        <v>203</v>
      </c>
      <c r="C25" s="22"/>
      <c r="D25" s="23"/>
      <c r="E25" s="24">
        <v>3785000</v>
      </c>
      <c r="F25" s="22"/>
      <c r="G25" s="23"/>
      <c r="H25" s="24">
        <v>709000</v>
      </c>
      <c r="I25" s="22"/>
      <c r="J25" s="23"/>
      <c r="K25" s="24">
        <v>-51000</v>
      </c>
      <c r="L25" s="22"/>
      <c r="M25" s="23"/>
      <c r="N25" s="21" t="s">
        <v>199</v>
      </c>
      <c r="O25" s="22"/>
      <c r="P25" s="23"/>
      <c r="Q25" s="24">
        <v>4443000</v>
      </c>
      <c r="R25" s="22"/>
      <c r="S25" s="23"/>
      <c r="T25" s="21" t="s">
        <v>199</v>
      </c>
      <c r="U25" s="22"/>
      <c r="V25" s="23"/>
      <c r="W25" s="24">
        <v>4443000</v>
      </c>
      <c r="X25" s="22"/>
    </row>
    <row r="26" spans="1:24" ht="15.75" thickBot="1" x14ac:dyDescent="0.3">
      <c r="A26" s="14"/>
      <c r="B26" s="25" t="s">
        <v>204</v>
      </c>
      <c r="C26" s="18"/>
      <c r="D26" s="27"/>
      <c r="E26" s="28">
        <v>4396000</v>
      </c>
      <c r="F26" s="18"/>
      <c r="G26" s="27"/>
      <c r="H26" s="28">
        <v>68000</v>
      </c>
      <c r="I26" s="18"/>
      <c r="J26" s="27"/>
      <c r="K26" s="28">
        <v>-1000</v>
      </c>
      <c r="L26" s="18"/>
      <c r="M26" s="27"/>
      <c r="N26" s="28">
        <v>10000</v>
      </c>
      <c r="O26" s="18"/>
      <c r="P26" s="27"/>
      <c r="Q26" s="28">
        <v>4473000</v>
      </c>
      <c r="R26" s="18"/>
      <c r="S26" s="27"/>
      <c r="T26" s="51" t="s">
        <v>199</v>
      </c>
      <c r="U26" s="18"/>
      <c r="V26" s="27"/>
      <c r="W26" s="28">
        <v>4473000</v>
      </c>
      <c r="X26" s="18"/>
    </row>
    <row r="27" spans="1:24" x14ac:dyDescent="0.25">
      <c r="A27" s="14"/>
      <c r="B27" s="23"/>
      <c r="C27" s="22"/>
      <c r="D27" s="52"/>
      <c r="E27" s="53">
        <v>19870000</v>
      </c>
      <c r="F27" s="22"/>
      <c r="G27" s="52"/>
      <c r="H27" s="53">
        <v>901000</v>
      </c>
      <c r="I27" s="22"/>
      <c r="J27" s="52"/>
      <c r="K27" s="53">
        <v>-151000</v>
      </c>
      <c r="L27" s="22"/>
      <c r="M27" s="52"/>
      <c r="N27" s="53">
        <v>10000</v>
      </c>
      <c r="O27" s="22"/>
      <c r="P27" s="52"/>
      <c r="Q27" s="53">
        <v>20630000</v>
      </c>
      <c r="R27" s="22"/>
      <c r="S27" s="52"/>
      <c r="T27" s="53">
        <v>1181000</v>
      </c>
      <c r="U27" s="22"/>
      <c r="V27" s="52"/>
      <c r="W27" s="53">
        <v>19449000</v>
      </c>
      <c r="X27" s="22"/>
    </row>
    <row r="28" spans="1:24" x14ac:dyDescent="0.25">
      <c r="A28" s="14"/>
      <c r="B28" s="25"/>
      <c r="C28" s="18"/>
      <c r="D28" s="25"/>
      <c r="E28" s="17"/>
      <c r="F28" s="18"/>
      <c r="G28" s="25"/>
      <c r="H28" s="17"/>
      <c r="I28" s="18"/>
      <c r="J28" s="25"/>
      <c r="K28" s="17"/>
      <c r="L28" s="18"/>
      <c r="M28" s="25"/>
      <c r="N28" s="17"/>
      <c r="O28" s="18"/>
      <c r="P28" s="25"/>
      <c r="Q28" s="17"/>
      <c r="R28" s="18"/>
      <c r="S28" s="25"/>
      <c r="T28" s="17"/>
      <c r="U28" s="18"/>
      <c r="V28" s="25"/>
      <c r="W28" s="17"/>
      <c r="X28" s="18"/>
    </row>
    <row r="29" spans="1:24" x14ac:dyDescent="0.25">
      <c r="A29" s="14"/>
      <c r="B29" s="23" t="s">
        <v>205</v>
      </c>
      <c r="C29" s="22"/>
      <c r="D29" s="23"/>
      <c r="E29" s="21"/>
      <c r="F29" s="22"/>
      <c r="G29" s="23"/>
      <c r="H29" s="21"/>
      <c r="I29" s="22"/>
      <c r="J29" s="23"/>
      <c r="K29" s="21"/>
      <c r="L29" s="22"/>
      <c r="M29" s="23"/>
      <c r="N29" s="21"/>
      <c r="O29" s="22"/>
      <c r="P29" s="23"/>
      <c r="Q29" s="21"/>
      <c r="R29" s="22"/>
      <c r="S29" s="23"/>
      <c r="T29" s="21"/>
      <c r="U29" s="22"/>
      <c r="V29" s="23"/>
      <c r="W29" s="21"/>
      <c r="X29" s="22"/>
    </row>
    <row r="30" spans="1:24" x14ac:dyDescent="0.25">
      <c r="A30" s="14"/>
      <c r="B30" s="25" t="s">
        <v>206</v>
      </c>
      <c r="C30" s="18"/>
      <c r="D30" s="25"/>
      <c r="E30" s="26">
        <v>3448000</v>
      </c>
      <c r="F30" s="18"/>
      <c r="G30" s="25"/>
      <c r="H30" s="26">
        <v>73000</v>
      </c>
      <c r="I30" s="18"/>
      <c r="J30" s="25"/>
      <c r="K30" s="26">
        <v>-7000</v>
      </c>
      <c r="L30" s="18"/>
      <c r="M30" s="25"/>
      <c r="N30" s="26">
        <v>21000</v>
      </c>
      <c r="O30" s="18"/>
      <c r="P30" s="25"/>
      <c r="Q30" s="26">
        <v>3535000</v>
      </c>
      <c r="R30" s="18"/>
      <c r="S30" s="25"/>
      <c r="T30" s="17" t="s">
        <v>199</v>
      </c>
      <c r="U30" s="18"/>
      <c r="V30" s="25"/>
      <c r="W30" s="26">
        <v>3535000</v>
      </c>
      <c r="X30" s="18"/>
    </row>
    <row r="31" spans="1:24" ht="15.75" thickBot="1" x14ac:dyDescent="0.3">
      <c r="A31" s="14"/>
      <c r="B31" s="23" t="s">
        <v>207</v>
      </c>
      <c r="C31" s="22"/>
      <c r="D31" s="36"/>
      <c r="E31" s="37">
        <v>4880000</v>
      </c>
      <c r="F31" s="22"/>
      <c r="G31" s="36"/>
      <c r="H31" s="37">
        <v>65000</v>
      </c>
      <c r="I31" s="22"/>
      <c r="J31" s="36"/>
      <c r="K31" s="37">
        <v>-4000</v>
      </c>
      <c r="L31" s="22"/>
      <c r="M31" s="36"/>
      <c r="N31" s="37">
        <v>30000</v>
      </c>
      <c r="O31" s="22"/>
      <c r="P31" s="36"/>
      <c r="Q31" s="37">
        <v>4971000</v>
      </c>
      <c r="R31" s="22"/>
      <c r="S31" s="36"/>
      <c r="T31" s="54" t="s">
        <v>199</v>
      </c>
      <c r="U31" s="22"/>
      <c r="V31" s="36"/>
      <c r="W31" s="37">
        <v>4971000</v>
      </c>
      <c r="X31" s="22"/>
    </row>
    <row r="32" spans="1:24" ht="15.75" thickBot="1" x14ac:dyDescent="0.3">
      <c r="A32" s="14"/>
      <c r="B32" s="25"/>
      <c r="C32" s="18"/>
      <c r="D32" s="55"/>
      <c r="E32" s="56">
        <v>8328000</v>
      </c>
      <c r="F32" s="18"/>
      <c r="G32" s="55"/>
      <c r="H32" s="56">
        <v>138000</v>
      </c>
      <c r="I32" s="18"/>
      <c r="J32" s="55"/>
      <c r="K32" s="56">
        <v>-11000</v>
      </c>
      <c r="L32" s="18"/>
      <c r="M32" s="55"/>
      <c r="N32" s="56">
        <v>51000</v>
      </c>
      <c r="O32" s="18"/>
      <c r="P32" s="55"/>
      <c r="Q32" s="56">
        <v>8506000</v>
      </c>
      <c r="R32" s="18"/>
      <c r="S32" s="55"/>
      <c r="T32" s="57" t="s">
        <v>199</v>
      </c>
      <c r="U32" s="18"/>
      <c r="V32" s="55"/>
      <c r="W32" s="56">
        <v>8506000</v>
      </c>
      <c r="X32" s="18"/>
    </row>
    <row r="33" spans="1:24" x14ac:dyDescent="0.25">
      <c r="A33" s="14"/>
      <c r="B33" s="23"/>
      <c r="C33" s="22"/>
      <c r="D33" s="52"/>
      <c r="E33" s="58"/>
      <c r="F33" s="22"/>
      <c r="G33" s="52"/>
      <c r="H33" s="58"/>
      <c r="I33" s="22"/>
      <c r="J33" s="52"/>
      <c r="K33" s="58"/>
      <c r="L33" s="22"/>
      <c r="M33" s="52"/>
      <c r="N33" s="58"/>
      <c r="O33" s="22"/>
      <c r="P33" s="52"/>
      <c r="Q33" s="58"/>
      <c r="R33" s="22"/>
      <c r="S33" s="52"/>
      <c r="T33" s="58"/>
      <c r="U33" s="22"/>
      <c r="V33" s="52"/>
      <c r="W33" s="58"/>
      <c r="X33" s="22"/>
    </row>
    <row r="34" spans="1:24" ht="15.75" thickBot="1" x14ac:dyDescent="0.3">
      <c r="A34" s="14"/>
      <c r="B34" s="25" t="s">
        <v>90</v>
      </c>
      <c r="C34" s="18"/>
      <c r="D34" s="47" t="s">
        <v>155</v>
      </c>
      <c r="E34" s="59">
        <v>60440000</v>
      </c>
      <c r="F34" s="18"/>
      <c r="G34" s="47" t="s">
        <v>155</v>
      </c>
      <c r="H34" s="59">
        <v>1039000</v>
      </c>
      <c r="I34" s="18"/>
      <c r="J34" s="47" t="s">
        <v>155</v>
      </c>
      <c r="K34" s="59">
        <v>-162000</v>
      </c>
      <c r="L34" s="18"/>
      <c r="M34" s="47" t="s">
        <v>155</v>
      </c>
      <c r="N34" s="59">
        <v>61000</v>
      </c>
      <c r="O34" s="18"/>
      <c r="P34" s="47" t="s">
        <v>155</v>
      </c>
      <c r="Q34" s="59">
        <v>61378000</v>
      </c>
      <c r="R34" s="18"/>
      <c r="S34" s="47" t="s">
        <v>155</v>
      </c>
      <c r="T34" s="59">
        <v>33423000</v>
      </c>
      <c r="U34" s="18"/>
      <c r="V34" s="47" t="s">
        <v>155</v>
      </c>
      <c r="W34" s="59">
        <v>27955000</v>
      </c>
      <c r="X34" s="18"/>
    </row>
    <row r="35" spans="1:24" ht="15.75" thickTop="1" x14ac:dyDescent="0.25">
      <c r="A35" s="14"/>
      <c r="B35" s="32"/>
      <c r="C35" s="32"/>
      <c r="D35" s="32"/>
      <c r="E35" s="32"/>
      <c r="F35" s="32"/>
      <c r="G35" s="32"/>
      <c r="H35" s="32"/>
      <c r="I35" s="32"/>
      <c r="J35" s="32"/>
      <c r="K35" s="32"/>
      <c r="L35" s="32"/>
      <c r="M35" s="32"/>
      <c r="N35" s="32"/>
      <c r="O35" s="32"/>
      <c r="P35" s="32"/>
      <c r="Q35" s="32"/>
      <c r="R35" s="32"/>
      <c r="S35" s="32"/>
      <c r="T35" s="32"/>
      <c r="U35" s="32"/>
      <c r="V35" s="32"/>
      <c r="W35" s="32"/>
      <c r="X35" s="32"/>
    </row>
    <row r="36" spans="1:24" ht="15.75" thickBot="1" x14ac:dyDescent="0.3">
      <c r="A36" s="14"/>
      <c r="B36" s="16"/>
      <c r="C36" s="16"/>
      <c r="D36" s="31" t="s">
        <v>208</v>
      </c>
      <c r="E36" s="31"/>
      <c r="F36" s="31"/>
      <c r="G36" s="31"/>
      <c r="H36" s="31"/>
      <c r="I36" s="31"/>
      <c r="J36" s="31"/>
      <c r="K36" s="31"/>
      <c r="L36" s="31"/>
      <c r="M36" s="31"/>
      <c r="N36" s="31"/>
      <c r="O36" s="31"/>
      <c r="P36" s="31"/>
      <c r="Q36" s="31"/>
      <c r="R36" s="31"/>
      <c r="S36" s="31"/>
      <c r="T36" s="31"/>
      <c r="U36" s="31"/>
      <c r="V36" s="31"/>
      <c r="W36" s="31"/>
      <c r="X36" s="16"/>
    </row>
    <row r="37" spans="1:24" x14ac:dyDescent="0.25">
      <c r="A37" s="14"/>
      <c r="B37" s="49"/>
      <c r="C37" s="49"/>
      <c r="D37" s="60" t="s">
        <v>186</v>
      </c>
      <c r="E37" s="60"/>
      <c r="F37" s="60"/>
      <c r="G37" s="60" t="s">
        <v>187</v>
      </c>
      <c r="H37" s="60"/>
      <c r="I37" s="60"/>
      <c r="J37" s="60" t="s">
        <v>187</v>
      </c>
      <c r="K37" s="60"/>
      <c r="L37" s="60"/>
      <c r="M37" s="60" t="s">
        <v>190</v>
      </c>
      <c r="N37" s="60"/>
      <c r="O37" s="60"/>
      <c r="P37" s="60" t="s">
        <v>192</v>
      </c>
      <c r="Q37" s="60"/>
      <c r="R37" s="60"/>
      <c r="S37" s="60" t="s">
        <v>194</v>
      </c>
      <c r="T37" s="60"/>
      <c r="U37" s="60"/>
      <c r="V37" s="60" t="s">
        <v>196</v>
      </c>
      <c r="W37" s="60"/>
      <c r="X37" s="49"/>
    </row>
    <row r="38" spans="1:24" ht="15.75" thickBot="1" x14ac:dyDescent="0.3">
      <c r="A38" s="14"/>
      <c r="B38" s="49"/>
      <c r="C38" s="49"/>
      <c r="D38" s="31"/>
      <c r="E38" s="31"/>
      <c r="F38" s="61"/>
      <c r="G38" s="31" t="s">
        <v>188</v>
      </c>
      <c r="H38" s="31"/>
      <c r="I38" s="61"/>
      <c r="J38" s="31" t="s">
        <v>189</v>
      </c>
      <c r="K38" s="31"/>
      <c r="L38" s="61"/>
      <c r="M38" s="31" t="s">
        <v>191</v>
      </c>
      <c r="N38" s="31"/>
      <c r="O38" s="61"/>
      <c r="P38" s="31" t="s">
        <v>193</v>
      </c>
      <c r="Q38" s="31"/>
      <c r="R38" s="61"/>
      <c r="S38" s="31" t="s">
        <v>195</v>
      </c>
      <c r="T38" s="31"/>
      <c r="U38" s="61"/>
      <c r="V38" s="31" t="s">
        <v>197</v>
      </c>
      <c r="W38" s="31"/>
      <c r="X38" s="49"/>
    </row>
    <row r="39" spans="1:24" x14ac:dyDescent="0.25">
      <c r="A39" s="14"/>
      <c r="B39" s="16"/>
      <c r="C39" s="16"/>
      <c r="D39" s="50"/>
      <c r="E39" s="50"/>
      <c r="F39" s="16"/>
      <c r="G39" s="50"/>
      <c r="H39" s="50"/>
      <c r="I39" s="16"/>
      <c r="J39" s="50"/>
      <c r="K39" s="50"/>
      <c r="L39" s="16"/>
      <c r="M39" s="50"/>
      <c r="N39" s="50"/>
      <c r="O39" s="16"/>
      <c r="P39" s="50"/>
      <c r="Q39" s="50"/>
      <c r="R39" s="16"/>
      <c r="S39" s="50"/>
      <c r="T39" s="50"/>
      <c r="U39" s="16"/>
      <c r="V39" s="50"/>
      <c r="W39" s="50"/>
      <c r="X39" s="16"/>
    </row>
    <row r="40" spans="1:24" x14ac:dyDescent="0.25">
      <c r="A40" s="14"/>
      <c r="B40" s="25" t="s">
        <v>198</v>
      </c>
      <c r="C40" s="18"/>
      <c r="D40" s="25" t="s">
        <v>155</v>
      </c>
      <c r="E40" s="26">
        <v>23894000</v>
      </c>
      <c r="F40" s="18"/>
      <c r="G40" s="25" t="s">
        <v>155</v>
      </c>
      <c r="H40" s="17" t="s">
        <v>199</v>
      </c>
      <c r="I40" s="18"/>
      <c r="J40" s="25" t="s">
        <v>155</v>
      </c>
      <c r="K40" s="17" t="s">
        <v>199</v>
      </c>
      <c r="L40" s="18"/>
      <c r="M40" s="25" t="s">
        <v>155</v>
      </c>
      <c r="N40" s="17" t="s">
        <v>199</v>
      </c>
      <c r="O40" s="18"/>
      <c r="P40" s="25" t="s">
        <v>155</v>
      </c>
      <c r="Q40" s="26">
        <v>23894000</v>
      </c>
      <c r="R40" s="18"/>
      <c r="S40" s="25" t="s">
        <v>155</v>
      </c>
      <c r="T40" s="26">
        <v>23894000</v>
      </c>
      <c r="U40" s="18"/>
      <c r="V40" s="25" t="s">
        <v>155</v>
      </c>
      <c r="W40" s="17" t="s">
        <v>199</v>
      </c>
      <c r="X40" s="18"/>
    </row>
    <row r="41" spans="1:24" x14ac:dyDescent="0.25">
      <c r="A41" s="14"/>
      <c r="B41" s="23"/>
      <c r="C41" s="22"/>
      <c r="D41" s="23"/>
      <c r="E41" s="21"/>
      <c r="F41" s="22"/>
      <c r="G41" s="23"/>
      <c r="H41" s="21"/>
      <c r="I41" s="22"/>
      <c r="J41" s="23"/>
      <c r="K41" s="21"/>
      <c r="L41" s="22"/>
      <c r="M41" s="23"/>
      <c r="N41" s="21"/>
      <c r="O41" s="22"/>
      <c r="P41" s="23"/>
      <c r="Q41" s="21"/>
      <c r="R41" s="22"/>
      <c r="S41" s="23"/>
      <c r="T41" s="21"/>
      <c r="U41" s="22"/>
      <c r="V41" s="23"/>
      <c r="W41" s="21"/>
      <c r="X41" s="22"/>
    </row>
    <row r="42" spans="1:24" x14ac:dyDescent="0.25">
      <c r="A42" s="14"/>
      <c r="B42" s="25" t="s">
        <v>200</v>
      </c>
      <c r="C42" s="18"/>
      <c r="D42" s="25"/>
      <c r="E42" s="17"/>
      <c r="F42" s="18"/>
      <c r="G42" s="25"/>
      <c r="H42" s="17"/>
      <c r="I42" s="18"/>
      <c r="J42" s="25"/>
      <c r="K42" s="17"/>
      <c r="L42" s="18"/>
      <c r="M42" s="25"/>
      <c r="N42" s="17"/>
      <c r="O42" s="18"/>
      <c r="P42" s="25"/>
      <c r="Q42" s="17"/>
      <c r="R42" s="18"/>
      <c r="S42" s="25"/>
      <c r="T42" s="17"/>
      <c r="U42" s="18"/>
      <c r="V42" s="25"/>
      <c r="W42" s="17"/>
      <c r="X42" s="18"/>
    </row>
    <row r="43" spans="1:24" x14ac:dyDescent="0.25">
      <c r="A43" s="14"/>
      <c r="B43" s="23" t="s">
        <v>201</v>
      </c>
      <c r="C43" s="22"/>
      <c r="D43" s="23"/>
      <c r="E43" s="24">
        <v>565000</v>
      </c>
      <c r="F43" s="22"/>
      <c r="G43" s="23"/>
      <c r="H43" s="21" t="s">
        <v>199</v>
      </c>
      <c r="I43" s="22"/>
      <c r="J43" s="23"/>
      <c r="K43" s="21" t="s">
        <v>199</v>
      </c>
      <c r="L43" s="22"/>
      <c r="M43" s="23"/>
      <c r="N43" s="21" t="s">
        <v>199</v>
      </c>
      <c r="O43" s="22"/>
      <c r="P43" s="23"/>
      <c r="Q43" s="24">
        <v>565000</v>
      </c>
      <c r="R43" s="22"/>
      <c r="S43" s="23"/>
      <c r="T43" s="24">
        <v>565000</v>
      </c>
      <c r="U43" s="22"/>
      <c r="V43" s="23"/>
      <c r="W43" s="21" t="s">
        <v>199</v>
      </c>
      <c r="X43" s="22"/>
    </row>
    <row r="44" spans="1:24" x14ac:dyDescent="0.25">
      <c r="A44" s="14"/>
      <c r="B44" s="25" t="s">
        <v>202</v>
      </c>
      <c r="C44" s="18"/>
      <c r="D44" s="25"/>
      <c r="E44" s="26">
        <v>10733000</v>
      </c>
      <c r="F44" s="18"/>
      <c r="G44" s="25"/>
      <c r="H44" s="26">
        <v>63000</v>
      </c>
      <c r="I44" s="18"/>
      <c r="J44" s="25"/>
      <c r="K44" s="26">
        <v>-129000</v>
      </c>
      <c r="L44" s="18"/>
      <c r="M44" s="25"/>
      <c r="N44" s="17" t="s">
        <v>199</v>
      </c>
      <c r="O44" s="18"/>
      <c r="P44" s="25"/>
      <c r="Q44" s="26">
        <v>10667000</v>
      </c>
      <c r="R44" s="18"/>
      <c r="S44" s="25"/>
      <c r="T44" s="17" t="s">
        <v>199</v>
      </c>
      <c r="U44" s="18"/>
      <c r="V44" s="25"/>
      <c r="W44" s="26">
        <v>10667000</v>
      </c>
      <c r="X44" s="18"/>
    </row>
    <row r="45" spans="1:24" x14ac:dyDescent="0.25">
      <c r="A45" s="14"/>
      <c r="B45" s="23" t="s">
        <v>203</v>
      </c>
      <c r="C45" s="22"/>
      <c r="D45" s="23"/>
      <c r="E45" s="24">
        <v>3408000</v>
      </c>
      <c r="F45" s="22"/>
      <c r="G45" s="23"/>
      <c r="H45" s="24">
        <v>695000</v>
      </c>
      <c r="I45" s="22"/>
      <c r="J45" s="23"/>
      <c r="K45" s="24">
        <v>-31000</v>
      </c>
      <c r="L45" s="22"/>
      <c r="M45" s="23"/>
      <c r="N45" s="21" t="s">
        <v>199</v>
      </c>
      <c r="O45" s="22"/>
      <c r="P45" s="23"/>
      <c r="Q45" s="24">
        <v>4072000</v>
      </c>
      <c r="R45" s="22"/>
      <c r="S45" s="23"/>
      <c r="T45" s="21" t="s">
        <v>199</v>
      </c>
      <c r="U45" s="22"/>
      <c r="V45" s="23"/>
      <c r="W45" s="24">
        <v>4072000</v>
      </c>
      <c r="X45" s="22"/>
    </row>
    <row r="46" spans="1:24" ht="15.75" thickBot="1" x14ac:dyDescent="0.3">
      <c r="A46" s="14"/>
      <c r="B46" s="25" t="s">
        <v>204</v>
      </c>
      <c r="C46" s="18"/>
      <c r="D46" s="27"/>
      <c r="E46" s="28">
        <v>4559000</v>
      </c>
      <c r="F46" s="18"/>
      <c r="G46" s="27"/>
      <c r="H46" s="28">
        <v>49000</v>
      </c>
      <c r="I46" s="18"/>
      <c r="J46" s="27"/>
      <c r="K46" s="28">
        <v>-5000</v>
      </c>
      <c r="L46" s="18"/>
      <c r="M46" s="27"/>
      <c r="N46" s="28">
        <v>15000</v>
      </c>
      <c r="O46" s="18"/>
      <c r="P46" s="27"/>
      <c r="Q46" s="28">
        <v>4618000</v>
      </c>
      <c r="R46" s="18"/>
      <c r="S46" s="27"/>
      <c r="T46" s="51" t="s">
        <v>199</v>
      </c>
      <c r="U46" s="18"/>
      <c r="V46" s="27"/>
      <c r="W46" s="28">
        <v>4618000</v>
      </c>
      <c r="X46" s="18"/>
    </row>
    <row r="47" spans="1:24" x14ac:dyDescent="0.25">
      <c r="A47" s="14"/>
      <c r="B47" s="23"/>
      <c r="C47" s="22"/>
      <c r="D47" s="52"/>
      <c r="E47" s="53">
        <v>19265000</v>
      </c>
      <c r="F47" s="22"/>
      <c r="G47" s="52"/>
      <c r="H47" s="53">
        <v>807000</v>
      </c>
      <c r="I47" s="22"/>
      <c r="J47" s="52"/>
      <c r="K47" s="53">
        <v>-165000</v>
      </c>
      <c r="L47" s="22"/>
      <c r="M47" s="52"/>
      <c r="N47" s="53">
        <v>15000</v>
      </c>
      <c r="O47" s="22"/>
      <c r="P47" s="52"/>
      <c r="Q47" s="53">
        <v>19922000</v>
      </c>
      <c r="R47" s="22"/>
      <c r="S47" s="52"/>
      <c r="T47" s="53">
        <v>565000</v>
      </c>
      <c r="U47" s="22"/>
      <c r="V47" s="52"/>
      <c r="W47" s="53">
        <v>19357000</v>
      </c>
      <c r="X47" s="22"/>
    </row>
    <row r="48" spans="1:24" x14ac:dyDescent="0.25">
      <c r="A48" s="14"/>
      <c r="B48" s="25"/>
      <c r="C48" s="18"/>
      <c r="D48" s="25"/>
      <c r="E48" s="17"/>
      <c r="F48" s="18"/>
      <c r="G48" s="25"/>
      <c r="H48" s="17"/>
      <c r="I48" s="18"/>
      <c r="J48" s="25"/>
      <c r="K48" s="17"/>
      <c r="L48" s="18"/>
      <c r="M48" s="25"/>
      <c r="N48" s="17"/>
      <c r="O48" s="18"/>
      <c r="P48" s="25"/>
      <c r="Q48" s="17"/>
      <c r="R48" s="18"/>
      <c r="S48" s="25"/>
      <c r="T48" s="17"/>
      <c r="U48" s="18"/>
      <c r="V48" s="25"/>
      <c r="W48" s="17"/>
      <c r="X48" s="18"/>
    </row>
    <row r="49" spans="1:24" x14ac:dyDescent="0.25">
      <c r="A49" s="14"/>
      <c r="B49" s="23" t="s">
        <v>205</v>
      </c>
      <c r="C49" s="22"/>
      <c r="D49" s="23"/>
      <c r="E49" s="21"/>
      <c r="F49" s="22"/>
      <c r="G49" s="23"/>
      <c r="H49" s="21"/>
      <c r="I49" s="22"/>
      <c r="J49" s="23"/>
      <c r="K49" s="21"/>
      <c r="L49" s="22"/>
      <c r="M49" s="23"/>
      <c r="N49" s="21"/>
      <c r="O49" s="22"/>
      <c r="P49" s="23"/>
      <c r="Q49" s="21"/>
      <c r="R49" s="22"/>
      <c r="S49" s="23"/>
      <c r="T49" s="21"/>
      <c r="U49" s="22"/>
      <c r="V49" s="23"/>
      <c r="W49" s="21"/>
      <c r="X49" s="22"/>
    </row>
    <row r="50" spans="1:24" x14ac:dyDescent="0.25">
      <c r="A50" s="14"/>
      <c r="B50" s="25" t="s">
        <v>206</v>
      </c>
      <c r="C50" s="18"/>
      <c r="D50" s="25"/>
      <c r="E50" s="26">
        <v>3652000</v>
      </c>
      <c r="F50" s="18"/>
      <c r="G50" s="25"/>
      <c r="H50" s="26">
        <v>78000</v>
      </c>
      <c r="I50" s="18"/>
      <c r="J50" s="25"/>
      <c r="K50" s="26">
        <v>-7000</v>
      </c>
      <c r="L50" s="18"/>
      <c r="M50" s="25"/>
      <c r="N50" s="26">
        <v>28000</v>
      </c>
      <c r="O50" s="18"/>
      <c r="P50" s="25"/>
      <c r="Q50" s="26">
        <v>3751000</v>
      </c>
      <c r="R50" s="18"/>
      <c r="S50" s="25"/>
      <c r="T50" s="17" t="s">
        <v>199</v>
      </c>
      <c r="U50" s="18"/>
      <c r="V50" s="25"/>
      <c r="W50" s="26">
        <v>3751000</v>
      </c>
      <c r="X50" s="18"/>
    </row>
    <row r="51" spans="1:24" ht="15.75" thickBot="1" x14ac:dyDescent="0.3">
      <c r="A51" s="14"/>
      <c r="B51" s="23" t="s">
        <v>207</v>
      </c>
      <c r="C51" s="22"/>
      <c r="D51" s="36"/>
      <c r="E51" s="37">
        <v>5022000</v>
      </c>
      <c r="F51" s="22"/>
      <c r="G51" s="36"/>
      <c r="H51" s="37">
        <v>29000</v>
      </c>
      <c r="I51" s="22"/>
      <c r="J51" s="36"/>
      <c r="K51" s="37">
        <v>-12000</v>
      </c>
      <c r="L51" s="22"/>
      <c r="M51" s="36"/>
      <c r="N51" s="37">
        <v>38000</v>
      </c>
      <c r="O51" s="22"/>
      <c r="P51" s="36"/>
      <c r="Q51" s="37">
        <v>5077000</v>
      </c>
      <c r="R51" s="22"/>
      <c r="S51" s="36"/>
      <c r="T51" s="54" t="s">
        <v>199</v>
      </c>
      <c r="U51" s="22"/>
      <c r="V51" s="36"/>
      <c r="W51" s="37">
        <v>5077000</v>
      </c>
      <c r="X51" s="22"/>
    </row>
    <row r="52" spans="1:24" ht="15.75" thickBot="1" x14ac:dyDescent="0.3">
      <c r="A52" s="14"/>
      <c r="B52" s="25"/>
      <c r="C52" s="18"/>
      <c r="D52" s="55"/>
      <c r="E52" s="56">
        <v>8674000</v>
      </c>
      <c r="F52" s="18"/>
      <c r="G52" s="55"/>
      <c r="H52" s="56">
        <v>107000</v>
      </c>
      <c r="I52" s="18"/>
      <c r="J52" s="55"/>
      <c r="K52" s="56">
        <v>-19000</v>
      </c>
      <c r="L52" s="18"/>
      <c r="M52" s="55"/>
      <c r="N52" s="56">
        <v>66000</v>
      </c>
      <c r="O52" s="18"/>
      <c r="P52" s="55"/>
      <c r="Q52" s="56">
        <v>8828000</v>
      </c>
      <c r="R52" s="18"/>
      <c r="S52" s="55"/>
      <c r="T52" s="57" t="s">
        <v>199</v>
      </c>
      <c r="U52" s="18"/>
      <c r="V52" s="55"/>
      <c r="W52" s="56">
        <v>8828000</v>
      </c>
      <c r="X52" s="18"/>
    </row>
    <row r="53" spans="1:24" x14ac:dyDescent="0.25">
      <c r="A53" s="14"/>
      <c r="B53" s="23"/>
      <c r="C53" s="22"/>
      <c r="D53" s="52"/>
      <c r="E53" s="58"/>
      <c r="F53" s="22"/>
      <c r="G53" s="52"/>
      <c r="H53" s="58"/>
      <c r="I53" s="22"/>
      <c r="J53" s="52"/>
      <c r="K53" s="58"/>
      <c r="L53" s="22"/>
      <c r="M53" s="52"/>
      <c r="N53" s="58"/>
      <c r="O53" s="22"/>
      <c r="P53" s="52"/>
      <c r="Q53" s="58"/>
      <c r="R53" s="22"/>
      <c r="S53" s="52"/>
      <c r="T53" s="58"/>
      <c r="U53" s="22"/>
      <c r="V53" s="52"/>
      <c r="W53" s="58"/>
      <c r="X53" s="22"/>
    </row>
    <row r="54" spans="1:24" ht="15.75" thickBot="1" x14ac:dyDescent="0.3">
      <c r="A54" s="14"/>
      <c r="B54" s="25" t="s">
        <v>90</v>
      </c>
      <c r="C54" s="18"/>
      <c r="D54" s="47" t="s">
        <v>155</v>
      </c>
      <c r="E54" s="59">
        <v>51833000</v>
      </c>
      <c r="F54" s="18"/>
      <c r="G54" s="47" t="s">
        <v>155</v>
      </c>
      <c r="H54" s="59">
        <v>914000</v>
      </c>
      <c r="I54" s="18"/>
      <c r="J54" s="47" t="s">
        <v>155</v>
      </c>
      <c r="K54" s="59">
        <v>-184000</v>
      </c>
      <c r="L54" s="18"/>
      <c r="M54" s="47" t="s">
        <v>155</v>
      </c>
      <c r="N54" s="59">
        <v>81000</v>
      </c>
      <c r="O54" s="18"/>
      <c r="P54" s="47" t="s">
        <v>155</v>
      </c>
      <c r="Q54" s="59">
        <v>52644000</v>
      </c>
      <c r="R54" s="18"/>
      <c r="S54" s="47" t="s">
        <v>155</v>
      </c>
      <c r="T54" s="59">
        <v>24459000</v>
      </c>
      <c r="U54" s="18"/>
      <c r="V54" s="47" t="s">
        <v>155</v>
      </c>
      <c r="W54" s="59">
        <v>28185000</v>
      </c>
      <c r="X54" s="18"/>
    </row>
    <row r="55" spans="1:24" ht="15.75" thickTop="1" x14ac:dyDescent="0.25">
      <c r="A55" s="14"/>
      <c r="B55" s="32"/>
      <c r="C55" s="32"/>
      <c r="D55" s="32"/>
      <c r="E55" s="32"/>
      <c r="F55" s="32"/>
      <c r="G55" s="32"/>
      <c r="H55" s="32"/>
      <c r="I55" s="32"/>
      <c r="J55" s="32"/>
      <c r="K55" s="32"/>
      <c r="L55" s="32"/>
      <c r="M55" s="32"/>
      <c r="N55" s="32"/>
      <c r="O55" s="32"/>
      <c r="P55" s="32"/>
      <c r="Q55" s="32"/>
      <c r="R55" s="32"/>
      <c r="S55" s="32"/>
      <c r="T55" s="32"/>
      <c r="U55" s="32"/>
      <c r="V55" s="32"/>
      <c r="W55" s="32"/>
      <c r="X55" s="32"/>
    </row>
    <row r="56" spans="1:24" x14ac:dyDescent="0.25">
      <c r="A56" s="14"/>
      <c r="B56" s="15" t="s">
        <v>209</v>
      </c>
      <c r="C56" s="15"/>
      <c r="D56" s="15"/>
      <c r="E56" s="15"/>
      <c r="F56" s="15"/>
      <c r="G56" s="15"/>
      <c r="H56" s="15"/>
      <c r="I56" s="15"/>
      <c r="J56" s="15"/>
      <c r="K56" s="15"/>
      <c r="L56" s="15"/>
      <c r="M56" s="15"/>
      <c r="N56" s="15"/>
      <c r="O56" s="15"/>
      <c r="P56" s="15"/>
      <c r="Q56" s="15"/>
      <c r="R56" s="15"/>
      <c r="S56" s="15"/>
      <c r="T56" s="15"/>
      <c r="U56" s="15"/>
      <c r="V56" s="15"/>
      <c r="W56" s="15"/>
      <c r="X56" s="15"/>
    </row>
    <row r="57" spans="1:24" x14ac:dyDescent="0.25">
      <c r="A57" s="14"/>
      <c r="B57" s="5"/>
    </row>
  </sheetData>
  <mergeCells count="65">
    <mergeCell ref="B15:X15"/>
    <mergeCell ref="B35:X35"/>
    <mergeCell ref="B55:X55"/>
    <mergeCell ref="B56:X56"/>
    <mergeCell ref="B9:X9"/>
    <mergeCell ref="B10:X10"/>
    <mergeCell ref="B11:X11"/>
    <mergeCell ref="B12:X12"/>
    <mergeCell ref="B13:X13"/>
    <mergeCell ref="B14:X14"/>
    <mergeCell ref="X37:X38"/>
    <mergeCell ref="A1:A2"/>
    <mergeCell ref="B1:X1"/>
    <mergeCell ref="B2:X2"/>
    <mergeCell ref="B3:X3"/>
    <mergeCell ref="A4:A57"/>
    <mergeCell ref="B5:X5"/>
    <mergeCell ref="B6:X6"/>
    <mergeCell ref="B7:X7"/>
    <mergeCell ref="B8:X8"/>
    <mergeCell ref="R37:R38"/>
    <mergeCell ref="S37:T37"/>
    <mergeCell ref="S38:T38"/>
    <mergeCell ref="U37:U38"/>
    <mergeCell ref="V37:W37"/>
    <mergeCell ref="V38:W38"/>
    <mergeCell ref="J38:K38"/>
    <mergeCell ref="L37:L38"/>
    <mergeCell ref="M37:N37"/>
    <mergeCell ref="M38:N38"/>
    <mergeCell ref="O37:O38"/>
    <mergeCell ref="P37:Q37"/>
    <mergeCell ref="P38:Q38"/>
    <mergeCell ref="X17:X18"/>
    <mergeCell ref="D36:W36"/>
    <mergeCell ref="B37:B38"/>
    <mergeCell ref="C37:C38"/>
    <mergeCell ref="D37:E38"/>
    <mergeCell ref="F37:F38"/>
    <mergeCell ref="G37:H37"/>
    <mergeCell ref="G38:H38"/>
    <mergeCell ref="I37:I38"/>
    <mergeCell ref="J37:K37"/>
    <mergeCell ref="R17:R18"/>
    <mergeCell ref="S17:T17"/>
    <mergeCell ref="S18:T18"/>
    <mergeCell ref="U17:U18"/>
    <mergeCell ref="V17:W17"/>
    <mergeCell ref="V18:W18"/>
    <mergeCell ref="L17:L18"/>
    <mergeCell ref="M17:N17"/>
    <mergeCell ref="M18:N18"/>
    <mergeCell ref="O17:O18"/>
    <mergeCell ref="P17:Q17"/>
    <mergeCell ref="P18:Q18"/>
    <mergeCell ref="D16:W16"/>
    <mergeCell ref="B17:B18"/>
    <mergeCell ref="C17:C18"/>
    <mergeCell ref="D17:E18"/>
    <mergeCell ref="F17:F18"/>
    <mergeCell ref="G17:H17"/>
    <mergeCell ref="G18:H18"/>
    <mergeCell ref="I17:I18"/>
    <mergeCell ref="J17:K17"/>
    <mergeCell ref="J18:K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1" width="35.28515625" bestFit="1" customWidth="1"/>
    <col min="2" max="3" width="36.5703125" customWidth="1"/>
    <col min="4" max="4" width="27.85546875" customWidth="1"/>
    <col min="5" max="5" width="20" customWidth="1"/>
    <col min="6" max="6" width="7.7109375" customWidth="1"/>
    <col min="7" max="7" width="5.5703125" customWidth="1"/>
    <col min="8" max="8" width="16.140625" customWidth="1"/>
    <col min="9" max="9" width="7.7109375" customWidth="1"/>
    <col min="10" max="10" width="27.85546875" customWidth="1"/>
    <col min="11" max="11" width="13.42578125" customWidth="1"/>
    <col min="12" max="13" width="27.85546875" customWidth="1"/>
    <col min="14" max="14" width="20" customWidth="1"/>
    <col min="15" max="15" width="27.85546875" customWidth="1"/>
  </cols>
  <sheetData>
    <row r="1" spans="1:15" ht="15" customHeight="1" x14ac:dyDescent="0.25">
      <c r="A1" s="8" t="s">
        <v>210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211</v>
      </c>
      <c r="B3" s="13"/>
      <c r="C3" s="13"/>
      <c r="D3" s="13"/>
      <c r="E3" s="13"/>
      <c r="F3" s="13"/>
      <c r="G3" s="13"/>
      <c r="H3" s="13"/>
      <c r="I3" s="13"/>
      <c r="J3" s="13"/>
      <c r="K3" s="13"/>
      <c r="L3" s="13"/>
      <c r="M3" s="13"/>
      <c r="N3" s="13"/>
      <c r="O3" s="13"/>
    </row>
    <row r="4" spans="1:15" x14ac:dyDescent="0.25">
      <c r="A4" s="14" t="s">
        <v>210</v>
      </c>
      <c r="B4" s="11">
        <v>9</v>
      </c>
      <c r="C4" s="12" t="s">
        <v>210</v>
      </c>
    </row>
    <row r="5" spans="1:15" x14ac:dyDescent="0.25">
      <c r="A5" s="14"/>
      <c r="B5" s="15"/>
      <c r="C5" s="15"/>
      <c r="D5" s="15"/>
      <c r="E5" s="15"/>
      <c r="F5" s="15"/>
      <c r="G5" s="15"/>
      <c r="H5" s="15"/>
      <c r="I5" s="15"/>
      <c r="J5" s="15"/>
      <c r="K5" s="15"/>
      <c r="L5" s="15"/>
      <c r="M5" s="15"/>
      <c r="N5" s="15"/>
      <c r="O5" s="15"/>
    </row>
    <row r="6" spans="1:15" x14ac:dyDescent="0.25">
      <c r="A6" s="14"/>
      <c r="B6" s="15" t="s">
        <v>212</v>
      </c>
      <c r="C6" s="15"/>
      <c r="D6" s="15"/>
      <c r="E6" s="15"/>
      <c r="F6" s="15"/>
      <c r="G6" s="15"/>
      <c r="H6" s="15"/>
      <c r="I6" s="15"/>
      <c r="J6" s="15"/>
      <c r="K6" s="15"/>
      <c r="L6" s="15"/>
      <c r="M6" s="15"/>
      <c r="N6" s="15"/>
      <c r="O6" s="15"/>
    </row>
    <row r="7" spans="1:15" x14ac:dyDescent="0.25">
      <c r="A7" s="14"/>
      <c r="B7" s="15"/>
      <c r="C7" s="15"/>
      <c r="D7" s="15"/>
      <c r="E7" s="15"/>
      <c r="F7" s="15"/>
      <c r="G7" s="15"/>
      <c r="H7" s="15"/>
      <c r="I7" s="15"/>
      <c r="J7" s="15"/>
      <c r="K7" s="15"/>
      <c r="L7" s="15"/>
      <c r="M7" s="15"/>
      <c r="N7" s="15"/>
      <c r="O7" s="15"/>
    </row>
    <row r="8" spans="1:15" ht="51" customHeight="1" x14ac:dyDescent="0.25">
      <c r="A8" s="14"/>
      <c r="B8" s="15" t="s">
        <v>213</v>
      </c>
      <c r="C8" s="15"/>
      <c r="D8" s="15"/>
      <c r="E8" s="15"/>
      <c r="F8" s="15"/>
      <c r="G8" s="15"/>
      <c r="H8" s="15"/>
      <c r="I8" s="15"/>
      <c r="J8" s="15"/>
      <c r="K8" s="15"/>
      <c r="L8" s="15"/>
      <c r="M8" s="15"/>
      <c r="N8" s="15"/>
      <c r="O8" s="15"/>
    </row>
    <row r="9" spans="1:15" x14ac:dyDescent="0.25">
      <c r="A9" s="14"/>
      <c r="B9" s="15"/>
      <c r="C9" s="15"/>
      <c r="D9" s="15"/>
      <c r="E9" s="15"/>
      <c r="F9" s="15"/>
      <c r="G9" s="15"/>
      <c r="H9" s="15"/>
      <c r="I9" s="15"/>
      <c r="J9" s="15"/>
      <c r="K9" s="15"/>
      <c r="L9" s="15"/>
      <c r="M9" s="15"/>
      <c r="N9" s="15"/>
      <c r="O9" s="15"/>
    </row>
    <row r="10" spans="1:15" ht="15.75" thickBot="1" x14ac:dyDescent="0.3">
      <c r="A10" s="14"/>
      <c r="B10" s="63"/>
      <c r="C10" s="63"/>
      <c r="D10" s="65">
        <v>2015</v>
      </c>
      <c r="E10" s="65"/>
      <c r="F10" s="63"/>
      <c r="G10" s="65">
        <v>2014</v>
      </c>
      <c r="H10" s="65"/>
      <c r="I10" s="63"/>
    </row>
    <row r="11" spans="1:15" x14ac:dyDescent="0.25">
      <c r="A11" s="14"/>
      <c r="B11" s="25" t="s">
        <v>214</v>
      </c>
      <c r="C11" s="25"/>
      <c r="D11" s="64"/>
      <c r="E11" s="33">
        <v>6</v>
      </c>
      <c r="F11" s="25"/>
      <c r="G11" s="64"/>
      <c r="H11" s="33">
        <v>6</v>
      </c>
      <c r="I11" s="25"/>
    </row>
    <row r="12" spans="1:15" x14ac:dyDescent="0.25">
      <c r="A12" s="14"/>
      <c r="B12" s="23" t="s">
        <v>215</v>
      </c>
      <c r="C12" s="23"/>
      <c r="D12" s="22"/>
      <c r="E12" s="21">
        <v>1.72</v>
      </c>
      <c r="F12" s="23" t="s">
        <v>216</v>
      </c>
      <c r="G12" s="22"/>
      <c r="H12" s="21">
        <v>1.61</v>
      </c>
      <c r="I12" s="23" t="s">
        <v>216</v>
      </c>
    </row>
    <row r="13" spans="1:15" x14ac:dyDescent="0.25">
      <c r="A13" s="14"/>
      <c r="B13" s="25" t="s">
        <v>217</v>
      </c>
      <c r="C13" s="25"/>
      <c r="D13" s="18"/>
      <c r="E13" s="17">
        <v>52.69</v>
      </c>
      <c r="F13" s="25" t="s">
        <v>216</v>
      </c>
      <c r="G13" s="18"/>
      <c r="H13" s="17">
        <v>63.15</v>
      </c>
      <c r="I13" s="25" t="s">
        <v>216</v>
      </c>
    </row>
    <row r="14" spans="1:15" x14ac:dyDescent="0.25">
      <c r="A14" s="14"/>
      <c r="B14" s="23"/>
      <c r="C14" s="23"/>
      <c r="D14" s="22"/>
      <c r="E14" s="21"/>
      <c r="F14" s="23"/>
      <c r="G14" s="22"/>
      <c r="H14" s="21"/>
      <c r="I14" s="23"/>
    </row>
    <row r="15" spans="1:15" x14ac:dyDescent="0.25">
      <c r="A15" s="14"/>
      <c r="B15" s="25" t="s">
        <v>218</v>
      </c>
      <c r="C15" s="25"/>
      <c r="D15" s="18"/>
      <c r="E15" s="17" t="s">
        <v>199</v>
      </c>
      <c r="F15" s="25"/>
      <c r="G15" s="18"/>
      <c r="H15" s="17" t="s">
        <v>199</v>
      </c>
      <c r="I15" s="25"/>
    </row>
    <row r="16" spans="1:15" x14ac:dyDescent="0.25">
      <c r="A16" s="14"/>
      <c r="B16" s="15"/>
      <c r="C16" s="15"/>
      <c r="D16" s="15"/>
      <c r="E16" s="15"/>
      <c r="F16" s="15"/>
      <c r="G16" s="15"/>
      <c r="H16" s="15"/>
      <c r="I16" s="15"/>
      <c r="J16" s="15"/>
      <c r="K16" s="15"/>
      <c r="L16" s="15"/>
      <c r="M16" s="15"/>
      <c r="N16" s="15"/>
      <c r="O16" s="15"/>
    </row>
    <row r="17" spans="1:15" x14ac:dyDescent="0.25">
      <c r="A17" s="14"/>
      <c r="B17" s="15" t="s">
        <v>219</v>
      </c>
      <c r="C17" s="15"/>
      <c r="D17" s="15"/>
      <c r="E17" s="15"/>
      <c r="F17" s="15"/>
      <c r="G17" s="15"/>
      <c r="H17" s="15"/>
      <c r="I17" s="15"/>
      <c r="J17" s="15"/>
      <c r="K17" s="15"/>
      <c r="L17" s="15"/>
      <c r="M17" s="15"/>
      <c r="N17" s="15"/>
      <c r="O17" s="15"/>
    </row>
    <row r="18" spans="1:15" x14ac:dyDescent="0.25">
      <c r="A18" s="14"/>
      <c r="B18" s="15"/>
      <c r="C18" s="15"/>
      <c r="D18" s="15"/>
      <c r="E18" s="15"/>
      <c r="F18" s="15"/>
      <c r="G18" s="15"/>
      <c r="H18" s="15"/>
      <c r="I18" s="15"/>
      <c r="J18" s="15"/>
      <c r="K18" s="15"/>
      <c r="L18" s="15"/>
      <c r="M18" s="15"/>
      <c r="N18" s="15"/>
      <c r="O18" s="15"/>
    </row>
    <row r="19" spans="1:15" x14ac:dyDescent="0.25">
      <c r="A19" s="14"/>
      <c r="B19" s="71"/>
      <c r="C19" s="71"/>
      <c r="D19" s="71" t="s">
        <v>220</v>
      </c>
      <c r="E19" s="71"/>
      <c r="F19" s="71"/>
      <c r="G19" s="71" t="s">
        <v>221</v>
      </c>
      <c r="H19" s="71"/>
      <c r="I19" s="71"/>
      <c r="J19" s="71" t="s">
        <v>221</v>
      </c>
      <c r="K19" s="71"/>
      <c r="L19" s="71"/>
      <c r="M19" s="71" t="s">
        <v>225</v>
      </c>
      <c r="N19" s="71"/>
      <c r="O19" s="71"/>
    </row>
    <row r="20" spans="1:15" x14ac:dyDescent="0.25">
      <c r="A20" s="14"/>
      <c r="B20" s="71"/>
      <c r="C20" s="71"/>
      <c r="D20" s="71"/>
      <c r="E20" s="71"/>
      <c r="F20" s="71"/>
      <c r="G20" s="71" t="s">
        <v>222</v>
      </c>
      <c r="H20" s="71"/>
      <c r="I20" s="71"/>
      <c r="J20" s="71" t="s">
        <v>223</v>
      </c>
      <c r="K20" s="71"/>
      <c r="L20" s="71"/>
      <c r="M20" s="71" t="s">
        <v>226</v>
      </c>
      <c r="N20" s="71"/>
      <c r="O20" s="71"/>
    </row>
    <row r="21" spans="1:15" ht="15.75" thickBot="1" x14ac:dyDescent="0.3">
      <c r="A21" s="14"/>
      <c r="B21" s="71"/>
      <c r="C21" s="71"/>
      <c r="D21" s="65"/>
      <c r="E21" s="65"/>
      <c r="F21" s="71"/>
      <c r="G21" s="72"/>
      <c r="H21" s="72"/>
      <c r="I21" s="71"/>
      <c r="J21" s="65" t="s">
        <v>224</v>
      </c>
      <c r="K21" s="65"/>
      <c r="L21" s="71"/>
      <c r="M21" s="65" t="s">
        <v>227</v>
      </c>
      <c r="N21" s="65"/>
      <c r="O21" s="71"/>
    </row>
    <row r="22" spans="1:15" x14ac:dyDescent="0.25">
      <c r="A22" s="14"/>
      <c r="B22" s="25" t="s">
        <v>228</v>
      </c>
      <c r="C22" s="25"/>
      <c r="D22" s="64"/>
      <c r="E22" s="20">
        <v>67375</v>
      </c>
      <c r="F22" s="18"/>
      <c r="G22" s="19" t="s">
        <v>155</v>
      </c>
      <c r="H22" s="33">
        <v>26.05</v>
      </c>
      <c r="I22" s="25"/>
      <c r="J22" s="64"/>
      <c r="K22" s="33"/>
      <c r="L22" s="25"/>
      <c r="M22" s="64"/>
      <c r="N22" s="33"/>
      <c r="O22" s="18"/>
    </row>
    <row r="23" spans="1:15" x14ac:dyDescent="0.25">
      <c r="A23" s="14"/>
      <c r="B23" s="40" t="s">
        <v>229</v>
      </c>
      <c r="C23" s="23"/>
      <c r="D23" s="22"/>
      <c r="E23" s="24">
        <v>53500</v>
      </c>
      <c r="F23" s="22"/>
      <c r="G23" s="23"/>
      <c r="H23" s="21">
        <v>31.55</v>
      </c>
      <c r="I23" s="23"/>
      <c r="J23" s="22"/>
      <c r="K23" s="21"/>
      <c r="L23" s="23"/>
      <c r="M23" s="22"/>
      <c r="N23" s="21"/>
      <c r="O23" s="22"/>
    </row>
    <row r="24" spans="1:15" x14ac:dyDescent="0.25">
      <c r="A24" s="14"/>
      <c r="B24" s="42" t="s">
        <v>230</v>
      </c>
      <c r="C24" s="25"/>
      <c r="D24" s="18"/>
      <c r="E24" s="17" t="s">
        <v>199</v>
      </c>
      <c r="F24" s="18"/>
      <c r="G24" s="25"/>
      <c r="H24" s="17" t="s">
        <v>199</v>
      </c>
      <c r="I24" s="25"/>
      <c r="J24" s="18"/>
      <c r="K24" s="17"/>
      <c r="L24" s="25"/>
      <c r="M24" s="18"/>
      <c r="N24" s="17"/>
      <c r="O24" s="18"/>
    </row>
    <row r="25" spans="1:15" x14ac:dyDescent="0.25">
      <c r="A25" s="14"/>
      <c r="B25" s="40" t="s">
        <v>231</v>
      </c>
      <c r="C25" s="23"/>
      <c r="D25" s="22"/>
      <c r="E25" s="21" t="s">
        <v>199</v>
      </c>
      <c r="F25" s="22"/>
      <c r="G25" s="23"/>
      <c r="H25" s="21" t="s">
        <v>199</v>
      </c>
      <c r="I25" s="23"/>
      <c r="J25" s="22"/>
      <c r="K25" s="21"/>
      <c r="L25" s="23"/>
      <c r="M25" s="22"/>
      <c r="N25" s="21"/>
      <c r="O25" s="22"/>
    </row>
    <row r="26" spans="1:15" ht="15.75" thickBot="1" x14ac:dyDescent="0.3">
      <c r="A26" s="14"/>
      <c r="B26" s="42" t="s">
        <v>232</v>
      </c>
      <c r="C26" s="25"/>
      <c r="D26" s="66"/>
      <c r="E26" s="51" t="s">
        <v>199</v>
      </c>
      <c r="F26" s="18"/>
      <c r="G26" s="27"/>
      <c r="H26" s="51" t="s">
        <v>199</v>
      </c>
      <c r="I26" s="25"/>
      <c r="J26" s="66"/>
      <c r="K26" s="51"/>
      <c r="L26" s="25"/>
      <c r="M26" s="66"/>
      <c r="N26" s="51"/>
      <c r="O26" s="18"/>
    </row>
    <row r="27" spans="1:15" ht="15.75" thickBot="1" x14ac:dyDescent="0.3">
      <c r="A27" s="14"/>
      <c r="B27" s="23" t="s">
        <v>233</v>
      </c>
      <c r="C27" s="23"/>
      <c r="D27" s="67"/>
      <c r="E27" s="30">
        <v>120875</v>
      </c>
      <c r="F27" s="22"/>
      <c r="G27" s="29" t="s">
        <v>155</v>
      </c>
      <c r="H27" s="68">
        <v>28.49</v>
      </c>
      <c r="I27" s="23"/>
      <c r="J27" s="67"/>
      <c r="K27" s="68">
        <v>9.1999999999999993</v>
      </c>
      <c r="L27" s="23"/>
      <c r="M27" s="67"/>
      <c r="N27" s="30">
        <v>264084</v>
      </c>
      <c r="O27" s="22"/>
    </row>
    <row r="28" spans="1:15" ht="16.5" thickTop="1" thickBot="1" x14ac:dyDescent="0.3">
      <c r="A28" s="14"/>
      <c r="B28" s="25" t="s">
        <v>234</v>
      </c>
      <c r="C28" s="25"/>
      <c r="D28" s="69"/>
      <c r="E28" s="70">
        <v>36281</v>
      </c>
      <c r="F28" s="18"/>
      <c r="G28" s="43" t="s">
        <v>155</v>
      </c>
      <c r="H28" s="44">
        <v>26.29</v>
      </c>
      <c r="I28" s="25"/>
      <c r="J28" s="69"/>
      <c r="K28" s="44">
        <v>8.68</v>
      </c>
      <c r="L28" s="25"/>
      <c r="M28" s="69"/>
      <c r="N28" s="70">
        <v>137633</v>
      </c>
      <c r="O28" s="18"/>
    </row>
    <row r="29" spans="1:15" ht="15.75" thickTop="1" x14ac:dyDescent="0.25">
      <c r="A29" s="14"/>
      <c r="B29" s="15"/>
      <c r="C29" s="15"/>
      <c r="D29" s="15"/>
      <c r="E29" s="15"/>
      <c r="F29" s="15"/>
      <c r="G29" s="15"/>
      <c r="H29" s="15"/>
      <c r="I29" s="15"/>
      <c r="J29" s="15"/>
      <c r="K29" s="15"/>
      <c r="L29" s="15"/>
      <c r="M29" s="15"/>
      <c r="N29" s="15"/>
      <c r="O29" s="15"/>
    </row>
    <row r="30" spans="1:15" x14ac:dyDescent="0.25">
      <c r="A30" s="14"/>
      <c r="B30" s="15" t="s">
        <v>235</v>
      </c>
      <c r="C30" s="15"/>
      <c r="D30" s="15"/>
      <c r="E30" s="15"/>
      <c r="F30" s="15"/>
      <c r="G30" s="15"/>
      <c r="H30" s="15"/>
      <c r="I30" s="15"/>
      <c r="J30" s="15"/>
      <c r="K30" s="15"/>
      <c r="L30" s="15"/>
      <c r="M30" s="15"/>
      <c r="N30" s="15"/>
      <c r="O30" s="15"/>
    </row>
    <row r="31" spans="1:15" x14ac:dyDescent="0.25">
      <c r="A31" s="14"/>
      <c r="B31" s="15"/>
      <c r="C31" s="15"/>
      <c r="D31" s="15"/>
      <c r="E31" s="15"/>
      <c r="F31" s="15"/>
      <c r="G31" s="15"/>
      <c r="H31" s="15"/>
      <c r="I31" s="15"/>
      <c r="J31" s="15"/>
      <c r="K31" s="15"/>
      <c r="L31" s="15"/>
      <c r="M31" s="15"/>
      <c r="N31" s="15"/>
      <c r="O31" s="15"/>
    </row>
    <row r="32" spans="1:15" x14ac:dyDescent="0.25">
      <c r="A32" s="14"/>
      <c r="B32" s="15" t="s">
        <v>236</v>
      </c>
      <c r="C32" s="15"/>
      <c r="D32" s="15"/>
      <c r="E32" s="15"/>
      <c r="F32" s="15"/>
      <c r="G32" s="15"/>
      <c r="H32" s="15"/>
      <c r="I32" s="15"/>
      <c r="J32" s="15"/>
      <c r="K32" s="15"/>
      <c r="L32" s="15"/>
      <c r="M32" s="15"/>
      <c r="N32" s="15"/>
      <c r="O32" s="15"/>
    </row>
    <row r="33" spans="1:15" x14ac:dyDescent="0.25">
      <c r="A33" s="14"/>
      <c r="B33" s="15"/>
      <c r="C33" s="15"/>
      <c r="D33" s="15"/>
      <c r="E33" s="15"/>
      <c r="F33" s="15"/>
      <c r="G33" s="15"/>
      <c r="H33" s="15"/>
      <c r="I33" s="15"/>
      <c r="J33" s="15"/>
      <c r="K33" s="15"/>
      <c r="L33" s="15"/>
      <c r="M33" s="15"/>
      <c r="N33" s="15"/>
      <c r="O33" s="15"/>
    </row>
    <row r="34" spans="1:15" x14ac:dyDescent="0.25">
      <c r="A34" s="14"/>
      <c r="B34" s="15" t="s">
        <v>237</v>
      </c>
      <c r="C34" s="15"/>
      <c r="D34" s="15"/>
      <c r="E34" s="15"/>
      <c r="F34" s="15"/>
      <c r="G34" s="15"/>
      <c r="H34" s="15"/>
      <c r="I34" s="15"/>
      <c r="J34" s="15"/>
      <c r="K34" s="15"/>
      <c r="L34" s="15"/>
      <c r="M34" s="15"/>
      <c r="N34" s="15"/>
      <c r="O34" s="15"/>
    </row>
    <row r="35" spans="1:15" x14ac:dyDescent="0.25">
      <c r="A35" s="14"/>
      <c r="B35" s="15" t="s">
        <v>238</v>
      </c>
      <c r="C35" s="15"/>
      <c r="D35" s="15"/>
      <c r="E35" s="15"/>
      <c r="F35" s="15"/>
      <c r="G35" s="15"/>
      <c r="H35" s="15"/>
      <c r="I35" s="15"/>
      <c r="J35" s="15"/>
      <c r="K35" s="15"/>
      <c r="L35" s="15"/>
      <c r="M35" s="15"/>
      <c r="N35" s="15"/>
      <c r="O35" s="15"/>
    </row>
    <row r="36" spans="1:15" x14ac:dyDescent="0.25">
      <c r="A36" s="14"/>
      <c r="B36" s="71"/>
      <c r="C36" s="71"/>
      <c r="D36" s="71" t="s">
        <v>220</v>
      </c>
      <c r="E36" s="71"/>
      <c r="F36" s="71"/>
      <c r="G36" s="71" t="s">
        <v>221</v>
      </c>
      <c r="H36" s="71"/>
      <c r="I36" s="71"/>
    </row>
    <row r="37" spans="1:15" ht="15.75" thickBot="1" x14ac:dyDescent="0.3">
      <c r="A37" s="14"/>
      <c r="B37" s="71"/>
      <c r="C37" s="71"/>
      <c r="D37" s="65"/>
      <c r="E37" s="65"/>
      <c r="F37" s="71"/>
      <c r="G37" s="65" t="s">
        <v>239</v>
      </c>
      <c r="H37" s="65"/>
      <c r="I37" s="71"/>
    </row>
    <row r="38" spans="1:15" x14ac:dyDescent="0.25">
      <c r="A38" s="14"/>
      <c r="B38" s="25" t="s">
        <v>240</v>
      </c>
      <c r="C38" s="25"/>
      <c r="D38" s="64"/>
      <c r="E38" s="20">
        <v>333676</v>
      </c>
      <c r="F38" s="18"/>
      <c r="G38" s="19" t="s">
        <v>155</v>
      </c>
      <c r="H38" s="33">
        <v>25.31</v>
      </c>
      <c r="I38" s="18"/>
    </row>
    <row r="39" spans="1:15" x14ac:dyDescent="0.25">
      <c r="A39" s="14"/>
      <c r="B39" s="40" t="s">
        <v>229</v>
      </c>
      <c r="C39" s="23"/>
      <c r="D39" s="22"/>
      <c r="E39" s="24">
        <v>8980</v>
      </c>
      <c r="F39" s="22"/>
      <c r="G39" s="23"/>
      <c r="H39" s="21">
        <v>31.55</v>
      </c>
      <c r="I39" s="22"/>
    </row>
    <row r="40" spans="1:15" x14ac:dyDescent="0.25">
      <c r="A40" s="14"/>
      <c r="B40" s="42" t="s">
        <v>241</v>
      </c>
      <c r="C40" s="25"/>
      <c r="D40" s="18"/>
      <c r="E40" s="26">
        <v>-75703</v>
      </c>
      <c r="F40" s="18"/>
      <c r="G40" s="25"/>
      <c r="H40" s="17">
        <v>25.08</v>
      </c>
      <c r="I40" s="18"/>
    </row>
    <row r="41" spans="1:15" ht="15.75" thickBot="1" x14ac:dyDescent="0.3">
      <c r="A41" s="14"/>
      <c r="B41" s="40" t="s">
        <v>231</v>
      </c>
      <c r="C41" s="23"/>
      <c r="D41" s="73"/>
      <c r="E41" s="54" t="s">
        <v>199</v>
      </c>
      <c r="F41" s="22"/>
      <c r="G41" s="36"/>
      <c r="H41" s="54" t="s">
        <v>199</v>
      </c>
      <c r="I41" s="22"/>
    </row>
    <row r="42" spans="1:15" ht="15.75" thickBot="1" x14ac:dyDescent="0.3">
      <c r="A42" s="14"/>
      <c r="B42" s="25" t="s">
        <v>242</v>
      </c>
      <c r="C42" s="25"/>
      <c r="D42" s="74"/>
      <c r="E42" s="75">
        <v>266953</v>
      </c>
      <c r="F42" s="18"/>
      <c r="G42" s="76" t="s">
        <v>155</v>
      </c>
      <c r="H42" s="77">
        <v>25.59</v>
      </c>
      <c r="I42" s="18"/>
    </row>
    <row r="43" spans="1:15" ht="15.75" thickTop="1" x14ac:dyDescent="0.25">
      <c r="A43" s="14"/>
      <c r="B43" s="78"/>
      <c r="C43" s="78"/>
      <c r="D43" s="78"/>
      <c r="E43" s="78"/>
      <c r="F43" s="78"/>
      <c r="G43" s="78"/>
      <c r="H43" s="78"/>
      <c r="I43" s="78"/>
      <c r="J43" s="78"/>
      <c r="K43" s="78"/>
      <c r="L43" s="78"/>
      <c r="M43" s="78"/>
      <c r="N43" s="78"/>
      <c r="O43" s="78"/>
    </row>
    <row r="44" spans="1:15" ht="51" customHeight="1" x14ac:dyDescent="0.25">
      <c r="A44" s="14"/>
      <c r="B44" s="15" t="s">
        <v>243</v>
      </c>
      <c r="C44" s="15"/>
      <c r="D44" s="15"/>
      <c r="E44" s="15"/>
      <c r="F44" s="15"/>
      <c r="G44" s="15"/>
      <c r="H44" s="15"/>
      <c r="I44" s="15"/>
      <c r="J44" s="15"/>
      <c r="K44" s="15"/>
      <c r="L44" s="15"/>
      <c r="M44" s="15"/>
      <c r="N44" s="15"/>
      <c r="O44" s="15"/>
    </row>
    <row r="45" spans="1:15" x14ac:dyDescent="0.25">
      <c r="A45" s="14"/>
      <c r="B45" s="5"/>
    </row>
  </sheetData>
  <mergeCells count="47">
    <mergeCell ref="B35:O35"/>
    <mergeCell ref="B43:O43"/>
    <mergeCell ref="B44:O44"/>
    <mergeCell ref="B17:O17"/>
    <mergeCell ref="B18:O18"/>
    <mergeCell ref="B29:O29"/>
    <mergeCell ref="B30:O30"/>
    <mergeCell ref="B31:O31"/>
    <mergeCell ref="B32:O32"/>
    <mergeCell ref="A1:A2"/>
    <mergeCell ref="B1:O1"/>
    <mergeCell ref="B2:O2"/>
    <mergeCell ref="B3:O3"/>
    <mergeCell ref="A4:A45"/>
    <mergeCell ref="B5:O5"/>
    <mergeCell ref="B6:O6"/>
    <mergeCell ref="B7:O7"/>
    <mergeCell ref="B8:O8"/>
    <mergeCell ref="B9:O9"/>
    <mergeCell ref="O19:O21"/>
    <mergeCell ref="B36:B37"/>
    <mergeCell ref="C36:C37"/>
    <mergeCell ref="D36:E37"/>
    <mergeCell ref="F36:F37"/>
    <mergeCell ref="G36:H36"/>
    <mergeCell ref="G37:H37"/>
    <mergeCell ref="I36:I37"/>
    <mergeCell ref="B33:O33"/>
    <mergeCell ref="B34:O34"/>
    <mergeCell ref="I19:I21"/>
    <mergeCell ref="J19:K19"/>
    <mergeCell ref="J20:K20"/>
    <mergeCell ref="J21:K21"/>
    <mergeCell ref="L19:L21"/>
    <mergeCell ref="M19:N19"/>
    <mergeCell ref="M20:N20"/>
    <mergeCell ref="M21:N21"/>
    <mergeCell ref="D10:E10"/>
    <mergeCell ref="G10:H10"/>
    <mergeCell ref="B19:B21"/>
    <mergeCell ref="C19:C21"/>
    <mergeCell ref="D19:E21"/>
    <mergeCell ref="F19:F21"/>
    <mergeCell ref="G19:H19"/>
    <mergeCell ref="G20:H20"/>
    <mergeCell ref="G21:H21"/>
    <mergeCell ref="B16:O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35.28515625" customWidth="1"/>
    <col min="4" max="4" width="4" customWidth="1"/>
    <col min="5" max="5" width="19.140625" customWidth="1"/>
    <col min="6" max="6" width="20.140625" customWidth="1"/>
    <col min="7" max="7" width="4" customWidth="1"/>
    <col min="8" max="8" width="19.140625" customWidth="1"/>
    <col min="9" max="9" width="20.140625" customWidth="1"/>
  </cols>
  <sheetData>
    <row r="1" spans="1:9" ht="15" customHeight="1" x14ac:dyDescent="0.25">
      <c r="A1" s="8" t="s">
        <v>244</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245</v>
      </c>
      <c r="B3" s="13"/>
      <c r="C3" s="13"/>
      <c r="D3" s="13"/>
      <c r="E3" s="13"/>
      <c r="F3" s="13"/>
      <c r="G3" s="13"/>
      <c r="H3" s="13"/>
      <c r="I3" s="13"/>
    </row>
    <row r="4" spans="1:9" x14ac:dyDescent="0.25">
      <c r="A4" s="14" t="s">
        <v>244</v>
      </c>
      <c r="B4" s="11">
        <v>10</v>
      </c>
      <c r="C4" s="12" t="s">
        <v>244</v>
      </c>
    </row>
    <row r="5" spans="1:9" x14ac:dyDescent="0.25">
      <c r="A5" s="14"/>
      <c r="B5" s="32"/>
      <c r="C5" s="32"/>
      <c r="D5" s="32"/>
      <c r="E5" s="32"/>
      <c r="F5" s="32"/>
      <c r="G5" s="32"/>
      <c r="H5" s="32"/>
      <c r="I5" s="32"/>
    </row>
    <row r="6" spans="1:9" ht="25.5" customHeight="1" x14ac:dyDescent="0.25">
      <c r="A6" s="14"/>
      <c r="B6" s="15" t="s">
        <v>246</v>
      </c>
      <c r="C6" s="15"/>
      <c r="D6" s="15"/>
      <c r="E6" s="15"/>
      <c r="F6" s="15"/>
      <c r="G6" s="15"/>
      <c r="H6" s="15"/>
      <c r="I6" s="15"/>
    </row>
    <row r="7" spans="1:9" x14ac:dyDescent="0.25">
      <c r="A7" s="14"/>
      <c r="B7" s="15"/>
      <c r="C7" s="15"/>
      <c r="D7" s="15"/>
      <c r="E7" s="15"/>
      <c r="F7" s="15"/>
      <c r="G7" s="15"/>
      <c r="H7" s="15"/>
      <c r="I7" s="15"/>
    </row>
    <row r="8" spans="1:9" x14ac:dyDescent="0.25">
      <c r="A8" s="14"/>
      <c r="B8" s="15" t="s">
        <v>247</v>
      </c>
      <c r="C8" s="15"/>
      <c r="D8" s="15"/>
      <c r="E8" s="15"/>
      <c r="F8" s="15"/>
      <c r="G8" s="15"/>
      <c r="H8" s="15"/>
      <c r="I8" s="15"/>
    </row>
    <row r="9" spans="1:9" x14ac:dyDescent="0.25">
      <c r="A9" s="14"/>
      <c r="B9" s="15"/>
      <c r="C9" s="15"/>
      <c r="D9" s="15"/>
      <c r="E9" s="15"/>
      <c r="F9" s="15"/>
      <c r="G9" s="15"/>
      <c r="H9" s="15"/>
      <c r="I9" s="15"/>
    </row>
    <row r="10" spans="1:9" ht="15.75" thickBot="1" x14ac:dyDescent="0.3">
      <c r="A10" s="14"/>
      <c r="B10" s="16"/>
      <c r="C10" s="16"/>
      <c r="D10" s="31">
        <v>2015</v>
      </c>
      <c r="E10" s="31"/>
      <c r="F10" s="16"/>
      <c r="G10" s="31">
        <v>2014</v>
      </c>
      <c r="H10" s="31"/>
      <c r="I10" s="16"/>
    </row>
    <row r="11" spans="1:9" x14ac:dyDescent="0.25">
      <c r="A11" s="14"/>
      <c r="B11" s="16"/>
      <c r="C11" s="16"/>
      <c r="D11" s="50"/>
      <c r="E11" s="50"/>
      <c r="F11" s="16"/>
      <c r="G11" s="50"/>
      <c r="H11" s="50"/>
      <c r="I11" s="16"/>
    </row>
    <row r="12" spans="1:9" x14ac:dyDescent="0.25">
      <c r="A12" s="14"/>
      <c r="B12" s="25" t="s">
        <v>248</v>
      </c>
      <c r="C12" s="18"/>
      <c r="D12" s="25" t="s">
        <v>155</v>
      </c>
      <c r="E12" s="26">
        <v>14426000</v>
      </c>
      <c r="F12" s="18"/>
      <c r="G12" s="25" t="s">
        <v>155</v>
      </c>
      <c r="H12" s="26">
        <v>17144000</v>
      </c>
      <c r="I12" s="18"/>
    </row>
    <row r="13" spans="1:9" x14ac:dyDescent="0.25">
      <c r="A13" s="14"/>
      <c r="B13" s="23" t="s">
        <v>249</v>
      </c>
      <c r="C13" s="22"/>
      <c r="D13" s="23"/>
      <c r="E13" s="24">
        <v>52102000</v>
      </c>
      <c r="F13" s="22"/>
      <c r="G13" s="23"/>
      <c r="H13" s="24">
        <v>56966000</v>
      </c>
      <c r="I13" s="22"/>
    </row>
    <row r="14" spans="1:9" x14ac:dyDescent="0.25">
      <c r="A14" s="14"/>
      <c r="B14" s="25" t="s">
        <v>250</v>
      </c>
      <c r="C14" s="18"/>
      <c r="D14" s="25"/>
      <c r="E14" s="26">
        <v>4681000</v>
      </c>
      <c r="F14" s="18"/>
      <c r="G14" s="25"/>
      <c r="H14" s="26">
        <v>3588000</v>
      </c>
      <c r="I14" s="18"/>
    </row>
    <row r="15" spans="1:9" ht="15.75" thickBot="1" x14ac:dyDescent="0.3">
      <c r="A15" s="14"/>
      <c r="B15" s="23" t="s">
        <v>251</v>
      </c>
      <c r="C15" s="22"/>
      <c r="D15" s="36"/>
      <c r="E15" s="37">
        <v>2155000</v>
      </c>
      <c r="F15" s="22"/>
      <c r="G15" s="36"/>
      <c r="H15" s="37">
        <v>1535000</v>
      </c>
      <c r="I15" s="22"/>
    </row>
    <row r="16" spans="1:9" ht="15.75" thickBot="1" x14ac:dyDescent="0.3">
      <c r="A16" s="14"/>
      <c r="B16" s="25" t="s">
        <v>252</v>
      </c>
      <c r="C16" s="18"/>
      <c r="D16" s="76" t="s">
        <v>155</v>
      </c>
      <c r="E16" s="75">
        <v>73364000</v>
      </c>
      <c r="F16" s="18"/>
      <c r="G16" s="76" t="s">
        <v>155</v>
      </c>
      <c r="H16" s="75">
        <v>79233000</v>
      </c>
      <c r="I16" s="18"/>
    </row>
    <row r="17" spans="1:2" ht="15.75" thickTop="1" x14ac:dyDescent="0.25">
      <c r="A17" s="14"/>
      <c r="B17" s="5"/>
    </row>
  </sheetData>
  <mergeCells count="12">
    <mergeCell ref="B8:I8"/>
    <mergeCell ref="B9:I9"/>
    <mergeCell ref="D10:E10"/>
    <mergeCell ref="G10:H10"/>
    <mergeCell ref="A1:A2"/>
    <mergeCell ref="B1:I1"/>
    <mergeCell ref="B2:I2"/>
    <mergeCell ref="B3:I3"/>
    <mergeCell ref="A4:A17"/>
    <mergeCell ref="B5:I5"/>
    <mergeCell ref="B6:I6"/>
    <mergeCell ref="B7:I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0.28515625" customWidth="1"/>
    <col min="3" max="3" width="36.5703125" customWidth="1"/>
  </cols>
  <sheetData>
    <row r="1" spans="1:3" ht="15" customHeight="1" x14ac:dyDescent="0.25">
      <c r="A1" s="8" t="s">
        <v>253</v>
      </c>
      <c r="B1" s="8" t="s">
        <v>1</v>
      </c>
      <c r="C1" s="8"/>
    </row>
    <row r="2" spans="1:3" ht="15" customHeight="1" x14ac:dyDescent="0.25">
      <c r="A2" s="8"/>
      <c r="B2" s="8" t="s">
        <v>2</v>
      </c>
      <c r="C2" s="8"/>
    </row>
    <row r="3" spans="1:3" ht="30" x14ac:dyDescent="0.25">
      <c r="A3" s="4" t="s">
        <v>254</v>
      </c>
      <c r="B3" s="13"/>
      <c r="C3" s="13"/>
    </row>
    <row r="4" spans="1:3" x14ac:dyDescent="0.25">
      <c r="A4" s="14" t="s">
        <v>253</v>
      </c>
      <c r="B4" s="11">
        <v>11</v>
      </c>
      <c r="C4" s="12" t="s">
        <v>253</v>
      </c>
    </row>
    <row r="5" spans="1:3" x14ac:dyDescent="0.25">
      <c r="A5" s="14"/>
      <c r="B5" s="15"/>
      <c r="C5" s="15"/>
    </row>
    <row r="6" spans="1:3" ht="409.6" customHeight="1" x14ac:dyDescent="0.25">
      <c r="A6" s="14"/>
      <c r="B6" s="15" t="s">
        <v>255</v>
      </c>
      <c r="C6" s="15"/>
    </row>
    <row r="7" spans="1:3" x14ac:dyDescent="0.25">
      <c r="A7" s="14"/>
      <c r="B7" s="15"/>
      <c r="C7" s="15"/>
    </row>
    <row r="8" spans="1:3" ht="331.5" customHeight="1" x14ac:dyDescent="0.25">
      <c r="A8" s="14"/>
      <c r="B8" s="15" t="s">
        <v>256</v>
      </c>
      <c r="C8" s="15"/>
    </row>
    <row r="9" spans="1:3" x14ac:dyDescent="0.25">
      <c r="A9" s="14"/>
      <c r="B9" s="5"/>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2" width="36.5703125" bestFit="1" customWidth="1"/>
    <col min="3" max="3" width="22.5703125" customWidth="1"/>
    <col min="4" max="4" width="4.5703125" customWidth="1"/>
    <col min="5" max="5" width="20.85546875" customWidth="1"/>
    <col min="6" max="6" width="22.5703125" customWidth="1"/>
    <col min="7" max="7" width="4.5703125" customWidth="1"/>
    <col min="8" max="8" width="19.42578125" customWidth="1"/>
    <col min="9" max="9" width="22.5703125" customWidth="1"/>
  </cols>
  <sheetData>
    <row r="1" spans="1:9" ht="15" customHeight="1" x14ac:dyDescent="0.25">
      <c r="A1" s="8" t="s">
        <v>257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258</v>
      </c>
      <c r="B3" s="13"/>
      <c r="C3" s="13"/>
      <c r="D3" s="13"/>
      <c r="E3" s="13"/>
      <c r="F3" s="13"/>
      <c r="G3" s="13"/>
      <c r="H3" s="13"/>
      <c r="I3" s="13"/>
    </row>
    <row r="4" spans="1:9" x14ac:dyDescent="0.25">
      <c r="A4" s="14" t="s">
        <v>257</v>
      </c>
      <c r="B4" s="32" t="s">
        <v>259</v>
      </c>
      <c r="C4" s="32"/>
      <c r="D4" s="32"/>
      <c r="E4" s="32"/>
      <c r="F4" s="32"/>
      <c r="G4" s="32"/>
      <c r="H4" s="32"/>
      <c r="I4" s="32"/>
    </row>
    <row r="5" spans="1:9" x14ac:dyDescent="0.25">
      <c r="A5" s="14"/>
      <c r="B5" s="32"/>
      <c r="C5" s="32"/>
      <c r="D5" s="32"/>
      <c r="E5" s="32"/>
      <c r="F5" s="32"/>
      <c r="G5" s="32"/>
      <c r="H5" s="32"/>
      <c r="I5" s="32"/>
    </row>
    <row r="6" spans="1:9" ht="51" customHeight="1" x14ac:dyDescent="0.25">
      <c r="A6" s="14"/>
      <c r="B6" s="15" t="s">
        <v>260</v>
      </c>
      <c r="C6" s="15"/>
      <c r="D6" s="15"/>
      <c r="E6" s="15"/>
      <c r="F6" s="15"/>
      <c r="G6" s="15"/>
      <c r="H6" s="15"/>
      <c r="I6" s="15"/>
    </row>
    <row r="7" spans="1:9" x14ac:dyDescent="0.25">
      <c r="A7" s="14"/>
      <c r="B7" s="15"/>
      <c r="C7" s="15"/>
      <c r="D7" s="15"/>
      <c r="E7" s="15"/>
      <c r="F7" s="15"/>
      <c r="G7" s="15"/>
      <c r="H7" s="15"/>
      <c r="I7" s="15"/>
    </row>
    <row r="8" spans="1:9" x14ac:dyDescent="0.25">
      <c r="A8" s="14"/>
      <c r="B8" s="15" t="s">
        <v>261</v>
      </c>
      <c r="C8" s="15"/>
      <c r="D8" s="15"/>
      <c r="E8" s="15"/>
      <c r="F8" s="15"/>
      <c r="G8" s="15"/>
      <c r="H8" s="15"/>
      <c r="I8" s="15"/>
    </row>
    <row r="9" spans="1:9" x14ac:dyDescent="0.25">
      <c r="A9" s="14"/>
      <c r="B9" s="78"/>
      <c r="C9" s="78"/>
      <c r="D9" s="78"/>
      <c r="E9" s="78"/>
      <c r="F9" s="78"/>
      <c r="G9" s="78"/>
      <c r="H9" s="78"/>
      <c r="I9" s="78"/>
    </row>
    <row r="10" spans="1:9" ht="15.75" thickBot="1" x14ac:dyDescent="0.3">
      <c r="A10" s="14"/>
      <c r="B10" s="16"/>
      <c r="C10" s="16"/>
      <c r="D10" s="31">
        <v>2015</v>
      </c>
      <c r="E10" s="31"/>
      <c r="F10" s="16"/>
      <c r="G10" s="31">
        <v>2014</v>
      </c>
      <c r="H10" s="31"/>
      <c r="I10" s="16"/>
    </row>
    <row r="11" spans="1:9" x14ac:dyDescent="0.25">
      <c r="A11" s="14"/>
      <c r="B11" s="16"/>
      <c r="C11" s="16"/>
      <c r="D11" s="50"/>
      <c r="E11" s="50"/>
      <c r="F11" s="16"/>
      <c r="G11" s="50"/>
      <c r="H11" s="50"/>
      <c r="I11" s="16"/>
    </row>
    <row r="12" spans="1:9" ht="15.75" thickBot="1" x14ac:dyDescent="0.3">
      <c r="A12" s="14"/>
      <c r="B12" s="25" t="s">
        <v>61</v>
      </c>
      <c r="C12" s="18"/>
      <c r="D12" s="27" t="s">
        <v>155</v>
      </c>
      <c r="E12" s="51" t="s">
        <v>199</v>
      </c>
      <c r="F12" s="18"/>
      <c r="G12" s="27" t="s">
        <v>155</v>
      </c>
      <c r="H12" s="28">
        <v>7296000</v>
      </c>
      <c r="I12" s="18"/>
    </row>
    <row r="13" spans="1:9" ht="26.25" x14ac:dyDescent="0.25">
      <c r="A13" s="14"/>
      <c r="B13" s="23" t="s">
        <v>262</v>
      </c>
      <c r="C13" s="22"/>
      <c r="D13" s="52"/>
      <c r="E13" s="53">
        <v>45000</v>
      </c>
      <c r="F13" s="22"/>
      <c r="G13" s="52"/>
      <c r="H13" s="53">
        <v>-924000</v>
      </c>
      <c r="I13" s="22"/>
    </row>
    <row r="14" spans="1:9" ht="15.75" thickBot="1" x14ac:dyDescent="0.3">
      <c r="A14" s="14"/>
      <c r="B14" s="25" t="s">
        <v>263</v>
      </c>
      <c r="C14" s="18"/>
      <c r="D14" s="27"/>
      <c r="E14" s="28">
        <v>17000</v>
      </c>
      <c r="F14" s="18"/>
      <c r="G14" s="27"/>
      <c r="H14" s="28">
        <v>-346000</v>
      </c>
      <c r="I14" s="18"/>
    </row>
    <row r="15" spans="1:9" ht="27" thickBot="1" x14ac:dyDescent="0.3">
      <c r="A15" s="14"/>
      <c r="B15" s="23" t="s">
        <v>264</v>
      </c>
      <c r="C15" s="22"/>
      <c r="D15" s="29" t="s">
        <v>155</v>
      </c>
      <c r="E15" s="30">
        <v>28000</v>
      </c>
      <c r="F15" s="22"/>
      <c r="G15" s="29" t="s">
        <v>155</v>
      </c>
      <c r="H15" s="30">
        <v>-578000</v>
      </c>
      <c r="I15" s="22"/>
    </row>
    <row r="16" spans="1:9" ht="15.75" thickTop="1" x14ac:dyDescent="0.25">
      <c r="A16" s="14"/>
      <c r="B16" s="95"/>
      <c r="C16" s="95"/>
      <c r="D16" s="95"/>
      <c r="E16" s="95"/>
      <c r="F16" s="95"/>
      <c r="G16" s="95"/>
      <c r="H16" s="95"/>
      <c r="I16" s="95"/>
    </row>
    <row r="17" spans="1:9" x14ac:dyDescent="0.25">
      <c r="A17" s="14"/>
      <c r="B17" s="15" t="s">
        <v>265</v>
      </c>
      <c r="C17" s="15"/>
      <c r="D17" s="15"/>
      <c r="E17" s="15"/>
      <c r="F17" s="15"/>
      <c r="G17" s="15"/>
      <c r="H17" s="15"/>
      <c r="I17" s="15"/>
    </row>
    <row r="18" spans="1:9" x14ac:dyDescent="0.25">
      <c r="A18" s="14"/>
      <c r="B18" s="15"/>
      <c r="C18" s="15"/>
      <c r="D18" s="15"/>
      <c r="E18" s="15"/>
      <c r="F18" s="15"/>
      <c r="G18" s="15"/>
      <c r="H18" s="15"/>
      <c r="I18" s="15"/>
    </row>
    <row r="19" spans="1:9" ht="15.75" thickBot="1" x14ac:dyDescent="0.3">
      <c r="A19" s="14"/>
      <c r="B19" s="63"/>
      <c r="C19" s="63"/>
      <c r="D19" s="65">
        <v>2015</v>
      </c>
      <c r="E19" s="65"/>
      <c r="F19" s="63"/>
    </row>
    <row r="20" spans="1:9" x14ac:dyDescent="0.25">
      <c r="A20" s="14"/>
      <c r="B20" s="63"/>
      <c r="C20" s="63"/>
      <c r="D20" s="79"/>
      <c r="E20" s="79"/>
      <c r="F20" s="63"/>
    </row>
    <row r="21" spans="1:9" x14ac:dyDescent="0.25">
      <c r="A21" s="14"/>
      <c r="B21" s="80" t="s">
        <v>266</v>
      </c>
      <c r="C21" s="18"/>
      <c r="D21" s="25"/>
      <c r="E21" s="17"/>
      <c r="F21" s="18"/>
    </row>
    <row r="22" spans="1:9" x14ac:dyDescent="0.25">
      <c r="A22" s="14"/>
      <c r="B22" s="81" t="s">
        <v>22</v>
      </c>
      <c r="C22" s="22"/>
      <c r="D22" s="23"/>
      <c r="E22" s="21"/>
      <c r="F22" s="22"/>
    </row>
    <row r="23" spans="1:9" x14ac:dyDescent="0.25">
      <c r="A23" s="14"/>
      <c r="B23" s="25" t="s">
        <v>267</v>
      </c>
      <c r="C23" s="18"/>
      <c r="D23" s="25" t="s">
        <v>155</v>
      </c>
      <c r="E23" s="26">
        <v>14000</v>
      </c>
      <c r="F23" s="18"/>
    </row>
    <row r="24" spans="1:9" x14ac:dyDescent="0.25">
      <c r="A24" s="14"/>
      <c r="B24" s="23" t="s">
        <v>25</v>
      </c>
      <c r="C24" s="22"/>
      <c r="D24" s="23"/>
      <c r="E24" s="21" t="s">
        <v>199</v>
      </c>
      <c r="F24" s="22"/>
    </row>
    <row r="25" spans="1:9" ht="15.75" thickBot="1" x14ac:dyDescent="0.3">
      <c r="A25" s="14"/>
      <c r="B25" s="25" t="s">
        <v>28</v>
      </c>
      <c r="C25" s="18"/>
      <c r="D25" s="27"/>
      <c r="E25" s="28">
        <v>4000</v>
      </c>
      <c r="F25" s="18"/>
    </row>
    <row r="26" spans="1:9" ht="15.75" thickBot="1" x14ac:dyDescent="0.3">
      <c r="A26" s="14"/>
      <c r="B26" s="82" t="s">
        <v>31</v>
      </c>
      <c r="C26" s="83"/>
      <c r="D26" s="84"/>
      <c r="E26" s="85">
        <v>18000</v>
      </c>
      <c r="F26" s="83"/>
    </row>
    <row r="27" spans="1:9" x14ac:dyDescent="0.25">
      <c r="A27" s="14"/>
      <c r="B27" s="25"/>
      <c r="C27" s="18"/>
      <c r="D27" s="19"/>
      <c r="E27" s="33"/>
      <c r="F27" s="18"/>
    </row>
    <row r="28" spans="1:9" ht="15.75" thickBot="1" x14ac:dyDescent="0.3">
      <c r="A28" s="14"/>
      <c r="B28" s="23" t="s">
        <v>33</v>
      </c>
      <c r="C28" s="22"/>
      <c r="D28" s="36"/>
      <c r="E28" s="37">
        <v>19000</v>
      </c>
      <c r="F28" s="22"/>
    </row>
    <row r="29" spans="1:9" x14ac:dyDescent="0.25">
      <c r="A29" s="14"/>
      <c r="B29" s="25"/>
      <c r="C29" s="18"/>
      <c r="D29" s="19"/>
      <c r="E29" s="33"/>
      <c r="F29" s="18"/>
    </row>
    <row r="30" spans="1:9" ht="15.75" thickBot="1" x14ac:dyDescent="0.3">
      <c r="A30" s="14"/>
      <c r="B30" s="82" t="s">
        <v>268</v>
      </c>
      <c r="C30" s="83"/>
      <c r="D30" s="38" t="s">
        <v>155</v>
      </c>
      <c r="E30" s="39">
        <v>37000</v>
      </c>
      <c r="F30" s="83"/>
    </row>
    <row r="31" spans="1:9" ht="15.75" thickTop="1" x14ac:dyDescent="0.25">
      <c r="A31" s="14"/>
      <c r="B31" s="25"/>
      <c r="C31" s="18"/>
      <c r="D31" s="34"/>
      <c r="E31" s="35"/>
      <c r="F31" s="18"/>
    </row>
    <row r="32" spans="1:9" x14ac:dyDescent="0.25">
      <c r="A32" s="14"/>
      <c r="B32" s="81" t="s">
        <v>269</v>
      </c>
      <c r="C32" s="22"/>
      <c r="D32" s="23"/>
      <c r="E32" s="21"/>
      <c r="F32" s="22"/>
    </row>
    <row r="33" spans="1:9" x14ac:dyDescent="0.25">
      <c r="A33" s="14"/>
      <c r="B33" s="80" t="s">
        <v>36</v>
      </c>
      <c r="C33" s="18"/>
      <c r="D33" s="25"/>
      <c r="E33" s="17"/>
      <c r="F33" s="18"/>
    </row>
    <row r="34" spans="1:9" ht="15.75" thickBot="1" x14ac:dyDescent="0.3">
      <c r="A34" s="14"/>
      <c r="B34" s="23" t="s">
        <v>37</v>
      </c>
      <c r="C34" s="22"/>
      <c r="D34" s="36" t="s">
        <v>155</v>
      </c>
      <c r="E34" s="37">
        <v>2348000</v>
      </c>
      <c r="F34" s="22"/>
    </row>
    <row r="35" spans="1:9" ht="15.75" thickBot="1" x14ac:dyDescent="0.3">
      <c r="A35" s="14"/>
      <c r="B35" s="86" t="s">
        <v>40</v>
      </c>
      <c r="C35" s="87"/>
      <c r="D35" s="88"/>
      <c r="E35" s="56">
        <v>2348000</v>
      </c>
      <c r="F35" s="87"/>
    </row>
    <row r="36" spans="1:9" x14ac:dyDescent="0.25">
      <c r="A36" s="14"/>
      <c r="B36" s="23"/>
      <c r="C36" s="22"/>
      <c r="D36" s="52"/>
      <c r="E36" s="58"/>
      <c r="F36" s="22"/>
    </row>
    <row r="37" spans="1:9" ht="15.75" thickBot="1" x14ac:dyDescent="0.3">
      <c r="A37" s="14"/>
      <c r="B37" s="25" t="s">
        <v>270</v>
      </c>
      <c r="C37" s="18"/>
      <c r="D37" s="27"/>
      <c r="E37" s="28">
        <v>1712000</v>
      </c>
      <c r="F37" s="18"/>
    </row>
    <row r="38" spans="1:9" x14ac:dyDescent="0.25">
      <c r="A38" s="14"/>
      <c r="B38" s="23"/>
      <c r="C38" s="22"/>
      <c r="D38" s="52"/>
      <c r="E38" s="58"/>
      <c r="F38" s="22"/>
    </row>
    <row r="39" spans="1:9" ht="15.75" thickBot="1" x14ac:dyDescent="0.3">
      <c r="A39" s="14"/>
      <c r="B39" s="86" t="s">
        <v>45</v>
      </c>
      <c r="C39" s="87"/>
      <c r="D39" s="47" t="s">
        <v>155</v>
      </c>
      <c r="E39" s="59">
        <v>4060000</v>
      </c>
      <c r="F39" s="87"/>
    </row>
    <row r="40" spans="1:9" ht="15.75" thickTop="1" x14ac:dyDescent="0.25">
      <c r="A40" s="14"/>
      <c r="B40" s="15"/>
      <c r="C40" s="15"/>
      <c r="D40" s="15"/>
      <c r="E40" s="15"/>
      <c r="F40" s="15"/>
      <c r="G40" s="15"/>
      <c r="H40" s="15"/>
      <c r="I40" s="15"/>
    </row>
    <row r="41" spans="1:9" x14ac:dyDescent="0.25">
      <c r="A41" s="14"/>
      <c r="B41" s="15" t="s">
        <v>271</v>
      </c>
      <c r="C41" s="15"/>
      <c r="D41" s="15"/>
      <c r="E41" s="15"/>
      <c r="F41" s="15"/>
      <c r="G41" s="15"/>
      <c r="H41" s="15"/>
      <c r="I41" s="15"/>
    </row>
    <row r="42" spans="1:9" x14ac:dyDescent="0.25">
      <c r="A42" s="14"/>
      <c r="B42" s="32"/>
      <c r="C42" s="32"/>
      <c r="D42" s="32"/>
      <c r="E42" s="32"/>
      <c r="F42" s="32"/>
      <c r="G42" s="32"/>
      <c r="H42" s="32"/>
      <c r="I42" s="32"/>
    </row>
    <row r="43" spans="1:9" ht="27" thickBot="1" x14ac:dyDescent="0.3">
      <c r="A43" s="14"/>
      <c r="B43" s="25" t="s">
        <v>272</v>
      </c>
      <c r="C43" s="18"/>
      <c r="D43" s="47" t="s">
        <v>155</v>
      </c>
      <c r="E43" s="59">
        <v>6534000</v>
      </c>
      <c r="F43" s="18"/>
    </row>
    <row r="44" spans="1:9" ht="15.75" thickTop="1" x14ac:dyDescent="0.25">
      <c r="A44" s="14"/>
      <c r="B44" s="23" t="s">
        <v>273</v>
      </c>
      <c r="C44" s="22"/>
      <c r="D44" s="89"/>
      <c r="E44" s="90" t="s">
        <v>199</v>
      </c>
      <c r="F44" s="22"/>
    </row>
    <row r="45" spans="1:9" x14ac:dyDescent="0.25">
      <c r="A45" s="14"/>
      <c r="B45" s="91" t="s">
        <v>274</v>
      </c>
      <c r="C45" s="18"/>
      <c r="D45" s="25"/>
      <c r="E45" s="26">
        <v>-549000</v>
      </c>
      <c r="F45" s="18"/>
    </row>
    <row r="46" spans="1:9" ht="15.75" thickBot="1" x14ac:dyDescent="0.3">
      <c r="A46" s="14"/>
      <c r="B46" s="23" t="s">
        <v>275</v>
      </c>
      <c r="C46" s="22"/>
      <c r="D46" s="36"/>
      <c r="E46" s="37">
        <v>-2042000</v>
      </c>
      <c r="F46" s="22"/>
    </row>
    <row r="47" spans="1:9" ht="15.75" thickBot="1" x14ac:dyDescent="0.3">
      <c r="A47" s="14"/>
      <c r="B47" s="25" t="s">
        <v>276</v>
      </c>
      <c r="C47" s="18"/>
      <c r="D47" s="76" t="s">
        <v>155</v>
      </c>
      <c r="E47" s="75">
        <v>3943000</v>
      </c>
      <c r="F47" s="18"/>
    </row>
    <row r="48" spans="1:9" ht="15.75" thickTop="1" x14ac:dyDescent="0.25">
      <c r="A48" s="14"/>
      <c r="B48" s="22"/>
      <c r="C48" s="22"/>
      <c r="D48" s="92"/>
      <c r="E48" s="93"/>
      <c r="F48" s="22"/>
    </row>
    <row r="49" spans="1:6" ht="25.5" customHeight="1" x14ac:dyDescent="0.25">
      <c r="A49" s="14"/>
      <c r="B49" s="94" t="s">
        <v>277</v>
      </c>
      <c r="C49" s="94"/>
      <c r="D49" s="94"/>
      <c r="E49" s="94"/>
      <c r="F49" s="22"/>
    </row>
    <row r="50" spans="1:6" x14ac:dyDescent="0.25">
      <c r="A50" s="14"/>
      <c r="B50" s="23"/>
      <c r="C50" s="22"/>
      <c r="D50" s="23"/>
      <c r="E50" s="21"/>
      <c r="F50" s="22"/>
    </row>
    <row r="51" spans="1:6" ht="26.25" x14ac:dyDescent="0.25">
      <c r="A51" s="14"/>
      <c r="B51" s="23" t="s">
        <v>278</v>
      </c>
      <c r="C51" s="22"/>
      <c r="D51" s="23"/>
      <c r="E51" s="21"/>
      <c r="F51" s="22"/>
    </row>
    <row r="52" spans="1:6" x14ac:dyDescent="0.25">
      <c r="A52" s="14"/>
      <c r="B52" s="23"/>
      <c r="C52" s="22"/>
      <c r="D52" s="23"/>
      <c r="E52" s="21"/>
      <c r="F52" s="22"/>
    </row>
    <row r="53" spans="1:6" ht="26.25" x14ac:dyDescent="0.25">
      <c r="A53" s="14"/>
      <c r="B53" s="25" t="s">
        <v>279</v>
      </c>
      <c r="C53" s="18"/>
      <c r="D53" s="25" t="s">
        <v>155</v>
      </c>
      <c r="E53" s="26">
        <v>2231000</v>
      </c>
      <c r="F53" s="18"/>
    </row>
    <row r="54" spans="1:6" ht="27" thickBot="1" x14ac:dyDescent="0.3">
      <c r="A54" s="14"/>
      <c r="B54" s="23" t="s">
        <v>280</v>
      </c>
      <c r="C54" s="22"/>
      <c r="D54" s="36"/>
      <c r="E54" s="37">
        <v>1712000</v>
      </c>
      <c r="F54" s="22"/>
    </row>
    <row r="55" spans="1:6" ht="27" thickBot="1" x14ac:dyDescent="0.3">
      <c r="A55" s="14"/>
      <c r="B55" s="25" t="s">
        <v>272</v>
      </c>
      <c r="C55" s="18"/>
      <c r="D55" s="76" t="s">
        <v>155</v>
      </c>
      <c r="E55" s="75">
        <v>3943000</v>
      </c>
      <c r="F55" s="18"/>
    </row>
    <row r="56" spans="1:6" ht="15.75" thickTop="1" x14ac:dyDescent="0.25">
      <c r="A56" s="14"/>
      <c r="B56" s="5"/>
    </row>
  </sheetData>
  <mergeCells count="21">
    <mergeCell ref="B17:I17"/>
    <mergeCell ref="B18:I18"/>
    <mergeCell ref="B40:I40"/>
    <mergeCell ref="B41:I41"/>
    <mergeCell ref="B42:I42"/>
    <mergeCell ref="B5:I5"/>
    <mergeCell ref="B6:I6"/>
    <mergeCell ref="B7:I7"/>
    <mergeCell ref="B8:I8"/>
    <mergeCell ref="B9:I9"/>
    <mergeCell ref="B16:I16"/>
    <mergeCell ref="D10:E10"/>
    <mergeCell ref="G10:H10"/>
    <mergeCell ref="D19:E19"/>
    <mergeCell ref="B49:E49"/>
    <mergeCell ref="A1:A2"/>
    <mergeCell ref="B1:I1"/>
    <mergeCell ref="B2:I2"/>
    <mergeCell ref="B3:I3"/>
    <mergeCell ref="A4:A56"/>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20</v>
      </c>
      <c r="B1" s="1" t="s">
        <v>2</v>
      </c>
      <c r="C1" s="1" t="s">
        <v>21</v>
      </c>
    </row>
    <row r="2" spans="1:3" x14ac:dyDescent="0.25">
      <c r="A2" s="4" t="s">
        <v>22</v>
      </c>
      <c r="B2" s="5"/>
      <c r="C2" s="5"/>
    </row>
    <row r="3" spans="1:3" x14ac:dyDescent="0.25">
      <c r="A3" s="3" t="s">
        <v>23</v>
      </c>
      <c r="B3" s="9">
        <v>33423000</v>
      </c>
      <c r="C3" s="9">
        <v>24459000</v>
      </c>
    </row>
    <row r="4" spans="1:3" ht="45" x14ac:dyDescent="0.25">
      <c r="A4" s="3" t="s">
        <v>24</v>
      </c>
      <c r="B4" s="7">
        <v>2306000</v>
      </c>
      <c r="C4" s="7">
        <v>1650000</v>
      </c>
    </row>
    <row r="5" spans="1:3" x14ac:dyDescent="0.25">
      <c r="A5" s="3" t="s">
        <v>25</v>
      </c>
      <c r="B5" s="7">
        <v>14186000</v>
      </c>
      <c r="C5" s="7">
        <v>15735000</v>
      </c>
    </row>
    <row r="6" spans="1:3" x14ac:dyDescent="0.25">
      <c r="A6" s="3" t="s">
        <v>26</v>
      </c>
      <c r="B6" s="7">
        <v>27955000</v>
      </c>
      <c r="C6" s="7">
        <v>28185000</v>
      </c>
    </row>
    <row r="7" spans="1:3" x14ac:dyDescent="0.25">
      <c r="A7" s="3" t="s">
        <v>27</v>
      </c>
      <c r="B7" s="7">
        <v>3897000</v>
      </c>
      <c r="C7" s="7">
        <v>5099000</v>
      </c>
    </row>
    <row r="8" spans="1:3" ht="30" x14ac:dyDescent="0.25">
      <c r="A8" s="3" t="s">
        <v>28</v>
      </c>
      <c r="B8" s="7">
        <v>2814000</v>
      </c>
      <c r="C8" s="7">
        <v>2875000</v>
      </c>
    </row>
    <row r="9" spans="1:3" x14ac:dyDescent="0.25">
      <c r="A9" s="3" t="s">
        <v>29</v>
      </c>
      <c r="B9" s="7">
        <v>2978000</v>
      </c>
      <c r="C9" s="7">
        <v>3727000</v>
      </c>
    </row>
    <row r="10" spans="1:3" ht="30" x14ac:dyDescent="0.25">
      <c r="A10" s="3" t="s">
        <v>30</v>
      </c>
      <c r="B10" s="7">
        <v>18000</v>
      </c>
      <c r="C10" s="7">
        <v>184000</v>
      </c>
    </row>
    <row r="11" spans="1:3" x14ac:dyDescent="0.25">
      <c r="A11" s="3" t="s">
        <v>31</v>
      </c>
      <c r="B11" s="7">
        <v>87577000</v>
      </c>
      <c r="C11" s="7">
        <v>81914000</v>
      </c>
    </row>
    <row r="12" spans="1:3" x14ac:dyDescent="0.25">
      <c r="A12" s="3" t="s">
        <v>32</v>
      </c>
      <c r="B12" s="7">
        <v>32507000</v>
      </c>
      <c r="C12" s="7">
        <v>33477000</v>
      </c>
    </row>
    <row r="13" spans="1:3" x14ac:dyDescent="0.25">
      <c r="A13" s="3" t="s">
        <v>33</v>
      </c>
      <c r="B13" s="7">
        <v>162000</v>
      </c>
      <c r="C13" s="7">
        <v>497000</v>
      </c>
    </row>
    <row r="14" spans="1:3" ht="30" x14ac:dyDescent="0.25">
      <c r="A14" s="3" t="s">
        <v>34</v>
      </c>
      <c r="B14" s="7">
        <v>19000</v>
      </c>
      <c r="C14" s="7">
        <v>22000</v>
      </c>
    </row>
    <row r="15" spans="1:3" x14ac:dyDescent="0.25">
      <c r="A15" s="3" t="s">
        <v>35</v>
      </c>
      <c r="B15" s="7">
        <v>120265000</v>
      </c>
      <c r="C15" s="7">
        <v>115910000</v>
      </c>
    </row>
    <row r="16" spans="1:3" x14ac:dyDescent="0.25">
      <c r="A16" s="4" t="s">
        <v>36</v>
      </c>
      <c r="B16" s="5"/>
      <c r="C16" s="5"/>
    </row>
    <row r="17" spans="1:3" ht="30" x14ac:dyDescent="0.25">
      <c r="A17" s="3" t="s">
        <v>37</v>
      </c>
      <c r="B17" s="7">
        <v>25468000</v>
      </c>
      <c r="C17" s="7">
        <v>21854000</v>
      </c>
    </row>
    <row r="18" spans="1:3" x14ac:dyDescent="0.25">
      <c r="A18" s="3" t="s">
        <v>38</v>
      </c>
      <c r="B18" s="7">
        <v>234000</v>
      </c>
      <c r="C18" s="7">
        <v>232000</v>
      </c>
    </row>
    <row r="19" spans="1:3" ht="30" x14ac:dyDescent="0.25">
      <c r="A19" s="3" t="s">
        <v>39</v>
      </c>
      <c r="B19" s="7">
        <v>2348000</v>
      </c>
      <c r="C19" s="7">
        <v>4858000</v>
      </c>
    </row>
    <row r="20" spans="1:3" x14ac:dyDescent="0.25">
      <c r="A20" s="3" t="s">
        <v>40</v>
      </c>
      <c r="B20" s="7">
        <v>28050000</v>
      </c>
      <c r="C20" s="7">
        <v>26944000</v>
      </c>
    </row>
    <row r="21" spans="1:3" x14ac:dyDescent="0.25">
      <c r="A21" s="4" t="s">
        <v>41</v>
      </c>
      <c r="B21" s="5"/>
      <c r="C21" s="5"/>
    </row>
    <row r="22" spans="1:3" x14ac:dyDescent="0.25">
      <c r="A22" s="3" t="s">
        <v>42</v>
      </c>
      <c r="B22" s="7">
        <v>183000</v>
      </c>
      <c r="C22" s="7">
        <v>242000</v>
      </c>
    </row>
    <row r="23" spans="1:3" x14ac:dyDescent="0.25">
      <c r="A23" s="3" t="s">
        <v>43</v>
      </c>
      <c r="B23" s="7">
        <v>5493000</v>
      </c>
      <c r="C23" s="7">
        <v>5492000</v>
      </c>
    </row>
    <row r="24" spans="1:3" ht="30" x14ac:dyDescent="0.25">
      <c r="A24" s="3" t="s">
        <v>44</v>
      </c>
      <c r="B24" s="7">
        <v>1712000</v>
      </c>
      <c r="C24" s="7">
        <v>2756000</v>
      </c>
    </row>
    <row r="25" spans="1:3" x14ac:dyDescent="0.25">
      <c r="A25" s="3" t="s">
        <v>45</v>
      </c>
      <c r="B25" s="7">
        <v>35438000</v>
      </c>
      <c r="C25" s="7">
        <v>35434000</v>
      </c>
    </row>
    <row r="26" spans="1:3" x14ac:dyDescent="0.25">
      <c r="A26" s="4" t="s">
        <v>46</v>
      </c>
      <c r="B26" s="5"/>
      <c r="C26" s="5"/>
    </row>
    <row r="27" spans="1:3" ht="75" x14ac:dyDescent="0.25">
      <c r="A27" s="3" t="s">
        <v>47</v>
      </c>
      <c r="B27" s="7">
        <v>12000</v>
      </c>
      <c r="C27" s="7">
        <v>12000</v>
      </c>
    </row>
    <row r="28" spans="1:3" x14ac:dyDescent="0.25">
      <c r="A28" s="3" t="s">
        <v>48</v>
      </c>
      <c r="B28" s="7">
        <v>951000</v>
      </c>
      <c r="C28" s="7">
        <v>1132000</v>
      </c>
    </row>
    <row r="29" spans="1:3" ht="30" x14ac:dyDescent="0.25">
      <c r="A29" s="3" t="s">
        <v>49</v>
      </c>
      <c r="B29" s="7">
        <v>523000</v>
      </c>
      <c r="C29" s="7">
        <v>435000</v>
      </c>
    </row>
    <row r="30" spans="1:3" x14ac:dyDescent="0.25">
      <c r="A30" s="3" t="s">
        <v>50</v>
      </c>
      <c r="B30" s="7">
        <v>83341000</v>
      </c>
      <c r="C30" s="7">
        <v>78897000</v>
      </c>
    </row>
    <row r="31" spans="1:3" x14ac:dyDescent="0.25">
      <c r="A31" s="3" t="s">
        <v>51</v>
      </c>
      <c r="B31" s="7">
        <v>84827000</v>
      </c>
      <c r="C31" s="7">
        <v>80476000</v>
      </c>
    </row>
    <row r="32" spans="1:3" ht="30" x14ac:dyDescent="0.25">
      <c r="A32" s="3" t="s">
        <v>52</v>
      </c>
      <c r="B32" s="9">
        <v>120265000</v>
      </c>
      <c r="C32" s="9">
        <v>115910000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3.85546875" bestFit="1" customWidth="1"/>
    <col min="2" max="2" width="5.5703125" customWidth="1"/>
    <col min="3" max="3" width="36.5703125" customWidth="1"/>
  </cols>
  <sheetData>
    <row r="1" spans="1:3" ht="15" customHeight="1" x14ac:dyDescent="0.25">
      <c r="A1" s="8" t="s">
        <v>281</v>
      </c>
      <c r="B1" s="8" t="s">
        <v>1</v>
      </c>
      <c r="C1" s="8"/>
    </row>
    <row r="2" spans="1:3" ht="15" customHeight="1" x14ac:dyDescent="0.25">
      <c r="A2" s="8"/>
      <c r="B2" s="8" t="s">
        <v>2</v>
      </c>
      <c r="C2" s="8"/>
    </row>
    <row r="3" spans="1:3" x14ac:dyDescent="0.25">
      <c r="A3" s="4" t="s">
        <v>282</v>
      </c>
      <c r="B3" s="13"/>
      <c r="C3" s="13"/>
    </row>
    <row r="4" spans="1:3" x14ac:dyDescent="0.25">
      <c r="A4" s="14" t="s">
        <v>283</v>
      </c>
      <c r="B4" s="11">
        <v>13</v>
      </c>
      <c r="C4" s="12" t="s">
        <v>284</v>
      </c>
    </row>
    <row r="5" spans="1:3" x14ac:dyDescent="0.25">
      <c r="A5" s="14"/>
      <c r="B5" s="15"/>
      <c r="C5" s="15"/>
    </row>
    <row r="6" spans="1:3" ht="165.75" customHeight="1" x14ac:dyDescent="0.25">
      <c r="A6" s="14"/>
      <c r="B6" s="15" t="s">
        <v>285</v>
      </c>
      <c r="C6" s="15"/>
    </row>
    <row r="7" spans="1:3" x14ac:dyDescent="0.25">
      <c r="A7" s="14"/>
      <c r="B7" s="5"/>
    </row>
  </sheetData>
  <mergeCells count="7">
    <mergeCell ref="A1:A2"/>
    <mergeCell ref="B1:C1"/>
    <mergeCell ref="B2:C2"/>
    <mergeCell ref="B3:C3"/>
    <mergeCell ref="A4:A7"/>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85546875" bestFit="1" customWidth="1"/>
    <col min="2" max="2" width="25.570312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286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151</v>
      </c>
      <c r="B3" s="13"/>
      <c r="C3" s="13"/>
      <c r="D3" s="13"/>
      <c r="E3" s="13"/>
      <c r="F3" s="13"/>
      <c r="G3" s="13"/>
      <c r="H3" s="13"/>
      <c r="I3" s="13"/>
    </row>
    <row r="4" spans="1:9" x14ac:dyDescent="0.25">
      <c r="A4" s="14" t="s">
        <v>150</v>
      </c>
      <c r="B4" s="32" t="s">
        <v>153</v>
      </c>
      <c r="C4" s="32"/>
      <c r="D4" s="32"/>
      <c r="E4" s="32"/>
      <c r="F4" s="32"/>
      <c r="G4" s="32"/>
      <c r="H4" s="32"/>
      <c r="I4" s="32"/>
    </row>
    <row r="5" spans="1:9" x14ac:dyDescent="0.25">
      <c r="A5" s="14"/>
      <c r="B5" s="32"/>
      <c r="C5" s="32"/>
      <c r="D5" s="32"/>
      <c r="E5" s="32"/>
      <c r="F5" s="32"/>
      <c r="G5" s="32"/>
      <c r="H5" s="32"/>
      <c r="I5" s="32"/>
    </row>
    <row r="6" spans="1:9" ht="15.75" thickBot="1" x14ac:dyDescent="0.3">
      <c r="A6" s="14"/>
      <c r="B6" s="16"/>
      <c r="C6" s="16"/>
      <c r="D6" s="31">
        <v>2015</v>
      </c>
      <c r="E6" s="31"/>
      <c r="F6" s="16"/>
      <c r="G6" s="31">
        <v>2014</v>
      </c>
      <c r="H6" s="31"/>
      <c r="I6" s="16"/>
    </row>
    <row r="7" spans="1:9" x14ac:dyDescent="0.25">
      <c r="A7" s="14"/>
      <c r="B7" s="17" t="s">
        <v>154</v>
      </c>
      <c r="C7" s="18"/>
      <c r="D7" s="19" t="s">
        <v>155</v>
      </c>
      <c r="E7" s="20">
        <v>3692000</v>
      </c>
      <c r="F7" s="18"/>
      <c r="G7" s="19" t="s">
        <v>155</v>
      </c>
      <c r="H7" s="20">
        <v>4410000</v>
      </c>
      <c r="I7" s="18"/>
    </row>
    <row r="8" spans="1:9" x14ac:dyDescent="0.25">
      <c r="A8" s="14"/>
      <c r="B8" s="21" t="s">
        <v>156</v>
      </c>
      <c r="C8" s="22"/>
      <c r="D8" s="23"/>
      <c r="E8" s="24">
        <v>1105000</v>
      </c>
      <c r="F8" s="22"/>
      <c r="G8" s="23"/>
      <c r="H8" s="24">
        <v>920000</v>
      </c>
      <c r="I8" s="22"/>
    </row>
    <row r="9" spans="1:9" x14ac:dyDescent="0.25">
      <c r="A9" s="14"/>
      <c r="B9" s="17" t="s">
        <v>157</v>
      </c>
      <c r="C9" s="18"/>
      <c r="D9" s="25"/>
      <c r="E9" s="26">
        <v>879000</v>
      </c>
      <c r="F9" s="18"/>
      <c r="G9" s="25"/>
      <c r="H9" s="26">
        <v>1108000</v>
      </c>
      <c r="I9" s="18"/>
    </row>
    <row r="10" spans="1:9" x14ac:dyDescent="0.25">
      <c r="A10" s="14"/>
      <c r="B10" s="21" t="s">
        <v>158</v>
      </c>
      <c r="C10" s="22"/>
      <c r="D10" s="23"/>
      <c r="E10" s="24">
        <v>8817000</v>
      </c>
      <c r="F10" s="22"/>
      <c r="G10" s="23"/>
      <c r="H10" s="24">
        <v>9689000</v>
      </c>
      <c r="I10" s="22"/>
    </row>
    <row r="11" spans="1:9" ht="15.75" thickBot="1" x14ac:dyDescent="0.3">
      <c r="A11" s="14"/>
      <c r="B11" s="17" t="s">
        <v>159</v>
      </c>
      <c r="C11" s="18"/>
      <c r="D11" s="27"/>
      <c r="E11" s="28">
        <v>-307000</v>
      </c>
      <c r="F11" s="18"/>
      <c r="G11" s="27"/>
      <c r="H11" s="28">
        <v>-392000</v>
      </c>
      <c r="I11" s="18"/>
    </row>
    <row r="12" spans="1:9" ht="15.75" thickBot="1" x14ac:dyDescent="0.3">
      <c r="A12" s="14"/>
      <c r="B12" s="21"/>
      <c r="C12" s="22"/>
      <c r="D12" s="29" t="s">
        <v>155</v>
      </c>
      <c r="E12" s="30">
        <v>14186000</v>
      </c>
      <c r="F12" s="22"/>
      <c r="G12" s="29" t="s">
        <v>155</v>
      </c>
      <c r="H12" s="30">
        <v>15735000</v>
      </c>
      <c r="I12" s="22"/>
    </row>
    <row r="13" spans="1:9" ht="15.75" thickTop="1" x14ac:dyDescent="0.25">
      <c r="A13" s="14"/>
      <c r="B13" s="5"/>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4.28515625" bestFit="1" customWidth="1"/>
    <col min="2" max="2" width="36.5703125" bestFit="1" customWidth="1"/>
    <col min="3" max="3" width="9.5703125" customWidth="1"/>
    <col min="4" max="4" width="1.85546875" customWidth="1"/>
    <col min="5" max="5" width="9" customWidth="1"/>
    <col min="6" max="6" width="9.5703125" customWidth="1"/>
    <col min="7" max="7" width="1.85546875" customWidth="1"/>
    <col min="8" max="8" width="9" customWidth="1"/>
    <col min="9" max="9" width="9.5703125" customWidth="1"/>
  </cols>
  <sheetData>
    <row r="1" spans="1:9" ht="15" customHeight="1" x14ac:dyDescent="0.25">
      <c r="A1" s="8" t="s">
        <v>287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161</v>
      </c>
      <c r="B3" s="13"/>
      <c r="C3" s="13"/>
      <c r="D3" s="13"/>
      <c r="E3" s="13"/>
      <c r="F3" s="13"/>
      <c r="G3" s="13"/>
      <c r="H3" s="13"/>
      <c r="I3" s="13"/>
    </row>
    <row r="4" spans="1:9" x14ac:dyDescent="0.25">
      <c r="A4" s="14" t="s">
        <v>288</v>
      </c>
      <c r="B4" s="15" t="s">
        <v>164</v>
      </c>
      <c r="C4" s="15"/>
      <c r="D4" s="15"/>
      <c r="E4" s="15"/>
      <c r="F4" s="15"/>
      <c r="G4" s="15"/>
      <c r="H4" s="15"/>
      <c r="I4" s="15"/>
    </row>
    <row r="5" spans="1:9" x14ac:dyDescent="0.25">
      <c r="A5" s="14"/>
      <c r="B5" s="15"/>
      <c r="C5" s="15"/>
      <c r="D5" s="15"/>
      <c r="E5" s="15"/>
      <c r="F5" s="15"/>
      <c r="G5" s="15"/>
      <c r="H5" s="15"/>
      <c r="I5" s="15"/>
    </row>
    <row r="6" spans="1:9" x14ac:dyDescent="0.25">
      <c r="A6" s="14"/>
      <c r="B6" s="16"/>
      <c r="C6" s="16"/>
      <c r="D6" s="49" t="s">
        <v>165</v>
      </c>
      <c r="E6" s="49"/>
      <c r="F6" s="49"/>
      <c r="G6" s="49"/>
      <c r="H6" s="49"/>
      <c r="I6" s="16"/>
    </row>
    <row r="7" spans="1:9" ht="15.75" thickBot="1" x14ac:dyDescent="0.3">
      <c r="A7" s="14"/>
      <c r="B7" s="16"/>
      <c r="C7" s="16"/>
      <c r="D7" s="31">
        <v>2015</v>
      </c>
      <c r="E7" s="31"/>
      <c r="F7" s="16"/>
      <c r="G7" s="31">
        <v>2014</v>
      </c>
      <c r="H7" s="31"/>
      <c r="I7" s="16"/>
    </row>
    <row r="8" spans="1:9" x14ac:dyDescent="0.25">
      <c r="A8" s="14"/>
      <c r="B8" s="25" t="s">
        <v>166</v>
      </c>
      <c r="C8" s="18"/>
      <c r="D8" s="19"/>
      <c r="E8" s="33"/>
      <c r="F8" s="18"/>
      <c r="G8" s="19"/>
      <c r="H8" s="33"/>
      <c r="I8" s="18"/>
    </row>
    <row r="9" spans="1:9" x14ac:dyDescent="0.25">
      <c r="A9" s="14"/>
      <c r="B9" s="23" t="s">
        <v>71</v>
      </c>
      <c r="C9" s="22"/>
      <c r="D9" s="23" t="s">
        <v>155</v>
      </c>
      <c r="E9" s="24">
        <v>4416000</v>
      </c>
      <c r="F9" s="22"/>
      <c r="G9" s="23" t="s">
        <v>155</v>
      </c>
      <c r="H9" s="24">
        <v>6545000</v>
      </c>
      <c r="I9" s="22"/>
    </row>
    <row r="10" spans="1:9" ht="15.75" thickBot="1" x14ac:dyDescent="0.3">
      <c r="A10" s="14"/>
      <c r="B10" s="25" t="s">
        <v>167</v>
      </c>
      <c r="C10" s="18"/>
      <c r="D10" s="27"/>
      <c r="E10" s="28">
        <v>28000</v>
      </c>
      <c r="F10" s="18"/>
      <c r="G10" s="27"/>
      <c r="H10" s="28">
        <v>-578000</v>
      </c>
      <c r="I10" s="18"/>
    </row>
    <row r="11" spans="1:9" ht="15.75" thickBot="1" x14ac:dyDescent="0.3">
      <c r="A11" s="14"/>
      <c r="B11" s="23" t="s">
        <v>73</v>
      </c>
      <c r="C11" s="22"/>
      <c r="D11" s="29" t="s">
        <v>155</v>
      </c>
      <c r="E11" s="30">
        <v>4444000</v>
      </c>
      <c r="F11" s="22"/>
      <c r="G11" s="29" t="s">
        <v>155</v>
      </c>
      <c r="H11" s="30">
        <v>5967000</v>
      </c>
      <c r="I11" s="22"/>
    </row>
    <row r="12" spans="1:9" ht="15.75" thickTop="1" x14ac:dyDescent="0.25">
      <c r="A12" s="14"/>
      <c r="B12" s="25"/>
      <c r="C12" s="18"/>
      <c r="D12" s="34"/>
      <c r="E12" s="35"/>
      <c r="F12" s="18"/>
      <c r="G12" s="34"/>
      <c r="H12" s="35"/>
      <c r="I12" s="18"/>
    </row>
    <row r="13" spans="1:9" x14ac:dyDescent="0.25">
      <c r="A13" s="14"/>
      <c r="B13" s="23" t="s">
        <v>168</v>
      </c>
      <c r="C13" s="22"/>
      <c r="D13" s="23"/>
      <c r="E13" s="21"/>
      <c r="F13" s="22"/>
      <c r="G13" s="23"/>
      <c r="H13" s="21"/>
      <c r="I13" s="22"/>
    </row>
    <row r="14" spans="1:9" ht="26.25" x14ac:dyDescent="0.25">
      <c r="A14" s="14"/>
      <c r="B14" s="25" t="s">
        <v>169</v>
      </c>
      <c r="C14" s="18"/>
      <c r="D14" s="25"/>
      <c r="E14" s="26">
        <v>12108202</v>
      </c>
      <c r="F14" s="18"/>
      <c r="G14" s="25"/>
      <c r="H14" s="26">
        <v>13160294</v>
      </c>
      <c r="I14" s="18"/>
    </row>
    <row r="15" spans="1:9" ht="15.75" thickBot="1" x14ac:dyDescent="0.3">
      <c r="A15" s="14"/>
      <c r="B15" s="23" t="s">
        <v>170</v>
      </c>
      <c r="C15" s="22"/>
      <c r="D15" s="36"/>
      <c r="E15" s="37">
        <v>88592</v>
      </c>
      <c r="F15" s="22"/>
      <c r="G15" s="36"/>
      <c r="H15" s="37">
        <v>87862</v>
      </c>
      <c r="I15" s="22"/>
    </row>
    <row r="16" spans="1:9" x14ac:dyDescent="0.25">
      <c r="A16" s="14"/>
      <c r="B16" s="25"/>
      <c r="C16" s="18"/>
      <c r="D16" s="19"/>
      <c r="E16" s="33"/>
      <c r="F16" s="18"/>
      <c r="G16" s="19"/>
      <c r="H16" s="33"/>
      <c r="I16" s="18"/>
    </row>
    <row r="17" spans="1:9" ht="27" thickBot="1" x14ac:dyDescent="0.3">
      <c r="A17" s="14"/>
      <c r="B17" s="23" t="s">
        <v>169</v>
      </c>
      <c r="C17" s="22"/>
      <c r="D17" s="38"/>
      <c r="E17" s="39">
        <v>12196794</v>
      </c>
      <c r="F17" s="22"/>
      <c r="G17" s="38"/>
      <c r="H17" s="39">
        <v>13248156</v>
      </c>
      <c r="I17" s="22"/>
    </row>
    <row r="18" spans="1:9" ht="15.75" thickTop="1" x14ac:dyDescent="0.25">
      <c r="A18" s="14"/>
      <c r="B18" s="25"/>
      <c r="C18" s="18"/>
      <c r="D18" s="34"/>
      <c r="E18" s="35"/>
      <c r="F18" s="18"/>
      <c r="G18" s="34"/>
      <c r="H18" s="35"/>
      <c r="I18" s="18"/>
    </row>
    <row r="19" spans="1:9" x14ac:dyDescent="0.25">
      <c r="A19" s="14"/>
      <c r="B19" s="23" t="s">
        <v>171</v>
      </c>
      <c r="C19" s="22"/>
      <c r="D19" s="23"/>
      <c r="E19" s="21"/>
      <c r="F19" s="22"/>
      <c r="G19" s="23"/>
      <c r="H19" s="21"/>
      <c r="I19" s="22"/>
    </row>
    <row r="20" spans="1:9" x14ac:dyDescent="0.25">
      <c r="A20" s="14"/>
      <c r="B20" s="25" t="s">
        <v>74</v>
      </c>
      <c r="C20" s="18"/>
      <c r="D20" s="25"/>
      <c r="E20" s="17"/>
      <c r="F20" s="18"/>
      <c r="G20" s="25"/>
      <c r="H20" s="17"/>
      <c r="I20" s="18"/>
    </row>
    <row r="21" spans="1:9" ht="27" thickBot="1" x14ac:dyDescent="0.3">
      <c r="A21" s="14"/>
      <c r="B21" s="40" t="s">
        <v>75</v>
      </c>
      <c r="C21" s="22"/>
      <c r="D21" s="38" t="s">
        <v>155</v>
      </c>
      <c r="E21" s="41">
        <v>0.36</v>
      </c>
      <c r="F21" s="22"/>
      <c r="G21" s="38" t="s">
        <v>155</v>
      </c>
      <c r="H21" s="41">
        <v>0.49</v>
      </c>
      <c r="I21" s="22"/>
    </row>
    <row r="22" spans="1:9" ht="27.75" thickTop="1" thickBot="1" x14ac:dyDescent="0.3">
      <c r="A22" s="14"/>
      <c r="B22" s="42" t="s">
        <v>172</v>
      </c>
      <c r="C22" s="18"/>
      <c r="D22" s="43" t="s">
        <v>155</v>
      </c>
      <c r="E22" s="44">
        <v>0</v>
      </c>
      <c r="F22" s="18"/>
      <c r="G22" s="43" t="s">
        <v>155</v>
      </c>
      <c r="H22" s="44">
        <v>-0.04</v>
      </c>
      <c r="I22" s="18"/>
    </row>
    <row r="23" spans="1:9" ht="16.5" thickTop="1" thickBot="1" x14ac:dyDescent="0.3">
      <c r="A23" s="14"/>
      <c r="B23" s="40" t="s">
        <v>77</v>
      </c>
      <c r="C23" s="22"/>
      <c r="D23" s="45" t="s">
        <v>155</v>
      </c>
      <c r="E23" s="46">
        <v>0.36</v>
      </c>
      <c r="F23" s="22"/>
      <c r="G23" s="45" t="s">
        <v>155</v>
      </c>
      <c r="H23" s="46">
        <v>0.45</v>
      </c>
      <c r="I23" s="22"/>
    </row>
    <row r="24" spans="1:9" ht="15.75" thickTop="1" x14ac:dyDescent="0.25">
      <c r="A24" s="14"/>
      <c r="B24" s="25"/>
      <c r="C24" s="18"/>
      <c r="D24" s="34"/>
      <c r="E24" s="35"/>
      <c r="F24" s="18"/>
      <c r="G24" s="34"/>
      <c r="H24" s="35"/>
      <c r="I24" s="18"/>
    </row>
    <row r="25" spans="1:9" x14ac:dyDescent="0.25">
      <c r="A25" s="14"/>
      <c r="B25" s="23" t="s">
        <v>78</v>
      </c>
      <c r="C25" s="22"/>
      <c r="D25" s="23"/>
      <c r="E25" s="21"/>
      <c r="F25" s="22"/>
      <c r="G25" s="23"/>
      <c r="H25" s="21"/>
      <c r="I25" s="22"/>
    </row>
    <row r="26" spans="1:9" ht="27" thickBot="1" x14ac:dyDescent="0.3">
      <c r="A26" s="14"/>
      <c r="B26" s="42" t="s">
        <v>75</v>
      </c>
      <c r="C26" s="18"/>
      <c r="D26" s="47" t="s">
        <v>155</v>
      </c>
      <c r="E26" s="48">
        <v>0.36</v>
      </c>
      <c r="F26" s="18"/>
      <c r="G26" s="47" t="s">
        <v>155</v>
      </c>
      <c r="H26" s="48">
        <v>0.49</v>
      </c>
      <c r="I26" s="18"/>
    </row>
    <row r="27" spans="1:9" ht="27.75" thickTop="1" thickBot="1" x14ac:dyDescent="0.3">
      <c r="A27" s="14"/>
      <c r="B27" s="40" t="s">
        <v>172</v>
      </c>
      <c r="C27" s="22"/>
      <c r="D27" s="45" t="s">
        <v>155</v>
      </c>
      <c r="E27" s="46">
        <v>0</v>
      </c>
      <c r="F27" s="22"/>
      <c r="G27" s="45" t="s">
        <v>155</v>
      </c>
      <c r="H27" s="46">
        <v>-0.04</v>
      </c>
      <c r="I27" s="22"/>
    </row>
    <row r="28" spans="1:9" ht="16.5" thickTop="1" thickBot="1" x14ac:dyDescent="0.3">
      <c r="A28" s="14"/>
      <c r="B28" s="42" t="s">
        <v>77</v>
      </c>
      <c r="C28" s="18"/>
      <c r="D28" s="43" t="s">
        <v>155</v>
      </c>
      <c r="E28" s="44">
        <v>0.36</v>
      </c>
      <c r="F28" s="18"/>
      <c r="G28" s="43" t="s">
        <v>155</v>
      </c>
      <c r="H28" s="44">
        <v>0.45</v>
      </c>
      <c r="I28" s="18"/>
    </row>
    <row r="29" spans="1:9" ht="15.75" thickTop="1" x14ac:dyDescent="0.25">
      <c r="A29" s="14"/>
      <c r="B29" s="5"/>
    </row>
  </sheetData>
  <mergeCells count="10">
    <mergeCell ref="D6:H6"/>
    <mergeCell ref="D7:E7"/>
    <mergeCell ref="G7:H7"/>
    <mergeCell ref="A1:A2"/>
    <mergeCell ref="B1:I1"/>
    <mergeCell ref="B2:I2"/>
    <mergeCell ref="B3:I3"/>
    <mergeCell ref="A4:A29"/>
    <mergeCell ref="B4:I4"/>
    <mergeCell ref="B5:I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showGridLines="0" workbookViewId="0"/>
  </sheetViews>
  <sheetFormatPr defaultRowHeight="15" x14ac:dyDescent="0.25"/>
  <cols>
    <col min="1" max="1" width="36.5703125" bestFit="1" customWidth="1"/>
    <col min="2" max="2" width="36.5703125" customWidth="1"/>
    <col min="3" max="3" width="12.5703125" customWidth="1"/>
    <col min="4" max="4" width="2.42578125" customWidth="1"/>
    <col min="5" max="5" width="12" customWidth="1"/>
    <col min="6" max="6" width="12.5703125" customWidth="1"/>
    <col min="7" max="7" width="2.42578125" customWidth="1"/>
    <col min="8" max="8" width="10.7109375" customWidth="1"/>
    <col min="9" max="9" width="12.5703125" customWidth="1"/>
    <col min="10" max="10" width="2.42578125" customWidth="1"/>
    <col min="11" max="11" width="9.7109375" customWidth="1"/>
    <col min="12" max="12" width="12.5703125" customWidth="1"/>
    <col min="13" max="13" width="2.42578125" customWidth="1"/>
    <col min="14" max="14" width="7.85546875" customWidth="1"/>
    <col min="15" max="15" width="12.5703125" customWidth="1"/>
    <col min="16" max="16" width="2.42578125" customWidth="1"/>
    <col min="17" max="17" width="12" customWidth="1"/>
    <col min="18" max="18" width="12.5703125" customWidth="1"/>
    <col min="19" max="19" width="2.42578125" customWidth="1"/>
    <col min="20" max="20" width="12" customWidth="1"/>
    <col min="21" max="21" width="12.5703125" customWidth="1"/>
    <col min="22" max="22" width="2.42578125" customWidth="1"/>
    <col min="23" max="23" width="12" customWidth="1"/>
    <col min="24" max="24" width="12.5703125" customWidth="1"/>
  </cols>
  <sheetData>
    <row r="1" spans="1:24" ht="15" customHeight="1" x14ac:dyDescent="0.25">
      <c r="A1" s="8" t="s">
        <v>289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178</v>
      </c>
      <c r="B3" s="13"/>
      <c r="C3" s="13"/>
      <c r="D3" s="13"/>
      <c r="E3" s="13"/>
      <c r="F3" s="13"/>
      <c r="G3" s="13"/>
      <c r="H3" s="13"/>
      <c r="I3" s="13"/>
      <c r="J3" s="13"/>
      <c r="K3" s="13"/>
      <c r="L3" s="13"/>
      <c r="M3" s="13"/>
      <c r="N3" s="13"/>
      <c r="O3" s="13"/>
      <c r="P3" s="13"/>
      <c r="Q3" s="13"/>
      <c r="R3" s="13"/>
      <c r="S3" s="13"/>
      <c r="T3" s="13"/>
      <c r="U3" s="13"/>
      <c r="V3" s="13"/>
      <c r="W3" s="13"/>
      <c r="X3" s="13"/>
    </row>
    <row r="4" spans="1:24" x14ac:dyDescent="0.25">
      <c r="A4" s="14" t="s">
        <v>290</v>
      </c>
      <c r="B4" s="15" t="s">
        <v>183</v>
      </c>
      <c r="C4" s="15"/>
      <c r="D4" s="15"/>
      <c r="E4" s="15"/>
      <c r="F4" s="15"/>
      <c r="G4" s="15"/>
      <c r="H4" s="15"/>
      <c r="I4" s="15"/>
      <c r="J4" s="15"/>
      <c r="K4" s="15"/>
      <c r="L4" s="15"/>
      <c r="M4" s="15"/>
      <c r="N4" s="15"/>
      <c r="O4" s="15"/>
      <c r="P4" s="15"/>
      <c r="Q4" s="15"/>
      <c r="R4" s="15"/>
      <c r="S4" s="15"/>
      <c r="T4" s="15"/>
      <c r="U4" s="15"/>
      <c r="V4" s="15"/>
      <c r="W4" s="15"/>
      <c r="X4" s="15"/>
    </row>
    <row r="5" spans="1:24" x14ac:dyDescent="0.25">
      <c r="A5" s="14"/>
      <c r="B5" s="32" t="s">
        <v>184</v>
      </c>
      <c r="C5" s="32"/>
      <c r="D5" s="32"/>
      <c r="E5" s="32"/>
      <c r="F5" s="32"/>
      <c r="G5" s="32"/>
      <c r="H5" s="32"/>
      <c r="I5" s="32"/>
      <c r="J5" s="32"/>
      <c r="K5" s="32"/>
      <c r="L5" s="32"/>
      <c r="M5" s="32"/>
      <c r="N5" s="32"/>
      <c r="O5" s="32"/>
      <c r="P5" s="32"/>
      <c r="Q5" s="32"/>
      <c r="R5" s="32"/>
      <c r="S5" s="32"/>
      <c r="T5" s="32"/>
      <c r="U5" s="32"/>
      <c r="V5" s="32"/>
      <c r="W5" s="32"/>
      <c r="X5" s="32"/>
    </row>
    <row r="6" spans="1:24" ht="15.75" thickBot="1" x14ac:dyDescent="0.3">
      <c r="A6" s="14"/>
      <c r="B6" s="16"/>
      <c r="C6" s="16"/>
      <c r="D6" s="31" t="s">
        <v>185</v>
      </c>
      <c r="E6" s="31"/>
      <c r="F6" s="31"/>
      <c r="G6" s="31"/>
      <c r="H6" s="31"/>
      <c r="I6" s="31"/>
      <c r="J6" s="31"/>
      <c r="K6" s="31"/>
      <c r="L6" s="31"/>
      <c r="M6" s="31"/>
      <c r="N6" s="31"/>
      <c r="O6" s="31"/>
      <c r="P6" s="31"/>
      <c r="Q6" s="31"/>
      <c r="R6" s="31"/>
      <c r="S6" s="31"/>
      <c r="T6" s="31"/>
      <c r="U6" s="31"/>
      <c r="V6" s="31"/>
      <c r="W6" s="31"/>
      <c r="X6" s="16"/>
    </row>
    <row r="7" spans="1:24" x14ac:dyDescent="0.25">
      <c r="A7" s="14"/>
      <c r="B7" s="49"/>
      <c r="C7" s="49"/>
      <c r="D7" s="60" t="s">
        <v>186</v>
      </c>
      <c r="E7" s="60"/>
      <c r="F7" s="60"/>
      <c r="G7" s="60" t="s">
        <v>187</v>
      </c>
      <c r="H7" s="60"/>
      <c r="I7" s="60"/>
      <c r="J7" s="60" t="s">
        <v>187</v>
      </c>
      <c r="K7" s="60"/>
      <c r="L7" s="60"/>
      <c r="M7" s="60" t="s">
        <v>190</v>
      </c>
      <c r="N7" s="60"/>
      <c r="O7" s="60"/>
      <c r="P7" s="60" t="s">
        <v>192</v>
      </c>
      <c r="Q7" s="60"/>
      <c r="R7" s="60"/>
      <c r="S7" s="60" t="s">
        <v>194</v>
      </c>
      <c r="T7" s="60"/>
      <c r="U7" s="60"/>
      <c r="V7" s="60" t="s">
        <v>196</v>
      </c>
      <c r="W7" s="60"/>
      <c r="X7" s="49"/>
    </row>
    <row r="8" spans="1:24" ht="15.75" thickBot="1" x14ac:dyDescent="0.3">
      <c r="A8" s="14"/>
      <c r="B8" s="49"/>
      <c r="C8" s="49"/>
      <c r="D8" s="31"/>
      <c r="E8" s="31"/>
      <c r="F8" s="61"/>
      <c r="G8" s="31" t="s">
        <v>188</v>
      </c>
      <c r="H8" s="31"/>
      <c r="I8" s="61"/>
      <c r="J8" s="31" t="s">
        <v>189</v>
      </c>
      <c r="K8" s="31"/>
      <c r="L8" s="61"/>
      <c r="M8" s="31" t="s">
        <v>191</v>
      </c>
      <c r="N8" s="31"/>
      <c r="O8" s="61"/>
      <c r="P8" s="31" t="s">
        <v>193</v>
      </c>
      <c r="Q8" s="31"/>
      <c r="R8" s="61"/>
      <c r="S8" s="31" t="s">
        <v>195</v>
      </c>
      <c r="T8" s="31"/>
      <c r="U8" s="61"/>
      <c r="V8" s="31" t="s">
        <v>197</v>
      </c>
      <c r="W8" s="31"/>
      <c r="X8" s="49"/>
    </row>
    <row r="9" spans="1:24" x14ac:dyDescent="0.25">
      <c r="A9" s="14"/>
      <c r="B9" s="16"/>
      <c r="C9" s="16"/>
      <c r="D9" s="50"/>
      <c r="E9" s="50"/>
      <c r="F9" s="16"/>
      <c r="G9" s="50"/>
      <c r="H9" s="50"/>
      <c r="I9" s="16"/>
      <c r="J9" s="50"/>
      <c r="K9" s="50"/>
      <c r="L9" s="16"/>
      <c r="M9" s="50"/>
      <c r="N9" s="50"/>
      <c r="O9" s="16"/>
      <c r="P9" s="50"/>
      <c r="Q9" s="50"/>
      <c r="R9" s="16"/>
      <c r="S9" s="50"/>
      <c r="T9" s="50"/>
      <c r="U9" s="16"/>
      <c r="V9" s="50"/>
      <c r="W9" s="50"/>
      <c r="X9" s="16"/>
    </row>
    <row r="10" spans="1:24" x14ac:dyDescent="0.25">
      <c r="A10" s="14"/>
      <c r="B10" s="25" t="s">
        <v>198</v>
      </c>
      <c r="C10" s="18"/>
      <c r="D10" s="25" t="s">
        <v>155</v>
      </c>
      <c r="E10" s="26">
        <v>32242000</v>
      </c>
      <c r="F10" s="18"/>
      <c r="G10" s="25" t="s">
        <v>155</v>
      </c>
      <c r="H10" s="17" t="s">
        <v>199</v>
      </c>
      <c r="I10" s="18"/>
      <c r="J10" s="25" t="s">
        <v>155</v>
      </c>
      <c r="K10" s="17" t="s">
        <v>199</v>
      </c>
      <c r="L10" s="18"/>
      <c r="M10" s="25" t="s">
        <v>155</v>
      </c>
      <c r="N10" s="17" t="s">
        <v>199</v>
      </c>
      <c r="O10" s="18"/>
      <c r="P10" s="25" t="s">
        <v>155</v>
      </c>
      <c r="Q10" s="26">
        <v>32242000</v>
      </c>
      <c r="R10" s="18"/>
      <c r="S10" s="25" t="s">
        <v>155</v>
      </c>
      <c r="T10" s="26">
        <v>32242000</v>
      </c>
      <c r="U10" s="18"/>
      <c r="V10" s="25" t="s">
        <v>155</v>
      </c>
      <c r="W10" s="17" t="s">
        <v>199</v>
      </c>
      <c r="X10" s="18"/>
    </row>
    <row r="11" spans="1:24" x14ac:dyDescent="0.25">
      <c r="A11" s="14"/>
      <c r="B11" s="23"/>
      <c r="C11" s="22"/>
      <c r="D11" s="23"/>
      <c r="E11" s="21"/>
      <c r="F11" s="22"/>
      <c r="G11" s="23"/>
      <c r="H11" s="21"/>
      <c r="I11" s="22"/>
      <c r="J11" s="23"/>
      <c r="K11" s="21"/>
      <c r="L11" s="22"/>
      <c r="M11" s="23"/>
      <c r="N11" s="21"/>
      <c r="O11" s="22"/>
      <c r="P11" s="23"/>
      <c r="Q11" s="21"/>
      <c r="R11" s="22"/>
      <c r="S11" s="23"/>
      <c r="T11" s="21"/>
      <c r="U11" s="22"/>
      <c r="V11" s="23"/>
      <c r="W11" s="21"/>
      <c r="X11" s="22"/>
    </row>
    <row r="12" spans="1:24" x14ac:dyDescent="0.25">
      <c r="A12" s="14"/>
      <c r="B12" s="25" t="s">
        <v>200</v>
      </c>
      <c r="C12" s="18"/>
      <c r="D12" s="25"/>
      <c r="E12" s="17"/>
      <c r="F12" s="18"/>
      <c r="G12" s="25"/>
      <c r="H12" s="17"/>
      <c r="I12" s="18"/>
      <c r="J12" s="25"/>
      <c r="K12" s="17"/>
      <c r="L12" s="18"/>
      <c r="M12" s="25"/>
      <c r="N12" s="17"/>
      <c r="O12" s="18"/>
      <c r="P12" s="25"/>
      <c r="Q12" s="17"/>
      <c r="R12" s="18"/>
      <c r="S12" s="25"/>
      <c r="T12" s="17"/>
      <c r="U12" s="18"/>
      <c r="V12" s="25"/>
      <c r="W12" s="17"/>
      <c r="X12" s="18"/>
    </row>
    <row r="13" spans="1:24" x14ac:dyDescent="0.25">
      <c r="A13" s="14"/>
      <c r="B13" s="23" t="s">
        <v>201</v>
      </c>
      <c r="C13" s="22"/>
      <c r="D13" s="23"/>
      <c r="E13" s="24">
        <v>1181000</v>
      </c>
      <c r="F13" s="22"/>
      <c r="G13" s="23"/>
      <c r="H13" s="21" t="s">
        <v>199</v>
      </c>
      <c r="I13" s="22"/>
      <c r="J13" s="23"/>
      <c r="K13" s="21" t="s">
        <v>199</v>
      </c>
      <c r="L13" s="22"/>
      <c r="M13" s="23"/>
      <c r="N13" s="21" t="s">
        <v>199</v>
      </c>
      <c r="O13" s="22"/>
      <c r="P13" s="23"/>
      <c r="Q13" s="24">
        <v>1181000</v>
      </c>
      <c r="R13" s="22"/>
      <c r="S13" s="23"/>
      <c r="T13" s="24">
        <v>1181000</v>
      </c>
      <c r="U13" s="22"/>
      <c r="V13" s="23"/>
      <c r="W13" s="21" t="s">
        <v>199</v>
      </c>
      <c r="X13" s="22"/>
    </row>
    <row r="14" spans="1:24" x14ac:dyDescent="0.25">
      <c r="A14" s="14"/>
      <c r="B14" s="25" t="s">
        <v>202</v>
      </c>
      <c r="C14" s="18"/>
      <c r="D14" s="25"/>
      <c r="E14" s="26">
        <v>10508000</v>
      </c>
      <c r="F14" s="18"/>
      <c r="G14" s="25"/>
      <c r="H14" s="26">
        <v>124000</v>
      </c>
      <c r="I14" s="18"/>
      <c r="J14" s="25"/>
      <c r="K14" s="26">
        <v>-99000</v>
      </c>
      <c r="L14" s="18"/>
      <c r="M14" s="25"/>
      <c r="N14" s="17" t="s">
        <v>199</v>
      </c>
      <c r="O14" s="18"/>
      <c r="P14" s="25"/>
      <c r="Q14" s="26">
        <v>10533000</v>
      </c>
      <c r="R14" s="18"/>
      <c r="S14" s="25"/>
      <c r="T14" s="17" t="s">
        <v>199</v>
      </c>
      <c r="U14" s="18"/>
      <c r="V14" s="25"/>
      <c r="W14" s="26">
        <v>10533000</v>
      </c>
      <c r="X14" s="18"/>
    </row>
    <row r="15" spans="1:24" x14ac:dyDescent="0.25">
      <c r="A15" s="14"/>
      <c r="B15" s="23" t="s">
        <v>203</v>
      </c>
      <c r="C15" s="22"/>
      <c r="D15" s="23"/>
      <c r="E15" s="24">
        <v>3785000</v>
      </c>
      <c r="F15" s="22"/>
      <c r="G15" s="23"/>
      <c r="H15" s="24">
        <v>709000</v>
      </c>
      <c r="I15" s="22"/>
      <c r="J15" s="23"/>
      <c r="K15" s="24">
        <v>-51000</v>
      </c>
      <c r="L15" s="22"/>
      <c r="M15" s="23"/>
      <c r="N15" s="21" t="s">
        <v>199</v>
      </c>
      <c r="O15" s="22"/>
      <c r="P15" s="23"/>
      <c r="Q15" s="24">
        <v>4443000</v>
      </c>
      <c r="R15" s="22"/>
      <c r="S15" s="23"/>
      <c r="T15" s="21" t="s">
        <v>199</v>
      </c>
      <c r="U15" s="22"/>
      <c r="V15" s="23"/>
      <c r="W15" s="24">
        <v>4443000</v>
      </c>
      <c r="X15" s="22"/>
    </row>
    <row r="16" spans="1:24" ht="15.75" thickBot="1" x14ac:dyDescent="0.3">
      <c r="A16" s="14"/>
      <c r="B16" s="25" t="s">
        <v>204</v>
      </c>
      <c r="C16" s="18"/>
      <c r="D16" s="27"/>
      <c r="E16" s="28">
        <v>4396000</v>
      </c>
      <c r="F16" s="18"/>
      <c r="G16" s="27"/>
      <c r="H16" s="28">
        <v>68000</v>
      </c>
      <c r="I16" s="18"/>
      <c r="J16" s="27"/>
      <c r="K16" s="28">
        <v>-1000</v>
      </c>
      <c r="L16" s="18"/>
      <c r="M16" s="27"/>
      <c r="N16" s="28">
        <v>10000</v>
      </c>
      <c r="O16" s="18"/>
      <c r="P16" s="27"/>
      <c r="Q16" s="28">
        <v>4473000</v>
      </c>
      <c r="R16" s="18"/>
      <c r="S16" s="27"/>
      <c r="T16" s="51" t="s">
        <v>199</v>
      </c>
      <c r="U16" s="18"/>
      <c r="V16" s="27"/>
      <c r="W16" s="28">
        <v>4473000</v>
      </c>
      <c r="X16" s="18"/>
    </row>
    <row r="17" spans="1:24" x14ac:dyDescent="0.25">
      <c r="A17" s="14"/>
      <c r="B17" s="23"/>
      <c r="C17" s="22"/>
      <c r="D17" s="52"/>
      <c r="E17" s="53">
        <v>19870000</v>
      </c>
      <c r="F17" s="22"/>
      <c r="G17" s="52"/>
      <c r="H17" s="53">
        <v>901000</v>
      </c>
      <c r="I17" s="22"/>
      <c r="J17" s="52"/>
      <c r="K17" s="53">
        <v>-151000</v>
      </c>
      <c r="L17" s="22"/>
      <c r="M17" s="52"/>
      <c r="N17" s="53">
        <v>10000</v>
      </c>
      <c r="O17" s="22"/>
      <c r="P17" s="52"/>
      <c r="Q17" s="53">
        <v>20630000</v>
      </c>
      <c r="R17" s="22"/>
      <c r="S17" s="52"/>
      <c r="T17" s="53">
        <v>1181000</v>
      </c>
      <c r="U17" s="22"/>
      <c r="V17" s="52"/>
      <c r="W17" s="53">
        <v>19449000</v>
      </c>
      <c r="X17" s="22"/>
    </row>
    <row r="18" spans="1:24" x14ac:dyDescent="0.25">
      <c r="A18" s="14"/>
      <c r="B18" s="25"/>
      <c r="C18" s="18"/>
      <c r="D18" s="25"/>
      <c r="E18" s="17"/>
      <c r="F18" s="18"/>
      <c r="G18" s="25"/>
      <c r="H18" s="17"/>
      <c r="I18" s="18"/>
      <c r="J18" s="25"/>
      <c r="K18" s="17"/>
      <c r="L18" s="18"/>
      <c r="M18" s="25"/>
      <c r="N18" s="17"/>
      <c r="O18" s="18"/>
      <c r="P18" s="25"/>
      <c r="Q18" s="17"/>
      <c r="R18" s="18"/>
      <c r="S18" s="25"/>
      <c r="T18" s="17"/>
      <c r="U18" s="18"/>
      <c r="V18" s="25"/>
      <c r="W18" s="17"/>
      <c r="X18" s="18"/>
    </row>
    <row r="19" spans="1:24" x14ac:dyDescent="0.25">
      <c r="A19" s="14"/>
      <c r="B19" s="23" t="s">
        <v>205</v>
      </c>
      <c r="C19" s="22"/>
      <c r="D19" s="23"/>
      <c r="E19" s="21"/>
      <c r="F19" s="22"/>
      <c r="G19" s="23"/>
      <c r="H19" s="21"/>
      <c r="I19" s="22"/>
      <c r="J19" s="23"/>
      <c r="K19" s="21"/>
      <c r="L19" s="22"/>
      <c r="M19" s="23"/>
      <c r="N19" s="21"/>
      <c r="O19" s="22"/>
      <c r="P19" s="23"/>
      <c r="Q19" s="21"/>
      <c r="R19" s="22"/>
      <c r="S19" s="23"/>
      <c r="T19" s="21"/>
      <c r="U19" s="22"/>
      <c r="V19" s="23"/>
      <c r="W19" s="21"/>
      <c r="X19" s="22"/>
    </row>
    <row r="20" spans="1:24" x14ac:dyDescent="0.25">
      <c r="A20" s="14"/>
      <c r="B20" s="25" t="s">
        <v>206</v>
      </c>
      <c r="C20" s="18"/>
      <c r="D20" s="25"/>
      <c r="E20" s="26">
        <v>3448000</v>
      </c>
      <c r="F20" s="18"/>
      <c r="G20" s="25"/>
      <c r="H20" s="26">
        <v>73000</v>
      </c>
      <c r="I20" s="18"/>
      <c r="J20" s="25"/>
      <c r="K20" s="26">
        <v>-7000</v>
      </c>
      <c r="L20" s="18"/>
      <c r="M20" s="25"/>
      <c r="N20" s="26">
        <v>21000</v>
      </c>
      <c r="O20" s="18"/>
      <c r="P20" s="25"/>
      <c r="Q20" s="26">
        <v>3535000</v>
      </c>
      <c r="R20" s="18"/>
      <c r="S20" s="25"/>
      <c r="T20" s="17" t="s">
        <v>199</v>
      </c>
      <c r="U20" s="18"/>
      <c r="V20" s="25"/>
      <c r="W20" s="26">
        <v>3535000</v>
      </c>
      <c r="X20" s="18"/>
    </row>
    <row r="21" spans="1:24" ht="15.75" thickBot="1" x14ac:dyDescent="0.3">
      <c r="A21" s="14"/>
      <c r="B21" s="23" t="s">
        <v>207</v>
      </c>
      <c r="C21" s="22"/>
      <c r="D21" s="36"/>
      <c r="E21" s="37">
        <v>4880000</v>
      </c>
      <c r="F21" s="22"/>
      <c r="G21" s="36"/>
      <c r="H21" s="37">
        <v>65000</v>
      </c>
      <c r="I21" s="22"/>
      <c r="J21" s="36"/>
      <c r="K21" s="37">
        <v>-4000</v>
      </c>
      <c r="L21" s="22"/>
      <c r="M21" s="36"/>
      <c r="N21" s="37">
        <v>30000</v>
      </c>
      <c r="O21" s="22"/>
      <c r="P21" s="36"/>
      <c r="Q21" s="37">
        <v>4971000</v>
      </c>
      <c r="R21" s="22"/>
      <c r="S21" s="36"/>
      <c r="T21" s="54" t="s">
        <v>199</v>
      </c>
      <c r="U21" s="22"/>
      <c r="V21" s="36"/>
      <c r="W21" s="37">
        <v>4971000</v>
      </c>
      <c r="X21" s="22"/>
    </row>
    <row r="22" spans="1:24" ht="15.75" thickBot="1" x14ac:dyDescent="0.3">
      <c r="A22" s="14"/>
      <c r="B22" s="25"/>
      <c r="C22" s="18"/>
      <c r="D22" s="55"/>
      <c r="E22" s="56">
        <v>8328000</v>
      </c>
      <c r="F22" s="18"/>
      <c r="G22" s="55"/>
      <c r="H22" s="56">
        <v>138000</v>
      </c>
      <c r="I22" s="18"/>
      <c r="J22" s="55"/>
      <c r="K22" s="56">
        <v>-11000</v>
      </c>
      <c r="L22" s="18"/>
      <c r="M22" s="55"/>
      <c r="N22" s="56">
        <v>51000</v>
      </c>
      <c r="O22" s="18"/>
      <c r="P22" s="55"/>
      <c r="Q22" s="56">
        <v>8506000</v>
      </c>
      <c r="R22" s="18"/>
      <c r="S22" s="55"/>
      <c r="T22" s="57" t="s">
        <v>199</v>
      </c>
      <c r="U22" s="18"/>
      <c r="V22" s="55"/>
      <c r="W22" s="56">
        <v>8506000</v>
      </c>
      <c r="X22" s="18"/>
    </row>
    <row r="23" spans="1:24" x14ac:dyDescent="0.25">
      <c r="A23" s="14"/>
      <c r="B23" s="23"/>
      <c r="C23" s="22"/>
      <c r="D23" s="52"/>
      <c r="E23" s="58"/>
      <c r="F23" s="22"/>
      <c r="G23" s="52"/>
      <c r="H23" s="58"/>
      <c r="I23" s="22"/>
      <c r="J23" s="52"/>
      <c r="K23" s="58"/>
      <c r="L23" s="22"/>
      <c r="M23" s="52"/>
      <c r="N23" s="58"/>
      <c r="O23" s="22"/>
      <c r="P23" s="52"/>
      <c r="Q23" s="58"/>
      <c r="R23" s="22"/>
      <c r="S23" s="52"/>
      <c r="T23" s="58"/>
      <c r="U23" s="22"/>
      <c r="V23" s="52"/>
      <c r="W23" s="58"/>
      <c r="X23" s="22"/>
    </row>
    <row r="24" spans="1:24" ht="15.75" thickBot="1" x14ac:dyDescent="0.3">
      <c r="A24" s="14"/>
      <c r="B24" s="25" t="s">
        <v>90</v>
      </c>
      <c r="C24" s="18"/>
      <c r="D24" s="47" t="s">
        <v>155</v>
      </c>
      <c r="E24" s="59">
        <v>60440000</v>
      </c>
      <c r="F24" s="18"/>
      <c r="G24" s="47" t="s">
        <v>155</v>
      </c>
      <c r="H24" s="59">
        <v>1039000</v>
      </c>
      <c r="I24" s="18"/>
      <c r="J24" s="47" t="s">
        <v>155</v>
      </c>
      <c r="K24" s="59">
        <v>-162000</v>
      </c>
      <c r="L24" s="18"/>
      <c r="M24" s="47" t="s">
        <v>155</v>
      </c>
      <c r="N24" s="59">
        <v>61000</v>
      </c>
      <c r="O24" s="18"/>
      <c r="P24" s="47" t="s">
        <v>155</v>
      </c>
      <c r="Q24" s="59">
        <v>61378000</v>
      </c>
      <c r="R24" s="18"/>
      <c r="S24" s="47" t="s">
        <v>155</v>
      </c>
      <c r="T24" s="59">
        <v>33423000</v>
      </c>
      <c r="U24" s="18"/>
      <c r="V24" s="47" t="s">
        <v>155</v>
      </c>
      <c r="W24" s="59">
        <v>27955000</v>
      </c>
      <c r="X24" s="18"/>
    </row>
    <row r="25" spans="1:24" ht="15.75" thickTop="1" x14ac:dyDescent="0.25">
      <c r="A25" s="14"/>
      <c r="B25" s="32"/>
      <c r="C25" s="32"/>
      <c r="D25" s="32"/>
      <c r="E25" s="32"/>
      <c r="F25" s="32"/>
      <c r="G25" s="32"/>
      <c r="H25" s="32"/>
      <c r="I25" s="32"/>
      <c r="J25" s="32"/>
      <c r="K25" s="32"/>
      <c r="L25" s="32"/>
      <c r="M25" s="32"/>
      <c r="N25" s="32"/>
      <c r="O25" s="32"/>
      <c r="P25" s="32"/>
      <c r="Q25" s="32"/>
      <c r="R25" s="32"/>
      <c r="S25" s="32"/>
      <c r="T25" s="32"/>
      <c r="U25" s="32"/>
      <c r="V25" s="32"/>
      <c r="W25" s="32"/>
      <c r="X25" s="32"/>
    </row>
    <row r="26" spans="1:24" ht="15.75" thickBot="1" x14ac:dyDescent="0.3">
      <c r="A26" s="14"/>
      <c r="B26" s="16"/>
      <c r="C26" s="16"/>
      <c r="D26" s="31" t="s">
        <v>208</v>
      </c>
      <c r="E26" s="31"/>
      <c r="F26" s="31"/>
      <c r="G26" s="31"/>
      <c r="H26" s="31"/>
      <c r="I26" s="31"/>
      <c r="J26" s="31"/>
      <c r="K26" s="31"/>
      <c r="L26" s="31"/>
      <c r="M26" s="31"/>
      <c r="N26" s="31"/>
      <c r="O26" s="31"/>
      <c r="P26" s="31"/>
      <c r="Q26" s="31"/>
      <c r="R26" s="31"/>
      <c r="S26" s="31"/>
      <c r="T26" s="31"/>
      <c r="U26" s="31"/>
      <c r="V26" s="31"/>
      <c r="W26" s="31"/>
      <c r="X26" s="16"/>
    </row>
    <row r="27" spans="1:24" x14ac:dyDescent="0.25">
      <c r="A27" s="14"/>
      <c r="B27" s="49"/>
      <c r="C27" s="49"/>
      <c r="D27" s="60" t="s">
        <v>186</v>
      </c>
      <c r="E27" s="60"/>
      <c r="F27" s="60"/>
      <c r="G27" s="60" t="s">
        <v>187</v>
      </c>
      <c r="H27" s="60"/>
      <c r="I27" s="60"/>
      <c r="J27" s="60" t="s">
        <v>187</v>
      </c>
      <c r="K27" s="60"/>
      <c r="L27" s="60"/>
      <c r="M27" s="60" t="s">
        <v>190</v>
      </c>
      <c r="N27" s="60"/>
      <c r="O27" s="60"/>
      <c r="P27" s="60" t="s">
        <v>192</v>
      </c>
      <c r="Q27" s="60"/>
      <c r="R27" s="60"/>
      <c r="S27" s="60" t="s">
        <v>194</v>
      </c>
      <c r="T27" s="60"/>
      <c r="U27" s="60"/>
      <c r="V27" s="60" t="s">
        <v>196</v>
      </c>
      <c r="W27" s="60"/>
      <c r="X27" s="49"/>
    </row>
    <row r="28" spans="1:24" ht="15.75" thickBot="1" x14ac:dyDescent="0.3">
      <c r="A28" s="14"/>
      <c r="B28" s="49"/>
      <c r="C28" s="49"/>
      <c r="D28" s="31"/>
      <c r="E28" s="31"/>
      <c r="F28" s="61"/>
      <c r="G28" s="31" t="s">
        <v>188</v>
      </c>
      <c r="H28" s="31"/>
      <c r="I28" s="61"/>
      <c r="J28" s="31" t="s">
        <v>189</v>
      </c>
      <c r="K28" s="31"/>
      <c r="L28" s="61"/>
      <c r="M28" s="31" t="s">
        <v>191</v>
      </c>
      <c r="N28" s="31"/>
      <c r="O28" s="61"/>
      <c r="P28" s="31" t="s">
        <v>193</v>
      </c>
      <c r="Q28" s="31"/>
      <c r="R28" s="61"/>
      <c r="S28" s="31" t="s">
        <v>195</v>
      </c>
      <c r="T28" s="31"/>
      <c r="U28" s="61"/>
      <c r="V28" s="31" t="s">
        <v>197</v>
      </c>
      <c r="W28" s="31"/>
      <c r="X28" s="49"/>
    </row>
    <row r="29" spans="1:24" x14ac:dyDescent="0.25">
      <c r="A29" s="14"/>
      <c r="B29" s="16"/>
      <c r="C29" s="16"/>
      <c r="D29" s="50"/>
      <c r="E29" s="50"/>
      <c r="F29" s="16"/>
      <c r="G29" s="50"/>
      <c r="H29" s="50"/>
      <c r="I29" s="16"/>
      <c r="J29" s="50"/>
      <c r="K29" s="50"/>
      <c r="L29" s="16"/>
      <c r="M29" s="50"/>
      <c r="N29" s="50"/>
      <c r="O29" s="16"/>
      <c r="P29" s="50"/>
      <c r="Q29" s="50"/>
      <c r="R29" s="16"/>
      <c r="S29" s="50"/>
      <c r="T29" s="50"/>
      <c r="U29" s="16"/>
      <c r="V29" s="50"/>
      <c r="W29" s="50"/>
      <c r="X29" s="16"/>
    </row>
    <row r="30" spans="1:24" x14ac:dyDescent="0.25">
      <c r="A30" s="14"/>
      <c r="B30" s="25" t="s">
        <v>198</v>
      </c>
      <c r="C30" s="18"/>
      <c r="D30" s="25" t="s">
        <v>155</v>
      </c>
      <c r="E30" s="26">
        <v>23894000</v>
      </c>
      <c r="F30" s="18"/>
      <c r="G30" s="25" t="s">
        <v>155</v>
      </c>
      <c r="H30" s="17" t="s">
        <v>199</v>
      </c>
      <c r="I30" s="18"/>
      <c r="J30" s="25" t="s">
        <v>155</v>
      </c>
      <c r="K30" s="17" t="s">
        <v>199</v>
      </c>
      <c r="L30" s="18"/>
      <c r="M30" s="25" t="s">
        <v>155</v>
      </c>
      <c r="N30" s="17" t="s">
        <v>199</v>
      </c>
      <c r="O30" s="18"/>
      <c r="P30" s="25" t="s">
        <v>155</v>
      </c>
      <c r="Q30" s="26">
        <v>23894000</v>
      </c>
      <c r="R30" s="18"/>
      <c r="S30" s="25" t="s">
        <v>155</v>
      </c>
      <c r="T30" s="26">
        <v>23894000</v>
      </c>
      <c r="U30" s="18"/>
      <c r="V30" s="25" t="s">
        <v>155</v>
      </c>
      <c r="W30" s="17" t="s">
        <v>199</v>
      </c>
      <c r="X30" s="18"/>
    </row>
    <row r="31" spans="1:24" x14ac:dyDescent="0.25">
      <c r="A31" s="14"/>
      <c r="B31" s="23"/>
      <c r="C31" s="22"/>
      <c r="D31" s="23"/>
      <c r="E31" s="21"/>
      <c r="F31" s="22"/>
      <c r="G31" s="23"/>
      <c r="H31" s="21"/>
      <c r="I31" s="22"/>
      <c r="J31" s="23"/>
      <c r="K31" s="21"/>
      <c r="L31" s="22"/>
      <c r="M31" s="23"/>
      <c r="N31" s="21"/>
      <c r="O31" s="22"/>
      <c r="P31" s="23"/>
      <c r="Q31" s="21"/>
      <c r="R31" s="22"/>
      <c r="S31" s="23"/>
      <c r="T31" s="21"/>
      <c r="U31" s="22"/>
      <c r="V31" s="23"/>
      <c r="W31" s="21"/>
      <c r="X31" s="22"/>
    </row>
    <row r="32" spans="1:24" x14ac:dyDescent="0.25">
      <c r="A32" s="14"/>
      <c r="B32" s="25" t="s">
        <v>200</v>
      </c>
      <c r="C32" s="18"/>
      <c r="D32" s="25"/>
      <c r="E32" s="17"/>
      <c r="F32" s="18"/>
      <c r="G32" s="25"/>
      <c r="H32" s="17"/>
      <c r="I32" s="18"/>
      <c r="J32" s="25"/>
      <c r="K32" s="17"/>
      <c r="L32" s="18"/>
      <c r="M32" s="25"/>
      <c r="N32" s="17"/>
      <c r="O32" s="18"/>
      <c r="P32" s="25"/>
      <c r="Q32" s="17"/>
      <c r="R32" s="18"/>
      <c r="S32" s="25"/>
      <c r="T32" s="17"/>
      <c r="U32" s="18"/>
      <c r="V32" s="25"/>
      <c r="W32" s="17"/>
      <c r="X32" s="18"/>
    </row>
    <row r="33" spans="1:24" x14ac:dyDescent="0.25">
      <c r="A33" s="14"/>
      <c r="B33" s="23" t="s">
        <v>201</v>
      </c>
      <c r="C33" s="22"/>
      <c r="D33" s="23"/>
      <c r="E33" s="24">
        <v>565000</v>
      </c>
      <c r="F33" s="22"/>
      <c r="G33" s="23"/>
      <c r="H33" s="21" t="s">
        <v>199</v>
      </c>
      <c r="I33" s="22"/>
      <c r="J33" s="23"/>
      <c r="K33" s="21" t="s">
        <v>199</v>
      </c>
      <c r="L33" s="22"/>
      <c r="M33" s="23"/>
      <c r="N33" s="21" t="s">
        <v>199</v>
      </c>
      <c r="O33" s="22"/>
      <c r="P33" s="23"/>
      <c r="Q33" s="24">
        <v>565000</v>
      </c>
      <c r="R33" s="22"/>
      <c r="S33" s="23"/>
      <c r="T33" s="24">
        <v>565000</v>
      </c>
      <c r="U33" s="22"/>
      <c r="V33" s="23"/>
      <c r="W33" s="21" t="s">
        <v>199</v>
      </c>
      <c r="X33" s="22"/>
    </row>
    <row r="34" spans="1:24" x14ac:dyDescent="0.25">
      <c r="A34" s="14"/>
      <c r="B34" s="25" t="s">
        <v>202</v>
      </c>
      <c r="C34" s="18"/>
      <c r="D34" s="25"/>
      <c r="E34" s="26">
        <v>10733000</v>
      </c>
      <c r="F34" s="18"/>
      <c r="G34" s="25"/>
      <c r="H34" s="26">
        <v>63000</v>
      </c>
      <c r="I34" s="18"/>
      <c r="J34" s="25"/>
      <c r="K34" s="26">
        <v>-129000</v>
      </c>
      <c r="L34" s="18"/>
      <c r="M34" s="25"/>
      <c r="N34" s="17" t="s">
        <v>199</v>
      </c>
      <c r="O34" s="18"/>
      <c r="P34" s="25"/>
      <c r="Q34" s="26">
        <v>10667000</v>
      </c>
      <c r="R34" s="18"/>
      <c r="S34" s="25"/>
      <c r="T34" s="17" t="s">
        <v>199</v>
      </c>
      <c r="U34" s="18"/>
      <c r="V34" s="25"/>
      <c r="W34" s="26">
        <v>10667000</v>
      </c>
      <c r="X34" s="18"/>
    </row>
    <row r="35" spans="1:24" x14ac:dyDescent="0.25">
      <c r="A35" s="14"/>
      <c r="B35" s="23" t="s">
        <v>203</v>
      </c>
      <c r="C35" s="22"/>
      <c r="D35" s="23"/>
      <c r="E35" s="24">
        <v>3408000</v>
      </c>
      <c r="F35" s="22"/>
      <c r="G35" s="23"/>
      <c r="H35" s="24">
        <v>695000</v>
      </c>
      <c r="I35" s="22"/>
      <c r="J35" s="23"/>
      <c r="K35" s="24">
        <v>-31000</v>
      </c>
      <c r="L35" s="22"/>
      <c r="M35" s="23"/>
      <c r="N35" s="21" t="s">
        <v>199</v>
      </c>
      <c r="O35" s="22"/>
      <c r="P35" s="23"/>
      <c r="Q35" s="24">
        <v>4072000</v>
      </c>
      <c r="R35" s="22"/>
      <c r="S35" s="23"/>
      <c r="T35" s="21" t="s">
        <v>199</v>
      </c>
      <c r="U35" s="22"/>
      <c r="V35" s="23"/>
      <c r="W35" s="24">
        <v>4072000</v>
      </c>
      <c r="X35" s="22"/>
    </row>
    <row r="36" spans="1:24" ht="15.75" thickBot="1" x14ac:dyDescent="0.3">
      <c r="A36" s="14"/>
      <c r="B36" s="25" t="s">
        <v>204</v>
      </c>
      <c r="C36" s="18"/>
      <c r="D36" s="27"/>
      <c r="E36" s="28">
        <v>4559000</v>
      </c>
      <c r="F36" s="18"/>
      <c r="G36" s="27"/>
      <c r="H36" s="28">
        <v>49000</v>
      </c>
      <c r="I36" s="18"/>
      <c r="J36" s="27"/>
      <c r="K36" s="28">
        <v>-5000</v>
      </c>
      <c r="L36" s="18"/>
      <c r="M36" s="27"/>
      <c r="N36" s="28">
        <v>15000</v>
      </c>
      <c r="O36" s="18"/>
      <c r="P36" s="27"/>
      <c r="Q36" s="28">
        <v>4618000</v>
      </c>
      <c r="R36" s="18"/>
      <c r="S36" s="27"/>
      <c r="T36" s="51" t="s">
        <v>199</v>
      </c>
      <c r="U36" s="18"/>
      <c r="V36" s="27"/>
      <c r="W36" s="28">
        <v>4618000</v>
      </c>
      <c r="X36" s="18"/>
    </row>
    <row r="37" spans="1:24" x14ac:dyDescent="0.25">
      <c r="A37" s="14"/>
      <c r="B37" s="23"/>
      <c r="C37" s="22"/>
      <c r="D37" s="52"/>
      <c r="E37" s="53">
        <v>19265000</v>
      </c>
      <c r="F37" s="22"/>
      <c r="G37" s="52"/>
      <c r="H37" s="53">
        <v>807000</v>
      </c>
      <c r="I37" s="22"/>
      <c r="J37" s="52"/>
      <c r="K37" s="53">
        <v>-165000</v>
      </c>
      <c r="L37" s="22"/>
      <c r="M37" s="52"/>
      <c r="N37" s="53">
        <v>15000</v>
      </c>
      <c r="O37" s="22"/>
      <c r="P37" s="52"/>
      <c r="Q37" s="53">
        <v>19922000</v>
      </c>
      <c r="R37" s="22"/>
      <c r="S37" s="52"/>
      <c r="T37" s="53">
        <v>565000</v>
      </c>
      <c r="U37" s="22"/>
      <c r="V37" s="52"/>
      <c r="W37" s="53">
        <v>19357000</v>
      </c>
      <c r="X37" s="22"/>
    </row>
    <row r="38" spans="1:24" x14ac:dyDescent="0.25">
      <c r="A38" s="14"/>
      <c r="B38" s="25"/>
      <c r="C38" s="18"/>
      <c r="D38" s="25"/>
      <c r="E38" s="17"/>
      <c r="F38" s="18"/>
      <c r="G38" s="25"/>
      <c r="H38" s="17"/>
      <c r="I38" s="18"/>
      <c r="J38" s="25"/>
      <c r="K38" s="17"/>
      <c r="L38" s="18"/>
      <c r="M38" s="25"/>
      <c r="N38" s="17"/>
      <c r="O38" s="18"/>
      <c r="P38" s="25"/>
      <c r="Q38" s="17"/>
      <c r="R38" s="18"/>
      <c r="S38" s="25"/>
      <c r="T38" s="17"/>
      <c r="U38" s="18"/>
      <c r="V38" s="25"/>
      <c r="W38" s="17"/>
      <c r="X38" s="18"/>
    </row>
    <row r="39" spans="1:24" x14ac:dyDescent="0.25">
      <c r="A39" s="14"/>
      <c r="B39" s="23" t="s">
        <v>205</v>
      </c>
      <c r="C39" s="22"/>
      <c r="D39" s="23"/>
      <c r="E39" s="21"/>
      <c r="F39" s="22"/>
      <c r="G39" s="23"/>
      <c r="H39" s="21"/>
      <c r="I39" s="22"/>
      <c r="J39" s="23"/>
      <c r="K39" s="21"/>
      <c r="L39" s="22"/>
      <c r="M39" s="23"/>
      <c r="N39" s="21"/>
      <c r="O39" s="22"/>
      <c r="P39" s="23"/>
      <c r="Q39" s="21"/>
      <c r="R39" s="22"/>
      <c r="S39" s="23"/>
      <c r="T39" s="21"/>
      <c r="U39" s="22"/>
      <c r="V39" s="23"/>
      <c r="W39" s="21"/>
      <c r="X39" s="22"/>
    </row>
    <row r="40" spans="1:24" x14ac:dyDescent="0.25">
      <c r="A40" s="14"/>
      <c r="B40" s="25" t="s">
        <v>206</v>
      </c>
      <c r="C40" s="18"/>
      <c r="D40" s="25"/>
      <c r="E40" s="26">
        <v>3652000</v>
      </c>
      <c r="F40" s="18"/>
      <c r="G40" s="25"/>
      <c r="H40" s="26">
        <v>78000</v>
      </c>
      <c r="I40" s="18"/>
      <c r="J40" s="25"/>
      <c r="K40" s="26">
        <v>-7000</v>
      </c>
      <c r="L40" s="18"/>
      <c r="M40" s="25"/>
      <c r="N40" s="26">
        <v>28000</v>
      </c>
      <c r="O40" s="18"/>
      <c r="P40" s="25"/>
      <c r="Q40" s="26">
        <v>3751000</v>
      </c>
      <c r="R40" s="18"/>
      <c r="S40" s="25"/>
      <c r="T40" s="17" t="s">
        <v>199</v>
      </c>
      <c r="U40" s="18"/>
      <c r="V40" s="25"/>
      <c r="W40" s="26">
        <v>3751000</v>
      </c>
      <c r="X40" s="18"/>
    </row>
    <row r="41" spans="1:24" ht="15.75" thickBot="1" x14ac:dyDescent="0.3">
      <c r="A41" s="14"/>
      <c r="B41" s="23" t="s">
        <v>207</v>
      </c>
      <c r="C41" s="22"/>
      <c r="D41" s="36"/>
      <c r="E41" s="37">
        <v>5022000</v>
      </c>
      <c r="F41" s="22"/>
      <c r="G41" s="36"/>
      <c r="H41" s="37">
        <v>29000</v>
      </c>
      <c r="I41" s="22"/>
      <c r="J41" s="36"/>
      <c r="K41" s="37">
        <v>-12000</v>
      </c>
      <c r="L41" s="22"/>
      <c r="M41" s="36"/>
      <c r="N41" s="37">
        <v>38000</v>
      </c>
      <c r="O41" s="22"/>
      <c r="P41" s="36"/>
      <c r="Q41" s="37">
        <v>5077000</v>
      </c>
      <c r="R41" s="22"/>
      <c r="S41" s="36"/>
      <c r="T41" s="54" t="s">
        <v>199</v>
      </c>
      <c r="U41" s="22"/>
      <c r="V41" s="36"/>
      <c r="W41" s="37">
        <v>5077000</v>
      </c>
      <c r="X41" s="22"/>
    </row>
    <row r="42" spans="1:24" ht="15.75" thickBot="1" x14ac:dyDescent="0.3">
      <c r="A42" s="14"/>
      <c r="B42" s="25"/>
      <c r="C42" s="18"/>
      <c r="D42" s="55"/>
      <c r="E42" s="56">
        <v>8674000</v>
      </c>
      <c r="F42" s="18"/>
      <c r="G42" s="55"/>
      <c r="H42" s="56">
        <v>107000</v>
      </c>
      <c r="I42" s="18"/>
      <c r="J42" s="55"/>
      <c r="K42" s="56">
        <v>-19000</v>
      </c>
      <c r="L42" s="18"/>
      <c r="M42" s="55"/>
      <c r="N42" s="56">
        <v>66000</v>
      </c>
      <c r="O42" s="18"/>
      <c r="P42" s="55"/>
      <c r="Q42" s="56">
        <v>8828000</v>
      </c>
      <c r="R42" s="18"/>
      <c r="S42" s="55"/>
      <c r="T42" s="57" t="s">
        <v>199</v>
      </c>
      <c r="U42" s="18"/>
      <c r="V42" s="55"/>
      <c r="W42" s="56">
        <v>8828000</v>
      </c>
      <c r="X42" s="18"/>
    </row>
    <row r="43" spans="1:24" x14ac:dyDescent="0.25">
      <c r="A43" s="14"/>
      <c r="B43" s="23"/>
      <c r="C43" s="22"/>
      <c r="D43" s="52"/>
      <c r="E43" s="58"/>
      <c r="F43" s="22"/>
      <c r="G43" s="52"/>
      <c r="H43" s="58"/>
      <c r="I43" s="22"/>
      <c r="J43" s="52"/>
      <c r="K43" s="58"/>
      <c r="L43" s="22"/>
      <c r="M43" s="52"/>
      <c r="N43" s="58"/>
      <c r="O43" s="22"/>
      <c r="P43" s="52"/>
      <c r="Q43" s="58"/>
      <c r="R43" s="22"/>
      <c r="S43" s="52"/>
      <c r="T43" s="58"/>
      <c r="U43" s="22"/>
      <c r="V43" s="52"/>
      <c r="W43" s="58"/>
      <c r="X43" s="22"/>
    </row>
    <row r="44" spans="1:24" ht="15.75" thickBot="1" x14ac:dyDescent="0.3">
      <c r="A44" s="14"/>
      <c r="B44" s="25" t="s">
        <v>90</v>
      </c>
      <c r="C44" s="18"/>
      <c r="D44" s="47" t="s">
        <v>155</v>
      </c>
      <c r="E44" s="59">
        <v>51833000</v>
      </c>
      <c r="F44" s="18"/>
      <c r="G44" s="47" t="s">
        <v>155</v>
      </c>
      <c r="H44" s="59">
        <v>914000</v>
      </c>
      <c r="I44" s="18"/>
      <c r="J44" s="47" t="s">
        <v>155</v>
      </c>
      <c r="K44" s="59">
        <v>-184000</v>
      </c>
      <c r="L44" s="18"/>
      <c r="M44" s="47" t="s">
        <v>155</v>
      </c>
      <c r="N44" s="59">
        <v>81000</v>
      </c>
      <c r="O44" s="18"/>
      <c r="P44" s="47" t="s">
        <v>155</v>
      </c>
      <c r="Q44" s="59">
        <v>52644000</v>
      </c>
      <c r="R44" s="18"/>
      <c r="S44" s="47" t="s">
        <v>155</v>
      </c>
      <c r="T44" s="59">
        <v>24459000</v>
      </c>
      <c r="U44" s="18"/>
      <c r="V44" s="47" t="s">
        <v>155</v>
      </c>
      <c r="W44" s="59">
        <v>28185000</v>
      </c>
      <c r="X44" s="18"/>
    </row>
    <row r="45" spans="1:24" ht="15.75" thickTop="1" x14ac:dyDescent="0.25">
      <c r="A45" s="14"/>
      <c r="B45" s="5"/>
    </row>
  </sheetData>
  <mergeCells count="54">
    <mergeCell ref="X27:X28"/>
    <mergeCell ref="A1:A2"/>
    <mergeCell ref="B1:X1"/>
    <mergeCell ref="B2:X2"/>
    <mergeCell ref="B3:X3"/>
    <mergeCell ref="A4:A45"/>
    <mergeCell ref="B4:X4"/>
    <mergeCell ref="B5:X5"/>
    <mergeCell ref="B25:X25"/>
    <mergeCell ref="R27:R28"/>
    <mergeCell ref="S27:T27"/>
    <mergeCell ref="S28:T28"/>
    <mergeCell ref="U27:U28"/>
    <mergeCell ref="V27:W27"/>
    <mergeCell ref="V28:W28"/>
    <mergeCell ref="J28:K28"/>
    <mergeCell ref="L27:L28"/>
    <mergeCell ref="M27:N27"/>
    <mergeCell ref="M28:N28"/>
    <mergeCell ref="O27:O28"/>
    <mergeCell ref="P27:Q27"/>
    <mergeCell ref="P28:Q28"/>
    <mergeCell ref="X7:X8"/>
    <mergeCell ref="D26:W26"/>
    <mergeCell ref="B27:B28"/>
    <mergeCell ref="C27:C28"/>
    <mergeCell ref="D27:E28"/>
    <mergeCell ref="F27:F28"/>
    <mergeCell ref="G27:H27"/>
    <mergeCell ref="G28:H28"/>
    <mergeCell ref="I27:I28"/>
    <mergeCell ref="J27:K27"/>
    <mergeCell ref="R7:R8"/>
    <mergeCell ref="S7:T7"/>
    <mergeCell ref="S8:T8"/>
    <mergeCell ref="U7:U8"/>
    <mergeCell ref="V7:W7"/>
    <mergeCell ref="V8:W8"/>
    <mergeCell ref="L7:L8"/>
    <mergeCell ref="M7:N7"/>
    <mergeCell ref="M8:N8"/>
    <mergeCell ref="O7:O8"/>
    <mergeCell ref="P7:Q7"/>
    <mergeCell ref="P8:Q8"/>
    <mergeCell ref="D6:W6"/>
    <mergeCell ref="B7:B8"/>
    <mergeCell ref="C7:C8"/>
    <mergeCell ref="D7:E8"/>
    <mergeCell ref="F7:F8"/>
    <mergeCell ref="G7:H7"/>
    <mergeCell ref="G8:H8"/>
    <mergeCell ref="I7:I8"/>
    <mergeCell ref="J7:K7"/>
    <mergeCell ref="J8: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27.42578125" bestFit="1" customWidth="1"/>
    <col min="5" max="5" width="6.5703125" bestFit="1" customWidth="1"/>
    <col min="6" max="6" width="2.5703125" bestFit="1" customWidth="1"/>
    <col min="7" max="7" width="4.42578125" customWidth="1"/>
    <col min="8" max="8" width="12.7109375" customWidth="1"/>
    <col min="9" max="9" width="2.5703125" bestFit="1" customWidth="1"/>
    <col min="10" max="10" width="12.42578125" customWidth="1"/>
    <col min="11" max="11" width="5.85546875" customWidth="1"/>
    <col min="14" max="14" width="6.5703125" bestFit="1" customWidth="1"/>
  </cols>
  <sheetData>
    <row r="1" spans="1:15" ht="15" customHeight="1" x14ac:dyDescent="0.25">
      <c r="A1" s="8" t="s">
        <v>291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211</v>
      </c>
      <c r="B3" s="13"/>
      <c r="C3" s="13"/>
      <c r="D3" s="13"/>
      <c r="E3" s="13"/>
      <c r="F3" s="13"/>
      <c r="G3" s="13"/>
      <c r="H3" s="13"/>
      <c r="I3" s="13"/>
      <c r="J3" s="13"/>
      <c r="K3" s="13"/>
      <c r="L3" s="13"/>
      <c r="M3" s="13"/>
      <c r="N3" s="13"/>
      <c r="O3" s="13"/>
    </row>
    <row r="4" spans="1:15" x14ac:dyDescent="0.25">
      <c r="A4" s="14" t="s">
        <v>292</v>
      </c>
      <c r="B4" s="15" t="s">
        <v>293</v>
      </c>
      <c r="C4" s="15"/>
      <c r="D4" s="15"/>
      <c r="E4" s="15"/>
      <c r="F4" s="15"/>
      <c r="G4" s="15"/>
      <c r="H4" s="15"/>
      <c r="I4" s="15"/>
      <c r="J4" s="15"/>
      <c r="K4" s="15"/>
      <c r="L4" s="15"/>
      <c r="M4" s="15"/>
      <c r="N4" s="15"/>
      <c r="O4" s="15"/>
    </row>
    <row r="5" spans="1:15" x14ac:dyDescent="0.25">
      <c r="A5" s="14"/>
      <c r="B5" s="15"/>
      <c r="C5" s="15"/>
      <c r="D5" s="15"/>
      <c r="E5" s="15"/>
      <c r="F5" s="15"/>
      <c r="G5" s="15"/>
      <c r="H5" s="15"/>
      <c r="I5" s="15"/>
      <c r="J5" s="15"/>
      <c r="K5" s="15"/>
      <c r="L5" s="15"/>
      <c r="M5" s="15"/>
      <c r="N5" s="15"/>
      <c r="O5" s="15"/>
    </row>
    <row r="6" spans="1:15" ht="15.75" thickBot="1" x14ac:dyDescent="0.3">
      <c r="A6" s="14"/>
      <c r="B6" s="63"/>
      <c r="C6" s="63"/>
      <c r="D6" s="65">
        <v>2015</v>
      </c>
      <c r="E6" s="65"/>
      <c r="F6" s="63"/>
      <c r="G6" s="65">
        <v>2014</v>
      </c>
      <c r="H6" s="65"/>
      <c r="I6" s="63"/>
    </row>
    <row r="7" spans="1:15" x14ac:dyDescent="0.25">
      <c r="A7" s="14"/>
      <c r="B7" s="25" t="s">
        <v>214</v>
      </c>
      <c r="C7" s="25"/>
      <c r="D7" s="64"/>
      <c r="E7" s="33">
        <v>6</v>
      </c>
      <c r="F7" s="25"/>
      <c r="G7" s="64"/>
      <c r="H7" s="33">
        <v>6</v>
      </c>
      <c r="I7" s="25"/>
    </row>
    <row r="8" spans="1:15" x14ac:dyDescent="0.25">
      <c r="A8" s="14"/>
      <c r="B8" s="23" t="s">
        <v>215</v>
      </c>
      <c r="C8" s="23"/>
      <c r="D8" s="22"/>
      <c r="E8" s="21">
        <v>1.72</v>
      </c>
      <c r="F8" s="23" t="s">
        <v>216</v>
      </c>
      <c r="G8" s="22"/>
      <c r="H8" s="21">
        <v>1.61</v>
      </c>
      <c r="I8" s="23" t="s">
        <v>216</v>
      </c>
    </row>
    <row r="9" spans="1:15" x14ac:dyDescent="0.25">
      <c r="A9" s="14"/>
      <c r="B9" s="25" t="s">
        <v>217</v>
      </c>
      <c r="C9" s="25"/>
      <c r="D9" s="18"/>
      <c r="E9" s="17">
        <v>52.69</v>
      </c>
      <c r="F9" s="25" t="s">
        <v>216</v>
      </c>
      <c r="G9" s="18"/>
      <c r="H9" s="17">
        <v>63.15</v>
      </c>
      <c r="I9" s="25" t="s">
        <v>216</v>
      </c>
    </row>
    <row r="10" spans="1:15" x14ac:dyDescent="0.25">
      <c r="A10" s="14"/>
      <c r="B10" s="23"/>
      <c r="C10" s="23"/>
      <c r="D10" s="22"/>
      <c r="E10" s="21"/>
      <c r="F10" s="23"/>
      <c r="G10" s="22"/>
      <c r="H10" s="21"/>
      <c r="I10" s="23"/>
    </row>
    <row r="11" spans="1:15" x14ac:dyDescent="0.25">
      <c r="A11" s="14"/>
      <c r="B11" s="25" t="s">
        <v>218</v>
      </c>
      <c r="C11" s="25"/>
      <c r="D11" s="18"/>
      <c r="E11" s="17" t="s">
        <v>199</v>
      </c>
      <c r="F11" s="25"/>
      <c r="G11" s="18"/>
      <c r="H11" s="17" t="s">
        <v>199</v>
      </c>
      <c r="I11" s="25"/>
    </row>
    <row r="12" spans="1:15" x14ac:dyDescent="0.25">
      <c r="A12" s="14"/>
      <c r="B12" s="5"/>
    </row>
    <row r="13" spans="1:15" x14ac:dyDescent="0.25">
      <c r="A13" s="14" t="s">
        <v>294</v>
      </c>
      <c r="B13" s="15" t="s">
        <v>219</v>
      </c>
      <c r="C13" s="15"/>
      <c r="D13" s="15"/>
      <c r="E13" s="15"/>
      <c r="F13" s="15"/>
      <c r="G13" s="15"/>
      <c r="H13" s="15"/>
      <c r="I13" s="15"/>
      <c r="J13" s="15"/>
      <c r="K13" s="15"/>
      <c r="L13" s="15"/>
      <c r="M13" s="15"/>
      <c r="N13" s="15"/>
      <c r="O13" s="15"/>
    </row>
    <row r="14" spans="1:15" x14ac:dyDescent="0.25">
      <c r="A14" s="14"/>
      <c r="B14" s="15"/>
      <c r="C14" s="15"/>
      <c r="D14" s="15"/>
      <c r="E14" s="15"/>
      <c r="F14" s="15"/>
      <c r="G14" s="15"/>
      <c r="H14" s="15"/>
      <c r="I14" s="15"/>
      <c r="J14" s="15"/>
      <c r="K14" s="15"/>
      <c r="L14" s="15"/>
      <c r="M14" s="15"/>
      <c r="N14" s="15"/>
      <c r="O14" s="15"/>
    </row>
    <row r="15" spans="1:15" x14ac:dyDescent="0.25">
      <c r="A15" s="14"/>
      <c r="B15" s="71"/>
      <c r="C15" s="71"/>
      <c r="D15" s="71" t="s">
        <v>220</v>
      </c>
      <c r="E15" s="71"/>
      <c r="F15" s="71"/>
      <c r="G15" s="71" t="s">
        <v>221</v>
      </c>
      <c r="H15" s="71"/>
      <c r="I15" s="71"/>
      <c r="J15" s="71" t="s">
        <v>221</v>
      </c>
      <c r="K15" s="71"/>
      <c r="L15" s="71"/>
      <c r="M15" s="71" t="s">
        <v>225</v>
      </c>
      <c r="N15" s="71"/>
      <c r="O15" s="71"/>
    </row>
    <row r="16" spans="1:15" x14ac:dyDescent="0.25">
      <c r="A16" s="14"/>
      <c r="B16" s="71"/>
      <c r="C16" s="71"/>
      <c r="D16" s="71"/>
      <c r="E16" s="71"/>
      <c r="F16" s="71"/>
      <c r="G16" s="71" t="s">
        <v>222</v>
      </c>
      <c r="H16" s="71"/>
      <c r="I16" s="71"/>
      <c r="J16" s="71" t="s">
        <v>223</v>
      </c>
      <c r="K16" s="71"/>
      <c r="L16" s="71"/>
      <c r="M16" s="71" t="s">
        <v>226</v>
      </c>
      <c r="N16" s="71"/>
      <c r="O16" s="71"/>
    </row>
    <row r="17" spans="1:15" ht="15.75" thickBot="1" x14ac:dyDescent="0.3">
      <c r="A17" s="14"/>
      <c r="B17" s="71"/>
      <c r="C17" s="71"/>
      <c r="D17" s="65"/>
      <c r="E17" s="65"/>
      <c r="F17" s="71"/>
      <c r="G17" s="72"/>
      <c r="H17" s="72"/>
      <c r="I17" s="71"/>
      <c r="J17" s="65" t="s">
        <v>224</v>
      </c>
      <c r="K17" s="65"/>
      <c r="L17" s="71"/>
      <c r="M17" s="65" t="s">
        <v>227</v>
      </c>
      <c r="N17" s="65"/>
      <c r="O17" s="71"/>
    </row>
    <row r="18" spans="1:15" x14ac:dyDescent="0.25">
      <c r="A18" s="14"/>
      <c r="B18" s="25" t="s">
        <v>228</v>
      </c>
      <c r="C18" s="25"/>
      <c r="D18" s="64"/>
      <c r="E18" s="20">
        <v>67375</v>
      </c>
      <c r="F18" s="18"/>
      <c r="G18" s="19" t="s">
        <v>155</v>
      </c>
      <c r="H18" s="33">
        <v>26.05</v>
      </c>
      <c r="I18" s="25"/>
      <c r="J18" s="64"/>
      <c r="K18" s="33"/>
      <c r="L18" s="25"/>
      <c r="M18" s="64"/>
      <c r="N18" s="33"/>
      <c r="O18" s="18"/>
    </row>
    <row r="19" spans="1:15" x14ac:dyDescent="0.25">
      <c r="A19" s="14"/>
      <c r="B19" s="40" t="s">
        <v>229</v>
      </c>
      <c r="C19" s="23"/>
      <c r="D19" s="22"/>
      <c r="E19" s="24">
        <v>53500</v>
      </c>
      <c r="F19" s="22"/>
      <c r="G19" s="23"/>
      <c r="H19" s="21">
        <v>31.55</v>
      </c>
      <c r="I19" s="23"/>
      <c r="J19" s="22"/>
      <c r="K19" s="21"/>
      <c r="L19" s="23"/>
      <c r="M19" s="22"/>
      <c r="N19" s="21"/>
      <c r="O19" s="22"/>
    </row>
    <row r="20" spans="1:15" x14ac:dyDescent="0.25">
      <c r="A20" s="14"/>
      <c r="B20" s="42" t="s">
        <v>230</v>
      </c>
      <c r="C20" s="25"/>
      <c r="D20" s="18"/>
      <c r="E20" s="17" t="s">
        <v>199</v>
      </c>
      <c r="F20" s="18"/>
      <c r="G20" s="25"/>
      <c r="H20" s="17" t="s">
        <v>199</v>
      </c>
      <c r="I20" s="25"/>
      <c r="J20" s="18"/>
      <c r="K20" s="17"/>
      <c r="L20" s="25"/>
      <c r="M20" s="18"/>
      <c r="N20" s="17"/>
      <c r="O20" s="18"/>
    </row>
    <row r="21" spans="1:15" x14ac:dyDescent="0.25">
      <c r="A21" s="14"/>
      <c r="B21" s="40" t="s">
        <v>231</v>
      </c>
      <c r="C21" s="23"/>
      <c r="D21" s="22"/>
      <c r="E21" s="21" t="s">
        <v>199</v>
      </c>
      <c r="F21" s="22"/>
      <c r="G21" s="23"/>
      <c r="H21" s="21" t="s">
        <v>199</v>
      </c>
      <c r="I21" s="23"/>
      <c r="J21" s="22"/>
      <c r="K21" s="21"/>
      <c r="L21" s="23"/>
      <c r="M21" s="22"/>
      <c r="N21" s="21"/>
      <c r="O21" s="22"/>
    </row>
    <row r="22" spans="1:15" ht="15.75" thickBot="1" x14ac:dyDescent="0.3">
      <c r="A22" s="14"/>
      <c r="B22" s="42" t="s">
        <v>232</v>
      </c>
      <c r="C22" s="25"/>
      <c r="D22" s="66"/>
      <c r="E22" s="51" t="s">
        <v>199</v>
      </c>
      <c r="F22" s="18"/>
      <c r="G22" s="27"/>
      <c r="H22" s="51" t="s">
        <v>199</v>
      </c>
      <c r="I22" s="25"/>
      <c r="J22" s="66"/>
      <c r="K22" s="51"/>
      <c r="L22" s="25"/>
      <c r="M22" s="66"/>
      <c r="N22" s="51"/>
      <c r="O22" s="18"/>
    </row>
    <row r="23" spans="1:15" ht="15.75" thickBot="1" x14ac:dyDescent="0.3">
      <c r="A23" s="14"/>
      <c r="B23" s="23" t="s">
        <v>233</v>
      </c>
      <c r="C23" s="23"/>
      <c r="D23" s="67"/>
      <c r="E23" s="30">
        <v>120875</v>
      </c>
      <c r="F23" s="22"/>
      <c r="G23" s="29" t="s">
        <v>155</v>
      </c>
      <c r="H23" s="68">
        <v>28.49</v>
      </c>
      <c r="I23" s="23"/>
      <c r="J23" s="67"/>
      <c r="K23" s="68">
        <v>9.1999999999999993</v>
      </c>
      <c r="L23" s="23"/>
      <c r="M23" s="67"/>
      <c r="N23" s="30">
        <v>264084</v>
      </c>
      <c r="O23" s="22"/>
    </row>
    <row r="24" spans="1:15" ht="16.5" thickTop="1" thickBot="1" x14ac:dyDescent="0.3">
      <c r="A24" s="14"/>
      <c r="B24" s="25" t="s">
        <v>234</v>
      </c>
      <c r="C24" s="25"/>
      <c r="D24" s="69"/>
      <c r="E24" s="70">
        <v>36281</v>
      </c>
      <c r="F24" s="18"/>
      <c r="G24" s="43" t="s">
        <v>155</v>
      </c>
      <c r="H24" s="44">
        <v>26.29</v>
      </c>
      <c r="I24" s="25"/>
      <c r="J24" s="69"/>
      <c r="K24" s="44">
        <v>8.68</v>
      </c>
      <c r="L24" s="25"/>
      <c r="M24" s="69"/>
      <c r="N24" s="70">
        <v>137633</v>
      </c>
      <c r="O24" s="18"/>
    </row>
    <row r="25" spans="1:15" ht="15.75" thickTop="1" x14ac:dyDescent="0.25">
      <c r="A25" s="14"/>
      <c r="B25" s="5"/>
    </row>
    <row r="26" spans="1:15" x14ac:dyDescent="0.25">
      <c r="A26" s="14" t="s">
        <v>295</v>
      </c>
      <c r="B26" s="15" t="s">
        <v>296</v>
      </c>
      <c r="C26" s="15"/>
      <c r="D26" s="15"/>
      <c r="E26" s="15"/>
      <c r="F26" s="15"/>
      <c r="G26" s="15"/>
      <c r="H26" s="15"/>
      <c r="I26" s="15"/>
      <c r="J26" s="15"/>
      <c r="K26" s="15"/>
      <c r="L26" s="15"/>
      <c r="M26" s="15"/>
      <c r="N26" s="15"/>
      <c r="O26" s="15"/>
    </row>
    <row r="27" spans="1:15" x14ac:dyDescent="0.25">
      <c r="A27" s="14"/>
      <c r="B27" s="15" t="s">
        <v>238</v>
      </c>
      <c r="C27" s="15"/>
      <c r="D27" s="15"/>
      <c r="E27" s="15"/>
      <c r="F27" s="15"/>
      <c r="G27" s="15"/>
      <c r="H27" s="15"/>
      <c r="I27" s="15"/>
      <c r="J27" s="15"/>
      <c r="K27" s="15"/>
      <c r="L27" s="15"/>
      <c r="M27" s="15"/>
      <c r="N27" s="15"/>
      <c r="O27" s="15"/>
    </row>
    <row r="28" spans="1:15" x14ac:dyDescent="0.25">
      <c r="A28" s="14"/>
      <c r="B28" s="71"/>
      <c r="C28" s="71"/>
      <c r="D28" s="71" t="s">
        <v>220</v>
      </c>
      <c r="E28" s="71"/>
      <c r="F28" s="71"/>
      <c r="G28" s="71" t="s">
        <v>221</v>
      </c>
      <c r="H28" s="71"/>
      <c r="I28" s="71"/>
    </row>
    <row r="29" spans="1:15" ht="15.75" thickBot="1" x14ac:dyDescent="0.3">
      <c r="A29" s="14"/>
      <c r="B29" s="71"/>
      <c r="C29" s="71"/>
      <c r="D29" s="65"/>
      <c r="E29" s="65"/>
      <c r="F29" s="71"/>
      <c r="G29" s="65" t="s">
        <v>239</v>
      </c>
      <c r="H29" s="65"/>
      <c r="I29" s="71"/>
    </row>
    <row r="30" spans="1:15" x14ac:dyDescent="0.25">
      <c r="A30" s="14"/>
      <c r="B30" s="25" t="s">
        <v>240</v>
      </c>
      <c r="C30" s="25"/>
      <c r="D30" s="64"/>
      <c r="E30" s="20">
        <v>333676</v>
      </c>
      <c r="F30" s="18"/>
      <c r="G30" s="19" t="s">
        <v>155</v>
      </c>
      <c r="H30" s="33">
        <v>25.31</v>
      </c>
      <c r="I30" s="18"/>
    </row>
    <row r="31" spans="1:15" x14ac:dyDescent="0.25">
      <c r="A31" s="14"/>
      <c r="B31" s="40" t="s">
        <v>229</v>
      </c>
      <c r="C31" s="23"/>
      <c r="D31" s="22"/>
      <c r="E31" s="24">
        <v>8980</v>
      </c>
      <c r="F31" s="22"/>
      <c r="G31" s="23"/>
      <c r="H31" s="21">
        <v>31.55</v>
      </c>
      <c r="I31" s="22"/>
    </row>
    <row r="32" spans="1:15" x14ac:dyDescent="0.25">
      <c r="A32" s="14"/>
      <c r="B32" s="42" t="s">
        <v>241</v>
      </c>
      <c r="C32" s="25"/>
      <c r="D32" s="18"/>
      <c r="E32" s="26">
        <v>-75703</v>
      </c>
      <c r="F32" s="18"/>
      <c r="G32" s="25"/>
      <c r="H32" s="17">
        <v>25.08</v>
      </c>
      <c r="I32" s="18"/>
    </row>
    <row r="33" spans="1:9" ht="15.75" thickBot="1" x14ac:dyDescent="0.3">
      <c r="A33" s="14"/>
      <c r="B33" s="40" t="s">
        <v>231</v>
      </c>
      <c r="C33" s="23"/>
      <c r="D33" s="73"/>
      <c r="E33" s="54" t="s">
        <v>199</v>
      </c>
      <c r="F33" s="22"/>
      <c r="G33" s="36"/>
      <c r="H33" s="54" t="s">
        <v>199</v>
      </c>
      <c r="I33" s="22"/>
    </row>
    <row r="34" spans="1:9" ht="15.75" thickBot="1" x14ac:dyDescent="0.3">
      <c r="A34" s="14"/>
      <c r="B34" s="25" t="s">
        <v>242</v>
      </c>
      <c r="C34" s="25"/>
      <c r="D34" s="74"/>
      <c r="E34" s="75">
        <v>266953</v>
      </c>
      <c r="F34" s="18"/>
      <c r="G34" s="76" t="s">
        <v>155</v>
      </c>
      <c r="H34" s="77">
        <v>25.59</v>
      </c>
      <c r="I34" s="18"/>
    </row>
    <row r="35" spans="1:9" ht="15.75" thickTop="1" x14ac:dyDescent="0.25">
      <c r="A35" s="14"/>
      <c r="B35" s="5"/>
    </row>
  </sheetData>
  <mergeCells count="38">
    <mergeCell ref="A13:A25"/>
    <mergeCell ref="B13:O13"/>
    <mergeCell ref="B14:O14"/>
    <mergeCell ref="A26:A35"/>
    <mergeCell ref="B26:O26"/>
    <mergeCell ref="B27:O27"/>
    <mergeCell ref="A1:A2"/>
    <mergeCell ref="B1:O1"/>
    <mergeCell ref="B2:O2"/>
    <mergeCell ref="B3:O3"/>
    <mergeCell ref="A4:A12"/>
    <mergeCell ref="B4:O4"/>
    <mergeCell ref="B5:O5"/>
    <mergeCell ref="O15:O17"/>
    <mergeCell ref="B28:B29"/>
    <mergeCell ref="C28:C29"/>
    <mergeCell ref="D28:E29"/>
    <mergeCell ref="F28:F29"/>
    <mergeCell ref="G28:H28"/>
    <mergeCell ref="G29:H29"/>
    <mergeCell ref="I28:I29"/>
    <mergeCell ref="I15:I17"/>
    <mergeCell ref="J15:K15"/>
    <mergeCell ref="J16:K16"/>
    <mergeCell ref="J17:K17"/>
    <mergeCell ref="L15:L17"/>
    <mergeCell ref="M15:N15"/>
    <mergeCell ref="M16:N16"/>
    <mergeCell ref="M17:N17"/>
    <mergeCell ref="D6:E6"/>
    <mergeCell ref="G6:H6"/>
    <mergeCell ref="B15:B17"/>
    <mergeCell ref="C15:C17"/>
    <mergeCell ref="D15:E17"/>
    <mergeCell ref="F15:F17"/>
    <mergeCell ref="G15:H15"/>
    <mergeCell ref="G16:H16"/>
    <mergeCell ref="G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5.710937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297</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245</v>
      </c>
      <c r="B3" s="13"/>
      <c r="C3" s="13"/>
      <c r="D3" s="13"/>
      <c r="E3" s="13"/>
      <c r="F3" s="13"/>
      <c r="G3" s="13"/>
      <c r="H3" s="13"/>
      <c r="I3" s="13"/>
    </row>
    <row r="4" spans="1:9" x14ac:dyDescent="0.25">
      <c r="A4" s="14" t="s">
        <v>298</v>
      </c>
      <c r="B4" s="15" t="s">
        <v>247</v>
      </c>
      <c r="C4" s="15"/>
      <c r="D4" s="15"/>
      <c r="E4" s="15"/>
      <c r="F4" s="15"/>
      <c r="G4" s="15"/>
      <c r="H4" s="15"/>
      <c r="I4" s="15"/>
    </row>
    <row r="5" spans="1:9" x14ac:dyDescent="0.25">
      <c r="A5" s="14"/>
      <c r="B5" s="15"/>
      <c r="C5" s="15"/>
      <c r="D5" s="15"/>
      <c r="E5" s="15"/>
      <c r="F5" s="15"/>
      <c r="G5" s="15"/>
      <c r="H5" s="15"/>
      <c r="I5" s="15"/>
    </row>
    <row r="6" spans="1:9" ht="15.75" thickBot="1" x14ac:dyDescent="0.3">
      <c r="A6" s="14"/>
      <c r="B6" s="16"/>
      <c r="C6" s="16"/>
      <c r="D6" s="31">
        <v>2015</v>
      </c>
      <c r="E6" s="31"/>
      <c r="F6" s="16"/>
      <c r="G6" s="31">
        <v>2014</v>
      </c>
      <c r="H6" s="31"/>
      <c r="I6" s="16"/>
    </row>
    <row r="7" spans="1:9" x14ac:dyDescent="0.25">
      <c r="A7" s="14"/>
      <c r="B7" s="16"/>
      <c r="C7" s="16"/>
      <c r="D7" s="50"/>
      <c r="E7" s="50"/>
      <c r="F7" s="16"/>
      <c r="G7" s="50"/>
      <c r="H7" s="50"/>
      <c r="I7" s="16"/>
    </row>
    <row r="8" spans="1:9" x14ac:dyDescent="0.25">
      <c r="A8" s="14"/>
      <c r="B8" s="25" t="s">
        <v>248</v>
      </c>
      <c r="C8" s="18"/>
      <c r="D8" s="25" t="s">
        <v>155</v>
      </c>
      <c r="E8" s="26">
        <v>14426000</v>
      </c>
      <c r="F8" s="18"/>
      <c r="G8" s="25" t="s">
        <v>155</v>
      </c>
      <c r="H8" s="26">
        <v>17144000</v>
      </c>
      <c r="I8" s="18"/>
    </row>
    <row r="9" spans="1:9" x14ac:dyDescent="0.25">
      <c r="A9" s="14"/>
      <c r="B9" s="23" t="s">
        <v>249</v>
      </c>
      <c r="C9" s="22"/>
      <c r="D9" s="23"/>
      <c r="E9" s="24">
        <v>52102000</v>
      </c>
      <c r="F9" s="22"/>
      <c r="G9" s="23"/>
      <c r="H9" s="24">
        <v>56966000</v>
      </c>
      <c r="I9" s="22"/>
    </row>
    <row r="10" spans="1:9" x14ac:dyDescent="0.25">
      <c r="A10" s="14"/>
      <c r="B10" s="25" t="s">
        <v>250</v>
      </c>
      <c r="C10" s="18"/>
      <c r="D10" s="25"/>
      <c r="E10" s="26">
        <v>4681000</v>
      </c>
      <c r="F10" s="18"/>
      <c r="G10" s="25"/>
      <c r="H10" s="26">
        <v>3588000</v>
      </c>
      <c r="I10" s="18"/>
    </row>
    <row r="11" spans="1:9" ht="15.75" thickBot="1" x14ac:dyDescent="0.3">
      <c r="A11" s="14"/>
      <c r="B11" s="23" t="s">
        <v>251</v>
      </c>
      <c r="C11" s="22"/>
      <c r="D11" s="36"/>
      <c r="E11" s="37">
        <v>2155000</v>
      </c>
      <c r="F11" s="22"/>
      <c r="G11" s="36"/>
      <c r="H11" s="37">
        <v>1535000</v>
      </c>
      <c r="I11" s="22"/>
    </row>
    <row r="12" spans="1:9" ht="15.75" thickBot="1" x14ac:dyDescent="0.3">
      <c r="A12" s="14"/>
      <c r="B12" s="25" t="s">
        <v>252</v>
      </c>
      <c r="C12" s="18"/>
      <c r="D12" s="76" t="s">
        <v>155</v>
      </c>
      <c r="E12" s="75">
        <v>73364000</v>
      </c>
      <c r="F12" s="18"/>
      <c r="G12" s="76" t="s">
        <v>155</v>
      </c>
      <c r="H12" s="75">
        <v>79233000</v>
      </c>
      <c r="I12" s="18"/>
    </row>
    <row r="13" spans="1:9" ht="15.75" thickTop="1" x14ac:dyDescent="0.25">
      <c r="A13" s="14"/>
      <c r="B13" s="5"/>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2" width="36.5703125" bestFit="1" customWidth="1"/>
    <col min="3" max="3" width="18" customWidth="1"/>
    <col min="4" max="4" width="3.5703125" customWidth="1"/>
    <col min="5" max="5" width="16.5703125" customWidth="1"/>
    <col min="6" max="6" width="18" customWidth="1"/>
    <col min="7" max="7" width="3.5703125" customWidth="1"/>
    <col min="8" max="8" width="15.28515625" customWidth="1"/>
    <col min="9" max="9" width="18" customWidth="1"/>
  </cols>
  <sheetData>
    <row r="1" spans="1:9" ht="15" customHeight="1" x14ac:dyDescent="0.25">
      <c r="A1" s="8" t="s">
        <v>299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258</v>
      </c>
      <c r="B3" s="13"/>
      <c r="C3" s="13"/>
      <c r="D3" s="13"/>
      <c r="E3" s="13"/>
      <c r="F3" s="13"/>
      <c r="G3" s="13"/>
      <c r="H3" s="13"/>
      <c r="I3" s="13"/>
    </row>
    <row r="4" spans="1:9" x14ac:dyDescent="0.25">
      <c r="A4" s="14" t="s">
        <v>300</v>
      </c>
      <c r="B4" s="15" t="s">
        <v>261</v>
      </c>
      <c r="C4" s="15"/>
      <c r="D4" s="15"/>
      <c r="E4" s="15"/>
      <c r="F4" s="15"/>
      <c r="G4" s="15"/>
      <c r="H4" s="15"/>
      <c r="I4" s="15"/>
    </row>
    <row r="5" spans="1:9" x14ac:dyDescent="0.25">
      <c r="A5" s="14"/>
      <c r="B5" s="78"/>
      <c r="C5" s="78"/>
      <c r="D5" s="78"/>
      <c r="E5" s="78"/>
      <c r="F5" s="78"/>
      <c r="G5" s="78"/>
      <c r="H5" s="78"/>
      <c r="I5" s="78"/>
    </row>
    <row r="6" spans="1:9" ht="15.75" thickBot="1" x14ac:dyDescent="0.3">
      <c r="A6" s="14"/>
      <c r="B6" s="16"/>
      <c r="C6" s="16"/>
      <c r="D6" s="31">
        <v>2015</v>
      </c>
      <c r="E6" s="31"/>
      <c r="F6" s="16"/>
      <c r="G6" s="31">
        <v>2014</v>
      </c>
      <c r="H6" s="31"/>
      <c r="I6" s="16"/>
    </row>
    <row r="7" spans="1:9" x14ac:dyDescent="0.25">
      <c r="A7" s="14"/>
      <c r="B7" s="16"/>
      <c r="C7" s="16"/>
      <c r="D7" s="50"/>
      <c r="E7" s="50"/>
      <c r="F7" s="16"/>
      <c r="G7" s="50"/>
      <c r="H7" s="50"/>
      <c r="I7" s="16"/>
    </row>
    <row r="8" spans="1:9" ht="15.75" thickBot="1" x14ac:dyDescent="0.3">
      <c r="A8" s="14"/>
      <c r="B8" s="25" t="s">
        <v>61</v>
      </c>
      <c r="C8" s="18"/>
      <c r="D8" s="27" t="s">
        <v>155</v>
      </c>
      <c r="E8" s="51" t="s">
        <v>199</v>
      </c>
      <c r="F8" s="18"/>
      <c r="G8" s="27" t="s">
        <v>155</v>
      </c>
      <c r="H8" s="28">
        <v>7296000</v>
      </c>
      <c r="I8" s="18"/>
    </row>
    <row r="9" spans="1:9" ht="26.25" x14ac:dyDescent="0.25">
      <c r="A9" s="14"/>
      <c r="B9" s="23" t="s">
        <v>262</v>
      </c>
      <c r="C9" s="22"/>
      <c r="D9" s="52"/>
      <c r="E9" s="53">
        <v>45000</v>
      </c>
      <c r="F9" s="22"/>
      <c r="G9" s="52"/>
      <c r="H9" s="53">
        <v>-924000</v>
      </c>
      <c r="I9" s="22"/>
    </row>
    <row r="10" spans="1:9" ht="15.75" thickBot="1" x14ac:dyDescent="0.3">
      <c r="A10" s="14"/>
      <c r="B10" s="25" t="s">
        <v>263</v>
      </c>
      <c r="C10" s="18"/>
      <c r="D10" s="27"/>
      <c r="E10" s="28">
        <v>17000</v>
      </c>
      <c r="F10" s="18"/>
      <c r="G10" s="27"/>
      <c r="H10" s="28">
        <v>-346000</v>
      </c>
      <c r="I10" s="18"/>
    </row>
    <row r="11" spans="1:9" ht="27" thickBot="1" x14ac:dyDescent="0.3">
      <c r="A11" s="14"/>
      <c r="B11" s="23" t="s">
        <v>264</v>
      </c>
      <c r="C11" s="22"/>
      <c r="D11" s="29" t="s">
        <v>155</v>
      </c>
      <c r="E11" s="30">
        <v>28000</v>
      </c>
      <c r="F11" s="22"/>
      <c r="G11" s="29" t="s">
        <v>155</v>
      </c>
      <c r="H11" s="30">
        <v>-578000</v>
      </c>
      <c r="I11" s="22"/>
    </row>
    <row r="12" spans="1:9" ht="15.75" thickTop="1" x14ac:dyDescent="0.25">
      <c r="A12" s="14"/>
      <c r="B12" s="95"/>
      <c r="C12" s="95"/>
      <c r="D12" s="95"/>
      <c r="E12" s="95"/>
      <c r="F12" s="95"/>
      <c r="G12" s="95"/>
      <c r="H12" s="95"/>
      <c r="I12" s="95"/>
    </row>
    <row r="13" spans="1:9" ht="25.5" customHeight="1" x14ac:dyDescent="0.25">
      <c r="A13" s="14"/>
      <c r="B13" s="15" t="s">
        <v>265</v>
      </c>
      <c r="C13" s="15"/>
      <c r="D13" s="15"/>
      <c r="E13" s="15"/>
      <c r="F13" s="15"/>
      <c r="G13" s="15"/>
      <c r="H13" s="15"/>
      <c r="I13" s="15"/>
    </row>
    <row r="14" spans="1:9" x14ac:dyDescent="0.25">
      <c r="A14" s="14"/>
      <c r="B14" s="15"/>
      <c r="C14" s="15"/>
      <c r="D14" s="15"/>
      <c r="E14" s="15"/>
      <c r="F14" s="15"/>
      <c r="G14" s="15"/>
      <c r="H14" s="15"/>
      <c r="I14" s="15"/>
    </row>
    <row r="15" spans="1:9" ht="15.75" thickBot="1" x14ac:dyDescent="0.3">
      <c r="A15" s="14"/>
      <c r="B15" s="63"/>
      <c r="C15" s="63"/>
      <c r="D15" s="65">
        <v>2015</v>
      </c>
      <c r="E15" s="65"/>
      <c r="F15" s="63"/>
    </row>
    <row r="16" spans="1:9" x14ac:dyDescent="0.25">
      <c r="A16" s="14"/>
      <c r="B16" s="63"/>
      <c r="C16" s="63"/>
      <c r="D16" s="79"/>
      <c r="E16" s="79"/>
      <c r="F16" s="63"/>
    </row>
    <row r="17" spans="1:6" x14ac:dyDescent="0.25">
      <c r="A17" s="14"/>
      <c r="B17" s="80" t="s">
        <v>266</v>
      </c>
      <c r="C17" s="18"/>
      <c r="D17" s="25"/>
      <c r="E17" s="17"/>
      <c r="F17" s="18"/>
    </row>
    <row r="18" spans="1:6" x14ac:dyDescent="0.25">
      <c r="A18" s="14"/>
      <c r="B18" s="81" t="s">
        <v>22</v>
      </c>
      <c r="C18" s="22"/>
      <c r="D18" s="23"/>
      <c r="E18" s="21"/>
      <c r="F18" s="22"/>
    </row>
    <row r="19" spans="1:6" x14ac:dyDescent="0.25">
      <c r="A19" s="14"/>
      <c r="B19" s="25" t="s">
        <v>267</v>
      </c>
      <c r="C19" s="18"/>
      <c r="D19" s="25" t="s">
        <v>155</v>
      </c>
      <c r="E19" s="26">
        <v>14000</v>
      </c>
      <c r="F19" s="18"/>
    </row>
    <row r="20" spans="1:6" x14ac:dyDescent="0.25">
      <c r="A20" s="14"/>
      <c r="B20" s="23" t="s">
        <v>25</v>
      </c>
      <c r="C20" s="22"/>
      <c r="D20" s="23"/>
      <c r="E20" s="21" t="s">
        <v>199</v>
      </c>
      <c r="F20" s="22"/>
    </row>
    <row r="21" spans="1:6" ht="15.75" thickBot="1" x14ac:dyDescent="0.3">
      <c r="A21" s="14"/>
      <c r="B21" s="25" t="s">
        <v>28</v>
      </c>
      <c r="C21" s="18"/>
      <c r="D21" s="27"/>
      <c r="E21" s="28">
        <v>4000</v>
      </c>
      <c r="F21" s="18"/>
    </row>
    <row r="22" spans="1:6" ht="15.75" thickBot="1" x14ac:dyDescent="0.3">
      <c r="A22" s="14"/>
      <c r="B22" s="82" t="s">
        <v>31</v>
      </c>
      <c r="C22" s="83"/>
      <c r="D22" s="84"/>
      <c r="E22" s="85">
        <v>18000</v>
      </c>
      <c r="F22" s="83"/>
    </row>
    <row r="23" spans="1:6" x14ac:dyDescent="0.25">
      <c r="A23" s="14"/>
      <c r="B23" s="25"/>
      <c r="C23" s="18"/>
      <c r="D23" s="19"/>
      <c r="E23" s="33"/>
      <c r="F23" s="18"/>
    </row>
    <row r="24" spans="1:6" ht="15.75" thickBot="1" x14ac:dyDescent="0.3">
      <c r="A24" s="14"/>
      <c r="B24" s="23" t="s">
        <v>33</v>
      </c>
      <c r="C24" s="22"/>
      <c r="D24" s="36"/>
      <c r="E24" s="37">
        <v>19000</v>
      </c>
      <c r="F24" s="22"/>
    </row>
    <row r="25" spans="1:6" x14ac:dyDescent="0.25">
      <c r="A25" s="14"/>
      <c r="B25" s="25"/>
      <c r="C25" s="18"/>
      <c r="D25" s="19"/>
      <c r="E25" s="33"/>
      <c r="F25" s="18"/>
    </row>
    <row r="26" spans="1:6" ht="15.75" thickBot="1" x14ac:dyDescent="0.3">
      <c r="A26" s="14"/>
      <c r="B26" s="82" t="s">
        <v>268</v>
      </c>
      <c r="C26" s="83"/>
      <c r="D26" s="38" t="s">
        <v>155</v>
      </c>
      <c r="E26" s="39">
        <v>37000</v>
      </c>
      <c r="F26" s="83"/>
    </row>
    <row r="27" spans="1:6" ht="15.75" thickTop="1" x14ac:dyDescent="0.25">
      <c r="A27" s="14"/>
      <c r="B27" s="25"/>
      <c r="C27" s="18"/>
      <c r="D27" s="34"/>
      <c r="E27" s="35"/>
      <c r="F27" s="18"/>
    </row>
    <row r="28" spans="1:6" x14ac:dyDescent="0.25">
      <c r="A28" s="14"/>
      <c r="B28" s="81" t="s">
        <v>269</v>
      </c>
      <c r="C28" s="22"/>
      <c r="D28" s="23"/>
      <c r="E28" s="21"/>
      <c r="F28" s="22"/>
    </row>
    <row r="29" spans="1:6" x14ac:dyDescent="0.25">
      <c r="A29" s="14"/>
      <c r="B29" s="80" t="s">
        <v>36</v>
      </c>
      <c r="C29" s="18"/>
      <c r="D29" s="25"/>
      <c r="E29" s="17"/>
      <c r="F29" s="18"/>
    </row>
    <row r="30" spans="1:6" ht="15.75" thickBot="1" x14ac:dyDescent="0.3">
      <c r="A30" s="14"/>
      <c r="B30" s="23" t="s">
        <v>37</v>
      </c>
      <c r="C30" s="22"/>
      <c r="D30" s="36" t="s">
        <v>155</v>
      </c>
      <c r="E30" s="37">
        <v>2348000</v>
      </c>
      <c r="F30" s="22"/>
    </row>
    <row r="31" spans="1:6" ht="15.75" thickBot="1" x14ac:dyDescent="0.3">
      <c r="A31" s="14"/>
      <c r="B31" s="86" t="s">
        <v>40</v>
      </c>
      <c r="C31" s="87"/>
      <c r="D31" s="88"/>
      <c r="E31" s="56">
        <v>2348000</v>
      </c>
      <c r="F31" s="87"/>
    </row>
    <row r="32" spans="1:6" x14ac:dyDescent="0.25">
      <c r="A32" s="14"/>
      <c r="B32" s="23"/>
      <c r="C32" s="22"/>
      <c r="D32" s="52"/>
      <c r="E32" s="58"/>
      <c r="F32" s="22"/>
    </row>
    <row r="33" spans="1:9" ht="15.75" thickBot="1" x14ac:dyDescent="0.3">
      <c r="A33" s="14"/>
      <c r="B33" s="25" t="s">
        <v>270</v>
      </c>
      <c r="C33" s="18"/>
      <c r="D33" s="27"/>
      <c r="E33" s="28">
        <v>1712000</v>
      </c>
      <c r="F33" s="18"/>
    </row>
    <row r="34" spans="1:9" x14ac:dyDescent="0.25">
      <c r="A34" s="14"/>
      <c r="B34" s="23"/>
      <c r="C34" s="22"/>
      <c r="D34" s="52"/>
      <c r="E34" s="58"/>
      <c r="F34" s="22"/>
    </row>
    <row r="35" spans="1:9" ht="15.75" thickBot="1" x14ac:dyDescent="0.3">
      <c r="A35" s="14"/>
      <c r="B35" s="86" t="s">
        <v>45</v>
      </c>
      <c r="C35" s="87"/>
      <c r="D35" s="47" t="s">
        <v>155</v>
      </c>
      <c r="E35" s="59">
        <v>4060000</v>
      </c>
      <c r="F35" s="87"/>
    </row>
    <row r="36" spans="1:9" ht="15.75" thickTop="1" x14ac:dyDescent="0.25">
      <c r="A36" s="14"/>
      <c r="B36" s="5"/>
    </row>
    <row r="37" spans="1:9" x14ac:dyDescent="0.25">
      <c r="A37" s="14" t="s">
        <v>301</v>
      </c>
      <c r="B37" s="15" t="s">
        <v>271</v>
      </c>
      <c r="C37" s="15"/>
      <c r="D37" s="15"/>
      <c r="E37" s="15"/>
      <c r="F37" s="15"/>
      <c r="G37" s="15"/>
      <c r="H37" s="15"/>
      <c r="I37" s="15"/>
    </row>
    <row r="38" spans="1:9" x14ac:dyDescent="0.25">
      <c r="A38" s="14"/>
      <c r="B38" s="32"/>
      <c r="C38" s="32"/>
      <c r="D38" s="32"/>
      <c r="E38" s="32"/>
      <c r="F38" s="32"/>
      <c r="G38" s="32"/>
      <c r="H38" s="32"/>
      <c r="I38" s="32"/>
    </row>
    <row r="39" spans="1:9" ht="27" thickBot="1" x14ac:dyDescent="0.3">
      <c r="A39" s="14"/>
      <c r="B39" s="25" t="s">
        <v>272</v>
      </c>
      <c r="C39" s="18"/>
      <c r="D39" s="47" t="s">
        <v>155</v>
      </c>
      <c r="E39" s="59">
        <v>6534000</v>
      </c>
      <c r="F39" s="18"/>
    </row>
    <row r="40" spans="1:9" ht="15.75" thickTop="1" x14ac:dyDescent="0.25">
      <c r="A40" s="14"/>
      <c r="B40" s="23" t="s">
        <v>273</v>
      </c>
      <c r="C40" s="22"/>
      <c r="D40" s="89"/>
      <c r="E40" s="90" t="s">
        <v>199</v>
      </c>
      <c r="F40" s="22"/>
    </row>
    <row r="41" spans="1:9" x14ac:dyDescent="0.25">
      <c r="A41" s="14"/>
      <c r="B41" s="91" t="s">
        <v>274</v>
      </c>
      <c r="C41" s="18"/>
      <c r="D41" s="25"/>
      <c r="E41" s="26">
        <v>-549000</v>
      </c>
      <c r="F41" s="18"/>
    </row>
    <row r="42" spans="1:9" ht="15.75" thickBot="1" x14ac:dyDescent="0.3">
      <c r="A42" s="14"/>
      <c r="B42" s="23" t="s">
        <v>275</v>
      </c>
      <c r="C42" s="22"/>
      <c r="D42" s="36"/>
      <c r="E42" s="37">
        <v>-2042000</v>
      </c>
      <c r="F42" s="22"/>
    </row>
    <row r="43" spans="1:9" ht="15.75" thickBot="1" x14ac:dyDescent="0.3">
      <c r="A43" s="14"/>
      <c r="B43" s="25" t="s">
        <v>276</v>
      </c>
      <c r="C43" s="18"/>
      <c r="D43" s="76" t="s">
        <v>155</v>
      </c>
      <c r="E43" s="75">
        <v>3943000</v>
      </c>
      <c r="F43" s="18"/>
    </row>
    <row r="44" spans="1:9" ht="15.75" thickTop="1" x14ac:dyDescent="0.25">
      <c r="A44" s="14"/>
      <c r="B44" s="22"/>
      <c r="C44" s="22"/>
      <c r="D44" s="92"/>
      <c r="E44" s="93"/>
      <c r="F44" s="22"/>
    </row>
    <row r="45" spans="1:9" ht="38.25" customHeight="1" x14ac:dyDescent="0.25">
      <c r="A45" s="14"/>
      <c r="B45" s="94" t="s">
        <v>277</v>
      </c>
      <c r="C45" s="94"/>
      <c r="D45" s="94"/>
      <c r="E45" s="94"/>
      <c r="F45" s="22"/>
    </row>
    <row r="46" spans="1:9" x14ac:dyDescent="0.25">
      <c r="A46" s="14"/>
      <c r="B46" s="23"/>
      <c r="C46" s="22"/>
      <c r="D46" s="23"/>
      <c r="E46" s="21"/>
      <c r="F46" s="22"/>
    </row>
    <row r="47" spans="1:9" ht="26.25" x14ac:dyDescent="0.25">
      <c r="A47" s="14"/>
      <c r="B47" s="23" t="s">
        <v>278</v>
      </c>
      <c r="C47" s="22"/>
      <c r="D47" s="23"/>
      <c r="E47" s="21"/>
      <c r="F47" s="22"/>
    </row>
    <row r="48" spans="1:9" x14ac:dyDescent="0.25">
      <c r="A48" s="14"/>
      <c r="B48" s="23"/>
      <c r="C48" s="22"/>
      <c r="D48" s="23"/>
      <c r="E48" s="21"/>
      <c r="F48" s="22"/>
    </row>
    <row r="49" spans="1:6" ht="26.25" x14ac:dyDescent="0.25">
      <c r="A49" s="14"/>
      <c r="B49" s="25" t="s">
        <v>279</v>
      </c>
      <c r="C49" s="18"/>
      <c r="D49" s="25" t="s">
        <v>155</v>
      </c>
      <c r="E49" s="26">
        <v>2231000</v>
      </c>
      <c r="F49" s="18"/>
    </row>
    <row r="50" spans="1:6" ht="27" thickBot="1" x14ac:dyDescent="0.3">
      <c r="A50" s="14"/>
      <c r="B50" s="23" t="s">
        <v>280</v>
      </c>
      <c r="C50" s="22"/>
      <c r="D50" s="36"/>
      <c r="E50" s="37">
        <v>1712000</v>
      </c>
      <c r="F50" s="22"/>
    </row>
    <row r="51" spans="1:6" ht="27" thickBot="1" x14ac:dyDescent="0.3">
      <c r="A51" s="14"/>
      <c r="B51" s="25" t="s">
        <v>272</v>
      </c>
      <c r="C51" s="18"/>
      <c r="D51" s="76" t="s">
        <v>155</v>
      </c>
      <c r="E51" s="75">
        <v>3943000</v>
      </c>
      <c r="F51" s="18"/>
    </row>
    <row r="52" spans="1:6" ht="15.75" thickTop="1" x14ac:dyDescent="0.25">
      <c r="A52" s="14"/>
      <c r="B52" s="5"/>
    </row>
  </sheetData>
  <mergeCells count="17">
    <mergeCell ref="B5:I5"/>
    <mergeCell ref="B12:I12"/>
    <mergeCell ref="B13:I13"/>
    <mergeCell ref="B14:I14"/>
    <mergeCell ref="A37:A52"/>
    <mergeCell ref="B37:I37"/>
    <mergeCell ref="B38:I38"/>
    <mergeCell ref="D6:E6"/>
    <mergeCell ref="G6:H6"/>
    <mergeCell ref="D15:E15"/>
    <mergeCell ref="B45:E45"/>
    <mergeCell ref="A1:A2"/>
    <mergeCell ref="B1:I1"/>
    <mergeCell ref="B2:I2"/>
    <mergeCell ref="B3:I3"/>
    <mergeCell ref="A4:A36"/>
    <mergeCell ref="B4:I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140625" bestFit="1" customWidth="1"/>
    <col min="2" max="2" width="12.5703125" bestFit="1" customWidth="1"/>
    <col min="3" max="3" width="12.28515625" bestFit="1" customWidth="1"/>
  </cols>
  <sheetData>
    <row r="1" spans="1:3" x14ac:dyDescent="0.25">
      <c r="A1" s="1" t="s">
        <v>302</v>
      </c>
      <c r="B1" s="1" t="s">
        <v>2</v>
      </c>
      <c r="C1" s="1" t="s">
        <v>21</v>
      </c>
    </row>
    <row r="2" spans="1:3" x14ac:dyDescent="0.25">
      <c r="A2" s="4" t="s">
        <v>303</v>
      </c>
      <c r="B2" s="5"/>
      <c r="C2" s="5"/>
    </row>
    <row r="3" spans="1:3" x14ac:dyDescent="0.25">
      <c r="A3" s="3" t="s">
        <v>154</v>
      </c>
      <c r="B3" s="9">
        <v>3692000</v>
      </c>
      <c r="C3" s="9">
        <v>4410000</v>
      </c>
    </row>
    <row r="4" spans="1:3" x14ac:dyDescent="0.25">
      <c r="A4" s="3" t="s">
        <v>156</v>
      </c>
      <c r="B4" s="7">
        <v>1105000</v>
      </c>
      <c r="C4" s="7">
        <v>920000</v>
      </c>
    </row>
    <row r="5" spans="1:3" x14ac:dyDescent="0.25">
      <c r="A5" s="3" t="s">
        <v>157</v>
      </c>
      <c r="B5" s="7">
        <v>879000</v>
      </c>
      <c r="C5" s="7">
        <v>1108000</v>
      </c>
    </row>
    <row r="6" spans="1:3" x14ac:dyDescent="0.25">
      <c r="A6" s="3" t="s">
        <v>158</v>
      </c>
      <c r="B6" s="7">
        <v>8817000</v>
      </c>
      <c r="C6" s="7">
        <v>9689000</v>
      </c>
    </row>
    <row r="7" spans="1:3" x14ac:dyDescent="0.25">
      <c r="A7" s="3" t="s">
        <v>159</v>
      </c>
      <c r="B7" s="7">
        <v>-307000</v>
      </c>
      <c r="C7" s="7">
        <v>-392000</v>
      </c>
    </row>
    <row r="8" spans="1:3" x14ac:dyDescent="0.25">
      <c r="A8" s="3" t="s">
        <v>25</v>
      </c>
      <c r="B8" s="9">
        <v>14186000</v>
      </c>
      <c r="C8" s="9">
        <v>15735000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304</v>
      </c>
      <c r="B1" s="8" t="s">
        <v>1</v>
      </c>
      <c r="C1" s="8"/>
    </row>
    <row r="2" spans="1:3" x14ac:dyDescent="0.25">
      <c r="A2" s="8"/>
      <c r="B2" s="1" t="s">
        <v>2</v>
      </c>
      <c r="C2" s="1" t="s">
        <v>60</v>
      </c>
    </row>
    <row r="3" spans="1:3" x14ac:dyDescent="0.25">
      <c r="A3" s="4" t="s">
        <v>166</v>
      </c>
      <c r="B3" s="5"/>
      <c r="C3" s="5"/>
    </row>
    <row r="4" spans="1:3" x14ac:dyDescent="0.25">
      <c r="A4" s="3" t="s">
        <v>71</v>
      </c>
      <c r="B4" s="9">
        <v>4416000</v>
      </c>
      <c r="C4" s="9">
        <v>6545000</v>
      </c>
    </row>
    <row r="5" spans="1:3" ht="30" x14ac:dyDescent="0.25">
      <c r="A5" s="3" t="s">
        <v>167</v>
      </c>
      <c r="B5" s="7">
        <v>28000</v>
      </c>
      <c r="C5" s="7">
        <v>-578000</v>
      </c>
    </row>
    <row r="6" spans="1:3" x14ac:dyDescent="0.25">
      <c r="A6" s="3" t="s">
        <v>73</v>
      </c>
      <c r="B6" s="9">
        <v>4444000</v>
      </c>
      <c r="C6" s="9">
        <v>5967000</v>
      </c>
    </row>
    <row r="7" spans="1:3" x14ac:dyDescent="0.25">
      <c r="A7" s="4" t="s">
        <v>168</v>
      </c>
      <c r="B7" s="5"/>
      <c r="C7" s="5"/>
    </row>
    <row r="8" spans="1:3" ht="30" x14ac:dyDescent="0.25">
      <c r="A8" s="3" t="s">
        <v>169</v>
      </c>
      <c r="B8" s="7">
        <v>12108202</v>
      </c>
      <c r="C8" s="7">
        <v>13160294</v>
      </c>
    </row>
    <row r="9" spans="1:3" ht="30" x14ac:dyDescent="0.25">
      <c r="A9" s="3" t="s">
        <v>170</v>
      </c>
      <c r="B9" s="7">
        <v>88592</v>
      </c>
      <c r="C9" s="7">
        <v>87862</v>
      </c>
    </row>
    <row r="10" spans="1:3" ht="30" x14ac:dyDescent="0.25">
      <c r="A10" s="3" t="s">
        <v>169</v>
      </c>
      <c r="B10" s="7">
        <v>12196794</v>
      </c>
      <c r="C10" s="7">
        <v>13248156</v>
      </c>
    </row>
    <row r="11" spans="1:3" x14ac:dyDescent="0.25">
      <c r="A11" s="4" t="s">
        <v>74</v>
      </c>
      <c r="B11" s="5"/>
      <c r="C11" s="5"/>
    </row>
    <row r="12" spans="1:3" ht="30" x14ac:dyDescent="0.25">
      <c r="A12" s="3" t="s">
        <v>75</v>
      </c>
      <c r="B12" s="10">
        <v>0.36</v>
      </c>
      <c r="C12" s="10">
        <v>0.49</v>
      </c>
    </row>
    <row r="13" spans="1:3" ht="30" x14ac:dyDescent="0.25">
      <c r="A13" s="3" t="s">
        <v>172</v>
      </c>
      <c r="B13" s="9">
        <v>0</v>
      </c>
      <c r="C13" s="10">
        <v>-0.04</v>
      </c>
    </row>
    <row r="14" spans="1:3" x14ac:dyDescent="0.25">
      <c r="A14" s="3" t="s">
        <v>77</v>
      </c>
      <c r="B14" s="10">
        <v>0.36</v>
      </c>
      <c r="C14" s="10">
        <v>0.45</v>
      </c>
    </row>
    <row r="15" spans="1:3" x14ac:dyDescent="0.25">
      <c r="A15" s="4" t="s">
        <v>78</v>
      </c>
      <c r="B15" s="5"/>
      <c r="C15" s="5"/>
    </row>
    <row r="16" spans="1:3" ht="30" x14ac:dyDescent="0.25">
      <c r="A16" s="3" t="s">
        <v>75</v>
      </c>
      <c r="B16" s="10">
        <v>0.36</v>
      </c>
      <c r="C16" s="10">
        <v>0.49</v>
      </c>
    </row>
    <row r="17" spans="1:3" ht="30" x14ac:dyDescent="0.25">
      <c r="A17" s="3" t="s">
        <v>172</v>
      </c>
      <c r="B17" s="9">
        <v>0</v>
      </c>
      <c r="C17" s="10">
        <v>-0.04</v>
      </c>
    </row>
    <row r="18" spans="1:3" x14ac:dyDescent="0.25">
      <c r="A18" s="3" t="s">
        <v>77</v>
      </c>
      <c r="B18" s="10">
        <v>0.36</v>
      </c>
      <c r="C18" s="10">
        <v>0.45</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305</v>
      </c>
      <c r="B1" s="8" t="s">
        <v>1</v>
      </c>
      <c r="C1" s="8"/>
    </row>
    <row r="2" spans="1:3" x14ac:dyDescent="0.25">
      <c r="A2" s="8"/>
      <c r="B2" s="1" t="s">
        <v>2</v>
      </c>
      <c r="C2" s="1" t="s">
        <v>60</v>
      </c>
    </row>
    <row r="3" spans="1:3" ht="45" x14ac:dyDescent="0.25">
      <c r="A3" s="4" t="s">
        <v>306</v>
      </c>
      <c r="B3" s="5"/>
      <c r="C3" s="5"/>
    </row>
    <row r="4" spans="1:3" x14ac:dyDescent="0.25">
      <c r="A4" s="3" t="s">
        <v>307</v>
      </c>
      <c r="B4" s="7">
        <v>79925</v>
      </c>
      <c r="C4" s="7">
        <v>59542</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21</v>
      </c>
    </row>
    <row r="2" spans="1:3" ht="30" x14ac:dyDescent="0.25">
      <c r="A2" s="3" t="s">
        <v>54</v>
      </c>
      <c r="B2" s="9">
        <v>397000</v>
      </c>
      <c r="C2" s="9">
        <v>354000</v>
      </c>
    </row>
    <row r="3" spans="1:3" x14ac:dyDescent="0.25">
      <c r="A3" s="3" t="s">
        <v>55</v>
      </c>
      <c r="B3" s="10">
        <v>1E-3</v>
      </c>
      <c r="C3" s="10">
        <v>1E-3</v>
      </c>
    </row>
    <row r="4" spans="1:3" x14ac:dyDescent="0.25">
      <c r="A4" s="3" t="s">
        <v>56</v>
      </c>
      <c r="B4" s="7">
        <v>20000000</v>
      </c>
      <c r="C4" s="7">
        <v>20000000</v>
      </c>
    </row>
    <row r="5" spans="1:3" x14ac:dyDescent="0.25">
      <c r="A5" s="3" t="s">
        <v>57</v>
      </c>
      <c r="B5" s="7">
        <v>12391652</v>
      </c>
      <c r="C5" s="7">
        <v>12365690</v>
      </c>
    </row>
    <row r="6" spans="1:3" x14ac:dyDescent="0.25">
      <c r="A6" s="3" t="s">
        <v>58</v>
      </c>
      <c r="B6" s="7">
        <v>12124699</v>
      </c>
      <c r="C6" s="7">
        <v>12075764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308</v>
      </c>
      <c r="B1" s="1" t="s">
        <v>2</v>
      </c>
      <c r="C1" s="1" t="s">
        <v>21</v>
      </c>
      <c r="D1" s="1" t="s">
        <v>60</v>
      </c>
      <c r="E1" s="1" t="s">
        <v>309</v>
      </c>
    </row>
    <row r="2" spans="1:5" ht="30" x14ac:dyDescent="0.25">
      <c r="A2" s="4" t="s">
        <v>310</v>
      </c>
      <c r="B2" s="5"/>
      <c r="C2" s="5"/>
      <c r="D2" s="5"/>
      <c r="E2" s="5"/>
    </row>
    <row r="3" spans="1:5" x14ac:dyDescent="0.25">
      <c r="A3" s="3" t="s">
        <v>186</v>
      </c>
      <c r="B3" s="9">
        <v>60440000</v>
      </c>
      <c r="C3" s="9">
        <v>51833000</v>
      </c>
      <c r="D3" s="5"/>
      <c r="E3" s="5"/>
    </row>
    <row r="4" spans="1:5" x14ac:dyDescent="0.25">
      <c r="A4" s="3" t="s">
        <v>311</v>
      </c>
      <c r="B4" s="7">
        <v>1039000</v>
      </c>
      <c r="C4" s="7">
        <v>914000</v>
      </c>
      <c r="D4" s="5"/>
      <c r="E4" s="5"/>
    </row>
    <row r="5" spans="1:5" x14ac:dyDescent="0.25">
      <c r="A5" s="3" t="s">
        <v>312</v>
      </c>
      <c r="B5" s="7">
        <v>-162000</v>
      </c>
      <c r="C5" s="7">
        <v>-184000</v>
      </c>
      <c r="D5" s="5"/>
      <c r="E5" s="5"/>
    </row>
    <row r="6" spans="1:5" x14ac:dyDescent="0.25">
      <c r="A6" s="3" t="s">
        <v>313</v>
      </c>
      <c r="B6" s="7">
        <v>61000</v>
      </c>
      <c r="C6" s="7">
        <v>81000</v>
      </c>
      <c r="D6" s="5"/>
      <c r="E6" s="5"/>
    </row>
    <row r="7" spans="1:5" x14ac:dyDescent="0.25">
      <c r="A7" s="3" t="s">
        <v>314</v>
      </c>
      <c r="B7" s="7">
        <v>61378000</v>
      </c>
      <c r="C7" s="7">
        <v>52644000</v>
      </c>
      <c r="D7" s="5"/>
      <c r="E7" s="5"/>
    </row>
    <row r="8" spans="1:5" x14ac:dyDescent="0.25">
      <c r="A8" s="3" t="s">
        <v>315</v>
      </c>
      <c r="B8" s="7">
        <v>33423000</v>
      </c>
      <c r="C8" s="7">
        <v>24459000</v>
      </c>
      <c r="D8" s="7">
        <v>41360000</v>
      </c>
      <c r="E8" s="7">
        <v>36382000</v>
      </c>
    </row>
    <row r="9" spans="1:5" x14ac:dyDescent="0.25">
      <c r="A9" s="3" t="s">
        <v>316</v>
      </c>
      <c r="B9" s="7">
        <v>27955000</v>
      </c>
      <c r="C9" s="7">
        <v>28185000</v>
      </c>
      <c r="D9" s="5"/>
      <c r="E9" s="5"/>
    </row>
    <row r="10" spans="1:5" x14ac:dyDescent="0.25">
      <c r="A10" s="3" t="s">
        <v>198</v>
      </c>
      <c r="B10" s="5"/>
      <c r="C10" s="5"/>
      <c r="D10" s="5"/>
      <c r="E10" s="5"/>
    </row>
    <row r="11" spans="1:5" ht="30" x14ac:dyDescent="0.25">
      <c r="A11" s="4" t="s">
        <v>310</v>
      </c>
      <c r="B11" s="5"/>
      <c r="C11" s="5"/>
      <c r="D11" s="5"/>
      <c r="E11" s="5"/>
    </row>
    <row r="12" spans="1:5" x14ac:dyDescent="0.25">
      <c r="A12" s="3" t="s">
        <v>186</v>
      </c>
      <c r="B12" s="7">
        <v>32242000</v>
      </c>
      <c r="C12" s="7">
        <v>23894000</v>
      </c>
      <c r="D12" s="5"/>
      <c r="E12" s="5"/>
    </row>
    <row r="13" spans="1:5" x14ac:dyDescent="0.25">
      <c r="A13" s="3" t="s">
        <v>311</v>
      </c>
      <c r="B13" s="5">
        <v>0</v>
      </c>
      <c r="C13" s="5">
        <v>0</v>
      </c>
      <c r="D13" s="5"/>
      <c r="E13" s="5"/>
    </row>
    <row r="14" spans="1:5" x14ac:dyDescent="0.25">
      <c r="A14" s="3" t="s">
        <v>312</v>
      </c>
      <c r="B14" s="5">
        <v>0</v>
      </c>
      <c r="C14" s="5">
        <v>0</v>
      </c>
      <c r="D14" s="5"/>
      <c r="E14" s="5"/>
    </row>
    <row r="15" spans="1:5" x14ac:dyDescent="0.25">
      <c r="A15" s="3" t="s">
        <v>313</v>
      </c>
      <c r="B15" s="5">
        <v>0</v>
      </c>
      <c r="C15" s="5">
        <v>0</v>
      </c>
      <c r="D15" s="5"/>
      <c r="E15" s="5"/>
    </row>
    <row r="16" spans="1:5" x14ac:dyDescent="0.25">
      <c r="A16" s="3" t="s">
        <v>314</v>
      </c>
      <c r="B16" s="7">
        <v>32242000</v>
      </c>
      <c r="C16" s="7">
        <v>23894000</v>
      </c>
      <c r="D16" s="5"/>
      <c r="E16" s="5"/>
    </row>
    <row r="17" spans="1:5" x14ac:dyDescent="0.25">
      <c r="A17" s="3" t="s">
        <v>315</v>
      </c>
      <c r="B17" s="7">
        <v>32242000</v>
      </c>
      <c r="C17" s="7">
        <v>23894000</v>
      </c>
      <c r="D17" s="5"/>
      <c r="E17" s="5"/>
    </row>
    <row r="18" spans="1:5" x14ac:dyDescent="0.25">
      <c r="A18" s="3" t="s">
        <v>316</v>
      </c>
      <c r="B18" s="5">
        <v>0</v>
      </c>
      <c r="C18" s="5">
        <v>0</v>
      </c>
      <c r="D18" s="5"/>
      <c r="E18" s="5"/>
    </row>
    <row r="19" spans="1:5" x14ac:dyDescent="0.25">
      <c r="A19" s="3" t="s">
        <v>317</v>
      </c>
      <c r="B19" s="5"/>
      <c r="C19" s="5"/>
      <c r="D19" s="5"/>
      <c r="E19" s="5"/>
    </row>
    <row r="20" spans="1:5" ht="30" x14ac:dyDescent="0.25">
      <c r="A20" s="4" t="s">
        <v>310</v>
      </c>
      <c r="B20" s="5"/>
      <c r="C20" s="5"/>
      <c r="D20" s="5"/>
      <c r="E20" s="5"/>
    </row>
    <row r="21" spans="1:5" x14ac:dyDescent="0.25">
      <c r="A21" s="3" t="s">
        <v>186</v>
      </c>
      <c r="B21" s="7">
        <v>19870000</v>
      </c>
      <c r="C21" s="7">
        <v>19265000</v>
      </c>
      <c r="D21" s="5"/>
      <c r="E21" s="5"/>
    </row>
    <row r="22" spans="1:5" x14ac:dyDescent="0.25">
      <c r="A22" s="3" t="s">
        <v>311</v>
      </c>
      <c r="B22" s="7">
        <v>901000</v>
      </c>
      <c r="C22" s="7">
        <v>807000</v>
      </c>
      <c r="D22" s="5"/>
      <c r="E22" s="5"/>
    </row>
    <row r="23" spans="1:5" x14ac:dyDescent="0.25">
      <c r="A23" s="3" t="s">
        <v>312</v>
      </c>
      <c r="B23" s="7">
        <v>-151000</v>
      </c>
      <c r="C23" s="7">
        <v>-165000</v>
      </c>
      <c r="D23" s="5"/>
      <c r="E23" s="5"/>
    </row>
    <row r="24" spans="1:5" x14ac:dyDescent="0.25">
      <c r="A24" s="3" t="s">
        <v>313</v>
      </c>
      <c r="B24" s="7">
        <v>10000</v>
      </c>
      <c r="C24" s="7">
        <v>15000</v>
      </c>
      <c r="D24" s="5"/>
      <c r="E24" s="5"/>
    </row>
    <row r="25" spans="1:5" x14ac:dyDescent="0.25">
      <c r="A25" s="3" t="s">
        <v>314</v>
      </c>
      <c r="B25" s="7">
        <v>20630000</v>
      </c>
      <c r="C25" s="7">
        <v>19922000</v>
      </c>
      <c r="D25" s="5"/>
      <c r="E25" s="5"/>
    </row>
    <row r="26" spans="1:5" x14ac:dyDescent="0.25">
      <c r="A26" s="3" t="s">
        <v>315</v>
      </c>
      <c r="B26" s="7">
        <v>1181000</v>
      </c>
      <c r="C26" s="7">
        <v>565000</v>
      </c>
      <c r="D26" s="5"/>
      <c r="E26" s="5"/>
    </row>
    <row r="27" spans="1:5" x14ac:dyDescent="0.25">
      <c r="A27" s="3" t="s">
        <v>316</v>
      </c>
      <c r="B27" s="7">
        <v>19449000</v>
      </c>
      <c r="C27" s="7">
        <v>19357000</v>
      </c>
      <c r="D27" s="5"/>
      <c r="E27" s="5"/>
    </row>
    <row r="28" spans="1:5" ht="30" x14ac:dyDescent="0.25">
      <c r="A28" s="3" t="s">
        <v>318</v>
      </c>
      <c r="B28" s="5"/>
      <c r="C28" s="5"/>
      <c r="D28" s="5"/>
      <c r="E28" s="5"/>
    </row>
    <row r="29" spans="1:5" ht="30" x14ac:dyDescent="0.25">
      <c r="A29" s="4" t="s">
        <v>310</v>
      </c>
      <c r="B29" s="5"/>
      <c r="C29" s="5"/>
      <c r="D29" s="5"/>
      <c r="E29" s="5"/>
    </row>
    <row r="30" spans="1:5" x14ac:dyDescent="0.25">
      <c r="A30" s="3" t="s">
        <v>186</v>
      </c>
      <c r="B30" s="7">
        <v>1181000</v>
      </c>
      <c r="C30" s="7">
        <v>565000</v>
      </c>
      <c r="D30" s="5"/>
      <c r="E30" s="5"/>
    </row>
    <row r="31" spans="1:5" x14ac:dyDescent="0.25">
      <c r="A31" s="3" t="s">
        <v>311</v>
      </c>
      <c r="B31" s="5">
        <v>0</v>
      </c>
      <c r="C31" s="5">
        <v>0</v>
      </c>
      <c r="D31" s="5"/>
      <c r="E31" s="5"/>
    </row>
    <row r="32" spans="1:5" x14ac:dyDescent="0.25">
      <c r="A32" s="3" t="s">
        <v>312</v>
      </c>
      <c r="B32" s="5">
        <v>0</v>
      </c>
      <c r="C32" s="5">
        <v>0</v>
      </c>
      <c r="D32" s="5"/>
      <c r="E32" s="5"/>
    </row>
    <row r="33" spans="1:5" x14ac:dyDescent="0.25">
      <c r="A33" s="3" t="s">
        <v>313</v>
      </c>
      <c r="B33" s="5">
        <v>0</v>
      </c>
      <c r="C33" s="5">
        <v>0</v>
      </c>
      <c r="D33" s="5"/>
      <c r="E33" s="5"/>
    </row>
    <row r="34" spans="1:5" x14ac:dyDescent="0.25">
      <c r="A34" s="3" t="s">
        <v>314</v>
      </c>
      <c r="B34" s="7">
        <v>1181000</v>
      </c>
      <c r="C34" s="7">
        <v>565000</v>
      </c>
      <c r="D34" s="5"/>
      <c r="E34" s="5"/>
    </row>
    <row r="35" spans="1:5" x14ac:dyDescent="0.25">
      <c r="A35" s="3" t="s">
        <v>315</v>
      </c>
      <c r="B35" s="7">
        <v>1181000</v>
      </c>
      <c r="C35" s="7">
        <v>565000</v>
      </c>
      <c r="D35" s="5"/>
      <c r="E35" s="5"/>
    </row>
    <row r="36" spans="1:5" x14ac:dyDescent="0.25">
      <c r="A36" s="3" t="s">
        <v>316</v>
      </c>
      <c r="B36" s="5">
        <v>0</v>
      </c>
      <c r="C36" s="5">
        <v>0</v>
      </c>
      <c r="D36" s="5"/>
      <c r="E36" s="5"/>
    </row>
    <row r="37" spans="1:5" ht="30" x14ac:dyDescent="0.25">
      <c r="A37" s="3" t="s">
        <v>319</v>
      </c>
      <c r="B37" s="5"/>
      <c r="C37" s="5"/>
      <c r="D37" s="5"/>
      <c r="E37" s="5"/>
    </row>
    <row r="38" spans="1:5" ht="30" x14ac:dyDescent="0.25">
      <c r="A38" s="4" t="s">
        <v>310</v>
      </c>
      <c r="B38" s="5"/>
      <c r="C38" s="5"/>
      <c r="D38" s="5"/>
      <c r="E38" s="5"/>
    </row>
    <row r="39" spans="1:5" x14ac:dyDescent="0.25">
      <c r="A39" s="3" t="s">
        <v>186</v>
      </c>
      <c r="B39" s="7">
        <v>10508000</v>
      </c>
      <c r="C39" s="7">
        <v>10733000</v>
      </c>
      <c r="D39" s="5"/>
      <c r="E39" s="5"/>
    </row>
    <row r="40" spans="1:5" x14ac:dyDescent="0.25">
      <c r="A40" s="3" t="s">
        <v>311</v>
      </c>
      <c r="B40" s="7">
        <v>124000</v>
      </c>
      <c r="C40" s="7">
        <v>63000</v>
      </c>
      <c r="D40" s="5"/>
      <c r="E40" s="5"/>
    </row>
    <row r="41" spans="1:5" x14ac:dyDescent="0.25">
      <c r="A41" s="3" t="s">
        <v>312</v>
      </c>
      <c r="B41" s="7">
        <v>-99000</v>
      </c>
      <c r="C41" s="7">
        <v>-129000</v>
      </c>
      <c r="D41" s="5"/>
      <c r="E41" s="5"/>
    </row>
    <row r="42" spans="1:5" x14ac:dyDescent="0.25">
      <c r="A42" s="3" t="s">
        <v>313</v>
      </c>
      <c r="B42" s="5">
        <v>0</v>
      </c>
      <c r="C42" s="5">
        <v>0</v>
      </c>
      <c r="D42" s="5"/>
      <c r="E42" s="5"/>
    </row>
    <row r="43" spans="1:5" x14ac:dyDescent="0.25">
      <c r="A43" s="3" t="s">
        <v>314</v>
      </c>
      <c r="B43" s="7">
        <v>10533000</v>
      </c>
      <c r="C43" s="7">
        <v>10667000</v>
      </c>
      <c r="D43" s="5"/>
      <c r="E43" s="5"/>
    </row>
    <row r="44" spans="1:5" x14ac:dyDescent="0.25">
      <c r="A44" s="3" t="s">
        <v>315</v>
      </c>
      <c r="B44" s="5">
        <v>0</v>
      </c>
      <c r="C44" s="5">
        <v>0</v>
      </c>
      <c r="D44" s="5"/>
      <c r="E44" s="5"/>
    </row>
    <row r="45" spans="1:5" x14ac:dyDescent="0.25">
      <c r="A45" s="3" t="s">
        <v>316</v>
      </c>
      <c r="B45" s="7">
        <v>10533000</v>
      </c>
      <c r="C45" s="7">
        <v>10667000</v>
      </c>
      <c r="D45" s="5"/>
      <c r="E45" s="5"/>
    </row>
    <row r="46" spans="1:5" ht="30" x14ac:dyDescent="0.25">
      <c r="A46" s="3" t="s">
        <v>320</v>
      </c>
      <c r="B46" s="5"/>
      <c r="C46" s="5"/>
      <c r="D46" s="5"/>
      <c r="E46" s="5"/>
    </row>
    <row r="47" spans="1:5" ht="30" x14ac:dyDescent="0.25">
      <c r="A47" s="4" t="s">
        <v>310</v>
      </c>
      <c r="B47" s="5"/>
      <c r="C47" s="5"/>
      <c r="D47" s="5"/>
      <c r="E47" s="5"/>
    </row>
    <row r="48" spans="1:5" x14ac:dyDescent="0.25">
      <c r="A48" s="3" t="s">
        <v>186</v>
      </c>
      <c r="B48" s="7">
        <v>3785000</v>
      </c>
      <c r="C48" s="7">
        <v>3408000</v>
      </c>
      <c r="D48" s="5"/>
      <c r="E48" s="5"/>
    </row>
    <row r="49" spans="1:5" x14ac:dyDescent="0.25">
      <c r="A49" s="3" t="s">
        <v>311</v>
      </c>
      <c r="B49" s="7">
        <v>709000</v>
      </c>
      <c r="C49" s="7">
        <v>695000</v>
      </c>
      <c r="D49" s="5"/>
      <c r="E49" s="5"/>
    </row>
    <row r="50" spans="1:5" x14ac:dyDescent="0.25">
      <c r="A50" s="3" t="s">
        <v>312</v>
      </c>
      <c r="B50" s="7">
        <v>-51000</v>
      </c>
      <c r="C50" s="7">
        <v>-31000</v>
      </c>
      <c r="D50" s="5"/>
      <c r="E50" s="5"/>
    </row>
    <row r="51" spans="1:5" x14ac:dyDescent="0.25">
      <c r="A51" s="3" t="s">
        <v>313</v>
      </c>
      <c r="B51" s="5">
        <v>0</v>
      </c>
      <c r="C51" s="5">
        <v>0</v>
      </c>
      <c r="D51" s="5"/>
      <c r="E51" s="5"/>
    </row>
    <row r="52" spans="1:5" x14ac:dyDescent="0.25">
      <c r="A52" s="3" t="s">
        <v>314</v>
      </c>
      <c r="B52" s="7">
        <v>4443000</v>
      </c>
      <c r="C52" s="7">
        <v>4072000</v>
      </c>
      <c r="D52" s="5"/>
      <c r="E52" s="5"/>
    </row>
    <row r="53" spans="1:5" x14ac:dyDescent="0.25">
      <c r="A53" s="3" t="s">
        <v>315</v>
      </c>
      <c r="B53" s="5">
        <v>0</v>
      </c>
      <c r="C53" s="5">
        <v>0</v>
      </c>
      <c r="D53" s="5"/>
      <c r="E53" s="5"/>
    </row>
    <row r="54" spans="1:5" x14ac:dyDescent="0.25">
      <c r="A54" s="3" t="s">
        <v>316</v>
      </c>
      <c r="B54" s="7">
        <v>4443000</v>
      </c>
      <c r="C54" s="7">
        <v>4072000</v>
      </c>
      <c r="D54" s="5"/>
      <c r="E54" s="5"/>
    </row>
    <row r="55" spans="1:5" ht="30" x14ac:dyDescent="0.25">
      <c r="A55" s="3" t="s">
        <v>321</v>
      </c>
      <c r="B55" s="5"/>
      <c r="C55" s="5"/>
      <c r="D55" s="5"/>
      <c r="E55" s="5"/>
    </row>
    <row r="56" spans="1:5" ht="30" x14ac:dyDescent="0.25">
      <c r="A56" s="4" t="s">
        <v>310</v>
      </c>
      <c r="B56" s="5"/>
      <c r="C56" s="5"/>
      <c r="D56" s="5"/>
      <c r="E56" s="5"/>
    </row>
    <row r="57" spans="1:5" x14ac:dyDescent="0.25">
      <c r="A57" s="3" t="s">
        <v>186</v>
      </c>
      <c r="B57" s="7">
        <v>4396000</v>
      </c>
      <c r="C57" s="7">
        <v>4559000</v>
      </c>
      <c r="D57" s="5"/>
      <c r="E57" s="5"/>
    </row>
    <row r="58" spans="1:5" x14ac:dyDescent="0.25">
      <c r="A58" s="3" t="s">
        <v>311</v>
      </c>
      <c r="B58" s="7">
        <v>68000</v>
      </c>
      <c r="C58" s="7">
        <v>49000</v>
      </c>
      <c r="D58" s="5"/>
      <c r="E58" s="5"/>
    </row>
    <row r="59" spans="1:5" x14ac:dyDescent="0.25">
      <c r="A59" s="3" t="s">
        <v>312</v>
      </c>
      <c r="B59" s="7">
        <v>-1000</v>
      </c>
      <c r="C59" s="7">
        <v>-5000</v>
      </c>
      <c r="D59" s="5"/>
      <c r="E59" s="5"/>
    </row>
    <row r="60" spans="1:5" x14ac:dyDescent="0.25">
      <c r="A60" s="3" t="s">
        <v>313</v>
      </c>
      <c r="B60" s="7">
        <v>10000</v>
      </c>
      <c r="C60" s="7">
        <v>15000</v>
      </c>
      <c r="D60" s="5"/>
      <c r="E60" s="5"/>
    </row>
    <row r="61" spans="1:5" x14ac:dyDescent="0.25">
      <c r="A61" s="3" t="s">
        <v>314</v>
      </c>
      <c r="B61" s="7">
        <v>4473000</v>
      </c>
      <c r="C61" s="7">
        <v>4618000</v>
      </c>
      <c r="D61" s="5"/>
      <c r="E61" s="5"/>
    </row>
    <row r="62" spans="1:5" x14ac:dyDescent="0.25">
      <c r="A62" s="3" t="s">
        <v>315</v>
      </c>
      <c r="B62" s="5">
        <v>0</v>
      </c>
      <c r="C62" s="5">
        <v>0</v>
      </c>
      <c r="D62" s="5"/>
      <c r="E62" s="5"/>
    </row>
    <row r="63" spans="1:5" x14ac:dyDescent="0.25">
      <c r="A63" s="3" t="s">
        <v>316</v>
      </c>
      <c r="B63" s="7">
        <v>4473000</v>
      </c>
      <c r="C63" s="7">
        <v>4618000</v>
      </c>
      <c r="D63" s="5"/>
      <c r="E63" s="5"/>
    </row>
    <row r="64" spans="1:5" x14ac:dyDescent="0.25">
      <c r="A64" s="3" t="s">
        <v>322</v>
      </c>
      <c r="B64" s="5"/>
      <c r="C64" s="5"/>
      <c r="D64" s="5"/>
      <c r="E64" s="5"/>
    </row>
    <row r="65" spans="1:5" ht="30" x14ac:dyDescent="0.25">
      <c r="A65" s="4" t="s">
        <v>310</v>
      </c>
      <c r="B65" s="5"/>
      <c r="C65" s="5"/>
      <c r="D65" s="5"/>
      <c r="E65" s="5"/>
    </row>
    <row r="66" spans="1:5" x14ac:dyDescent="0.25">
      <c r="A66" s="3" t="s">
        <v>186</v>
      </c>
      <c r="B66" s="7">
        <v>8328000</v>
      </c>
      <c r="C66" s="7">
        <v>8674000</v>
      </c>
      <c r="D66" s="5"/>
      <c r="E66" s="5"/>
    </row>
    <row r="67" spans="1:5" x14ac:dyDescent="0.25">
      <c r="A67" s="3" t="s">
        <v>311</v>
      </c>
      <c r="B67" s="7">
        <v>138000</v>
      </c>
      <c r="C67" s="7">
        <v>107000</v>
      </c>
      <c r="D67" s="5"/>
      <c r="E67" s="5"/>
    </row>
    <row r="68" spans="1:5" x14ac:dyDescent="0.25">
      <c r="A68" s="3" t="s">
        <v>312</v>
      </c>
      <c r="B68" s="7">
        <v>-11000</v>
      </c>
      <c r="C68" s="7">
        <v>-19000</v>
      </c>
      <c r="D68" s="5"/>
      <c r="E68" s="5"/>
    </row>
    <row r="69" spans="1:5" x14ac:dyDescent="0.25">
      <c r="A69" s="3" t="s">
        <v>313</v>
      </c>
      <c r="B69" s="7">
        <v>51000</v>
      </c>
      <c r="C69" s="7">
        <v>66000</v>
      </c>
      <c r="D69" s="5"/>
      <c r="E69" s="5"/>
    </row>
    <row r="70" spans="1:5" x14ac:dyDescent="0.25">
      <c r="A70" s="3" t="s">
        <v>314</v>
      </c>
      <c r="B70" s="7">
        <v>8506000</v>
      </c>
      <c r="C70" s="7">
        <v>8828000</v>
      </c>
      <c r="D70" s="5"/>
      <c r="E70" s="5"/>
    </row>
    <row r="71" spans="1:5" x14ac:dyDescent="0.25">
      <c r="A71" s="3" t="s">
        <v>315</v>
      </c>
      <c r="B71" s="5">
        <v>0</v>
      </c>
      <c r="C71" s="5">
        <v>0</v>
      </c>
      <c r="D71" s="5"/>
      <c r="E71" s="5"/>
    </row>
    <row r="72" spans="1:5" x14ac:dyDescent="0.25">
      <c r="A72" s="3" t="s">
        <v>316</v>
      </c>
      <c r="B72" s="7">
        <v>8506000</v>
      </c>
      <c r="C72" s="7">
        <v>8828000</v>
      </c>
      <c r="D72" s="5"/>
      <c r="E72" s="5"/>
    </row>
    <row r="73" spans="1:5" ht="30" x14ac:dyDescent="0.25">
      <c r="A73" s="3" t="s">
        <v>323</v>
      </c>
      <c r="B73" s="5"/>
      <c r="C73" s="5"/>
      <c r="D73" s="5"/>
      <c r="E73" s="5"/>
    </row>
    <row r="74" spans="1:5" ht="30" x14ac:dyDescent="0.25">
      <c r="A74" s="4" t="s">
        <v>310</v>
      </c>
      <c r="B74" s="5"/>
      <c r="C74" s="5"/>
      <c r="D74" s="5"/>
      <c r="E74" s="5"/>
    </row>
    <row r="75" spans="1:5" x14ac:dyDescent="0.25">
      <c r="A75" s="3" t="s">
        <v>186</v>
      </c>
      <c r="B75" s="7">
        <v>3448000</v>
      </c>
      <c r="C75" s="7">
        <v>3652000</v>
      </c>
      <c r="D75" s="5"/>
      <c r="E75" s="5"/>
    </row>
    <row r="76" spans="1:5" x14ac:dyDescent="0.25">
      <c r="A76" s="3" t="s">
        <v>311</v>
      </c>
      <c r="B76" s="7">
        <v>73000</v>
      </c>
      <c r="C76" s="7">
        <v>78000</v>
      </c>
      <c r="D76" s="5"/>
      <c r="E76" s="5"/>
    </row>
    <row r="77" spans="1:5" x14ac:dyDescent="0.25">
      <c r="A77" s="3" t="s">
        <v>312</v>
      </c>
      <c r="B77" s="7">
        <v>-7000</v>
      </c>
      <c r="C77" s="7">
        <v>-7000</v>
      </c>
      <c r="D77" s="5"/>
      <c r="E77" s="5"/>
    </row>
    <row r="78" spans="1:5" x14ac:dyDescent="0.25">
      <c r="A78" s="3" t="s">
        <v>313</v>
      </c>
      <c r="B78" s="7">
        <v>21000</v>
      </c>
      <c r="C78" s="7">
        <v>28000</v>
      </c>
      <c r="D78" s="5"/>
      <c r="E78" s="5"/>
    </row>
    <row r="79" spans="1:5" x14ac:dyDescent="0.25">
      <c r="A79" s="3" t="s">
        <v>314</v>
      </c>
      <c r="B79" s="7">
        <v>3535000</v>
      </c>
      <c r="C79" s="7">
        <v>3751000</v>
      </c>
      <c r="D79" s="5"/>
      <c r="E79" s="5"/>
    </row>
    <row r="80" spans="1:5" x14ac:dyDescent="0.25">
      <c r="A80" s="3" t="s">
        <v>315</v>
      </c>
      <c r="B80" s="5">
        <v>0</v>
      </c>
      <c r="C80" s="5">
        <v>0</v>
      </c>
      <c r="D80" s="5"/>
      <c r="E80" s="5"/>
    </row>
    <row r="81" spans="1:5" x14ac:dyDescent="0.25">
      <c r="A81" s="3" t="s">
        <v>316</v>
      </c>
      <c r="B81" s="7">
        <v>3535000</v>
      </c>
      <c r="C81" s="7">
        <v>3751000</v>
      </c>
      <c r="D81" s="5"/>
      <c r="E81" s="5"/>
    </row>
    <row r="82" spans="1:5" ht="30" x14ac:dyDescent="0.25">
      <c r="A82" s="3" t="s">
        <v>324</v>
      </c>
      <c r="B82" s="5"/>
      <c r="C82" s="5"/>
      <c r="D82" s="5"/>
      <c r="E82" s="5"/>
    </row>
    <row r="83" spans="1:5" ht="30" x14ac:dyDescent="0.25">
      <c r="A83" s="4" t="s">
        <v>310</v>
      </c>
      <c r="B83" s="5"/>
      <c r="C83" s="5"/>
      <c r="D83" s="5"/>
      <c r="E83" s="5"/>
    </row>
    <row r="84" spans="1:5" x14ac:dyDescent="0.25">
      <c r="A84" s="3" t="s">
        <v>186</v>
      </c>
      <c r="B84" s="7">
        <v>4880000</v>
      </c>
      <c r="C84" s="7">
        <v>5022000</v>
      </c>
      <c r="D84" s="5"/>
      <c r="E84" s="5"/>
    </row>
    <row r="85" spans="1:5" x14ac:dyDescent="0.25">
      <c r="A85" s="3" t="s">
        <v>311</v>
      </c>
      <c r="B85" s="7">
        <v>65000</v>
      </c>
      <c r="C85" s="7">
        <v>29000</v>
      </c>
      <c r="D85" s="5"/>
      <c r="E85" s="5"/>
    </row>
    <row r="86" spans="1:5" x14ac:dyDescent="0.25">
      <c r="A86" s="3" t="s">
        <v>312</v>
      </c>
      <c r="B86" s="7">
        <v>-4000</v>
      </c>
      <c r="C86" s="7">
        <v>-12000</v>
      </c>
      <c r="D86" s="5"/>
      <c r="E86" s="5"/>
    </row>
    <row r="87" spans="1:5" x14ac:dyDescent="0.25">
      <c r="A87" s="3" t="s">
        <v>313</v>
      </c>
      <c r="B87" s="7">
        <v>30000</v>
      </c>
      <c r="C87" s="7">
        <v>38000</v>
      </c>
      <c r="D87" s="5"/>
      <c r="E87" s="5"/>
    </row>
    <row r="88" spans="1:5" x14ac:dyDescent="0.25">
      <c r="A88" s="3" t="s">
        <v>314</v>
      </c>
      <c r="B88" s="7">
        <v>4971000</v>
      </c>
      <c r="C88" s="7">
        <v>5077000</v>
      </c>
      <c r="D88" s="5"/>
      <c r="E88" s="5"/>
    </row>
    <row r="89" spans="1:5" x14ac:dyDescent="0.25">
      <c r="A89" s="3" t="s">
        <v>315</v>
      </c>
      <c r="B89" s="5">
        <v>0</v>
      </c>
      <c r="C89" s="5">
        <v>0</v>
      </c>
      <c r="D89" s="5"/>
      <c r="E89" s="5"/>
    </row>
    <row r="90" spans="1:5" x14ac:dyDescent="0.25">
      <c r="A90" s="3" t="s">
        <v>316</v>
      </c>
      <c r="B90" s="9">
        <v>4971000</v>
      </c>
      <c r="C90" s="9">
        <v>5077000</v>
      </c>
      <c r="D90" s="5"/>
      <c r="E90" s="5"/>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325</v>
      </c>
      <c r="B1" s="8" t="s">
        <v>1</v>
      </c>
      <c r="C1" s="8"/>
    </row>
    <row r="2" spans="1:3" x14ac:dyDescent="0.25">
      <c r="A2" s="8"/>
      <c r="B2" s="1" t="s">
        <v>2</v>
      </c>
      <c r="C2" s="1" t="s">
        <v>60</v>
      </c>
    </row>
    <row r="3" spans="1:3" x14ac:dyDescent="0.25">
      <c r="A3" s="4" t="s">
        <v>326</v>
      </c>
      <c r="B3" s="5"/>
      <c r="C3" s="5"/>
    </row>
    <row r="4" spans="1:3" ht="45" x14ac:dyDescent="0.25">
      <c r="A4" s="3" t="s">
        <v>327</v>
      </c>
      <c r="B4" s="9">
        <v>118000</v>
      </c>
      <c r="C4" s="9">
        <v>188000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328</v>
      </c>
      <c r="B1" s="8" t="s">
        <v>1</v>
      </c>
      <c r="C1" s="8"/>
    </row>
    <row r="2" spans="1:3" x14ac:dyDescent="0.25">
      <c r="A2" s="8"/>
      <c r="B2" s="1" t="s">
        <v>2</v>
      </c>
      <c r="C2" s="1" t="s">
        <v>60</v>
      </c>
    </row>
    <row r="3" spans="1:3" ht="45" x14ac:dyDescent="0.25">
      <c r="A3" s="4" t="s">
        <v>329</v>
      </c>
      <c r="B3" s="5"/>
      <c r="C3" s="5"/>
    </row>
    <row r="4" spans="1:3" x14ac:dyDescent="0.25">
      <c r="A4" s="3" t="s">
        <v>214</v>
      </c>
      <c r="B4" s="5" t="s">
        <v>330</v>
      </c>
      <c r="C4" s="5" t="s">
        <v>330</v>
      </c>
    </row>
    <row r="5" spans="1:3" x14ac:dyDescent="0.25">
      <c r="A5" s="3" t="s">
        <v>215</v>
      </c>
      <c r="B5" s="96">
        <v>1.72E-2</v>
      </c>
      <c r="C5" s="96">
        <v>1.61E-2</v>
      </c>
    </row>
    <row r="6" spans="1:3" x14ac:dyDescent="0.25">
      <c r="A6" s="3" t="s">
        <v>217</v>
      </c>
      <c r="B6" s="96">
        <v>0.52690000000000003</v>
      </c>
      <c r="C6" s="96">
        <v>0.63149999999999995</v>
      </c>
    </row>
    <row r="7" spans="1:3" x14ac:dyDescent="0.25">
      <c r="A7" s="3" t="s">
        <v>218</v>
      </c>
      <c r="B7" s="96">
        <v>0</v>
      </c>
      <c r="C7" s="96">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331</v>
      </c>
      <c r="B1" s="1" t="s">
        <v>1</v>
      </c>
    </row>
    <row r="2" spans="1:2" x14ac:dyDescent="0.25">
      <c r="A2" s="8"/>
      <c r="B2" s="1" t="s">
        <v>2</v>
      </c>
    </row>
    <row r="3" spans="1:2" ht="45" x14ac:dyDescent="0.25">
      <c r="A3" s="4" t="s">
        <v>329</v>
      </c>
      <c r="B3" s="5"/>
    </row>
    <row r="4" spans="1:2" x14ac:dyDescent="0.25">
      <c r="A4" s="3" t="s">
        <v>332</v>
      </c>
      <c r="B4" s="7">
        <v>67375</v>
      </c>
    </row>
    <row r="5" spans="1:2" x14ac:dyDescent="0.25">
      <c r="A5" s="3" t="s">
        <v>333</v>
      </c>
      <c r="B5" s="7">
        <v>53500</v>
      </c>
    </row>
    <row r="6" spans="1:2" x14ac:dyDescent="0.25">
      <c r="A6" s="3" t="s">
        <v>334</v>
      </c>
      <c r="B6" s="5">
        <v>0</v>
      </c>
    </row>
    <row r="7" spans="1:2" x14ac:dyDescent="0.25">
      <c r="A7" s="3" t="s">
        <v>335</v>
      </c>
      <c r="B7" s="5">
        <v>0</v>
      </c>
    </row>
    <row r="8" spans="1:2" x14ac:dyDescent="0.25">
      <c r="A8" s="3" t="s">
        <v>336</v>
      </c>
      <c r="B8" s="5">
        <v>0</v>
      </c>
    </row>
    <row r="9" spans="1:2" x14ac:dyDescent="0.25">
      <c r="A9" s="3" t="s">
        <v>337</v>
      </c>
      <c r="B9" s="7">
        <v>120875</v>
      </c>
    </row>
    <row r="10" spans="1:2" x14ac:dyDescent="0.25">
      <c r="A10" s="3" t="s">
        <v>338</v>
      </c>
      <c r="B10" s="7">
        <v>36281</v>
      </c>
    </row>
    <row r="11" spans="1:2" ht="30" x14ac:dyDescent="0.25">
      <c r="A11" s="3" t="s">
        <v>339</v>
      </c>
      <c r="B11" s="10">
        <v>26.05</v>
      </c>
    </row>
    <row r="12" spans="1:2" ht="30" x14ac:dyDescent="0.25">
      <c r="A12" s="3" t="s">
        <v>340</v>
      </c>
      <c r="B12" s="10">
        <v>31.55</v>
      </c>
    </row>
    <row r="13" spans="1:2" ht="30" x14ac:dyDescent="0.25">
      <c r="A13" s="3" t="s">
        <v>341</v>
      </c>
      <c r="B13" s="9">
        <v>0</v>
      </c>
    </row>
    <row r="14" spans="1:2" ht="30" x14ac:dyDescent="0.25">
      <c r="A14" s="3" t="s">
        <v>342</v>
      </c>
      <c r="B14" s="9">
        <v>0</v>
      </c>
    </row>
    <row r="15" spans="1:2" ht="30" x14ac:dyDescent="0.25">
      <c r="A15" s="3" t="s">
        <v>343</v>
      </c>
      <c r="B15" s="9">
        <v>0</v>
      </c>
    </row>
    <row r="16" spans="1:2" ht="30" x14ac:dyDescent="0.25">
      <c r="A16" s="3" t="s">
        <v>344</v>
      </c>
      <c r="B16" s="10">
        <v>28.49</v>
      </c>
    </row>
    <row r="17" spans="1:2" ht="30" x14ac:dyDescent="0.25">
      <c r="A17" s="3" t="s">
        <v>345</v>
      </c>
      <c r="B17" s="10">
        <v>26.29</v>
      </c>
    </row>
    <row r="18" spans="1:2" ht="30" x14ac:dyDescent="0.25">
      <c r="A18" s="3" t="s">
        <v>346</v>
      </c>
      <c r="B18" s="5" t="s">
        <v>347</v>
      </c>
    </row>
    <row r="19" spans="1:2" ht="30" x14ac:dyDescent="0.25">
      <c r="A19" s="3" t="s">
        <v>348</v>
      </c>
      <c r="B19" s="5" t="s">
        <v>349</v>
      </c>
    </row>
    <row r="20" spans="1:2" x14ac:dyDescent="0.25">
      <c r="A20" s="3" t="s">
        <v>350</v>
      </c>
      <c r="B20" s="9">
        <v>264084</v>
      </c>
    </row>
    <row r="21" spans="1:2" x14ac:dyDescent="0.25">
      <c r="A21" s="3" t="s">
        <v>351</v>
      </c>
      <c r="B21" s="9">
        <v>137633</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352</v>
      </c>
      <c r="B1" s="1" t="s">
        <v>1</v>
      </c>
    </row>
    <row r="2" spans="1:2" x14ac:dyDescent="0.25">
      <c r="A2" s="8"/>
      <c r="B2" s="1" t="s">
        <v>2</v>
      </c>
    </row>
    <row r="3" spans="1:2" x14ac:dyDescent="0.25">
      <c r="A3" s="3" t="s">
        <v>353</v>
      </c>
      <c r="B3" s="5"/>
    </row>
    <row r="4" spans="1:2" x14ac:dyDescent="0.25">
      <c r="A4" s="4" t="s">
        <v>220</v>
      </c>
      <c r="B4" s="5"/>
    </row>
    <row r="5" spans="1:2" x14ac:dyDescent="0.25">
      <c r="A5" s="3" t="s">
        <v>240</v>
      </c>
      <c r="B5" s="7">
        <v>333676</v>
      </c>
    </row>
    <row r="6" spans="1:2" x14ac:dyDescent="0.25">
      <c r="A6" s="3" t="s">
        <v>229</v>
      </c>
      <c r="B6" s="7">
        <v>8980</v>
      </c>
    </row>
    <row r="7" spans="1:2" x14ac:dyDescent="0.25">
      <c r="A7" s="3" t="s">
        <v>241</v>
      </c>
      <c r="B7" s="7">
        <v>-75703</v>
      </c>
    </row>
    <row r="8" spans="1:2" x14ac:dyDescent="0.25">
      <c r="A8" s="3" t="s">
        <v>231</v>
      </c>
      <c r="B8" s="5">
        <v>0</v>
      </c>
    </row>
    <row r="9" spans="1:2" x14ac:dyDescent="0.25">
      <c r="A9" s="3" t="s">
        <v>354</v>
      </c>
      <c r="B9" s="7">
        <v>266953</v>
      </c>
    </row>
    <row r="10" spans="1:2" ht="30" x14ac:dyDescent="0.25">
      <c r="A10" s="4" t="s">
        <v>355</v>
      </c>
      <c r="B10" s="5"/>
    </row>
    <row r="11" spans="1:2" x14ac:dyDescent="0.25">
      <c r="A11" s="3" t="s">
        <v>240</v>
      </c>
      <c r="B11" s="10">
        <v>25.31</v>
      </c>
    </row>
    <row r="12" spans="1:2" x14ac:dyDescent="0.25">
      <c r="A12" s="3" t="s">
        <v>229</v>
      </c>
      <c r="B12" s="10">
        <v>31.55</v>
      </c>
    </row>
    <row r="13" spans="1:2" x14ac:dyDescent="0.25">
      <c r="A13" s="3" t="s">
        <v>241</v>
      </c>
      <c r="B13" s="10">
        <v>25.08</v>
      </c>
    </row>
    <row r="14" spans="1:2" x14ac:dyDescent="0.25">
      <c r="A14" s="3" t="s">
        <v>231</v>
      </c>
      <c r="B14" s="9">
        <v>0</v>
      </c>
    </row>
    <row r="15" spans="1:2" x14ac:dyDescent="0.25">
      <c r="A15" s="3" t="s">
        <v>242</v>
      </c>
      <c r="B15" s="10">
        <v>25.59</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8" t="s">
        <v>356</v>
      </c>
      <c r="B1" s="8" t="s">
        <v>1</v>
      </c>
      <c r="C1" s="8"/>
    </row>
    <row r="2" spans="1:3" x14ac:dyDescent="0.25">
      <c r="A2" s="8"/>
      <c r="B2" s="1" t="s">
        <v>2</v>
      </c>
      <c r="C2" s="1" t="s">
        <v>60</v>
      </c>
    </row>
    <row r="3" spans="1:3" ht="45" x14ac:dyDescent="0.25">
      <c r="A3" s="4" t="s">
        <v>357</v>
      </c>
      <c r="B3" s="5"/>
      <c r="C3" s="5"/>
    </row>
    <row r="4" spans="1:3" ht="30" x14ac:dyDescent="0.25">
      <c r="A4" s="3" t="s">
        <v>358</v>
      </c>
      <c r="B4" s="9">
        <v>1300000</v>
      </c>
      <c r="C4" s="5"/>
    </row>
    <row r="5" spans="1:3" ht="30" x14ac:dyDescent="0.25">
      <c r="A5" s="3" t="s">
        <v>359</v>
      </c>
      <c r="B5" s="5" t="s">
        <v>360</v>
      </c>
      <c r="C5" s="5"/>
    </row>
    <row r="6" spans="1:3" ht="60" x14ac:dyDescent="0.25">
      <c r="A6" s="3" t="s">
        <v>361</v>
      </c>
      <c r="B6" s="9">
        <v>16</v>
      </c>
      <c r="C6" s="5"/>
    </row>
    <row r="7" spans="1:3" ht="45" x14ac:dyDescent="0.25">
      <c r="A7" s="3" t="s">
        <v>362</v>
      </c>
      <c r="B7" s="5" t="s">
        <v>363</v>
      </c>
      <c r="C7" s="5"/>
    </row>
    <row r="8" spans="1:3" ht="45" x14ac:dyDescent="0.25">
      <c r="A8" s="3" t="s">
        <v>364</v>
      </c>
      <c r="B8" s="5" t="s">
        <v>365</v>
      </c>
      <c r="C8" s="5"/>
    </row>
    <row r="9" spans="1:3" x14ac:dyDescent="0.25">
      <c r="A9" s="3" t="s">
        <v>366</v>
      </c>
      <c r="B9" s="5"/>
      <c r="C9" s="5"/>
    </row>
    <row r="10" spans="1:3" ht="45" x14ac:dyDescent="0.25">
      <c r="A10" s="4" t="s">
        <v>357</v>
      </c>
      <c r="B10" s="5"/>
      <c r="C10" s="5"/>
    </row>
    <row r="11" spans="1:3" ht="45" x14ac:dyDescent="0.25">
      <c r="A11" s="3" t="s">
        <v>367</v>
      </c>
      <c r="B11" s="10">
        <v>31.55</v>
      </c>
      <c r="C11" s="5"/>
    </row>
    <row r="12" spans="1:3" x14ac:dyDescent="0.25">
      <c r="A12" s="3" t="s">
        <v>368</v>
      </c>
      <c r="B12" s="5"/>
      <c r="C12" s="5"/>
    </row>
    <row r="13" spans="1:3" ht="45" x14ac:dyDescent="0.25">
      <c r="A13" s="4" t="s">
        <v>357</v>
      </c>
      <c r="B13" s="5"/>
      <c r="C13" s="5"/>
    </row>
    <row r="14" spans="1:3" ht="45" x14ac:dyDescent="0.25">
      <c r="A14" s="3" t="s">
        <v>369</v>
      </c>
      <c r="B14" s="10">
        <v>24.26</v>
      </c>
      <c r="C14" s="5"/>
    </row>
    <row r="15" spans="1:3" x14ac:dyDescent="0.25">
      <c r="A15" s="3" t="s">
        <v>353</v>
      </c>
      <c r="B15" s="5"/>
      <c r="C15" s="5"/>
    </row>
    <row r="16" spans="1:3" ht="45" x14ac:dyDescent="0.25">
      <c r="A16" s="4" t="s">
        <v>357</v>
      </c>
      <c r="B16" s="5"/>
      <c r="C16" s="5"/>
    </row>
    <row r="17" spans="1:3" ht="30" x14ac:dyDescent="0.25">
      <c r="A17" s="3" t="s">
        <v>370</v>
      </c>
      <c r="B17" s="7">
        <v>530000</v>
      </c>
      <c r="C17" s="7">
        <v>774000</v>
      </c>
    </row>
    <row r="18" spans="1:3" ht="30" x14ac:dyDescent="0.25">
      <c r="A18" s="3" t="s">
        <v>371</v>
      </c>
      <c r="B18" s="7">
        <v>210000</v>
      </c>
      <c r="C18" s="7">
        <v>243000</v>
      </c>
    </row>
    <row r="19" spans="1:3" ht="30" x14ac:dyDescent="0.25">
      <c r="A19" s="3" t="s">
        <v>358</v>
      </c>
      <c r="B19" s="7">
        <v>5400000</v>
      </c>
      <c r="C19" s="5"/>
    </row>
    <row r="20" spans="1:3" ht="30" x14ac:dyDescent="0.25">
      <c r="A20" s="3" t="s">
        <v>359</v>
      </c>
      <c r="B20" s="5" t="s">
        <v>372</v>
      </c>
      <c r="C20" s="5"/>
    </row>
    <row r="21" spans="1:3" x14ac:dyDescent="0.25">
      <c r="A21" s="3" t="s">
        <v>373</v>
      </c>
      <c r="B21" s="7">
        <v>349000</v>
      </c>
      <c r="C21" s="7">
        <v>338000</v>
      </c>
    </row>
    <row r="22" spans="1:3" x14ac:dyDescent="0.25">
      <c r="A22" s="3" t="s">
        <v>374</v>
      </c>
      <c r="B22" s="5" t="s">
        <v>375</v>
      </c>
      <c r="C22" s="5"/>
    </row>
    <row r="23" spans="1:3" ht="45" x14ac:dyDescent="0.25">
      <c r="A23" s="3" t="s">
        <v>376</v>
      </c>
      <c r="B23" s="9">
        <v>165000</v>
      </c>
      <c r="C23" s="9">
        <v>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377</v>
      </c>
      <c r="B1" s="8" t="s">
        <v>1</v>
      </c>
      <c r="C1" s="8"/>
    </row>
    <row r="2" spans="1:3" x14ac:dyDescent="0.25">
      <c r="A2" s="8"/>
      <c r="B2" s="1" t="s">
        <v>2</v>
      </c>
      <c r="C2" s="1" t="s">
        <v>60</v>
      </c>
    </row>
    <row r="3" spans="1:3" ht="30" x14ac:dyDescent="0.25">
      <c r="A3" s="4" t="s">
        <v>378</v>
      </c>
      <c r="B3" s="5"/>
      <c r="C3" s="5"/>
    </row>
    <row r="4" spans="1:3" x14ac:dyDescent="0.25">
      <c r="A4" s="3" t="s">
        <v>252</v>
      </c>
      <c r="B4" s="9">
        <v>73364000</v>
      </c>
      <c r="C4" s="9">
        <v>79233000</v>
      </c>
    </row>
    <row r="5" spans="1:3" x14ac:dyDescent="0.25">
      <c r="A5" s="3" t="s">
        <v>248</v>
      </c>
      <c r="B5" s="5"/>
      <c r="C5" s="5"/>
    </row>
    <row r="6" spans="1:3" ht="30" x14ac:dyDescent="0.25">
      <c r="A6" s="4" t="s">
        <v>378</v>
      </c>
      <c r="B6" s="5"/>
      <c r="C6" s="5"/>
    </row>
    <row r="7" spans="1:3" x14ac:dyDescent="0.25">
      <c r="A7" s="3" t="s">
        <v>252</v>
      </c>
      <c r="B7" s="7">
        <v>14426000</v>
      </c>
      <c r="C7" s="7">
        <v>17144000</v>
      </c>
    </row>
    <row r="8" spans="1:3" x14ac:dyDescent="0.25">
      <c r="A8" s="3" t="s">
        <v>249</v>
      </c>
      <c r="B8" s="5"/>
      <c r="C8" s="5"/>
    </row>
    <row r="9" spans="1:3" ht="30" x14ac:dyDescent="0.25">
      <c r="A9" s="4" t="s">
        <v>378</v>
      </c>
      <c r="B9" s="5"/>
      <c r="C9" s="5"/>
    </row>
    <row r="10" spans="1:3" x14ac:dyDescent="0.25">
      <c r="A10" s="3" t="s">
        <v>252</v>
      </c>
      <c r="B10" s="7">
        <v>52102000</v>
      </c>
      <c r="C10" s="7">
        <v>56966000</v>
      </c>
    </row>
    <row r="11" spans="1:3" ht="30" x14ac:dyDescent="0.25">
      <c r="A11" s="3" t="s">
        <v>250</v>
      </c>
      <c r="B11" s="5"/>
      <c r="C11" s="5"/>
    </row>
    <row r="12" spans="1:3" ht="30" x14ac:dyDescent="0.25">
      <c r="A12" s="4" t="s">
        <v>378</v>
      </c>
      <c r="B12" s="5"/>
      <c r="C12" s="5"/>
    </row>
    <row r="13" spans="1:3" x14ac:dyDescent="0.25">
      <c r="A13" s="3" t="s">
        <v>252</v>
      </c>
      <c r="B13" s="7">
        <v>4681000</v>
      </c>
      <c r="C13" s="7">
        <v>3588000</v>
      </c>
    </row>
    <row r="14" spans="1:3" x14ac:dyDescent="0.25">
      <c r="A14" s="3" t="s">
        <v>251</v>
      </c>
      <c r="B14" s="5"/>
      <c r="C14" s="5"/>
    </row>
    <row r="15" spans="1:3" ht="30" x14ac:dyDescent="0.25">
      <c r="A15" s="4" t="s">
        <v>378</v>
      </c>
      <c r="B15" s="5"/>
      <c r="C15" s="5"/>
    </row>
    <row r="16" spans="1:3" x14ac:dyDescent="0.25">
      <c r="A16" s="3" t="s">
        <v>252</v>
      </c>
      <c r="B16" s="9">
        <v>2155000</v>
      </c>
      <c r="C16" s="9">
        <v>1535000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30" x14ac:dyDescent="0.25">
      <c r="A1" s="1" t="s">
        <v>379</v>
      </c>
      <c r="B1" s="1" t="s">
        <v>1</v>
      </c>
    </row>
    <row r="2" spans="1:2" x14ac:dyDescent="0.25">
      <c r="A2" s="1" t="s">
        <v>380</v>
      </c>
      <c r="B2" s="1" t="s">
        <v>2</v>
      </c>
    </row>
    <row r="3" spans="1:2" x14ac:dyDescent="0.25">
      <c r="A3" s="4" t="s">
        <v>381</v>
      </c>
      <c r="B3" s="5"/>
    </row>
    <row r="4" spans="1:2" ht="30" x14ac:dyDescent="0.25">
      <c r="A4" s="3" t="s">
        <v>382</v>
      </c>
      <c r="B4" s="9">
        <v>270</v>
      </c>
    </row>
    <row r="5" spans="1:2" x14ac:dyDescent="0.25">
      <c r="A5" s="3" t="s">
        <v>383</v>
      </c>
      <c r="B5" s="5"/>
    </row>
    <row r="6" spans="1:2" x14ac:dyDescent="0.25">
      <c r="A6" s="4" t="s">
        <v>381</v>
      </c>
      <c r="B6" s="5"/>
    </row>
    <row r="7" spans="1:2" x14ac:dyDescent="0.25">
      <c r="A7" s="3" t="s">
        <v>384</v>
      </c>
      <c r="B7" s="5">
        <v>1</v>
      </c>
    </row>
    <row r="8" spans="1:2" ht="30" x14ac:dyDescent="0.25">
      <c r="A8" s="3" t="s">
        <v>385</v>
      </c>
      <c r="B8" s="5">
        <v>1</v>
      </c>
    </row>
    <row r="9" spans="1:2" x14ac:dyDescent="0.25">
      <c r="A9" s="3" t="s">
        <v>386</v>
      </c>
      <c r="B9" s="5" t="s">
        <v>387</v>
      </c>
    </row>
    <row r="10" spans="1:2" ht="45" x14ac:dyDescent="0.25">
      <c r="A10" s="3" t="s">
        <v>388</v>
      </c>
      <c r="B10" s="5" t="s">
        <v>389</v>
      </c>
    </row>
    <row r="11" spans="1:2" ht="30" x14ac:dyDescent="0.25">
      <c r="A11" s="3" t="s">
        <v>390</v>
      </c>
      <c r="B11" s="5" t="s">
        <v>391</v>
      </c>
    </row>
    <row r="12" spans="1:2" x14ac:dyDescent="0.25">
      <c r="A12" s="3" t="s">
        <v>392</v>
      </c>
      <c r="B12" s="6">
        <v>42277</v>
      </c>
    </row>
    <row r="13" spans="1:2" x14ac:dyDescent="0.25">
      <c r="A13" s="3" t="s">
        <v>393</v>
      </c>
      <c r="B13" s="5"/>
    </row>
    <row r="14" spans="1:2" x14ac:dyDescent="0.25">
      <c r="A14" s="4" t="s">
        <v>381</v>
      </c>
      <c r="B14" s="5"/>
    </row>
    <row r="15" spans="1:2" x14ac:dyDescent="0.25">
      <c r="A15" s="3" t="s">
        <v>384</v>
      </c>
      <c r="B15" s="10">
        <v>1.4</v>
      </c>
    </row>
    <row r="16" spans="1:2" x14ac:dyDescent="0.25">
      <c r="A16" s="3" t="s">
        <v>386</v>
      </c>
      <c r="B16" s="5" t="s">
        <v>387</v>
      </c>
    </row>
    <row r="17" spans="1:2" ht="45" x14ac:dyDescent="0.25">
      <c r="A17" s="3" t="s">
        <v>388</v>
      </c>
      <c r="B17" s="5" t="s">
        <v>389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394</v>
      </c>
      <c r="B1" s="8" t="s">
        <v>1</v>
      </c>
      <c r="C1" s="8"/>
    </row>
    <row r="2" spans="1:3" x14ac:dyDescent="0.25">
      <c r="A2" s="8"/>
      <c r="B2" s="1" t="s">
        <v>2</v>
      </c>
      <c r="C2" s="1" t="s">
        <v>60</v>
      </c>
    </row>
    <row r="3" spans="1:3" ht="60" x14ac:dyDescent="0.25">
      <c r="A3" s="4" t="s">
        <v>395</v>
      </c>
      <c r="B3" s="5"/>
      <c r="C3" s="5"/>
    </row>
    <row r="4" spans="1:3" x14ac:dyDescent="0.25">
      <c r="A4" s="3" t="s">
        <v>61</v>
      </c>
      <c r="B4" s="9">
        <v>0</v>
      </c>
      <c r="C4" s="9">
        <v>7296000</v>
      </c>
    </row>
    <row r="5" spans="1:3" ht="30" x14ac:dyDescent="0.25">
      <c r="A5" s="3" t="s">
        <v>262</v>
      </c>
      <c r="B5" s="7">
        <v>45000</v>
      </c>
      <c r="C5" s="7">
        <v>-924000</v>
      </c>
    </row>
    <row r="6" spans="1:3" x14ac:dyDescent="0.25">
      <c r="A6" s="3" t="s">
        <v>263</v>
      </c>
      <c r="B6" s="7">
        <v>17000</v>
      </c>
      <c r="C6" s="7">
        <v>-346000</v>
      </c>
    </row>
    <row r="7" spans="1:3" ht="30" x14ac:dyDescent="0.25">
      <c r="A7" s="3" t="s">
        <v>264</v>
      </c>
      <c r="B7" s="9">
        <v>28000</v>
      </c>
      <c r="C7" s="9">
        <v>-578000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396</v>
      </c>
      <c r="B1" s="1" t="s">
        <v>2</v>
      </c>
      <c r="C1" s="1" t="s">
        <v>21</v>
      </c>
    </row>
    <row r="2" spans="1:3" x14ac:dyDescent="0.25">
      <c r="A2" s="4" t="s">
        <v>22</v>
      </c>
      <c r="B2" s="5"/>
      <c r="C2" s="5"/>
    </row>
    <row r="3" spans="1:3" x14ac:dyDescent="0.25">
      <c r="A3" s="3" t="s">
        <v>267</v>
      </c>
      <c r="B3" s="9">
        <v>14000</v>
      </c>
      <c r="C3" s="5"/>
    </row>
    <row r="4" spans="1:3" x14ac:dyDescent="0.25">
      <c r="A4" s="3" t="s">
        <v>25</v>
      </c>
      <c r="B4" s="5">
        <v>0</v>
      </c>
      <c r="C4" s="5"/>
    </row>
    <row r="5" spans="1:3" ht="30" x14ac:dyDescent="0.25">
      <c r="A5" s="3" t="s">
        <v>28</v>
      </c>
      <c r="B5" s="7">
        <v>4000</v>
      </c>
      <c r="C5" s="5"/>
    </row>
    <row r="6" spans="1:3" x14ac:dyDescent="0.25">
      <c r="A6" s="3" t="s">
        <v>31</v>
      </c>
      <c r="B6" s="7">
        <v>18000</v>
      </c>
      <c r="C6" s="7">
        <v>184000</v>
      </c>
    </row>
    <row r="7" spans="1:3" x14ac:dyDescent="0.25">
      <c r="A7" s="3" t="s">
        <v>33</v>
      </c>
      <c r="B7" s="7">
        <v>19000</v>
      </c>
      <c r="C7" s="5"/>
    </row>
    <row r="8" spans="1:3" x14ac:dyDescent="0.25">
      <c r="A8" s="3" t="s">
        <v>268</v>
      </c>
      <c r="B8" s="7">
        <v>37000</v>
      </c>
      <c r="C8" s="5"/>
    </row>
    <row r="9" spans="1:3" x14ac:dyDescent="0.25">
      <c r="A9" s="4" t="s">
        <v>36</v>
      </c>
      <c r="B9" s="5"/>
      <c r="C9" s="5"/>
    </row>
    <row r="10" spans="1:3" ht="30" x14ac:dyDescent="0.25">
      <c r="A10" s="3" t="s">
        <v>37</v>
      </c>
      <c r="B10" s="7">
        <v>2348000</v>
      </c>
      <c r="C10" s="5"/>
    </row>
    <row r="11" spans="1:3" x14ac:dyDescent="0.25">
      <c r="A11" s="3" t="s">
        <v>40</v>
      </c>
      <c r="B11" s="7">
        <v>2348000</v>
      </c>
      <c r="C11" s="7">
        <v>4858000</v>
      </c>
    </row>
    <row r="12" spans="1:3" x14ac:dyDescent="0.25">
      <c r="A12" s="3" t="s">
        <v>270</v>
      </c>
      <c r="B12" s="7">
        <v>1712000</v>
      </c>
      <c r="C12" s="5"/>
    </row>
    <row r="13" spans="1:3" x14ac:dyDescent="0.25">
      <c r="A13" s="3" t="s">
        <v>45</v>
      </c>
      <c r="B13" s="9">
        <v>4060000</v>
      </c>
      <c r="C13"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59</v>
      </c>
      <c r="B1" s="8" t="s">
        <v>1</v>
      </c>
      <c r="C1" s="8"/>
    </row>
    <row r="2" spans="1:3" x14ac:dyDescent="0.25">
      <c r="A2" s="8"/>
      <c r="B2" s="1" t="s">
        <v>2</v>
      </c>
      <c r="C2" s="1" t="s">
        <v>60</v>
      </c>
    </row>
    <row r="3" spans="1:3" x14ac:dyDescent="0.25">
      <c r="A3" s="3" t="s">
        <v>61</v>
      </c>
      <c r="B3" s="9">
        <v>73364000</v>
      </c>
      <c r="C3" s="9">
        <v>79233000</v>
      </c>
    </row>
    <row r="4" spans="1:3" x14ac:dyDescent="0.25">
      <c r="A4" s="3" t="s">
        <v>62</v>
      </c>
      <c r="B4" s="7">
        <v>19594000</v>
      </c>
      <c r="C4" s="7">
        <v>21309000</v>
      </c>
    </row>
    <row r="5" spans="1:3" x14ac:dyDescent="0.25">
      <c r="A5" s="3" t="s">
        <v>63</v>
      </c>
      <c r="B5" s="7">
        <v>53770000</v>
      </c>
      <c r="C5" s="7">
        <v>57924000</v>
      </c>
    </row>
    <row r="6" spans="1:3" x14ac:dyDescent="0.25">
      <c r="A6" s="3" t="s">
        <v>64</v>
      </c>
      <c r="B6" s="7">
        <v>47258000</v>
      </c>
      <c r="C6" s="7">
        <v>48313000</v>
      </c>
    </row>
    <row r="7" spans="1:3" x14ac:dyDescent="0.25">
      <c r="A7" s="3" t="s">
        <v>65</v>
      </c>
      <c r="B7" s="7">
        <v>6512000</v>
      </c>
      <c r="C7" s="7">
        <v>9611000</v>
      </c>
    </row>
    <row r="8" spans="1:3" x14ac:dyDescent="0.25">
      <c r="A8" s="4" t="s">
        <v>66</v>
      </c>
      <c r="B8" s="5"/>
      <c r="C8" s="5"/>
    </row>
    <row r="9" spans="1:3" x14ac:dyDescent="0.25">
      <c r="A9" s="3" t="s">
        <v>67</v>
      </c>
      <c r="B9" s="7">
        <v>132000</v>
      </c>
      <c r="C9" s="7">
        <v>135000</v>
      </c>
    </row>
    <row r="10" spans="1:3" x14ac:dyDescent="0.25">
      <c r="A10" s="3" t="s">
        <v>66</v>
      </c>
      <c r="B10" s="7">
        <v>148000</v>
      </c>
      <c r="C10" s="7">
        <v>184000</v>
      </c>
    </row>
    <row r="11" spans="1:3" x14ac:dyDescent="0.25">
      <c r="A11" s="3" t="s">
        <v>68</v>
      </c>
      <c r="B11" s="7">
        <v>280000</v>
      </c>
      <c r="C11" s="7">
        <v>319000</v>
      </c>
    </row>
    <row r="12" spans="1:3" ht="30" x14ac:dyDescent="0.25">
      <c r="A12" s="3" t="s">
        <v>69</v>
      </c>
      <c r="B12" s="7">
        <v>6792000</v>
      </c>
      <c r="C12" s="7">
        <v>9930000</v>
      </c>
    </row>
    <row r="13" spans="1:3" x14ac:dyDescent="0.25">
      <c r="A13" s="3" t="s">
        <v>70</v>
      </c>
      <c r="B13" s="7">
        <v>2376000</v>
      </c>
      <c r="C13" s="7">
        <v>3385000</v>
      </c>
    </row>
    <row r="14" spans="1:3" x14ac:dyDescent="0.25">
      <c r="A14" s="3" t="s">
        <v>71</v>
      </c>
      <c r="B14" s="7">
        <v>4416000</v>
      </c>
      <c r="C14" s="7">
        <v>6545000</v>
      </c>
    </row>
    <row r="15" spans="1:3" ht="30" x14ac:dyDescent="0.25">
      <c r="A15" s="3" t="s">
        <v>72</v>
      </c>
      <c r="B15" s="7">
        <v>28000</v>
      </c>
      <c r="C15" s="7">
        <v>-578000</v>
      </c>
    </row>
    <row r="16" spans="1:3" x14ac:dyDescent="0.25">
      <c r="A16" s="3" t="s">
        <v>73</v>
      </c>
      <c r="B16" s="9">
        <v>4444000</v>
      </c>
      <c r="C16" s="9">
        <v>5967000</v>
      </c>
    </row>
    <row r="17" spans="1:3" x14ac:dyDescent="0.25">
      <c r="A17" s="4" t="s">
        <v>74</v>
      </c>
      <c r="B17" s="5"/>
      <c r="C17" s="5"/>
    </row>
    <row r="18" spans="1:3" ht="30" x14ac:dyDescent="0.25">
      <c r="A18" s="3" t="s">
        <v>75</v>
      </c>
      <c r="B18" s="10">
        <v>0.36</v>
      </c>
      <c r="C18" s="10">
        <v>0.49</v>
      </c>
    </row>
    <row r="19" spans="1:3" ht="30" x14ac:dyDescent="0.25">
      <c r="A19" s="3" t="s">
        <v>76</v>
      </c>
      <c r="B19" s="9">
        <v>0</v>
      </c>
      <c r="C19" s="10">
        <v>-0.04</v>
      </c>
    </row>
    <row r="20" spans="1:3" x14ac:dyDescent="0.25">
      <c r="A20" s="3" t="s">
        <v>77</v>
      </c>
      <c r="B20" s="10">
        <v>0.36</v>
      </c>
      <c r="C20" s="10">
        <v>0.45</v>
      </c>
    </row>
    <row r="21" spans="1:3" x14ac:dyDescent="0.25">
      <c r="A21" s="4" t="s">
        <v>78</v>
      </c>
      <c r="B21" s="5"/>
      <c r="C21" s="5"/>
    </row>
    <row r="22" spans="1:3" ht="30" x14ac:dyDescent="0.25">
      <c r="A22" s="3" t="s">
        <v>75</v>
      </c>
      <c r="B22" s="10">
        <v>0.36</v>
      </c>
      <c r="C22" s="10">
        <v>0.49</v>
      </c>
    </row>
    <row r="23" spans="1:3" ht="30" x14ac:dyDescent="0.25">
      <c r="A23" s="3" t="s">
        <v>76</v>
      </c>
      <c r="B23" s="9">
        <v>0</v>
      </c>
      <c r="C23" s="10">
        <v>-0.04</v>
      </c>
    </row>
    <row r="24" spans="1:3" x14ac:dyDescent="0.25">
      <c r="A24" s="3" t="s">
        <v>77</v>
      </c>
      <c r="B24" s="10">
        <v>0.36</v>
      </c>
      <c r="C24" s="10">
        <v>0.45</v>
      </c>
    </row>
    <row r="25" spans="1:3" x14ac:dyDescent="0.25">
      <c r="A25" s="4" t="s">
        <v>79</v>
      </c>
      <c r="B25" s="5"/>
      <c r="C25" s="5"/>
    </row>
    <row r="26" spans="1:3" x14ac:dyDescent="0.25">
      <c r="A26" s="3" t="s">
        <v>80</v>
      </c>
      <c r="B26" s="7">
        <v>12108202</v>
      </c>
      <c r="C26" s="7">
        <v>13160294</v>
      </c>
    </row>
    <row r="27" spans="1:3" x14ac:dyDescent="0.25">
      <c r="A27" s="3" t="s">
        <v>81</v>
      </c>
      <c r="B27" s="7">
        <v>12196794</v>
      </c>
      <c r="C27" s="7">
        <v>13248156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s>
  <sheetData>
    <row r="1" spans="1:4" ht="15" customHeight="1" x14ac:dyDescent="0.25">
      <c r="A1" s="8" t="s">
        <v>397</v>
      </c>
      <c r="B1" s="8" t="s">
        <v>1</v>
      </c>
      <c r="C1" s="8"/>
      <c r="D1" s="1"/>
    </row>
    <row r="2" spans="1:4" ht="15" customHeight="1" x14ac:dyDescent="0.25">
      <c r="A2" s="8"/>
      <c r="B2" s="8" t="s">
        <v>2</v>
      </c>
      <c r="C2" s="8"/>
      <c r="D2" s="1" t="s">
        <v>21</v>
      </c>
    </row>
    <row r="3" spans="1:4" x14ac:dyDescent="0.25">
      <c r="A3" s="4" t="s">
        <v>398</v>
      </c>
      <c r="B3" s="5"/>
      <c r="C3" s="5"/>
      <c r="D3" s="5"/>
    </row>
    <row r="4" spans="1:4" x14ac:dyDescent="0.25">
      <c r="A4" s="3" t="s">
        <v>273</v>
      </c>
      <c r="B4" s="9">
        <v>0</v>
      </c>
      <c r="C4" s="5"/>
      <c r="D4" s="5"/>
    </row>
    <row r="5" spans="1:4" ht="30" x14ac:dyDescent="0.25">
      <c r="A5" s="3" t="s">
        <v>399</v>
      </c>
      <c r="B5" s="7">
        <v>-549000</v>
      </c>
      <c r="C5" s="97" t="s">
        <v>400</v>
      </c>
      <c r="D5" s="5"/>
    </row>
    <row r="6" spans="1:4" x14ac:dyDescent="0.25">
      <c r="A6" s="3" t="s">
        <v>275</v>
      </c>
      <c r="B6" s="7">
        <v>-2042000</v>
      </c>
      <c r="C6" s="5"/>
      <c r="D6" s="5"/>
    </row>
    <row r="7" spans="1:4" x14ac:dyDescent="0.25">
      <c r="A7" s="3" t="s">
        <v>401</v>
      </c>
      <c r="B7" s="9">
        <v>3943000</v>
      </c>
      <c r="C7" s="5"/>
      <c r="D7" s="9">
        <v>6534000</v>
      </c>
    </row>
    <row r="8" spans="1:4" x14ac:dyDescent="0.25">
      <c r="A8" s="13"/>
      <c r="B8" s="13"/>
      <c r="C8" s="13"/>
      <c r="D8" s="13"/>
    </row>
    <row r="9" spans="1:4" ht="45" customHeight="1" x14ac:dyDescent="0.25">
      <c r="A9" s="3" t="s">
        <v>400</v>
      </c>
      <c r="B9" s="14" t="s">
        <v>402</v>
      </c>
      <c r="C9" s="14"/>
      <c r="D9" s="14"/>
    </row>
  </sheetData>
  <mergeCells count="5">
    <mergeCell ref="A1:A2"/>
    <mergeCell ref="B1:C1"/>
    <mergeCell ref="B2:C2"/>
    <mergeCell ref="A8:D8"/>
    <mergeCell ref="B9:D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403</v>
      </c>
      <c r="B1" s="1" t="s">
        <v>2</v>
      </c>
      <c r="C1" s="1" t="s">
        <v>21</v>
      </c>
    </row>
    <row r="2" spans="1:3" ht="60" x14ac:dyDescent="0.25">
      <c r="A2" s="4" t="s">
        <v>395</v>
      </c>
      <c r="B2" s="5"/>
      <c r="C2" s="5"/>
    </row>
    <row r="3" spans="1:3" ht="30" x14ac:dyDescent="0.25">
      <c r="A3" s="3" t="s">
        <v>279</v>
      </c>
      <c r="B3" s="9">
        <v>2231000</v>
      </c>
      <c r="C3" s="5"/>
    </row>
    <row r="4" spans="1:3" ht="30" x14ac:dyDescent="0.25">
      <c r="A4" s="3" t="s">
        <v>280</v>
      </c>
      <c r="B4" s="7">
        <v>1712000</v>
      </c>
      <c r="C4" s="7">
        <v>2756000</v>
      </c>
    </row>
    <row r="5" spans="1:3" ht="30" x14ac:dyDescent="0.25">
      <c r="A5" s="3" t="s">
        <v>272</v>
      </c>
      <c r="B5" s="9">
        <v>3943000</v>
      </c>
      <c r="C5"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404</v>
      </c>
      <c r="B1" s="1" t="s">
        <v>1</v>
      </c>
    </row>
    <row r="2" spans="1:2" x14ac:dyDescent="0.25">
      <c r="A2" s="8"/>
      <c r="B2" s="1" t="s">
        <v>2</v>
      </c>
    </row>
    <row r="3" spans="1:2" x14ac:dyDescent="0.25">
      <c r="A3" s="4" t="s">
        <v>405</v>
      </c>
      <c r="B3" s="5"/>
    </row>
    <row r="4" spans="1:2" x14ac:dyDescent="0.25">
      <c r="A4" s="3" t="s">
        <v>406</v>
      </c>
      <c r="B4" s="6">
        <v>42244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82</v>
      </c>
      <c r="B1" s="8" t="s">
        <v>1</v>
      </c>
      <c r="C1" s="8"/>
    </row>
    <row r="2" spans="1:3" x14ac:dyDescent="0.25">
      <c r="A2" s="8"/>
      <c r="B2" s="1" t="s">
        <v>2</v>
      </c>
      <c r="C2" s="1" t="s">
        <v>60</v>
      </c>
    </row>
    <row r="3" spans="1:3" x14ac:dyDescent="0.25">
      <c r="A3" s="3" t="s">
        <v>73</v>
      </c>
      <c r="B3" s="9">
        <v>4444000</v>
      </c>
      <c r="C3" s="9">
        <v>5967000</v>
      </c>
    </row>
    <row r="4" spans="1:3" ht="30" x14ac:dyDescent="0.25">
      <c r="A4" s="4" t="s">
        <v>83</v>
      </c>
      <c r="B4" s="5"/>
      <c r="C4" s="5"/>
    </row>
    <row r="5" spans="1:3" ht="30" x14ac:dyDescent="0.25">
      <c r="A5" s="3" t="s">
        <v>84</v>
      </c>
      <c r="B5" s="7">
        <v>175000</v>
      </c>
      <c r="C5" s="7">
        <v>103000</v>
      </c>
    </row>
    <row r="6" spans="1:3" ht="45" x14ac:dyDescent="0.25">
      <c r="A6" s="3" t="s">
        <v>85</v>
      </c>
      <c r="B6" s="7">
        <v>-87000</v>
      </c>
      <c r="C6" s="7">
        <v>-91000</v>
      </c>
    </row>
    <row r="7" spans="1:3" ht="45" x14ac:dyDescent="0.25">
      <c r="A7" s="3" t="s">
        <v>86</v>
      </c>
      <c r="B7" s="7">
        <v>88000</v>
      </c>
      <c r="C7" s="7">
        <v>12000</v>
      </c>
    </row>
    <row r="8" spans="1:3" x14ac:dyDescent="0.25">
      <c r="A8" s="3" t="s">
        <v>87</v>
      </c>
      <c r="B8" s="7">
        <v>88000</v>
      </c>
      <c r="C8" s="7">
        <v>12000</v>
      </c>
    </row>
    <row r="9" spans="1:3" x14ac:dyDescent="0.25">
      <c r="A9" s="3" t="s">
        <v>88</v>
      </c>
      <c r="B9" s="9">
        <v>4532000</v>
      </c>
      <c r="C9" s="9">
        <v>5979000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1.5703125" bestFit="1" customWidth="1"/>
    <col min="3" max="3" width="14.28515625" bestFit="1" customWidth="1"/>
    <col min="4" max="4" width="24.42578125" bestFit="1" customWidth="1"/>
    <col min="5" max="5" width="17" bestFit="1" customWidth="1"/>
    <col min="6" max="6" width="36.5703125" bestFit="1" customWidth="1"/>
  </cols>
  <sheetData>
    <row r="1" spans="1:6" ht="45" x14ac:dyDescent="0.25">
      <c r="A1" s="1" t="s">
        <v>89</v>
      </c>
      <c r="B1" s="1" t="s">
        <v>90</v>
      </c>
      <c r="C1" s="1" t="s">
        <v>91</v>
      </c>
      <c r="D1" s="1" t="s">
        <v>92</v>
      </c>
      <c r="E1" s="1" t="s">
        <v>93</v>
      </c>
      <c r="F1" s="1" t="s">
        <v>49</v>
      </c>
    </row>
    <row r="2" spans="1:6" x14ac:dyDescent="0.25">
      <c r="A2" s="3" t="s">
        <v>94</v>
      </c>
      <c r="B2" s="9">
        <v>80476000</v>
      </c>
      <c r="C2" s="9">
        <v>12000</v>
      </c>
      <c r="D2" s="9">
        <v>1132000</v>
      </c>
      <c r="E2" s="9">
        <v>78897000</v>
      </c>
      <c r="F2" s="9">
        <v>435000</v>
      </c>
    </row>
    <row r="3" spans="1:6" x14ac:dyDescent="0.25">
      <c r="A3" s="3" t="s">
        <v>95</v>
      </c>
      <c r="B3" s="5"/>
      <c r="C3" s="7">
        <v>12365690</v>
      </c>
      <c r="D3" s="5"/>
      <c r="E3" s="5"/>
      <c r="F3" s="5"/>
    </row>
    <row r="4" spans="1:6" ht="30" x14ac:dyDescent="0.25">
      <c r="A4" s="3" t="s">
        <v>96</v>
      </c>
      <c r="B4" s="5"/>
      <c r="C4" s="7">
        <v>25962</v>
      </c>
      <c r="D4" s="5"/>
      <c r="E4" s="5"/>
      <c r="F4" s="5"/>
    </row>
    <row r="5" spans="1:6" x14ac:dyDescent="0.25">
      <c r="A5" s="3" t="s">
        <v>97</v>
      </c>
      <c r="B5" s="7">
        <v>529000</v>
      </c>
      <c r="C5" s="5"/>
      <c r="D5" s="7">
        <v>529000</v>
      </c>
      <c r="E5" s="5"/>
      <c r="F5" s="5"/>
    </row>
    <row r="6" spans="1:6" ht="30" x14ac:dyDescent="0.25">
      <c r="A6" s="3" t="s">
        <v>98</v>
      </c>
      <c r="B6" s="7">
        <v>-875000</v>
      </c>
      <c r="C6" s="5"/>
      <c r="D6" s="7">
        <v>-875000</v>
      </c>
      <c r="E6" s="5"/>
      <c r="F6" s="5"/>
    </row>
    <row r="7" spans="1:6" x14ac:dyDescent="0.25">
      <c r="A7" s="3" t="s">
        <v>99</v>
      </c>
      <c r="B7" s="7">
        <v>165000</v>
      </c>
      <c r="C7" s="5"/>
      <c r="D7" s="7">
        <v>165000</v>
      </c>
      <c r="E7" s="5"/>
      <c r="F7" s="5"/>
    </row>
    <row r="8" spans="1:6" x14ac:dyDescent="0.25">
      <c r="A8" s="3" t="s">
        <v>73</v>
      </c>
      <c r="B8" s="7">
        <v>4444000</v>
      </c>
      <c r="C8" s="5"/>
      <c r="D8" s="5"/>
      <c r="E8" s="7">
        <v>4444000</v>
      </c>
      <c r="F8" s="5"/>
    </row>
    <row r="9" spans="1:6" ht="30" x14ac:dyDescent="0.25">
      <c r="A9" s="3" t="s">
        <v>100</v>
      </c>
      <c r="B9" s="7">
        <v>88000</v>
      </c>
      <c r="C9" s="5"/>
      <c r="D9" s="5"/>
      <c r="E9" s="5"/>
      <c r="F9" s="7">
        <v>88000</v>
      </c>
    </row>
    <row r="10" spans="1:6" x14ac:dyDescent="0.25">
      <c r="A10" s="3" t="s">
        <v>101</v>
      </c>
      <c r="B10" s="9">
        <v>84827000</v>
      </c>
      <c r="C10" s="9">
        <v>12000</v>
      </c>
      <c r="D10" s="9">
        <v>951000</v>
      </c>
      <c r="E10" s="9">
        <v>83341000</v>
      </c>
      <c r="F10" s="9">
        <v>523000</v>
      </c>
    </row>
    <row r="11" spans="1:6" x14ac:dyDescent="0.25">
      <c r="A11" s="3" t="s">
        <v>102</v>
      </c>
      <c r="B11" s="5"/>
      <c r="C11" s="7">
        <v>12391652</v>
      </c>
      <c r="D11" s="5"/>
      <c r="E11" s="5"/>
      <c r="F11"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103</v>
      </c>
      <c r="B1" s="8" t="s">
        <v>1</v>
      </c>
      <c r="C1" s="8"/>
    </row>
    <row r="2" spans="1:3" x14ac:dyDescent="0.25">
      <c r="A2" s="8"/>
      <c r="B2" s="1" t="s">
        <v>2</v>
      </c>
      <c r="C2" s="1" t="s">
        <v>60</v>
      </c>
    </row>
    <row r="3" spans="1:3" x14ac:dyDescent="0.25">
      <c r="A3" s="4" t="s">
        <v>104</v>
      </c>
      <c r="B3" s="5"/>
      <c r="C3" s="5"/>
    </row>
    <row r="4" spans="1:3" x14ac:dyDescent="0.25">
      <c r="A4" s="3" t="s">
        <v>73</v>
      </c>
      <c r="B4" s="9">
        <v>4444000</v>
      </c>
      <c r="C4" s="9">
        <v>5967000</v>
      </c>
    </row>
    <row r="5" spans="1:3" ht="30" x14ac:dyDescent="0.25">
      <c r="A5" s="3" t="s">
        <v>72</v>
      </c>
      <c r="B5" s="7">
        <v>28000</v>
      </c>
      <c r="C5" s="7">
        <v>-578000</v>
      </c>
    </row>
    <row r="6" spans="1:3" x14ac:dyDescent="0.25">
      <c r="A6" s="3" t="s">
        <v>71</v>
      </c>
      <c r="B6" s="7">
        <v>4416000</v>
      </c>
      <c r="C6" s="7">
        <v>6545000</v>
      </c>
    </row>
    <row r="7" spans="1:3" ht="45" x14ac:dyDescent="0.25">
      <c r="A7" s="4" t="s">
        <v>105</v>
      </c>
      <c r="B7" s="5"/>
      <c r="C7" s="5"/>
    </row>
    <row r="8" spans="1:3" x14ac:dyDescent="0.25">
      <c r="A8" s="3" t="s">
        <v>106</v>
      </c>
      <c r="B8" s="7">
        <v>1877000</v>
      </c>
      <c r="C8" s="7">
        <v>2029000</v>
      </c>
    </row>
    <row r="9" spans="1:3" ht="30" x14ac:dyDescent="0.25">
      <c r="A9" s="3" t="s">
        <v>107</v>
      </c>
      <c r="B9" s="7">
        <v>-118000</v>
      </c>
      <c r="C9" s="7">
        <v>-188000</v>
      </c>
    </row>
    <row r="10" spans="1:3" x14ac:dyDescent="0.25">
      <c r="A10" s="3" t="s">
        <v>97</v>
      </c>
      <c r="B10" s="7">
        <v>529000</v>
      </c>
      <c r="C10" s="7">
        <v>774000</v>
      </c>
    </row>
    <row r="11" spans="1:3" x14ac:dyDescent="0.25">
      <c r="A11" s="3" t="s">
        <v>108</v>
      </c>
      <c r="B11" s="7">
        <v>-154000</v>
      </c>
      <c r="C11" s="7">
        <v>-381000</v>
      </c>
    </row>
    <row r="12" spans="1:3" x14ac:dyDescent="0.25">
      <c r="A12" s="3" t="s">
        <v>109</v>
      </c>
      <c r="B12" s="5">
        <v>0</v>
      </c>
      <c r="C12" s="7">
        <v>-32000</v>
      </c>
    </row>
    <row r="13" spans="1:3" ht="30" x14ac:dyDescent="0.25">
      <c r="A13" s="4" t="s">
        <v>110</v>
      </c>
      <c r="B13" s="5"/>
      <c r="C13" s="5"/>
    </row>
    <row r="14" spans="1:3" x14ac:dyDescent="0.25">
      <c r="A14" s="3" t="s">
        <v>111</v>
      </c>
      <c r="B14" s="7">
        <v>-656000</v>
      </c>
      <c r="C14" s="7">
        <v>-204000</v>
      </c>
    </row>
    <row r="15" spans="1:3" x14ac:dyDescent="0.25">
      <c r="A15" s="3" t="s">
        <v>25</v>
      </c>
      <c r="B15" s="7">
        <v>1549000</v>
      </c>
      <c r="C15" s="7">
        <v>2120000</v>
      </c>
    </row>
    <row r="16" spans="1:3" ht="30" x14ac:dyDescent="0.25">
      <c r="A16" s="3" t="s">
        <v>28</v>
      </c>
      <c r="B16" s="7">
        <v>16000</v>
      </c>
      <c r="C16" s="7">
        <v>-67000</v>
      </c>
    </row>
    <row r="17" spans="1:3" x14ac:dyDescent="0.25">
      <c r="A17" s="3" t="s">
        <v>33</v>
      </c>
      <c r="B17" s="7">
        <v>335000</v>
      </c>
      <c r="C17" s="7">
        <v>2000</v>
      </c>
    </row>
    <row r="18" spans="1:3" ht="30" x14ac:dyDescent="0.25">
      <c r="A18" s="3" t="s">
        <v>37</v>
      </c>
      <c r="B18" s="7">
        <v>3615000</v>
      </c>
      <c r="C18" s="7">
        <v>-82000</v>
      </c>
    </row>
    <row r="19" spans="1:3" x14ac:dyDescent="0.25">
      <c r="A19" s="3" t="s">
        <v>112</v>
      </c>
      <c r="B19" s="7">
        <v>1202000</v>
      </c>
      <c r="C19" s="7">
        <v>610000</v>
      </c>
    </row>
    <row r="20" spans="1:3" ht="30" x14ac:dyDescent="0.25">
      <c r="A20" s="3" t="s">
        <v>113</v>
      </c>
      <c r="B20" s="7">
        <v>12611000</v>
      </c>
      <c r="C20" s="7">
        <v>11126000</v>
      </c>
    </row>
    <row r="21" spans="1:3" ht="30" x14ac:dyDescent="0.25">
      <c r="A21" s="3" t="s">
        <v>114</v>
      </c>
      <c r="B21" s="7">
        <v>-2513000</v>
      </c>
      <c r="C21" s="7">
        <v>-505000</v>
      </c>
    </row>
    <row r="22" spans="1:3" ht="30" x14ac:dyDescent="0.25">
      <c r="A22" s="3" t="s">
        <v>115</v>
      </c>
      <c r="B22" s="7">
        <v>10098000</v>
      </c>
      <c r="C22" s="7">
        <v>10621000</v>
      </c>
    </row>
    <row r="23" spans="1:3" x14ac:dyDescent="0.25">
      <c r="A23" s="4" t="s">
        <v>116</v>
      </c>
      <c r="B23" s="5"/>
      <c r="C23" s="5"/>
    </row>
    <row r="24" spans="1:3" x14ac:dyDescent="0.25">
      <c r="A24" s="3" t="s">
        <v>117</v>
      </c>
      <c r="B24" s="7">
        <v>2022000</v>
      </c>
      <c r="C24" s="7">
        <v>3572000</v>
      </c>
    </row>
    <row r="25" spans="1:3" x14ac:dyDescent="0.25">
      <c r="A25" s="3" t="s">
        <v>118</v>
      </c>
      <c r="B25" s="7">
        <v>-1526000</v>
      </c>
      <c r="C25" s="7">
        <v>-7943000</v>
      </c>
    </row>
    <row r="26" spans="1:3" x14ac:dyDescent="0.25">
      <c r="A26" s="3" t="s">
        <v>119</v>
      </c>
      <c r="B26" s="7">
        <v>-907000</v>
      </c>
      <c r="C26" s="7">
        <v>-1182000</v>
      </c>
    </row>
    <row r="27" spans="1:3" ht="30" x14ac:dyDescent="0.25">
      <c r="A27" s="3" t="s">
        <v>120</v>
      </c>
      <c r="B27" s="7">
        <v>-411000</v>
      </c>
      <c r="C27" s="7">
        <v>-5553000</v>
      </c>
    </row>
    <row r="28" spans="1:3" ht="30" x14ac:dyDescent="0.25">
      <c r="A28" s="3" t="s">
        <v>121</v>
      </c>
      <c r="B28" s="5">
        <v>0</v>
      </c>
      <c r="C28" s="7">
        <v>-42000</v>
      </c>
    </row>
    <row r="29" spans="1:3" x14ac:dyDescent="0.25">
      <c r="A29" s="3" t="s">
        <v>122</v>
      </c>
      <c r="B29" s="7">
        <v>-411000</v>
      </c>
      <c r="C29" s="7">
        <v>-5595000</v>
      </c>
    </row>
    <row r="30" spans="1:3" x14ac:dyDescent="0.25">
      <c r="A30" s="4" t="s">
        <v>123</v>
      </c>
      <c r="B30" s="5"/>
      <c r="C30" s="5"/>
    </row>
    <row r="31" spans="1:3" ht="30" x14ac:dyDescent="0.25">
      <c r="A31" s="3" t="s">
        <v>124</v>
      </c>
      <c r="B31" s="7">
        <v>-57000</v>
      </c>
      <c r="C31" s="7">
        <v>-55000</v>
      </c>
    </row>
    <row r="32" spans="1:3" x14ac:dyDescent="0.25">
      <c r="A32" s="3" t="s">
        <v>125</v>
      </c>
      <c r="B32" s="7">
        <v>45000</v>
      </c>
      <c r="C32" s="7">
        <v>7000</v>
      </c>
    </row>
    <row r="33" spans="1:3" ht="30" x14ac:dyDescent="0.25">
      <c r="A33" s="3" t="s">
        <v>98</v>
      </c>
      <c r="B33" s="7">
        <v>-875000</v>
      </c>
      <c r="C33" s="5">
        <v>0</v>
      </c>
    </row>
    <row r="34" spans="1:3" ht="30" x14ac:dyDescent="0.25">
      <c r="A34" s="3" t="s">
        <v>126</v>
      </c>
      <c r="B34" s="7">
        <v>165000</v>
      </c>
      <c r="C34" s="5">
        <v>0</v>
      </c>
    </row>
    <row r="35" spans="1:3" ht="30" x14ac:dyDescent="0.25">
      <c r="A35" s="3" t="s">
        <v>127</v>
      </c>
      <c r="B35" s="7">
        <v>-722000</v>
      </c>
      <c r="C35" s="7">
        <v>-48000</v>
      </c>
    </row>
    <row r="36" spans="1:3" ht="30" x14ac:dyDescent="0.25">
      <c r="A36" s="3" t="s">
        <v>128</v>
      </c>
      <c r="B36" s="5">
        <v>0</v>
      </c>
      <c r="C36" s="5">
        <v>0</v>
      </c>
    </row>
    <row r="37" spans="1:3" x14ac:dyDescent="0.25">
      <c r="A37" s="3" t="s">
        <v>129</v>
      </c>
      <c r="B37" s="7">
        <v>-722000</v>
      </c>
      <c r="C37" s="7">
        <v>-48000</v>
      </c>
    </row>
    <row r="38" spans="1:3" ht="30" x14ac:dyDescent="0.25">
      <c r="A38" s="3" t="s">
        <v>130</v>
      </c>
      <c r="B38" s="7">
        <v>8965000</v>
      </c>
      <c r="C38" s="7">
        <v>4978000</v>
      </c>
    </row>
    <row r="39" spans="1:3" ht="30" x14ac:dyDescent="0.25">
      <c r="A39" s="3" t="s">
        <v>131</v>
      </c>
      <c r="B39" s="7">
        <v>24459000</v>
      </c>
      <c r="C39" s="7">
        <v>36382000</v>
      </c>
    </row>
    <row r="40" spans="1:3" ht="30" x14ac:dyDescent="0.25">
      <c r="A40" s="3" t="s">
        <v>132</v>
      </c>
      <c r="B40" s="7">
        <v>33423000</v>
      </c>
      <c r="C40" s="7">
        <v>41360000</v>
      </c>
    </row>
    <row r="41" spans="1:3" ht="30" x14ac:dyDescent="0.25">
      <c r="A41" s="4" t="s">
        <v>133</v>
      </c>
      <c r="B41" s="5"/>
      <c r="C41" s="5"/>
    </row>
    <row r="42" spans="1:3" x14ac:dyDescent="0.25">
      <c r="A42" s="3" t="s">
        <v>134</v>
      </c>
      <c r="B42" s="7">
        <v>10000</v>
      </c>
      <c r="C42" s="7">
        <v>53000</v>
      </c>
    </row>
    <row r="43" spans="1:3" x14ac:dyDescent="0.25">
      <c r="A43" s="3" t="s">
        <v>135</v>
      </c>
      <c r="B43" s="9">
        <v>295000</v>
      </c>
      <c r="C43" s="9">
        <v>2687000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5.140625" customWidth="1"/>
    <col min="3" max="3" width="36.5703125" customWidth="1"/>
  </cols>
  <sheetData>
    <row r="1" spans="1:3" ht="15" customHeight="1" x14ac:dyDescent="0.25">
      <c r="A1" s="8" t="s">
        <v>136</v>
      </c>
      <c r="B1" s="8" t="s">
        <v>1</v>
      </c>
      <c r="C1" s="8"/>
    </row>
    <row r="2" spans="1:3" ht="15" customHeight="1" x14ac:dyDescent="0.25">
      <c r="A2" s="8"/>
      <c r="B2" s="8" t="s">
        <v>2</v>
      </c>
      <c r="C2" s="8"/>
    </row>
    <row r="3" spans="1:3" ht="45" x14ac:dyDescent="0.25">
      <c r="A3" s="4" t="s">
        <v>137</v>
      </c>
      <c r="B3" s="13"/>
      <c r="C3" s="13"/>
    </row>
    <row r="4" spans="1:3" x14ac:dyDescent="0.25">
      <c r="A4" s="14" t="s">
        <v>136</v>
      </c>
      <c r="B4" s="11">
        <v>1</v>
      </c>
      <c r="C4" s="12" t="s">
        <v>136</v>
      </c>
    </row>
    <row r="5" spans="1:3" x14ac:dyDescent="0.25">
      <c r="A5" s="14"/>
      <c r="B5" s="15"/>
      <c r="C5" s="15"/>
    </row>
    <row r="6" spans="1:3" ht="255" customHeight="1" x14ac:dyDescent="0.25">
      <c r="A6" s="14"/>
      <c r="B6" s="15" t="s">
        <v>138</v>
      </c>
      <c r="C6" s="15"/>
    </row>
    <row r="7" spans="1:3" x14ac:dyDescent="0.25">
      <c r="A7" s="14"/>
      <c r="B7" s="15"/>
      <c r="C7" s="15"/>
    </row>
    <row r="8" spans="1:3" ht="127.5" customHeight="1" x14ac:dyDescent="0.25">
      <c r="A8" s="14"/>
      <c r="B8" s="15" t="s">
        <v>139</v>
      </c>
      <c r="C8" s="15"/>
    </row>
    <row r="9" spans="1:3" x14ac:dyDescent="0.25">
      <c r="A9" s="14"/>
      <c r="B9" s="5"/>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8" t="s">
        <v>140</v>
      </c>
      <c r="B1" s="8" t="s">
        <v>1</v>
      </c>
      <c r="C1" s="8"/>
    </row>
    <row r="2" spans="1:3" ht="15" customHeight="1" x14ac:dyDescent="0.25">
      <c r="A2" s="8"/>
      <c r="B2" s="8" t="s">
        <v>2</v>
      </c>
      <c r="C2" s="8"/>
    </row>
    <row r="3" spans="1:3" ht="45" x14ac:dyDescent="0.25">
      <c r="A3" s="4" t="s">
        <v>137</v>
      </c>
      <c r="B3" s="13"/>
      <c r="C3" s="13"/>
    </row>
    <row r="4" spans="1:3" x14ac:dyDescent="0.25">
      <c r="A4" s="14" t="s">
        <v>140</v>
      </c>
      <c r="B4" s="11">
        <v>2</v>
      </c>
      <c r="C4" s="12" t="s">
        <v>140</v>
      </c>
    </row>
    <row r="5" spans="1:3" x14ac:dyDescent="0.25">
      <c r="A5" s="14"/>
      <c r="B5" s="15"/>
      <c r="C5" s="15"/>
    </row>
    <row r="6" spans="1:3" ht="63.75" customHeight="1" x14ac:dyDescent="0.25">
      <c r="A6" s="14"/>
      <c r="B6" s="15" t="s">
        <v>141</v>
      </c>
      <c r="C6" s="15"/>
    </row>
    <row r="7" spans="1:3" x14ac:dyDescent="0.25">
      <c r="A7" s="14"/>
      <c r="B7" s="5"/>
    </row>
  </sheetData>
  <mergeCells count="7">
    <mergeCell ref="A1:A2"/>
    <mergeCell ref="B1:C1"/>
    <mergeCell ref="B2:C2"/>
    <mergeCell ref="B3:C3"/>
    <mergeCell ref="A4:A7"/>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Presentation_of_Financial_Stat</vt:lpstr>
      <vt:lpstr>Recent_Accounting_Pronouncemen</vt:lpstr>
      <vt:lpstr>Revenue_Recognition</vt:lpstr>
      <vt:lpstr>Inventories</vt:lpstr>
      <vt:lpstr>Earnings_per_Share</vt:lpstr>
      <vt:lpstr>Estimates</vt:lpstr>
      <vt:lpstr>Financial_Instruments</vt:lpstr>
      <vt:lpstr>Sharedbased_Compensation</vt:lpstr>
      <vt:lpstr>Business_Segments</vt:lpstr>
      <vt:lpstr>Contingencies</vt:lpstr>
      <vt:lpstr>Discontinued_Operations_Exit_A</vt:lpstr>
      <vt:lpstr>Stockholders_Rights_Plan</vt:lpstr>
      <vt:lpstr>Inventories_Tables</vt:lpstr>
      <vt:lpstr>Earnings_per_Share_Tables</vt:lpstr>
      <vt:lpstr>Financial_Instruments_Tables</vt:lpstr>
      <vt:lpstr>Sharedbased_Compensation_Table</vt:lpstr>
      <vt:lpstr>Business_Segments_Tables</vt:lpstr>
      <vt:lpstr>Discontinued_Operations_Exit_A1</vt:lpstr>
      <vt:lpstr>Inventories_Detail</vt:lpstr>
      <vt:lpstr>Earnings_per_Share_Detail</vt:lpstr>
      <vt:lpstr>Earnings_Per_Share_Additional_</vt:lpstr>
      <vt:lpstr>AvailableForSale_Securities_Ad</vt:lpstr>
      <vt:lpstr>Financial_Instruments_Addition</vt:lpstr>
      <vt:lpstr>Schedule_of_Assumptions_Used_D</vt:lpstr>
      <vt:lpstr>Schedule_of_Share_Based_Compen</vt:lpstr>
      <vt:lpstr>Summary_of_Restricted_Stock_Ac</vt:lpstr>
      <vt:lpstr>Sharedbased_Compensation_Addit</vt:lpstr>
      <vt:lpstr>Sales_by_Channel_Detail</vt:lpstr>
      <vt:lpstr>Contingencies_Additional_Infor</vt:lpstr>
      <vt:lpstr>Summary_of_Companys_Operating_</vt:lpstr>
      <vt:lpstr>Major_Classes_of_Assets_and_Li</vt:lpstr>
      <vt:lpstr>Summary_of_Accrued_Detail</vt:lpstr>
      <vt:lpstr>Discontinued_Operations_Accrue</vt:lpstr>
      <vt:lpstr>Stockholders_Rights_Plan_Addit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2015-05-11T20:14:03Z</dcterms:created>
  <dcterms:modified xsi:type="dcterms:W3CDTF">2015-05-11T20:14:03Z</dcterms:modified>
</cp:coreProperties>
</file>