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2" r:id="rId2"/>
    <sheet name="CONSOLIDATED_CONDENSED_BALANCE1" sheetId="3" r:id="rId3"/>
    <sheet name="CONSOLIDATED_CONDENSED_STATEME" sheetId="4" r:id="rId4"/>
    <sheet name="CONSOLIDATED_CONDENSED_STATEME1" sheetId="5" r:id="rId5"/>
    <sheet name="Basis_of_Presentation" sheetId="35" r:id="rId6"/>
    <sheet name="Use_of_Estimates" sheetId="36" r:id="rId7"/>
    <sheet name="Capital_Availability" sheetId="37" r:id="rId8"/>
    <sheet name="Transactions_with_Olympus_Corp" sheetId="38" r:id="rId9"/>
    <sheet name="Revenue_Recognition" sheetId="39" r:id="rId10"/>
    <sheet name="Inventories" sheetId="40" r:id="rId11"/>
    <sheet name="Loss_per_Share" sheetId="41" r:id="rId12"/>
    <sheet name="Commitments_and_Contingencies" sheetId="42" r:id="rId13"/>
    <sheet name="Fair_Value_Measurements" sheetId="43" r:id="rId14"/>
    <sheet name="Fair_Value" sheetId="44" r:id="rId15"/>
    <sheet name="Stockholders_Equity" sheetId="45" r:id="rId16"/>
    <sheet name="Subsequent_Events" sheetId="46" r:id="rId17"/>
    <sheet name="Basis_of_Presentation_Policies" sheetId="47" r:id="rId18"/>
    <sheet name="Use_of_Estimates_Policies" sheetId="48" r:id="rId19"/>
    <sheet name="Revenue_Recognition_Policies" sheetId="49" r:id="rId20"/>
    <sheet name="Revenue_Recognition_Tables" sheetId="50" r:id="rId21"/>
    <sheet name="Inventories_Tables" sheetId="51" r:id="rId22"/>
    <sheet name="Fair_Value_Measurements_Tables" sheetId="52" r:id="rId23"/>
    <sheet name="Fair_Value_Tables" sheetId="53" r:id="rId24"/>
    <sheet name="Capital_Availability_Details" sheetId="25" r:id="rId25"/>
    <sheet name="Transactions_with_Olympus_Corp1" sheetId="26" r:id="rId26"/>
    <sheet name="Revenue_Recognition_Details" sheetId="27" r:id="rId27"/>
    <sheet name="Inventories_Details" sheetId="28" r:id="rId28"/>
    <sheet name="Loss_per_Share_Details" sheetId="29" r:id="rId29"/>
    <sheet name="Commitments_and_Contingencies_" sheetId="54" r:id="rId30"/>
    <sheet name="Fair_Value_Measurements_Detail" sheetId="31" r:id="rId31"/>
    <sheet name="Fair_Value_Details" sheetId="32" r:id="rId32"/>
    <sheet name="Stockholders_Equity_Details" sheetId="55" r:id="rId33"/>
    <sheet name="Subsequent_Events_Details" sheetId="56" r:id="rId3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<sst xmlns="http://schemas.openxmlformats.org/spreadsheetml/2006/main" count="851" uniqueCount="365">
  <si>
    <t>Document and Entity Information</t>
  </si>
  <si>
    <t>3 Months Ended</t>
  </si>
  <si>
    <t>Mar. 31, 2015</t>
  </si>
  <si>
    <t>Apr. 30, 2015</t>
  </si>
  <si>
    <t>Document and Entity Information [Abstract]</t>
  </si>
  <si>
    <t>Entity Registrant Name</t>
  </si>
  <si>
    <t>CYTORI THERAPEUTICS,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</si>
  <si>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</si>
  <si>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</si>
  <si>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</si>
  <si>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</si>
  <si>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</si>
  <si>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</si>
  <si>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</si>
  <si>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</si>
  <si>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</si>
  <si>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</si>
  <si>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</si>
  <si>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</si>
  <si>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</si>
  <si>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</si>
  <si>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</si>
  <si>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</si>
  <si>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</si>
  <si>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CONSOLIDATED CONDENSED BALANCE SHEETS (UNAUDITED) (USD $)</t>
  </si>
  <si>
    <t>Dec. 31, 2014</t>
  </si>
  <si>
    <t>Current assets:</t>
  </si>
  <si>
    <t>Cash and cash equivalents</t>
  </si>
  <si>
    <t>Accounts receivable, net of reserves of $945,000 and of $1,523,000 in 2015 and 2014, respectively</t>
  </si>
  <si>
    <t>Inventories, net</t>
  </si>
  <si>
    <t>Other current assets</t>
  </si>
  <si>
    <t>Total current assets</t>
  </si>
  <si>
    <t>Property and equipment, net</t>
  </si>
  <si>
    <t>Restricted cash and cash equivalents</t>
  </si>
  <si>
    <t>Other assets</t>
  </si>
  <si>
    <t>Intangibles, net</t>
  </si>
  <si>
    <t>Goodwill</t>
  </si>
  <si>
    <t>Total assets</t>
  </si>
  <si>
    <t>Current liabilities:</t>
  </si>
  <si>
    <t>Accounts payable and accrued expenses</t>
  </si>
  <si>
    <t>Current portion of long-term obligations, net of discount</t>
  </si>
  <si>
    <t>Joint venture purchase obligation</t>
  </si>
  <si>
    <t>Total current liabilities</t>
  </si>
  <si>
    <t>Deferred revenues</t>
  </si>
  <si>
    <t>Warrant liability, long-term</t>
  </si>
  <si>
    <t>Long-term deferred rent and other</t>
  </si>
  <si>
    <t>Long-term obligations, net of discount, less current portion</t>
  </si>
  <si>
    <t>Total liabilities</t>
  </si>
  <si>
    <t>Commitments and contingencies</t>
  </si>
  <si>
    <t>  </t>
  </si>
  <si>
    <t>Stockholders' deficit:</t>
  </si>
  <si>
    <t>Series A 3.6% convertible preferred stock, $0.001 par value; 5,000,000 shares authorized; 13,500 shares issued; 325 and 5,311 outstanding in 2015 and 2014, respectively</t>
  </si>
  <si>
    <t>Common stock, $0.001 par value; 290,000,000 shares authorized; 114,097,357 and 99,348,377 shares issued and outstanding in 2015 and 2014, respectively</t>
  </si>
  <si>
    <t>Additional paid-in capital</t>
  </si>
  <si>
    <t>Accumulated other comprehensive income</t>
  </si>
  <si>
    <t>Accumulated deficit</t>
  </si>
  <si>
    <t>Total stockholders' deficit</t>
  </si>
  <si>
    <t>Total liabilities and stockholders' deficit</t>
  </si>
  <si>
    <t>CONSOLIDATED CONDENSED BALANCE SHEETS (UNAUDITED) (Parenthetical) (USD $)</t>
  </si>
  <si>
    <t>12 Months Ended</t>
  </si>
  <si>
    <t>Accounts receivable, reserves</t>
  </si>
  <si>
    <t>Preferred stock, par value (in dollars per share)</t>
  </si>
  <si>
    <t>Preferred stock, shares authorized (in shares)</t>
  </si>
  <si>
    <t>Common stock, par value (in dollars per share)</t>
  </si>
  <si>
    <t>Common stock, shares authorized (in shares)</t>
  </si>
  <si>
    <t>Common stock, shares issued (in shares)</t>
  </si>
  <si>
    <t>Common stock, shares outstanding (in shares)</t>
  </si>
  <si>
    <t>Series A Preferred Stock [Member]</t>
  </si>
  <si>
    <t>Convertible preferred stock (in hundredths)</t>
  </si>
  <si>
    <t>Preferred stock, shares issued (in shares)</t>
  </si>
  <si>
    <t>Preferred stock, shares outstanding (in shares)</t>
  </si>
  <si>
    <t>CONSOLIDATED CONDENSED STATEMENTS OF OPERATIONS AND COMPREHENSIVE LOSS (UNAUDITED) (USD $)</t>
  </si>
  <si>
    <t>Mar. 31, 2014</t>
  </si>
  <si>
    <t>CONSOLIDATED CONDENSED STATEMENTS OF OPERATIONS AND COMPREHENSIVE LOSS (UNAUDITED) [Abstract]</t>
  </si>
  <si>
    <t>Product revenues</t>
  </si>
  <si>
    <t>Cost of product revenues</t>
  </si>
  <si>
    <t>Gross profit</t>
  </si>
  <si>
    <t>Development revenues:</t>
  </si>
  <si>
    <t>Government contracts and other</t>
  </si>
  <si>
    <t>Operating expenses:</t>
  </si>
  <si>
    <t>Research and development</t>
  </si>
  <si>
    <t>Sales and marketing</t>
  </si>
  <si>
    <t>General and administrative</t>
  </si>
  <si>
    <t>Change in fair value of warrants</t>
  </si>
  <si>
    <t>Total operating expenses</t>
  </si>
  <si>
    <t>Operating loss</t>
  </si>
  <si>
    <t>Other income (expense):</t>
  </si>
  <si>
    <t>Interest income</t>
  </si>
  <si>
    <t>Interest expense</t>
  </si>
  <si>
    <t>Other income, net</t>
  </si>
  <si>
    <t>Total other expense</t>
  </si>
  <si>
    <t>Net loss</t>
  </si>
  <si>
    <t>Beneficial conversion feature for convertible preferred stock</t>
  </si>
  <si>
    <t>Net loss allocable to common stock holders</t>
  </si>
  <si>
    <t>Basic and diluted net loss per share allocable to common stockholders (in dollars per share)</t>
  </si>
  <si>
    <t>Basic and diluted weighted average shares used in calculating net loss per share allocable to common stockholders (in shares)</t>
  </si>
  <si>
    <t>Comprehensive loss:</t>
  </si>
  <si>
    <t>Other comprehensive income (loss) - foreign currency translation adjustments</t>
  </si>
  <si>
    <t>Comprehensive loss</t>
  </si>
  <si>
    <t>CONSOLIDATED CONDENSED STATEMENTS OF CASH FLOWS (UNAUDITED) (USD $)</t>
  </si>
  <si>
    <t>Cash flows from operating activities:</t>
  </si>
  <si>
    <t>Adjustments to reconcile net loss to net cash used in operating activities:</t>
  </si>
  <si>
    <t>Depreciation and amortization</t>
  </si>
  <si>
    <t>Amortization of deferred financing costs and debt discount</t>
  </si>
  <si>
    <t>Joint venture acquisition obligation accretion</t>
  </si>
  <si>
    <t>Provision for doubtful accounts</t>
  </si>
  <si>
    <t>Stock-based compensation expense</t>
  </si>
  <si>
    <t>Increases (decreases) in cash caused by changes in operating assets and liabilities:</t>
  </si>
  <si>
    <t>Accounts receivable</t>
  </si>
  <si>
    <t>Inventories</t>
  </si>
  <si>
    <t>Long-term deferred rent</t>
  </si>
  <si>
    <t>Net cash used in operating activities</t>
  </si>
  <si>
    <t>Cash flows from investing activities:</t>
  </si>
  <si>
    <t>Purchases of property and equipment</t>
  </si>
  <si>
    <t>Expenditures for intellectual property</t>
  </si>
  <si>
    <t>License agreement termination fee</t>
  </si>
  <si>
    <t>Net cash used in investing activities</t>
  </si>
  <si>
    <t>Cash flows from financing activities:</t>
  </si>
  <si>
    <t>Joint venture purchase payments</t>
  </si>
  <si>
    <t>Proceeds from exercise of employee stock options and warrants</t>
  </si>
  <si>
    <t>Proceeds from sale of common stock, net</t>
  </si>
  <si>
    <t>Dividends paid on preferred stock</t>
  </si>
  <si>
    <t>Net cash provided by financing activities</t>
  </si>
  <si>
    <t>Effect of exchange rate changes on cash and cash equivalents</t>
  </si>
  <si>
    <t>Net decrease in cash and cash equivalents</t>
  </si>
  <si>
    <t>Cash and cash equivalents at beginning of period</t>
  </si>
  <si>
    <t>Cash and cash equivalents at end of period</t>
  </si>
  <si>
    <t>Cash paid during period for:</t>
  </si>
  <si>
    <t>Interest</t>
  </si>
  <si>
    <t>Supplemental schedule of non-cash investing and financing activities:</t>
  </si>
  <si>
    <t>Conversion of preferred stock into common stock</t>
  </si>
  <si>
    <t>Declared dividend related to preferred stock</t>
  </si>
  <si>
    <t>Basis of Presentation</t>
  </si>
  <si>
    <t>Basis of Presentation [Abstract]</t>
  </si>
  <si>
    <t>Our accompanying unaudited consolidated condensed financial statements as of March 31, 2015 and for the three months ended March 31, 2015 and 2014 have been prepared in accordance with accounting principles generally accepted in the United States of America for interim financial information.  Accordingly, they do not include all of the information and footnotes required by accounting principles generally accepted in the United States of America for annual financial statements.  Our consolidated condensed balance sheet at March 31, 2015 has been derived from the audited financial statements at December 31, 2014, but does not include all of the information and footnotes required by accounting principles generally accepted in the United States of America for complete financial statements.  In the opinion of management, all adjustments (consisting of normal recurring adjustments) considered necessary for a fair presentation of the financial position and results of operations of Cytori Therapeutics, Inc., and our subsidiaries (the “Company”) have been included.  Operating results for the three months ended March 31, 2015 are not necessarily indicative of the results that may be expected for the year ending December 31, 2015.  These financial statements should be read in conjunction with the Consolidated Financial Statements and notes therein included in our annual report on Form 10-K for the year ended December 31, 2014.</t>
  </si>
  <si>
    <t>Use of Estimates</t>
  </si>
  <si>
    <t>Use of Estimates [Abstract]</t>
  </si>
  <si>
    <t>The preparation of Consolidated Condensed Financial Statements in conformity with U.S. generally accepted accounting principles requires management to make estimates and assumptions affecting the reported amounts of assets and liabilities and disclosure of contingent assets and liabilities at the date of the financial statements, and the reported amounts of revenue and expenses during the reporting period.  Our most significant estimates and critical accounting policies involve recognizing revenue, valuing warrants, determining the assumptions used in measuring share-based compensation expense, measuring accretion expense related to our acquisition of the Joint venture, and valuing allowances for doubtful accounts and inventories.</t>
  </si>
  <si>
    <t>Actual results could differ from these estimates. Management’s estimates and assumptions are reviewed regularly, and the effects of revisions are reflected in the Consolidated Condensed Financial Statements in the periods they are determined to be necessary.</t>
  </si>
  <si>
    <t>Capital Availability</t>
  </si>
  <si>
    <t>Capital Availability [Abstract]</t>
  </si>
  <si>
    <t>We incurred net losses of $22 million for the three months ended March 31, 2015 and $10.4 million for the three months ended March 31, 2014, respectively.  We have an accumulated deficit of $360 million as of March 31, 2015.  Additionally, we have used net cash of $5 million and $9 million to fund our operating activities for the three months ended March 31, 2015 and 2014, respectively. To date, these operating losses have been funded primarily from outside sources of invested capital and gross profits.  On May 5, 2015, we entered into a Securities Purchase Agreement with certain institutional investors pursuant to which the Company agreed to sell up to $25 million of units, with each unit consisting of its common stock and one warrant to purchase one share of its common stock.</t>
  </si>
  <si>
    <t>Pursuant to the recently announced securities transaction and related equity issuance, as well as anticipated gross profits and potential outside sources of capital, the Compnay believes it has sufficient cash to fund operations through at least the next 18 months, which includes minimum liquidity requirements of the Loan and Security Agreement, which requires us to maintain at least three months of cash on hand. The Company continues to seek additional capital through product revenues, strategic transactions, including extension opportunities under the awarded U.S. Department of Health and Human Service’s Biomedical Advanced Research and Development Authority (“BARDA”) contract, and from other financing alternatives.</t>
  </si>
  <si>
    <t>Refer to note 12 for a discussion on our May 2015 financing.</t>
  </si>
  <si>
    <t>Transactions with Olympus Corporation</t>
  </si>
  <si>
    <t>Transactions with Olympus Corporation [Abstract]</t>
  </si>
  <si>
    <t>The Company’s obligation to Olympus, for the purchase of our interest in the Joint venture, has yet to be settled, and accordingly, the obligation calls for $6.0 million in total payments to be made by May 8, 2015. Since we have made payments totaling $2.8 million through March 31, 2015, our remaining payment obligation under this option is now $3.2 million.</t>
  </si>
  <si>
    <t>As a result of our quarterly reassessment, we have recorded additional interest expense of $0.2 million during the three months ended March 31, 2015, and have a remaining unrecognized future discount amount of approximately $0.1 million as of March 31, 2015.</t>
  </si>
  <si>
    <t>On April 30, 2015, the Company entered into Amendment One to Joint Venture Termination Agreement (the “Amendment”) with Olympus Corporation (“Olympus”) to that certain Joint Venture Termination Agreement, dated May 8, 2013, by and between Cytori Therapeutics, Inc. and Olympus (the “Agreement”) in order to extend our payment obligations under the Agreement.</t>
  </si>
  <si>
    <t>Under the Agreement, we are required to pay Olympus a total purchase price of $6 million within two years of the date of the Agreement.  The Amendment amends the payment terms to extend the period for payment of the remaining balance of the $6 million, or $3.2 million, with the balance of the purchase price bearing an interest rate of 6% per annum. Pursuant to the amendment,we paid $1 million on May 8, 2015 and are required to pay $0.5 million of principal on or prior to September 30, 2015, $0.5 million of principal on or prior to December 31, 2015, $0.5 million of principal on or prior to March 31, 2016, and the remaining $0.7 million of principal and accrued interest on or prior to May 8, 2016.  We may prepay the remaining principal and accrued interest at any time without penalty.</t>
  </si>
  <si>
    <t>In accordance with the terms of the Agreement, if we fail to pay the full balance of any installment payment, we will be required to pay Olympus the extended purchase price of a total of $16 million on or prior to March 1, 2020, with any principal payments previously paid applied towards the extended purchase price.</t>
  </si>
  <si>
    <t>Revenue Recognition</t>
  </si>
  <si>
    <t>Revenue Recognition [Abstract]</t>
  </si>
  <si>
    <t>Concentration of Significant Customers</t>
  </si>
  <si>
    <t>One distributor and one direct customer comprised 50% of our revenue recognized for the three months ended March 31, 2015.  One direct customer and two distributors accounted for 71% of total outstanding accounts receivable as of March 31, 2015.</t>
  </si>
  <si>
    <t>Three distributors comprised 68% of our revenue recognized for the three months ended March 31, 2014. Two distributors accounted for 70% of total outstanding accounts receivable as of March 31, 2014.</t>
  </si>
  <si>
    <t>Product revenues, classified by geographic location, are as follows:</t>
  </si>
  <si>
    <t>Three months ended</t>
  </si>
  <si>
    <t>Product</t>
  </si>
  <si>
    <t>Revenues</t>
  </si>
  <si>
    <t>% of</t>
  </si>
  <si>
    <t>Total</t>
  </si>
  <si>
    <t>North America</t>
  </si>
  <si>
    <t>$</t>
  </si>
  <si>
    <t>%</t>
  </si>
  <si>
    <t>Japan</t>
  </si>
  <si>
    <t>Europe</t>
  </si>
  <si>
    <t>Other countries</t>
  </si>
  <si>
    <t>—</t>
  </si>
  <si>
    <t>Total product revenues</t>
  </si>
  <si>
    <t>Research and Development</t>
  </si>
  <si>
    <t>We earn revenue for performing tasks under research and development agreements with governmental agencies like the BARDA. Revenues derived from reimbursement of direct out-of-pocket expenses for research costs associated with government contracts are recorded as government contract and other within development revenues.  Government contract revenue is recorded at the gross amount of the reimbursement.  The costs associated with these reimbursements are reflected as a component of research and development expense in our statements of operations.   We recognized $1.4 million in BARDA revenue for the three months ended March 31, 2015, as compared to $0.4 million for the three months ended March 31, 2014.</t>
  </si>
  <si>
    <t>Inventories [Abstract]</t>
  </si>
  <si>
    <t>Inventories are carried at the lower of cost or market, determined on the first-in, first-out (FIFO) method.</t>
  </si>
  <si>
    <t>Inventories consisted of the following:</t>
  </si>
  <si>
    <t>March 31,</t>
  </si>
  <si>
    <t>December 31,</t>
  </si>
  <si>
    <t>Raw materials</t>
  </si>
  <si>
    <t>Work in process</t>
  </si>
  <si>
    <t>Finished goods</t>
  </si>
  <si>
    <t>Loss per Share</t>
  </si>
  <si>
    <t>Loss per Share [Abstract]</t>
  </si>
  <si>
    <t>Basic per share data is computed by dividing net income or loss applicable to common stockholders by the weighted average number of common shares outstanding during the period. Diluted per share data is computed by dividing net income or loss applicable to common stockholders by the weighted average number of common shares outstanding during the period increased to include, if dilutive, the number of additional common shares that would have been outstanding as calculated using the treasury stock method. Potential common shares were related entirely to outstanding but unexercised options and warrants for all periods presented.</t>
  </si>
  <si>
    <t>We have excluded all potentially dilutive securities, including unvested performance-based restricted stock, from the calculation of diluted loss per share attributable to common stockholders for the three months ended March 31, 2015 and 2014, as their inclusion would be antidilutive.  Potentially dilutive common shares excluded from the calculations of diluted loss per share were 40.1 million for the three months ended March 31, 2015 and 17.1 million for the three months ended March 31, 2014.</t>
  </si>
  <si>
    <t>Commitments and Contingencies</t>
  </si>
  <si>
    <t>Commitments and Contingencies [Abstract]</t>
  </si>
  <si>
    <t>We have entered into agreements with various research organizations for pre-clinical and clinical development studies, which have provisions for cancellation. Under the terms of these agreements, the vendors provide a variety of services including conducting research, recruiting and enrolling patients, monitoring studies and data analysis. Payments under these agreements typically include fees for services and reimbursement of expenses. The timing of payments due under these agreements is estimated based on current study progress.  As of March 31, 2015, we have clinical research study obligations of $5.4 million ($3.7 million of which are expected to be complete within a year).  Should the timing of the clinical trials change, the timing of the payment of these obligations would also change.</t>
  </si>
  <si>
    <t>We have entered into several lease agreements for our headquarters office location as well as international office locations. As of March 31, 2015, we have remaining lease obligations of $5.7 million ($2.2 million of which are expected to be completed within a year).</t>
  </si>
  <si>
    <t>We have amended a supply agreement that contains a minimum purchase requirement. Pursuant to the amendment, as of March 31, 2015, we have a minimum purchase obligation of $1 million, all of which is expected to be completed within a year.</t>
  </si>
  <si>
    <t>We are subject to various claims and contingencies related to legal proceedings.  Due to their nature, such legal proceedings involve inherent uncertainties including, but not limited to, court rulings, negotiations between affected parties and governmental actions.  Management assesses the probability of loss for such contingencies and accrues a liability and/or discloses the relevant circumstances, as appropriate.  Management believes that any liability to us that may arise as a result of currently pending legal proceedings will not have a material adverse effect on our financial condition, liquidity, or results of operations as a whole.</t>
  </si>
  <si>
    <t>Refer to note 4 for a discussion of our commitments and contingencies related to our transactions with Olympus.</t>
  </si>
  <si>
    <t>Fair Value Measurements</t>
  </si>
  <si>
    <t>Fair Value Measurements [Abstract]</t>
  </si>
  <si>
    <t>Fair value measurements are market-based measurements, not entity-specific measurements.  Therefore, fair value measurements are determined based on the assumptions that market participants would use in pricing the asset or liability.  We follow a three-level hierarchy to prioritize the inputs used in the valuation techniques to derive fair values.  The basis for fair value measurements for each level within the hierarchy is described below:</t>
  </si>
  <si>
    <r>
      <t>·</t>
    </r>
    <r>
      <rPr>
        <sz val="5.5"/>
        <color theme="1"/>
        <rFont val="Calibri"/>
        <family val="2"/>
        <scheme val="minor"/>
      </rPr>
      <t>  </t>
    </r>
    <r>
      <rPr>
        <sz val="11"/>
        <color theme="1"/>
        <rFont val="Calibri"/>
        <family val="2"/>
        <scheme val="minor"/>
      </rPr>
      <t>Level 1: Quoted prices in active markets for identical assets or liabilities.</t>
    </r>
  </si>
  <si>
    <r>
      <t>·</t>
    </r>
    <r>
      <rPr>
        <sz val="5.5"/>
        <color theme="1"/>
        <rFont val="Calibri"/>
        <family val="2"/>
        <scheme val="minor"/>
      </rPr>
      <t>  </t>
    </r>
    <r>
      <rPr>
        <sz val="11"/>
        <color theme="1"/>
        <rFont val="Calibri"/>
        <family val="2"/>
        <scheme val="minor"/>
      </rPr>
      <t>Level 2: Quoted prices for similar assets or liabilities in active markets; quoted prices for identical or similar instruments in markets that are not active; and model-derived valuations in which all significant inputs are observable in active markets.</t>
    </r>
  </si>
  <si>
    <r>
      <t>·</t>
    </r>
    <r>
      <rPr>
        <sz val="5.5"/>
        <color theme="1"/>
        <rFont val="Calibri"/>
        <family val="2"/>
        <scheme val="minor"/>
      </rPr>
      <t>  </t>
    </r>
    <r>
      <rPr>
        <sz val="11"/>
        <color theme="1"/>
        <rFont val="Calibri"/>
        <family val="2"/>
        <scheme val="minor"/>
      </rPr>
      <t>Level 3: Valuations derived from valuation techniques in which one or more significant inputs are unobservable in active markets.</t>
    </r>
  </si>
  <si>
    <t>The following table provides a summary of the recognized assets and liabilities that we measure at fair value on a recurring basis:</t>
  </si>
  <si>
    <t>Balance as of</t>
  </si>
  <si>
    <t>Basis of Fair Value Measurements</t>
  </si>
  <si>
    <t>Level 1</t>
  </si>
  <si>
    <t>Level 2</t>
  </si>
  <si>
    <t>Level 3</t>
  </si>
  <si>
    <t>Assets:</t>
  </si>
  <si>
    <t>Cash equivalents</t>
  </si>
  <si>
    <t>Liabilities:</t>
  </si>
  <si>
    <t>Warrant liability</t>
  </si>
  <si>
    <t>We use quoted market prices to determine the fair value of our cash equivalents, which consist of money market funds that are classified in Level 1 in the fair value hierarchy.</t>
  </si>
  <si>
    <t>Warrants with exercise price reset features (down-round protection) are accounted for as liabilities, with changes in the fair value included in net loss for the respective periods.  Because some of the inputs to our valuation model are either not observable or are not derived principally from or corroborated by observable market data by correlation or other means, the warrant liability is classified as Level 3 in the fair value hierarchy.</t>
  </si>
  <si>
    <t>Our stock price can be volatile and there could be material fluctuations in the value of warrants in the future periods.</t>
  </si>
  <si>
    <t>The following table summarizes the change in our Level 3 warrant liability value:</t>
  </si>
  <si>
    <t>Beginning balance</t>
  </si>
  <si>
    <t>Change in fair value</t>
  </si>
  <si>
    <t>Ending balance</t>
  </si>
  <si>
    <t>The main driver for the change in the fair value of warrants was 141% increase in our stock price at March 31, 2015, as compared to the stock price at December 31, 2014.</t>
  </si>
  <si>
    <t>Fair Value</t>
  </si>
  <si>
    <t>Fair Value [Abstract]</t>
  </si>
  <si>
    <t>Financial Instruments</t>
  </si>
  <si>
    <t>We disclose fair value information about all financial instruments, whether or not recognized in the balance sheet, for which it is practicable to estimate fair value. The disclosures of estimated fair value of financial instruments at March 31, 2015 and December 31, 2014, were determined using available market information and appropriate valuation methods. Considerable judgment is necessary to interpret market data and develop estimated fair value. The use of different market assumptions or estimation methods may have a material effect on the estimated fair value amounts.</t>
  </si>
  <si>
    <t>The carrying amounts for cash and cash equivalents, accounts receivable, inventories, other current assets, accounts payable, accrued expenses and other liabilities approximate fair value due to the short-term nature of these instruments.</t>
  </si>
  <si>
    <t>We utilize quoted market prices to estimate the fair value of our fixed rate debt, when available.  If quoted market prices are not available, we calculate the fair value of our fixed rate debt based on a currently available market rate assuming the loans are outstanding through maturity and considering the collateral. In determining the current market rate for fixed rate debt, a market spread is added to the quoted yields on federal government treasury securities with similar terms to the debt.</t>
  </si>
  <si>
    <t>At March 31, 2015 and December 31, 2014, the aggregate fair value and the carrying value of the Company’s fixed rate long-term debt were as follows:</t>
  </si>
  <si>
    <t>Carrying Value</t>
  </si>
  <si>
    <t>Fixed rate long-term debt</t>
  </si>
  <si>
    <t>Carrying value is net of debt discount of $1.2 million and $1.5 million as of March 31, 2015 and December 31, 2014, respectively.  </t>
  </si>
  <si>
    <t>The fair value of debt is classified as Level 3 in the fair value hierarchy as some of the inputs to our valuation model are either not observable quoted prices or are not derived principally from or corroborated by observable market data by correlation or other means.</t>
  </si>
  <si>
    <t>Stockholders' Equity</t>
  </si>
  <si>
    <t>Stockholders' Equity [Abstract]</t>
  </si>
  <si>
    <t>Stockholders’ Equity</t>
  </si>
  <si>
    <t>Preferred Stock</t>
  </si>
  <si>
    <t>We have authorized 5 million shares of $0.001 par value preferred stock. Our Board of Directors is authorized to designate the terms and conditions of any preferred stock we issue without further action by the common stockholders.  There were 13,500 shares of Series A 3.6% Convertible Preferred Stock issued at March 31, 2015 and December 31, 2014 and 325 and 5,311 shares outstanding as of March 31, 2015 and December 31, 2014, respectively.</t>
  </si>
  <si>
    <t>In October 2014, we entered into a Securities Purchase Agreement with certain institutional investors pursuant to which the Company sold a total of 13,500 units for a purchase price of $1,000 per unit, with each unit consisting of one share of the Company’s Series A 3.6% Convertible Preferred Stock, which are convertible into shares of the Company’s common stock with a conversion price of $0.52, and warrants to purchase up to a number of shares of common stock equal to 100% of the conversion shares under the shares of preferred stock, in a registered direct offering. Each warrant has an exercise price of $0.5771 per share, is exercisable six months after the date of issuance and expires five years from the date on which it is initially exercisable. The preferred stock and the warrants were immediately separable and were issued separately. As of April 30, 2015, all remaining outstanding Series A 3.6% Convertible Preferred Stock were converted into shares of common stock. As of April 30, 2015, 8.5 million of the October 2014 warrants have been exercised at $0.5771 per share for gross proceeds of $4.9 million.</t>
  </si>
  <si>
    <t>We recorded a dividend of $1.2 million for the year ended December 31, 2014, related to a beneficial conversion feature included in the issuance of our Series A 3.6% Convertible Preferred Stock.  The fair value of the common stock into which the Series A 3.6% Convertible Preferred Stock was convertible on the date of issuance exceeded the proceeds allocated to the preferred stock, resulting in the beneficial conversion feature that we recognized as a dividend to the preferred shareholders and, accordingly, an adjustment to net loss to arrive at net loss allocable to common shareholders.  Certain shares of Series A 3.6% Convertible Preferred Stock were not convertible until shareholder approval, which occurred in January 2015.  As a result, additional dividends for the beneficial conversion feature of $0.7 million were recorded during the quarter ended March 31, 2015.</t>
  </si>
  <si>
    <t>In connection with the 3.6% Convertible Preferred Stock outstanding at December 31, 2014, we declared a cash dividend of $    million.  The cash dividend was paid in January 2015.</t>
  </si>
  <si>
    <t>Common Stock</t>
  </si>
  <si>
    <t>In May 2014, the Company entered into a sales agreement with Cowen and Company, LLC, relating to shares of our common stock, $0.001 par value per share. Pursuant to this agreement, during the quarter ended March 31, 2015, Cowen sold a total of 3.4 million shares of our common stock, raising approximately $4.2 million in gross proceeds (before deductions for fees and offering costs), through an “at the market offering.”</t>
  </si>
  <si>
    <t>In September 2014, the Company and 13 holders of warrants dated June 4, 2014 to purchase a total of 4 million shares of the Company’s common stock agreed to amend the warrants in order to reduce the exercise price from $3.00 per share to $1.00 per share and change the expiration date from June 4, 2019 to September 10, 2014.  The Company received proceeds of approximately $4 million from the exercise of the warrants.  In addition, pursuant to the terms of the amendment, upon each holder’s exercise of all shares for cash prior to the amended expiration date, the Company issued additional warrants for the same number of common shares to the holders.  The additional warrants have an exercise price of $2.00 per share, and are exercisable on the date that is six months and one day from the date of issuance and expire five years from the date of issuance.  For those investors participating in the October 2014 issuance of Series A 3.6% Convertible Preferred Stock, we agreed to reduce the exercise price of 3.4 million warrants from $2.00 per share to $0.5771 per share, conditioned upon shareholder approval which was obtained in January 2015.  As of March 31, 2015, there was a cashless exercise of 3.2 million warrants. As of April 30, 2015, the remaining 0.2 million warrants were exercised for proceeds of $0.1 million.</t>
  </si>
  <si>
    <t>Subsequent Events</t>
  </si>
  <si>
    <t>Subsequent Events [Abstract]</t>
  </si>
  <si>
    <t>In April, 2015, the Company’s exclusive licensee, Lorem Vascular Pte. Ltd., was granted regulatory clearance for the Cytori Celution® System by the State Food and Drug Administration of the People’s Republic of China (the “CFDA”). The CFDA clearance triggered certain purchasing obligations for Lorem Vascular, for Cytori Celution Devices and Cytori Celution Consumable Sets. Pursuant to the agreement, Lorem Vascular has submitted their initial purchase order upon receiving CFDA clearance.</t>
  </si>
  <si>
    <t>On May 5, 2015, we entered into a Securities Purchase Agreement with certain institutional investors pursuant to which the Company agreed to sell up to $25 million of units for a purchase price of $0.77 per unit, with each unit consisting of one share of the its common stock and one warrant to purchase one share of its common stock, in a registered direct offering. Each warrant will have an initial exercise price of $1.02 per share, will be exercisable six months after the date of issuance and expires five years from the date it becomes exercisable. The offering will have two separate closings, the first closing of $19.4 million took place on May 8, 2015 and the second close is subject to shareholder vote, which is anticipated to take place in August 2015.</t>
  </si>
  <si>
    <t>Basis of Presentation (Policies)</t>
  </si>
  <si>
    <t>Use of Estimates (Policies)</t>
  </si>
  <si>
    <t>Revenue Recognition (Policies)</t>
  </si>
  <si>
    <t>Revenue Recognition (Tables)</t>
  </si>
  <si>
    <t>Product Revenues by Geographic Location</t>
  </si>
  <si>
    <t>Inventories (Tables)</t>
  </si>
  <si>
    <t>Inventory</t>
  </si>
  <si>
    <t>Fair Value Measurements (Tables)</t>
  </si>
  <si>
    <t>Assets and Liabilities Measured at Fair Value</t>
  </si>
  <si>
    <t>Summary of Change in Level 3 Warrant Liablility</t>
  </si>
  <si>
    <t>Fair Value (Tables)</t>
  </si>
  <si>
    <t>Fair Value and Carrying Value of Long-term Debt</t>
  </si>
  <si>
    <t>Capital Availability (Details) (USD $)</t>
  </si>
  <si>
    <t>0 Months Ended</t>
  </si>
  <si>
    <t>Oct. 31, 2014</t>
  </si>
  <si>
    <t>Subsequent Event [Line Items]</t>
  </si>
  <si>
    <t>Common stock issued, value</t>
  </si>
  <si>
    <t>Institutional Investors [Member]</t>
  </si>
  <si>
    <t>Each unit consist of number of common stock and warrant (in shares)</t>
  </si>
  <si>
    <t>Subsequent Event [Member]</t>
  </si>
  <si>
    <t>Subsequent Event [Member] | Institutional Investors [Member]</t>
  </si>
  <si>
    <t>Transactions with Olympus Corporation (Details) (USD $)</t>
  </si>
  <si>
    <t>In Millions, unless otherwise specified</t>
  </si>
  <si>
    <t>Acquisition of Olympus' Interest in the Joint Venture [Abstract]</t>
  </si>
  <si>
    <t>Payment totalling</t>
  </si>
  <si>
    <t>Remaining payment obligation</t>
  </si>
  <si>
    <t>Purchase price payment agreement term</t>
  </si>
  <si>
    <t>2 years</t>
  </si>
  <si>
    <t>Total purchase price</t>
  </si>
  <si>
    <t>Amendment One to Joint Venture Termination Agreement [Member] | Subsequent Event [Member]</t>
  </si>
  <si>
    <t>Purchase price remaining balance</t>
  </si>
  <si>
    <t>Interest rate on the purchase price of remaining balance (in hundredths)</t>
  </si>
  <si>
    <t>Purchase price principal amount payable on May 8, 2015</t>
  </si>
  <si>
    <t>Purchase price principal amount payable on September 30, 2015</t>
  </si>
  <si>
    <t>Purchase price principal amount payable on December 31, 2015</t>
  </si>
  <si>
    <t>Purchase price principal amount payable on March 31, 2016</t>
  </si>
  <si>
    <t>Purchase price principal amount and accrued interest payable on May 8, 2016</t>
  </si>
  <si>
    <t>Acquired Olympus Ownership [Member]</t>
  </si>
  <si>
    <t>Additional interest expense</t>
  </si>
  <si>
    <t>Remaining Unrecognized Future Discount</t>
  </si>
  <si>
    <t>Extended purchase price amount in default prior to March 1, 2020</t>
  </si>
  <si>
    <t>Acquired Olympus Ownership [Member] | Subsequent Event [Member]</t>
  </si>
  <si>
    <t>Total payments to be made</t>
  </si>
  <si>
    <t>Revenue Recognition (Details) (USD $)</t>
  </si>
  <si>
    <t>Concentration Risk [Table]</t>
  </si>
  <si>
    <t>Concentration risk percentage (in hundredths)</t>
  </si>
  <si>
    <t>BARDA Contract [Member]</t>
  </si>
  <si>
    <t>Research and Development Arrangements [Line Items]</t>
  </si>
  <si>
    <t>Revenue recognized</t>
  </si>
  <si>
    <t>Customer Concentration Risk [Member] | Revenue Recognized [Member]</t>
  </si>
  <si>
    <t>Number of distributors</t>
  </si>
  <si>
    <t>Number of customers</t>
  </si>
  <si>
    <t>Customer Concentration Risk [Member] | Accounts Receivable [Member]</t>
  </si>
  <si>
    <t>North America [Member]</t>
  </si>
  <si>
    <t>Japan [Member]</t>
  </si>
  <si>
    <t>Europe [Member]</t>
  </si>
  <si>
    <t>Other countries [Member]</t>
  </si>
  <si>
    <t>Inventories (Details) (USD $)</t>
  </si>
  <si>
    <t>Inventory, net</t>
  </si>
  <si>
    <t>Loss per Share (Details)</t>
  </si>
  <si>
    <t>Dilutive common shares excluded from the calculations of diluted loss per share (in shares)</t>
  </si>
  <si>
    <t>Commitments and Contingencies (Details) (USD $)</t>
  </si>
  <si>
    <t>Recorded Unconditional Purchase Obligation [Line Items]</t>
  </si>
  <si>
    <t>Minimum purchase obligations due within one year</t>
  </si>
  <si>
    <t>Pre-clinical Research Study Obligations [Member]</t>
  </si>
  <si>
    <t>Purchase obligation</t>
  </si>
  <si>
    <t>Purchase obligation, due in next twelve months</t>
  </si>
  <si>
    <t>Operating Lease Obligations [Member]</t>
  </si>
  <si>
    <t>Contractual obligation</t>
  </si>
  <si>
    <t>Contractual Obligation, due in next twelve months</t>
  </si>
  <si>
    <t>Fair Value Measurements (Details) (USD $)</t>
  </si>
  <si>
    <t>Warrants [Member]</t>
  </si>
  <si>
    <t>Change in Level 3 warrant liability [Roll Forward]</t>
  </si>
  <si>
    <t>Percentage of increase in stock price (in hundredths)</t>
  </si>
  <si>
    <t>Fair Value, Measurements, Recurring [Member]</t>
  </si>
  <si>
    <t>Assets [Abstract]</t>
  </si>
  <si>
    <t>Liabilities [Abstract]</t>
  </si>
  <si>
    <t>Fair Value, Measurements, Recurring [Member] | Level 1 [Member]</t>
  </si>
  <si>
    <t>Fair Value, Measurements, Recurring [Member] | Level 2 [Member]</t>
  </si>
  <si>
    <t>Fair Value, Measurements, Recurring [Member] | Level 3 [Member]</t>
  </si>
  <si>
    <t>Fair Value, Measurements, Recurring [Member] | Level 3 [Member] | Warrants [Member]</t>
  </si>
  <si>
    <t>Fair Value (Details) (USD $)</t>
  </si>
  <si>
    <t>Fair Value [Member]</t>
  </si>
  <si>
    <t>Fair Value, Balance Sheet Grouping, Financial Statement Captions [Line Items]</t>
  </si>
  <si>
    <t>Carrying Value [Member]</t>
  </si>
  <si>
    <t>Debt discount</t>
  </si>
  <si>
    <t>Stockholders' Equity (Details) (USD $)</t>
  </si>
  <si>
    <t>In Millions, except Share data, unless otherwise specified</t>
  </si>
  <si>
    <t>1 Months Ended</t>
  </si>
  <si>
    <t>Sep. 30, 2014</t>
  </si>
  <si>
    <t>WarrantHolder</t>
  </si>
  <si>
    <t>Sep. 10, 2014</t>
  </si>
  <si>
    <t>Jun. 04, 2014</t>
  </si>
  <si>
    <t>Preferred Stock [Abstract]</t>
  </si>
  <si>
    <t>Common Stock [Abstract]</t>
  </si>
  <si>
    <t>Period exercisable from the date of issuance</t>
  </si>
  <si>
    <t>6 months</t>
  </si>
  <si>
    <t>6 months 1 day</t>
  </si>
  <si>
    <t>Number of warrant holders</t>
  </si>
  <si>
    <t>Number of shares called by warrants (in shares)</t>
  </si>
  <si>
    <t>Warrant exercise price (in dollars per share)</t>
  </si>
  <si>
    <t>Period in which warrants will expire</t>
  </si>
  <si>
    <t>5 years</t>
  </si>
  <si>
    <t>Warrants with reduced exercise price</t>
  </si>
  <si>
    <t>Conversion price (in dollars per share)</t>
  </si>
  <si>
    <t>Percentage of shares equal to purchase of warrants (in hundredths)</t>
  </si>
  <si>
    <t>Cashless exercise of warrants</t>
  </si>
  <si>
    <t>Proceeds from exercise of warrants</t>
  </si>
  <si>
    <t>Proceeds from private placement of stock</t>
  </si>
  <si>
    <t>Number of common stock and warrant available in each unit of subscription agreement (in shares)</t>
  </si>
  <si>
    <t>Common stock issued (in shares)</t>
  </si>
  <si>
    <t>Sale of stock, price per share (in dollars per share)</t>
  </si>
  <si>
    <t>Institutional Investors [Member] | Subsequent Event [Member]</t>
  </si>
  <si>
    <t>Cowen and Company, LLC [Member]</t>
  </si>
  <si>
    <t>Series A Preferred Stock [Member] | Dividend Declared [Member]</t>
  </si>
  <si>
    <t>Dividends Payable</t>
  </si>
  <si>
    <t>Series A Preferred Stock [Member] | Dividend Paid [Member]</t>
  </si>
  <si>
    <t>Warrant liability [Member]</t>
  </si>
  <si>
    <t>Subsequent Events (Details) (USD $)</t>
  </si>
  <si>
    <t>Closing</t>
  </si>
  <si>
    <t>Exercise price of warrants (in dollars per share)</t>
  </si>
  <si>
    <t>Number of closings</t>
  </si>
  <si>
    <t>Subsequent Event [Member] | Warrant [Member]</t>
  </si>
  <si>
    <t>Common stock at a purchase price (in dollars per unit)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</si>
</sst>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Symbol"/>
      <family val="1"/>
      <charset val="2"/>
    </font>
    <font>
      <sz val="5.5"/>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xf>
    <xf numFmtId="0" fontId="0" fillId="0" borderId="0" xfId="0" applyAlignment="1">
      <alignment vertical="top"/>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3" borderId="0" xfId="0" applyFill="1" applyAlignment="1">
      <alignment horizontal="right" wrapText="1"/>
    </xf>
    <xf numFmtId="0" fontId="0" fillId="34" borderId="0" xfId="0" applyFill="1" applyAlignment="1">
      <alignment wrapText="1"/>
    </xf>
    <xf numFmtId="0" fontId="0" fillId="34" borderId="0" xfId="0" applyFill="1" applyAlignment="1">
      <alignment horizontal="left" wrapText="1"/>
    </xf>
    <xf numFmtId="3" fontId="0" fillId="34" borderId="0" xfId="0" applyNumberFormat="1" applyFill="1" applyAlignment="1">
      <alignment horizontal="right" wrapText="1"/>
    </xf>
    <xf numFmtId="0" fontId="0" fillId="34" borderId="0" xfId="0" applyFill="1" applyAlignment="1">
      <alignment horizontal="left"/>
    </xf>
    <xf numFmtId="0" fontId="0" fillId="34" borderId="0" xfId="0" applyFill="1" applyAlignment="1">
      <alignment horizontal="right" wrapText="1"/>
    </xf>
    <xf numFmtId="0" fontId="0" fillId="33" borderId="0" xfId="0" applyFill="1" applyAlignment="1">
      <alignment vertical="top" wrapText="1"/>
    </xf>
    <xf numFmtId="0" fontId="0" fillId="34" borderId="0" xfId="0" applyFill="1" applyAlignment="1">
      <alignment vertical="top"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33" borderId="11" xfId="0" applyFill="1" applyBorder="1" applyAlignment="1">
      <alignment horizontal="right" wrapText="1"/>
    </xf>
    <xf numFmtId="0" fontId="0" fillId="0" borderId="10" xfId="0" applyBorder="1" applyAlignment="1">
      <alignment vertical="top" wrapText="1"/>
    </xf>
    <xf numFmtId="0" fontId="0" fillId="0" borderId="12" xfId="0" applyBorder="1" applyAlignment="1">
      <alignment vertical="top" wrapText="1"/>
    </xf>
    <xf numFmtId="15" fontId="0" fillId="0" borderId="10" xfId="0" applyNumberFormat="1" applyBorder="1" applyAlignment="1">
      <alignment wrapText="1"/>
    </xf>
    <xf numFmtId="0" fontId="0" fillId="0" borderId="0" xfId="0" applyAlignment="1">
      <alignment horizontal="left"/>
    </xf>
    <xf numFmtId="0" fontId="0" fillId="0" borderId="12" xfId="0" applyBorder="1" applyAlignment="1">
      <alignment horizontal="left"/>
    </xf>
    <xf numFmtId="0" fontId="0" fillId="0" borderId="12" xfId="0" applyBorder="1" applyAlignment="1">
      <alignment wrapText="1"/>
    </xf>
    <xf numFmtId="0" fontId="0" fillId="0" borderId="12" xfId="0" applyBorder="1" applyAlignment="1">
      <alignment vertical="top"/>
    </xf>
    <xf numFmtId="0" fontId="0" fillId="0" borderId="10" xfId="0" applyBorder="1" applyAlignment="1">
      <alignment vertical="top"/>
    </xf>
    <xf numFmtId="0" fontId="0" fillId="0" borderId="10" xfId="0" applyBorder="1" applyAlignment="1">
      <alignment wrapText="1"/>
    </xf>
    <xf numFmtId="0" fontId="0" fillId="33" borderId="10" xfId="0" applyFill="1" applyBorder="1" applyAlignment="1">
      <alignment horizontal="left" wrapText="1"/>
    </xf>
    <xf numFmtId="3" fontId="0" fillId="33" borderId="10" xfId="0" applyNumberFormat="1"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0" fontId="0" fillId="0" borderId="0" xfId="0"/>
    <xf numFmtId="0" fontId="0" fillId="0" borderId="10" xfId="0" applyBorder="1" applyAlignment="1">
      <alignment wrapText="1"/>
    </xf>
    <xf numFmtId="0" fontId="0" fillId="0" borderId="10" xfId="0" applyBorder="1" applyAlignment="1">
      <alignment horizontal="left"/>
    </xf>
    <xf numFmtId="15" fontId="0" fillId="0" borderId="10" xfId="0" applyNumberFormat="1" applyBorder="1"/>
    <xf numFmtId="0" fontId="0" fillId="0" borderId="13" xfId="0" applyBorder="1" applyAlignment="1">
      <alignment wrapText="1"/>
    </xf>
    <xf numFmtId="0" fontId="0" fillId="0" borderId="0" xfId="0" applyAlignment="1">
      <alignment horizontal="left" wrapText="1"/>
    </xf>
    <xf numFmtId="0" fontId="0" fillId="0" borderId="10" xfId="0" applyBorder="1" applyAlignment="1">
      <alignment horizontal="left" wrapText="1"/>
    </xf>
    <xf numFmtId="0" fontId="18" fillId="0" borderId="0" xfId="0" applyFont="1" applyAlignment="1">
      <alignment horizontal="left" wrapText="1" indent="3"/>
    </xf>
    <xf numFmtId="0" fontId="0" fillId="0" borderId="0" xfId="0" applyAlignment="1">
      <alignment horizontal="left" wrapText="1" indent="3"/>
    </xf>
    <xf numFmtId="15" fontId="0" fillId="0" borderId="10" xfId="0" applyNumberFormat="1" applyBorder="1" applyAlignment="1">
      <alignment vertical="top" wrapText="1"/>
    </xf>
    <xf numFmtId="0" fontId="0" fillId="0" borderId="10" xfId="0" applyBorder="1"/>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5.8554687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1095981</v>
      </c>
      <c r="C5" s="4"/>
    </row>
    <row r="6" spans="1:3" x14ac:dyDescent="0.25">
      <c r="A6" s="2" t="s">
        <v>8</v>
      </c>
      <c r="B6" s="4">
        <f>--12-31</f>
        <v>-19</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125763616</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29.7109375" bestFit="1" customWidth="1"/>
    <col min="2" max="3" width="36.5703125" customWidth="1"/>
    <col min="4" max="4" width="5.42578125" customWidth="1"/>
    <col min="5" max="5" width="21.28515625" customWidth="1"/>
    <col min="6" max="8" width="25.85546875" customWidth="1"/>
    <col min="9" max="9" width="11.140625" customWidth="1"/>
    <col min="10" max="10" width="7.140625" customWidth="1"/>
    <col min="11" max="11" width="25.85546875" customWidth="1"/>
    <col min="12" max="12" width="5.42578125" customWidth="1"/>
    <col min="13" max="16" width="25.85546875" customWidth="1"/>
    <col min="17" max="17" width="11.140625" customWidth="1"/>
    <col min="18" max="18" width="7.140625" customWidth="1"/>
  </cols>
  <sheetData>
    <row r="1" spans="1:18" ht="15" customHeight="1" x14ac:dyDescent="0.25">
      <c r="A1" s="7" t="s">
        <v>151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152</v>
      </c>
      <c r="B3" s="11"/>
      <c r="C3" s="11"/>
      <c r="D3" s="11"/>
      <c r="E3" s="11"/>
      <c r="F3" s="11"/>
      <c r="G3" s="11"/>
      <c r="H3" s="11"/>
      <c r="I3" s="11"/>
      <c r="J3" s="11"/>
      <c r="K3" s="11"/>
      <c r="L3" s="11"/>
      <c r="M3" s="11"/>
      <c r="N3" s="11"/>
      <c r="O3" s="11"/>
      <c r="P3" s="11"/>
      <c r="Q3" s="11"/>
      <c r="R3" s="11"/>
    </row>
    <row r="4" spans="1:18" x14ac:dyDescent="0.25">
      <c r="A4" s="12" t="s">
        <v>151</v>
      </c>
      <c r="B4" s="4">
        <v>5</v>
      </c>
      <c r="C4" s="4" t="s">
        <v>151</v>
      </c>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153</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t="s">
        <v>154</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155</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 customHeight="1" x14ac:dyDescent="0.25">
      <c r="A12" s="12"/>
      <c r="B12" s="11" t="s">
        <v>156</v>
      </c>
      <c r="C12" s="11"/>
      <c r="D12" s="11"/>
      <c r="E12" s="11"/>
      <c r="F12" s="11"/>
      <c r="G12" s="11"/>
      <c r="H12" s="11"/>
      <c r="I12" s="11"/>
      <c r="J12" s="11"/>
      <c r="K12" s="11"/>
      <c r="L12" s="11"/>
      <c r="M12" s="11"/>
      <c r="N12" s="11"/>
      <c r="O12" s="11"/>
      <c r="P12" s="11"/>
      <c r="Q12" s="11"/>
      <c r="R12" s="11"/>
    </row>
    <row r="13" spans="1:18" x14ac:dyDescent="0.25">
      <c r="A13" s="12"/>
      <c r="B13" s="11"/>
      <c r="C13" s="11"/>
      <c r="D13" s="11"/>
      <c r="E13" s="11"/>
      <c r="F13" s="11"/>
      <c r="G13" s="11"/>
      <c r="H13" s="11"/>
      <c r="I13" s="11"/>
      <c r="J13" s="11"/>
      <c r="K13" s="11"/>
      <c r="L13" s="11"/>
      <c r="M13" s="11"/>
      <c r="N13" s="11"/>
      <c r="O13" s="11"/>
      <c r="P13" s="11"/>
      <c r="Q13" s="11"/>
      <c r="R13" s="11"/>
    </row>
    <row r="14" spans="1:18" ht="15.75" thickBot="1" x14ac:dyDescent="0.3">
      <c r="A14" s="12"/>
      <c r="B14" s="2"/>
      <c r="C14" s="4"/>
      <c r="D14" s="33" t="s">
        <v>157</v>
      </c>
      <c r="E14" s="33"/>
      <c r="F14" s="33"/>
      <c r="G14" s="33"/>
      <c r="H14" s="33"/>
      <c r="I14" s="33"/>
      <c r="J14" s="33"/>
      <c r="K14" s="33"/>
      <c r="L14" s="33"/>
      <c r="M14" s="33"/>
      <c r="N14" s="33"/>
      <c r="O14" s="33"/>
      <c r="P14" s="33"/>
      <c r="Q14" s="33"/>
      <c r="R14" s="13"/>
    </row>
    <row r="15" spans="1:18" ht="15.75" thickTop="1" x14ac:dyDescent="0.25">
      <c r="A15" s="12"/>
      <c r="B15" s="2"/>
      <c r="C15" s="4"/>
      <c r="D15" s="34"/>
      <c r="E15" s="34"/>
      <c r="F15" s="13"/>
      <c r="G15" s="4"/>
      <c r="H15" s="34"/>
      <c r="I15" s="34"/>
      <c r="J15" s="13"/>
      <c r="K15" s="4"/>
      <c r="L15" s="34"/>
      <c r="M15" s="34"/>
      <c r="N15" s="13"/>
      <c r="O15" s="4"/>
      <c r="P15" s="34"/>
      <c r="Q15" s="34"/>
      <c r="R15" s="13"/>
    </row>
    <row r="16" spans="1:18" ht="15.75" thickBot="1" x14ac:dyDescent="0.3">
      <c r="A16" s="12"/>
      <c r="B16" s="4"/>
      <c r="C16" s="4"/>
      <c r="D16" s="35">
        <v>42094</v>
      </c>
      <c r="E16" s="35"/>
      <c r="F16" s="35"/>
      <c r="G16" s="35"/>
      <c r="H16" s="35"/>
      <c r="I16" s="35"/>
      <c r="J16" s="13"/>
      <c r="K16" s="4"/>
      <c r="L16" s="35">
        <v>41729</v>
      </c>
      <c r="M16" s="35"/>
      <c r="N16" s="35"/>
      <c r="O16" s="35"/>
      <c r="P16" s="35"/>
      <c r="Q16" s="35"/>
      <c r="R16" s="13"/>
    </row>
    <row r="17" spans="1:18" ht="15.75" thickTop="1" x14ac:dyDescent="0.25">
      <c r="A17" s="12"/>
      <c r="B17" s="12"/>
      <c r="C17" s="11"/>
      <c r="D17" s="34" t="s">
        <v>158</v>
      </c>
      <c r="E17" s="34"/>
      <c r="F17" s="37"/>
      <c r="G17" s="38"/>
      <c r="H17" s="39" t="s">
        <v>160</v>
      </c>
      <c r="I17" s="39"/>
      <c r="J17" s="36"/>
      <c r="K17" s="11"/>
      <c r="L17" s="39" t="s">
        <v>158</v>
      </c>
      <c r="M17" s="39"/>
      <c r="N17" s="37"/>
      <c r="O17" s="38"/>
      <c r="P17" s="39" t="s">
        <v>160</v>
      </c>
      <c r="Q17" s="39"/>
      <c r="R17" s="36"/>
    </row>
    <row r="18" spans="1:18" ht="15.75" thickBot="1" x14ac:dyDescent="0.3">
      <c r="A18" s="12"/>
      <c r="B18" s="12"/>
      <c r="C18" s="11"/>
      <c r="D18" s="33" t="s">
        <v>159</v>
      </c>
      <c r="E18" s="33"/>
      <c r="F18" s="36"/>
      <c r="G18" s="11"/>
      <c r="H18" s="40" t="s">
        <v>161</v>
      </c>
      <c r="I18" s="40"/>
      <c r="J18" s="36"/>
      <c r="K18" s="11"/>
      <c r="L18" s="40" t="s">
        <v>159</v>
      </c>
      <c r="M18" s="40"/>
      <c r="N18" s="36"/>
      <c r="O18" s="11"/>
      <c r="P18" s="40" t="s">
        <v>161</v>
      </c>
      <c r="Q18" s="40"/>
      <c r="R18" s="36"/>
    </row>
    <row r="19" spans="1:18" ht="15.75" thickTop="1" x14ac:dyDescent="0.25">
      <c r="A19" s="12"/>
      <c r="B19" s="2"/>
      <c r="C19" s="4"/>
      <c r="D19" s="34"/>
      <c r="E19" s="34"/>
      <c r="F19" s="13"/>
      <c r="G19" s="4"/>
      <c r="H19" s="34"/>
      <c r="I19" s="34"/>
      <c r="J19" s="13"/>
      <c r="K19" s="4"/>
      <c r="L19" s="34"/>
      <c r="M19" s="34"/>
      <c r="N19" s="13"/>
      <c r="O19" s="4"/>
      <c r="P19" s="34"/>
      <c r="Q19" s="34"/>
      <c r="R19" s="13"/>
    </row>
    <row r="20" spans="1:18" x14ac:dyDescent="0.25">
      <c r="A20" s="12"/>
      <c r="B20" s="15" t="s">
        <v>162</v>
      </c>
      <c r="C20" s="15"/>
      <c r="D20" s="16" t="s">
        <v>163</v>
      </c>
      <c r="E20" s="17">
        <v>136000</v>
      </c>
      <c r="F20" s="18"/>
      <c r="G20" s="15"/>
      <c r="H20" s="16"/>
      <c r="I20" s="19">
        <v>15</v>
      </c>
      <c r="J20" s="18" t="s">
        <v>164</v>
      </c>
      <c r="K20" s="15"/>
      <c r="L20" s="16" t="s">
        <v>163</v>
      </c>
      <c r="M20" s="17">
        <v>175000</v>
      </c>
      <c r="N20" s="18"/>
      <c r="O20" s="15"/>
      <c r="P20" s="16"/>
      <c r="Q20" s="19">
        <v>17</v>
      </c>
      <c r="R20" s="18" t="s">
        <v>164</v>
      </c>
    </row>
    <row r="21" spans="1:18" x14ac:dyDescent="0.25">
      <c r="A21" s="12"/>
      <c r="B21" s="20" t="s">
        <v>165</v>
      </c>
      <c r="C21" s="20"/>
      <c r="D21" s="21"/>
      <c r="E21" s="22">
        <v>605000</v>
      </c>
      <c r="F21" s="23"/>
      <c r="G21" s="20"/>
      <c r="H21" s="21"/>
      <c r="I21" s="24">
        <v>67</v>
      </c>
      <c r="J21" s="23" t="s">
        <v>164</v>
      </c>
      <c r="K21" s="20"/>
      <c r="L21" s="21"/>
      <c r="M21" s="22">
        <v>644000</v>
      </c>
      <c r="N21" s="23"/>
      <c r="O21" s="20"/>
      <c r="P21" s="21"/>
      <c r="Q21" s="24">
        <v>62</v>
      </c>
      <c r="R21" s="23" t="s">
        <v>164</v>
      </c>
    </row>
    <row r="22" spans="1:18" x14ac:dyDescent="0.25">
      <c r="A22" s="12"/>
      <c r="B22" s="25" t="s">
        <v>166</v>
      </c>
      <c r="C22" s="15"/>
      <c r="D22" s="16"/>
      <c r="E22" s="17">
        <v>89000</v>
      </c>
      <c r="F22" s="18"/>
      <c r="G22" s="15"/>
      <c r="H22" s="16"/>
      <c r="I22" s="19">
        <v>10</v>
      </c>
      <c r="J22" s="18" t="s">
        <v>164</v>
      </c>
      <c r="K22" s="15"/>
      <c r="L22" s="16"/>
      <c r="M22" s="17">
        <v>212000</v>
      </c>
      <c r="N22" s="18"/>
      <c r="O22" s="15"/>
      <c r="P22" s="16"/>
      <c r="Q22" s="19">
        <v>21</v>
      </c>
      <c r="R22" s="18" t="s">
        <v>164</v>
      </c>
    </row>
    <row r="23" spans="1:18" ht="15.75" thickBot="1" x14ac:dyDescent="0.3">
      <c r="A23" s="12"/>
      <c r="B23" s="26" t="s">
        <v>167</v>
      </c>
      <c r="C23" s="20"/>
      <c r="D23" s="27"/>
      <c r="E23" s="28">
        <v>72000</v>
      </c>
      <c r="F23" s="23"/>
      <c r="G23" s="20"/>
      <c r="H23" s="27"/>
      <c r="I23" s="29">
        <v>8</v>
      </c>
      <c r="J23" s="23" t="s">
        <v>164</v>
      </c>
      <c r="K23" s="20"/>
      <c r="L23" s="27"/>
      <c r="M23" s="29" t="s">
        <v>168</v>
      </c>
      <c r="N23" s="23"/>
      <c r="O23" s="20"/>
      <c r="P23" s="27"/>
      <c r="Q23" s="29" t="s">
        <v>168</v>
      </c>
      <c r="R23" s="23"/>
    </row>
    <row r="24" spans="1:18" ht="16.5" thickTop="1" thickBot="1" x14ac:dyDescent="0.3">
      <c r="A24" s="12"/>
      <c r="B24" s="15" t="s">
        <v>169</v>
      </c>
      <c r="C24" s="15"/>
      <c r="D24" s="30" t="s">
        <v>163</v>
      </c>
      <c r="E24" s="31">
        <v>902000</v>
      </c>
      <c r="F24" s="18"/>
      <c r="G24" s="15"/>
      <c r="H24" s="30"/>
      <c r="I24" s="32">
        <v>100</v>
      </c>
      <c r="J24" s="18" t="s">
        <v>164</v>
      </c>
      <c r="K24" s="15"/>
      <c r="L24" s="30" t="s">
        <v>163</v>
      </c>
      <c r="M24" s="31">
        <v>1031000</v>
      </c>
      <c r="N24" s="18"/>
      <c r="O24" s="15"/>
      <c r="P24" s="30"/>
      <c r="Q24" s="32">
        <v>100</v>
      </c>
      <c r="R24" s="18" t="s">
        <v>164</v>
      </c>
    </row>
    <row r="25" spans="1:18" ht="15.75" thickTop="1" x14ac:dyDescent="0.25">
      <c r="A25" s="12"/>
      <c r="B25" s="11"/>
      <c r="C25" s="11"/>
      <c r="D25" s="11"/>
      <c r="E25" s="11"/>
      <c r="F25" s="11"/>
      <c r="G25" s="11"/>
      <c r="H25" s="11"/>
      <c r="I25" s="11"/>
      <c r="J25" s="11"/>
      <c r="K25" s="11"/>
      <c r="L25" s="11"/>
      <c r="M25" s="11"/>
      <c r="N25" s="11"/>
      <c r="O25" s="11"/>
      <c r="P25" s="11"/>
      <c r="Q25" s="11"/>
      <c r="R25" s="11"/>
    </row>
    <row r="26" spans="1:18" ht="15" customHeight="1" x14ac:dyDescent="0.25">
      <c r="A26" s="12"/>
      <c r="B26" s="11" t="s">
        <v>170</v>
      </c>
      <c r="C26" s="11"/>
      <c r="D26" s="11"/>
      <c r="E26" s="11"/>
      <c r="F26" s="11"/>
      <c r="G26" s="11"/>
      <c r="H26" s="11"/>
      <c r="I26" s="11"/>
      <c r="J26" s="11"/>
      <c r="K26" s="11"/>
      <c r="L26" s="11"/>
      <c r="M26" s="11"/>
      <c r="N26" s="11"/>
      <c r="O26" s="11"/>
      <c r="P26" s="11"/>
      <c r="Q26" s="11"/>
      <c r="R26" s="11"/>
    </row>
    <row r="27" spans="1:18" x14ac:dyDescent="0.25">
      <c r="A27" s="12"/>
      <c r="B27" s="11"/>
      <c r="C27" s="11"/>
      <c r="D27" s="11"/>
      <c r="E27" s="11"/>
      <c r="F27" s="11"/>
      <c r="G27" s="11"/>
      <c r="H27" s="11"/>
      <c r="I27" s="11"/>
      <c r="J27" s="11"/>
      <c r="K27" s="11"/>
      <c r="L27" s="11"/>
      <c r="M27" s="11"/>
      <c r="N27" s="11"/>
      <c r="O27" s="11"/>
      <c r="P27" s="11"/>
      <c r="Q27" s="11"/>
      <c r="R27" s="11"/>
    </row>
    <row r="28" spans="1:18" ht="30" customHeight="1" x14ac:dyDescent="0.25">
      <c r="A28" s="12"/>
      <c r="B28" s="11" t="s">
        <v>171</v>
      </c>
      <c r="C28" s="11"/>
      <c r="D28" s="11"/>
      <c r="E28" s="11"/>
      <c r="F28" s="11"/>
      <c r="G28" s="11"/>
      <c r="H28" s="11"/>
      <c r="I28" s="11"/>
      <c r="J28" s="11"/>
      <c r="K28" s="11"/>
      <c r="L28" s="11"/>
      <c r="M28" s="11"/>
      <c r="N28" s="11"/>
      <c r="O28" s="11"/>
      <c r="P28" s="11"/>
      <c r="Q28" s="11"/>
      <c r="R28" s="11"/>
    </row>
  </sheetData>
  <mergeCells count="46">
    <mergeCell ref="B27:R27"/>
    <mergeCell ref="B28:R28"/>
    <mergeCell ref="B10:R10"/>
    <mergeCell ref="B11:R11"/>
    <mergeCell ref="B12:R12"/>
    <mergeCell ref="B13:R13"/>
    <mergeCell ref="B25:R25"/>
    <mergeCell ref="B26:R26"/>
    <mergeCell ref="A1:A2"/>
    <mergeCell ref="B1:R1"/>
    <mergeCell ref="B2:R2"/>
    <mergeCell ref="B3:R3"/>
    <mergeCell ref="A4:A28"/>
    <mergeCell ref="B5:R5"/>
    <mergeCell ref="B6:R6"/>
    <mergeCell ref="B7:R7"/>
    <mergeCell ref="B8:R8"/>
    <mergeCell ref="B9:R9"/>
    <mergeCell ref="N17:N18"/>
    <mergeCell ref="O17:O18"/>
    <mergeCell ref="P17:Q17"/>
    <mergeCell ref="P18:Q18"/>
    <mergeCell ref="R17:R18"/>
    <mergeCell ref="D19:E19"/>
    <mergeCell ref="H19:I19"/>
    <mergeCell ref="L19:M19"/>
    <mergeCell ref="P19:Q19"/>
    <mergeCell ref="H17:I17"/>
    <mergeCell ref="H18:I18"/>
    <mergeCell ref="J17:J18"/>
    <mergeCell ref="K17:K18"/>
    <mergeCell ref="L17:M17"/>
    <mergeCell ref="L18:M18"/>
    <mergeCell ref="B17:B18"/>
    <mergeCell ref="C17:C18"/>
    <mergeCell ref="D17:E17"/>
    <mergeCell ref="D18:E18"/>
    <mergeCell ref="F17:F18"/>
    <mergeCell ref="G17:G18"/>
    <mergeCell ref="D14:Q14"/>
    <mergeCell ref="D15:E15"/>
    <mergeCell ref="H15:I15"/>
    <mergeCell ref="L15:M15"/>
    <mergeCell ref="P15:Q15"/>
    <mergeCell ref="D16:I16"/>
    <mergeCell ref="L16:Q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0.5703125" bestFit="1" customWidth="1"/>
    <col min="2" max="2" width="19.140625" customWidth="1"/>
    <col min="3" max="3" width="14.140625" customWidth="1"/>
    <col min="4" max="4" width="2.42578125" customWidth="1"/>
    <col min="5" max="7" width="11.5703125" customWidth="1"/>
    <col min="8" max="8" width="2.42578125" customWidth="1"/>
    <col min="9" max="10" width="11.5703125" customWidth="1"/>
  </cols>
  <sheetData>
    <row r="1" spans="1:10" ht="15" customHeight="1" x14ac:dyDescent="0.25">
      <c r="A1" s="7" t="s">
        <v>109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172</v>
      </c>
      <c r="B3" s="11"/>
      <c r="C3" s="11"/>
      <c r="D3" s="11"/>
      <c r="E3" s="11"/>
      <c r="F3" s="11"/>
      <c r="G3" s="11"/>
      <c r="H3" s="11"/>
      <c r="I3" s="11"/>
      <c r="J3" s="11"/>
    </row>
    <row r="4" spans="1:10" x14ac:dyDescent="0.25">
      <c r="A4" s="12" t="s">
        <v>109</v>
      </c>
      <c r="B4" s="4">
        <v>6</v>
      </c>
      <c r="C4" s="4" t="s">
        <v>109</v>
      </c>
    </row>
    <row r="5" spans="1:10" x14ac:dyDescent="0.25">
      <c r="A5" s="12"/>
      <c r="B5" s="11"/>
      <c r="C5" s="11"/>
      <c r="D5" s="11"/>
      <c r="E5" s="11"/>
      <c r="F5" s="11"/>
      <c r="G5" s="11"/>
      <c r="H5" s="11"/>
      <c r="I5" s="11"/>
      <c r="J5" s="11"/>
    </row>
    <row r="6" spans="1:10" ht="15" customHeight="1" x14ac:dyDescent="0.25">
      <c r="A6" s="12"/>
      <c r="B6" s="11" t="s">
        <v>173</v>
      </c>
      <c r="C6" s="11"/>
      <c r="D6" s="11"/>
      <c r="E6" s="11"/>
      <c r="F6" s="11"/>
      <c r="G6" s="11"/>
      <c r="H6" s="11"/>
      <c r="I6" s="11"/>
      <c r="J6" s="11"/>
    </row>
    <row r="7" spans="1:10" x14ac:dyDescent="0.25">
      <c r="A7" s="12"/>
      <c r="B7" s="11"/>
      <c r="C7" s="11"/>
      <c r="D7" s="11"/>
      <c r="E7" s="11"/>
      <c r="F7" s="11"/>
      <c r="G7" s="11"/>
      <c r="H7" s="11"/>
      <c r="I7" s="11"/>
      <c r="J7" s="11"/>
    </row>
    <row r="8" spans="1:10" ht="15" customHeight="1" x14ac:dyDescent="0.25">
      <c r="A8" s="12"/>
      <c r="B8" s="11" t="s">
        <v>174</v>
      </c>
      <c r="C8" s="11"/>
      <c r="D8" s="11"/>
      <c r="E8" s="11"/>
      <c r="F8" s="11"/>
      <c r="G8" s="11"/>
      <c r="H8" s="11"/>
      <c r="I8" s="11"/>
      <c r="J8" s="11"/>
    </row>
    <row r="9" spans="1:10" x14ac:dyDescent="0.25">
      <c r="A9" s="12"/>
      <c r="B9" s="11"/>
      <c r="C9" s="11"/>
      <c r="D9" s="11"/>
      <c r="E9" s="11"/>
      <c r="F9" s="11"/>
      <c r="G9" s="11"/>
      <c r="H9" s="11"/>
      <c r="I9" s="11"/>
      <c r="J9" s="11"/>
    </row>
    <row r="10" spans="1:10" ht="15" customHeight="1" x14ac:dyDescent="0.25">
      <c r="A10" s="12"/>
      <c r="B10" s="11"/>
      <c r="C10" s="46"/>
      <c r="D10" s="11" t="s">
        <v>175</v>
      </c>
      <c r="E10" s="11"/>
      <c r="F10" s="36"/>
      <c r="G10" s="46"/>
      <c r="H10" s="11" t="s">
        <v>176</v>
      </c>
      <c r="I10" s="11"/>
      <c r="J10" s="36"/>
    </row>
    <row r="11" spans="1:10" ht="15.75" thickBot="1" x14ac:dyDescent="0.3">
      <c r="A11" s="12"/>
      <c r="B11" s="11"/>
      <c r="C11" s="46"/>
      <c r="D11" s="47">
        <v>2015</v>
      </c>
      <c r="E11" s="47"/>
      <c r="F11" s="36"/>
      <c r="G11" s="46"/>
      <c r="H11" s="47">
        <v>2014</v>
      </c>
      <c r="I11" s="47"/>
      <c r="J11" s="36"/>
    </row>
    <row r="12" spans="1:10" ht="15.75" thickTop="1" x14ac:dyDescent="0.25">
      <c r="A12" s="12"/>
      <c r="B12" s="4"/>
      <c r="C12" s="11"/>
      <c r="D12" s="11"/>
      <c r="E12" s="11"/>
      <c r="F12" s="13"/>
      <c r="G12" s="11"/>
      <c r="H12" s="11"/>
      <c r="I12" s="11"/>
      <c r="J12" s="13"/>
    </row>
    <row r="13" spans="1:10" x14ac:dyDescent="0.25">
      <c r="A13" s="12"/>
      <c r="B13" s="15" t="s">
        <v>177</v>
      </c>
      <c r="C13" s="15"/>
      <c r="D13" s="16" t="s">
        <v>163</v>
      </c>
      <c r="E13" s="17">
        <v>1733000</v>
      </c>
      <c r="F13" s="18"/>
      <c r="G13" s="15"/>
      <c r="H13" s="16" t="s">
        <v>163</v>
      </c>
      <c r="I13" s="17">
        <v>1715000</v>
      </c>
      <c r="J13" s="18"/>
    </row>
    <row r="14" spans="1:10" x14ac:dyDescent="0.25">
      <c r="A14" s="12"/>
      <c r="B14" s="20" t="s">
        <v>178</v>
      </c>
      <c r="C14" s="20"/>
      <c r="D14" s="21"/>
      <c r="E14" s="22">
        <v>1361000</v>
      </c>
      <c r="F14" s="23"/>
      <c r="G14" s="20"/>
      <c r="H14" s="21"/>
      <c r="I14" s="22">
        <v>1301000</v>
      </c>
      <c r="J14" s="23"/>
    </row>
    <row r="15" spans="1:10" ht="15.75" thickBot="1" x14ac:dyDescent="0.3">
      <c r="A15" s="12"/>
      <c r="B15" s="15" t="s">
        <v>179</v>
      </c>
      <c r="C15" s="15"/>
      <c r="D15" s="42"/>
      <c r="E15" s="43">
        <v>1520000</v>
      </c>
      <c r="F15" s="18"/>
      <c r="G15" s="15"/>
      <c r="H15" s="42"/>
      <c r="I15" s="43">
        <v>1813000</v>
      </c>
      <c r="J15" s="18"/>
    </row>
    <row r="16" spans="1:10" ht="16.5" thickTop="1" thickBot="1" x14ac:dyDescent="0.3">
      <c r="A16" s="12"/>
      <c r="B16" s="20"/>
      <c r="C16" s="20"/>
      <c r="D16" s="44" t="s">
        <v>163</v>
      </c>
      <c r="E16" s="45">
        <v>4614000</v>
      </c>
      <c r="F16" s="23"/>
      <c r="G16" s="20"/>
      <c r="H16" s="44" t="s">
        <v>163</v>
      </c>
      <c r="I16" s="45">
        <v>4829000</v>
      </c>
      <c r="J16" s="23"/>
    </row>
  </sheetData>
  <mergeCells count="21">
    <mergeCell ref="B5:J5"/>
    <mergeCell ref="B6:J6"/>
    <mergeCell ref="B7:J7"/>
    <mergeCell ref="B8:J8"/>
    <mergeCell ref="B9:J9"/>
    <mergeCell ref="H10:I10"/>
    <mergeCell ref="H11:I11"/>
    <mergeCell ref="J10:J11"/>
    <mergeCell ref="C12:E12"/>
    <mergeCell ref="G12:I12"/>
    <mergeCell ref="A1:A2"/>
    <mergeCell ref="B1:J1"/>
    <mergeCell ref="B2:J2"/>
    <mergeCell ref="B3:J3"/>
    <mergeCell ref="A4:A16"/>
    <mergeCell ref="B10:B11"/>
    <mergeCell ref="C10:C11"/>
    <mergeCell ref="D10:E10"/>
    <mergeCell ref="D11: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3.140625" bestFit="1" customWidth="1"/>
    <col min="2" max="2" width="7.28515625" customWidth="1"/>
    <col min="3" max="3" width="36.5703125" customWidth="1"/>
  </cols>
  <sheetData>
    <row r="1" spans="1:3" ht="15" customHeight="1" x14ac:dyDescent="0.25">
      <c r="A1" s="7" t="s">
        <v>180</v>
      </c>
      <c r="B1" s="7" t="s">
        <v>1</v>
      </c>
      <c r="C1" s="7"/>
    </row>
    <row r="2" spans="1:3" ht="15" customHeight="1" x14ac:dyDescent="0.25">
      <c r="A2" s="7"/>
      <c r="B2" s="7" t="s">
        <v>2</v>
      </c>
      <c r="C2" s="7"/>
    </row>
    <row r="3" spans="1:3" x14ac:dyDescent="0.25">
      <c r="A3" s="3" t="s">
        <v>181</v>
      </c>
      <c r="B3" s="11"/>
      <c r="C3" s="11"/>
    </row>
    <row r="4" spans="1:3" x14ac:dyDescent="0.25">
      <c r="A4" s="12" t="s">
        <v>180</v>
      </c>
      <c r="B4" s="4">
        <v>7</v>
      </c>
      <c r="C4" s="4" t="s">
        <v>180</v>
      </c>
    </row>
    <row r="5" spans="1:3" x14ac:dyDescent="0.25">
      <c r="A5" s="12"/>
      <c r="B5" s="11"/>
      <c r="C5" s="11"/>
    </row>
    <row r="6" spans="1:3" ht="225" customHeight="1" x14ac:dyDescent="0.25">
      <c r="A6" s="12"/>
      <c r="B6" s="11" t="s">
        <v>182</v>
      </c>
      <c r="C6" s="11"/>
    </row>
    <row r="7" spans="1:3" x14ac:dyDescent="0.25">
      <c r="A7" s="12"/>
      <c r="B7" s="11"/>
      <c r="C7" s="11"/>
    </row>
    <row r="8" spans="1:3" ht="165" customHeight="1" x14ac:dyDescent="0.25">
      <c r="A8" s="12"/>
      <c r="B8" s="11" t="s">
        <v>183</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2.42578125" customWidth="1"/>
    <col min="3" max="3" width="36.5703125" customWidth="1"/>
  </cols>
  <sheetData>
    <row r="1" spans="1:3" ht="15" customHeight="1" x14ac:dyDescent="0.25">
      <c r="A1" s="7" t="s">
        <v>184</v>
      </c>
      <c r="B1" s="7" t="s">
        <v>1</v>
      </c>
      <c r="C1" s="7"/>
    </row>
    <row r="2" spans="1:3" ht="15" customHeight="1" x14ac:dyDescent="0.25">
      <c r="A2" s="7"/>
      <c r="B2" s="7" t="s">
        <v>2</v>
      </c>
      <c r="C2" s="7"/>
    </row>
    <row r="3" spans="1:3" ht="30" x14ac:dyDescent="0.25">
      <c r="A3" s="3" t="s">
        <v>185</v>
      </c>
      <c r="B3" s="11"/>
      <c r="C3" s="11"/>
    </row>
    <row r="4" spans="1:3" x14ac:dyDescent="0.25">
      <c r="A4" s="12" t="s">
        <v>184</v>
      </c>
      <c r="B4" s="4">
        <v>8</v>
      </c>
      <c r="C4" s="4" t="s">
        <v>184</v>
      </c>
    </row>
    <row r="5" spans="1:3" x14ac:dyDescent="0.25">
      <c r="A5" s="12"/>
      <c r="B5" s="11"/>
      <c r="C5" s="11"/>
    </row>
    <row r="6" spans="1:3" ht="300" customHeight="1" x14ac:dyDescent="0.25">
      <c r="A6" s="12"/>
      <c r="B6" s="11" t="s">
        <v>186</v>
      </c>
      <c r="C6" s="11"/>
    </row>
    <row r="7" spans="1:3" ht="105" customHeight="1" x14ac:dyDescent="0.25">
      <c r="A7" s="12"/>
      <c r="B7" s="11" t="s">
        <v>187</v>
      </c>
      <c r="C7" s="11"/>
    </row>
    <row r="8" spans="1:3" x14ac:dyDescent="0.25">
      <c r="A8" s="12"/>
      <c r="B8" s="11"/>
      <c r="C8" s="11"/>
    </row>
    <row r="9" spans="1:3" ht="105" customHeight="1" x14ac:dyDescent="0.25">
      <c r="A9" s="12"/>
      <c r="B9" s="11" t="s">
        <v>188</v>
      </c>
      <c r="C9" s="11"/>
    </row>
    <row r="10" spans="1:3" x14ac:dyDescent="0.25">
      <c r="A10" s="12"/>
      <c r="B10" s="11"/>
      <c r="C10" s="11"/>
    </row>
    <row r="11" spans="1:3" ht="255" customHeight="1" x14ac:dyDescent="0.25">
      <c r="A11" s="12"/>
      <c r="B11" s="11" t="s">
        <v>189</v>
      </c>
      <c r="C11" s="11"/>
    </row>
    <row r="12" spans="1:3" x14ac:dyDescent="0.25">
      <c r="A12" s="12"/>
      <c r="B12" s="11"/>
      <c r="C12" s="11"/>
    </row>
    <row r="13" spans="1:3" ht="45" customHeight="1" x14ac:dyDescent="0.25">
      <c r="A13" s="12"/>
      <c r="B13" s="11" t="s">
        <v>190</v>
      </c>
      <c r="C13" s="11"/>
    </row>
  </sheetData>
  <mergeCells count="14">
    <mergeCell ref="B10:C10"/>
    <mergeCell ref="B11:C11"/>
    <mergeCell ref="B12:C12"/>
    <mergeCell ref="B13:C13"/>
    <mergeCell ref="A1:A2"/>
    <mergeCell ref="B1:C1"/>
    <mergeCell ref="B2:C2"/>
    <mergeCell ref="B3:C3"/>
    <mergeCell ref="A4:A13"/>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33.5703125" bestFit="1" customWidth="1"/>
    <col min="2" max="3" width="36.5703125" customWidth="1"/>
    <col min="4" max="4" width="5.42578125" customWidth="1"/>
    <col min="5" max="5" width="28" customWidth="1"/>
    <col min="6" max="7" width="25.28515625" customWidth="1"/>
    <col min="8" max="8" width="5.42578125" customWidth="1"/>
    <col min="9" max="11" width="25.28515625" customWidth="1"/>
    <col min="12" max="12" width="5.42578125" customWidth="1"/>
    <col min="13" max="13" width="8.28515625" customWidth="1"/>
    <col min="14" max="15" width="25.28515625" customWidth="1"/>
    <col min="16" max="16" width="5.42578125" customWidth="1"/>
    <col min="17" max="17" width="28" customWidth="1"/>
    <col min="18" max="18" width="25.28515625" customWidth="1"/>
  </cols>
  <sheetData>
    <row r="1" spans="1:18" ht="15" customHeight="1" x14ac:dyDescent="0.25">
      <c r="A1" s="7" t="s">
        <v>191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192</v>
      </c>
      <c r="B3" s="11"/>
      <c r="C3" s="11"/>
      <c r="D3" s="11"/>
      <c r="E3" s="11"/>
      <c r="F3" s="11"/>
      <c r="G3" s="11"/>
      <c r="H3" s="11"/>
      <c r="I3" s="11"/>
      <c r="J3" s="11"/>
      <c r="K3" s="11"/>
      <c r="L3" s="11"/>
      <c r="M3" s="11"/>
      <c r="N3" s="11"/>
      <c r="O3" s="11"/>
      <c r="P3" s="11"/>
      <c r="Q3" s="11"/>
      <c r="R3" s="11"/>
    </row>
    <row r="4" spans="1:18" x14ac:dyDescent="0.25">
      <c r="A4" s="12" t="s">
        <v>191</v>
      </c>
      <c r="B4" s="4">
        <v>9</v>
      </c>
      <c r="C4" s="4" t="s">
        <v>191</v>
      </c>
    </row>
    <row r="5" spans="1:18" x14ac:dyDescent="0.25">
      <c r="A5" s="12"/>
      <c r="B5" s="11"/>
      <c r="C5" s="11"/>
      <c r="D5" s="11"/>
      <c r="E5" s="11"/>
      <c r="F5" s="11"/>
      <c r="G5" s="11"/>
      <c r="H5" s="11"/>
      <c r="I5" s="11"/>
      <c r="J5" s="11"/>
      <c r="K5" s="11"/>
      <c r="L5" s="11"/>
      <c r="M5" s="11"/>
      <c r="N5" s="11"/>
      <c r="O5" s="11"/>
      <c r="P5" s="11"/>
      <c r="Q5" s="11"/>
      <c r="R5" s="11"/>
    </row>
    <row r="6" spans="1:18" ht="30" customHeight="1" x14ac:dyDescent="0.25">
      <c r="A6" s="12"/>
      <c r="B6" s="11" t="s">
        <v>193</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53" t="s">
        <v>194</v>
      </c>
      <c r="C8" s="53"/>
      <c r="D8" s="53"/>
      <c r="E8" s="53"/>
      <c r="F8" s="53"/>
      <c r="G8" s="53"/>
      <c r="H8" s="53"/>
      <c r="I8" s="53"/>
      <c r="J8" s="53"/>
      <c r="K8" s="53"/>
      <c r="L8" s="53"/>
      <c r="M8" s="53"/>
      <c r="N8" s="53"/>
      <c r="O8" s="53"/>
      <c r="P8" s="53"/>
      <c r="Q8" s="53"/>
      <c r="R8" s="53"/>
    </row>
    <row r="9" spans="1:18" x14ac:dyDescent="0.25">
      <c r="A9" s="12"/>
      <c r="B9" s="54"/>
      <c r="C9" s="54"/>
      <c r="D9" s="54"/>
      <c r="E9" s="54"/>
      <c r="F9" s="54"/>
      <c r="G9" s="54"/>
      <c r="H9" s="54"/>
      <c r="I9" s="54"/>
      <c r="J9" s="54"/>
      <c r="K9" s="54"/>
      <c r="L9" s="54"/>
      <c r="M9" s="54"/>
      <c r="N9" s="54"/>
      <c r="O9" s="54"/>
      <c r="P9" s="54"/>
      <c r="Q9" s="54"/>
      <c r="R9" s="54"/>
    </row>
    <row r="10" spans="1:18" ht="15" customHeight="1" x14ac:dyDescent="0.25">
      <c r="A10" s="12"/>
      <c r="B10" s="53" t="s">
        <v>195</v>
      </c>
      <c r="C10" s="53"/>
      <c r="D10" s="53"/>
      <c r="E10" s="53"/>
      <c r="F10" s="53"/>
      <c r="G10" s="53"/>
      <c r="H10" s="53"/>
      <c r="I10" s="53"/>
      <c r="J10" s="53"/>
      <c r="K10" s="53"/>
      <c r="L10" s="53"/>
      <c r="M10" s="53"/>
      <c r="N10" s="53"/>
      <c r="O10" s="53"/>
      <c r="P10" s="53"/>
      <c r="Q10" s="53"/>
      <c r="R10" s="53"/>
    </row>
    <row r="11" spans="1:18" x14ac:dyDescent="0.25">
      <c r="A11" s="12"/>
      <c r="B11" s="54"/>
      <c r="C11" s="54"/>
      <c r="D11" s="54"/>
      <c r="E11" s="54"/>
      <c r="F11" s="54"/>
      <c r="G11" s="54"/>
      <c r="H11" s="54"/>
      <c r="I11" s="54"/>
      <c r="J11" s="54"/>
      <c r="K11" s="54"/>
      <c r="L11" s="54"/>
      <c r="M11" s="54"/>
      <c r="N11" s="54"/>
      <c r="O11" s="54"/>
      <c r="P11" s="54"/>
      <c r="Q11" s="54"/>
      <c r="R11" s="54"/>
    </row>
    <row r="12" spans="1:18" ht="15" customHeight="1" x14ac:dyDescent="0.25">
      <c r="A12" s="12"/>
      <c r="B12" s="53" t="s">
        <v>196</v>
      </c>
      <c r="C12" s="53"/>
      <c r="D12" s="53"/>
      <c r="E12" s="53"/>
      <c r="F12" s="53"/>
      <c r="G12" s="53"/>
      <c r="H12" s="53"/>
      <c r="I12" s="53"/>
      <c r="J12" s="53"/>
      <c r="K12" s="53"/>
      <c r="L12" s="53"/>
      <c r="M12" s="53"/>
      <c r="N12" s="53"/>
      <c r="O12" s="53"/>
      <c r="P12" s="53"/>
      <c r="Q12" s="53"/>
      <c r="R12" s="53"/>
    </row>
    <row r="13" spans="1:18" x14ac:dyDescent="0.25">
      <c r="A13" s="12"/>
      <c r="B13" s="54"/>
      <c r="C13" s="54"/>
      <c r="D13" s="54"/>
      <c r="E13" s="54"/>
      <c r="F13" s="54"/>
      <c r="G13" s="54"/>
      <c r="H13" s="54"/>
      <c r="I13" s="54"/>
      <c r="J13" s="54"/>
      <c r="K13" s="54"/>
      <c r="L13" s="54"/>
      <c r="M13" s="54"/>
      <c r="N13" s="54"/>
      <c r="O13" s="54"/>
      <c r="P13" s="54"/>
      <c r="Q13" s="54"/>
      <c r="R13" s="54"/>
    </row>
    <row r="14" spans="1:18" ht="15" customHeight="1" x14ac:dyDescent="0.25">
      <c r="A14" s="12"/>
      <c r="B14" s="11" t="s">
        <v>197</v>
      </c>
      <c r="C14" s="11"/>
      <c r="D14" s="11"/>
      <c r="E14" s="11"/>
      <c r="F14" s="11"/>
      <c r="G14" s="11"/>
      <c r="H14" s="11"/>
      <c r="I14" s="11"/>
      <c r="J14" s="11"/>
      <c r="K14" s="11"/>
      <c r="L14" s="11"/>
      <c r="M14" s="11"/>
      <c r="N14" s="11"/>
      <c r="O14" s="11"/>
      <c r="P14" s="11"/>
      <c r="Q14" s="11"/>
      <c r="R14" s="11"/>
    </row>
    <row r="15" spans="1:18" x14ac:dyDescent="0.25">
      <c r="A15" s="12"/>
      <c r="B15" s="11"/>
      <c r="C15" s="11"/>
      <c r="D15" s="11"/>
      <c r="E15" s="11"/>
      <c r="F15" s="11"/>
      <c r="G15" s="11"/>
      <c r="H15" s="11"/>
      <c r="I15" s="11"/>
      <c r="J15" s="11"/>
      <c r="K15" s="11"/>
      <c r="L15" s="11"/>
      <c r="M15" s="11"/>
      <c r="N15" s="11"/>
      <c r="O15" s="11"/>
      <c r="P15" s="11"/>
      <c r="Q15" s="11"/>
      <c r="R15" s="11"/>
    </row>
    <row r="16" spans="1:18" ht="15.75" thickBot="1" x14ac:dyDescent="0.3">
      <c r="A16" s="12"/>
      <c r="B16" s="4"/>
      <c r="C16" s="4"/>
      <c r="D16" s="46" t="s">
        <v>198</v>
      </c>
      <c r="E16" s="46"/>
      <c r="F16" s="13"/>
      <c r="G16" s="4"/>
      <c r="H16" s="40" t="s">
        <v>199</v>
      </c>
      <c r="I16" s="40"/>
      <c r="J16" s="40"/>
      <c r="K16" s="40"/>
      <c r="L16" s="40"/>
      <c r="M16" s="40"/>
      <c r="N16" s="40"/>
      <c r="O16" s="40"/>
      <c r="P16" s="40"/>
      <c r="Q16" s="40"/>
      <c r="R16" s="13"/>
    </row>
    <row r="17" spans="1:18" ht="16.5" thickTop="1" thickBot="1" x14ac:dyDescent="0.3">
      <c r="A17" s="12"/>
      <c r="B17" s="4"/>
      <c r="C17" s="4"/>
      <c r="D17" s="49">
        <v>42094</v>
      </c>
      <c r="E17" s="49"/>
      <c r="F17" s="48"/>
      <c r="G17" s="41"/>
      <c r="H17" s="50" t="s">
        <v>200</v>
      </c>
      <c r="I17" s="50"/>
      <c r="J17" s="48"/>
      <c r="K17" s="41"/>
      <c r="L17" s="50" t="s">
        <v>201</v>
      </c>
      <c r="M17" s="50"/>
      <c r="N17" s="48"/>
      <c r="O17" s="41"/>
      <c r="P17" s="50" t="s">
        <v>202</v>
      </c>
      <c r="Q17" s="50"/>
      <c r="R17" s="13"/>
    </row>
    <row r="18" spans="1:18" ht="15.75" thickTop="1" x14ac:dyDescent="0.25">
      <c r="A18" s="12"/>
      <c r="B18" s="2" t="s">
        <v>203</v>
      </c>
      <c r="C18" s="4"/>
      <c r="D18" s="34"/>
      <c r="E18" s="34"/>
      <c r="F18" s="13"/>
      <c r="G18" s="4"/>
      <c r="H18" s="34"/>
      <c r="I18" s="34"/>
      <c r="J18" s="13"/>
      <c r="K18" s="4"/>
      <c r="L18" s="38"/>
      <c r="M18" s="38"/>
      <c r="N18" s="13"/>
      <c r="O18" s="4"/>
      <c r="P18" s="38"/>
      <c r="Q18" s="38"/>
      <c r="R18" s="13"/>
    </row>
    <row r="19" spans="1:18" x14ac:dyDescent="0.25">
      <c r="A19" s="12"/>
      <c r="B19" s="25" t="s">
        <v>204</v>
      </c>
      <c r="C19" s="15"/>
      <c r="D19" s="16" t="s">
        <v>163</v>
      </c>
      <c r="E19" s="17">
        <v>6144000</v>
      </c>
      <c r="F19" s="18"/>
      <c r="G19" s="15"/>
      <c r="H19" s="16" t="s">
        <v>163</v>
      </c>
      <c r="I19" s="17">
        <v>6144000</v>
      </c>
      <c r="J19" s="18"/>
      <c r="K19" s="15"/>
      <c r="L19" s="16" t="s">
        <v>163</v>
      </c>
      <c r="M19" s="19" t="s">
        <v>168</v>
      </c>
      <c r="N19" s="18"/>
      <c r="O19" s="15"/>
      <c r="P19" s="16" t="s">
        <v>163</v>
      </c>
      <c r="Q19" s="19" t="s">
        <v>168</v>
      </c>
      <c r="R19" s="18"/>
    </row>
    <row r="20" spans="1:18" x14ac:dyDescent="0.25">
      <c r="A20" s="12"/>
      <c r="B20" s="26" t="s">
        <v>205</v>
      </c>
      <c r="C20" s="20"/>
      <c r="D20" s="21"/>
      <c r="E20" s="24"/>
      <c r="F20" s="23"/>
      <c r="G20" s="20"/>
      <c r="H20" s="21"/>
      <c r="I20" s="24"/>
      <c r="J20" s="23"/>
      <c r="K20" s="20"/>
      <c r="L20" s="21"/>
      <c r="M20" s="24"/>
      <c r="N20" s="23"/>
      <c r="O20" s="20"/>
      <c r="P20" s="21"/>
      <c r="Q20" s="24"/>
      <c r="R20" s="23"/>
    </row>
    <row r="21" spans="1:18" x14ac:dyDescent="0.25">
      <c r="A21" s="12"/>
      <c r="B21" s="25" t="s">
        <v>206</v>
      </c>
      <c r="C21" s="15"/>
      <c r="D21" s="16" t="s">
        <v>163</v>
      </c>
      <c r="E21" s="17">
        <v>25237000</v>
      </c>
      <c r="F21" s="18"/>
      <c r="G21" s="15"/>
      <c r="H21" s="16" t="s">
        <v>163</v>
      </c>
      <c r="I21" s="19" t="s">
        <v>168</v>
      </c>
      <c r="J21" s="18"/>
      <c r="K21" s="15"/>
      <c r="L21" s="16" t="s">
        <v>163</v>
      </c>
      <c r="M21" s="19" t="s">
        <v>168</v>
      </c>
      <c r="N21" s="18"/>
      <c r="O21" s="15"/>
      <c r="P21" s="16" t="s">
        <v>163</v>
      </c>
      <c r="Q21" s="17">
        <v>25237000</v>
      </c>
      <c r="R21" s="18"/>
    </row>
    <row r="22" spans="1:18" x14ac:dyDescent="0.25">
      <c r="A22" s="12"/>
      <c r="B22" s="11"/>
      <c r="C22" s="11"/>
      <c r="D22" s="11"/>
      <c r="E22" s="11"/>
      <c r="F22" s="11"/>
      <c r="G22" s="11"/>
      <c r="H22" s="11"/>
      <c r="I22" s="11"/>
      <c r="J22" s="11"/>
      <c r="K22" s="11"/>
      <c r="L22" s="11"/>
      <c r="M22" s="11"/>
      <c r="N22" s="11"/>
      <c r="O22" s="11"/>
      <c r="P22" s="11"/>
      <c r="Q22" s="11"/>
      <c r="R22" s="11"/>
    </row>
    <row r="23" spans="1:18" ht="15.75" thickBot="1" x14ac:dyDescent="0.3">
      <c r="A23" s="12"/>
      <c r="B23" s="4"/>
      <c r="C23" s="4"/>
      <c r="D23" s="46" t="s">
        <v>198</v>
      </c>
      <c r="E23" s="46"/>
      <c r="F23" s="13"/>
      <c r="G23" s="4"/>
      <c r="H23" s="33" t="s">
        <v>199</v>
      </c>
      <c r="I23" s="33"/>
      <c r="J23" s="33"/>
      <c r="K23" s="33"/>
      <c r="L23" s="33"/>
      <c r="M23" s="33"/>
      <c r="N23" s="33"/>
      <c r="O23" s="33"/>
      <c r="P23" s="33"/>
      <c r="Q23" s="33"/>
      <c r="R23" s="13"/>
    </row>
    <row r="24" spans="1:18" ht="16.5" thickTop="1" thickBot="1" x14ac:dyDescent="0.3">
      <c r="A24" s="12"/>
      <c r="B24" s="4"/>
      <c r="C24" s="4"/>
      <c r="D24" s="49">
        <v>42004</v>
      </c>
      <c r="E24" s="49"/>
      <c r="F24" s="48"/>
      <c r="G24" s="41"/>
      <c r="H24" s="50" t="s">
        <v>200</v>
      </c>
      <c r="I24" s="50"/>
      <c r="J24" s="48"/>
      <c r="K24" s="41"/>
      <c r="L24" s="50" t="s">
        <v>201</v>
      </c>
      <c r="M24" s="50"/>
      <c r="N24" s="48"/>
      <c r="O24" s="41"/>
      <c r="P24" s="50" t="s">
        <v>202</v>
      </c>
      <c r="Q24" s="50"/>
      <c r="R24" s="13"/>
    </row>
    <row r="25" spans="1:18" ht="15.75" thickTop="1" x14ac:dyDescent="0.25">
      <c r="A25" s="12"/>
      <c r="B25" s="2" t="s">
        <v>203</v>
      </c>
      <c r="C25" s="4"/>
      <c r="D25" s="34"/>
      <c r="E25" s="34"/>
      <c r="F25" s="13"/>
      <c r="G25" s="4"/>
      <c r="H25" s="34"/>
      <c r="I25" s="34"/>
      <c r="J25" s="13"/>
      <c r="K25" s="4"/>
      <c r="L25" s="38"/>
      <c r="M25" s="38"/>
      <c r="N25" s="13"/>
      <c r="O25" s="4"/>
      <c r="P25" s="38"/>
      <c r="Q25" s="38"/>
      <c r="R25" s="13"/>
    </row>
    <row r="26" spans="1:18" x14ac:dyDescent="0.25">
      <c r="A26" s="12"/>
      <c r="B26" s="25" t="s">
        <v>204</v>
      </c>
      <c r="C26" s="15"/>
      <c r="D26" s="16" t="s">
        <v>163</v>
      </c>
      <c r="E26" s="17">
        <v>8144000</v>
      </c>
      <c r="F26" s="18"/>
      <c r="G26" s="15"/>
      <c r="H26" s="16" t="s">
        <v>163</v>
      </c>
      <c r="I26" s="17">
        <v>8144000</v>
      </c>
      <c r="J26" s="18"/>
      <c r="K26" s="15"/>
      <c r="L26" s="16" t="s">
        <v>163</v>
      </c>
      <c r="M26" s="19" t="s">
        <v>168</v>
      </c>
      <c r="N26" s="18"/>
      <c r="O26" s="15"/>
      <c r="P26" s="16" t="s">
        <v>163</v>
      </c>
      <c r="Q26" s="19" t="s">
        <v>168</v>
      </c>
      <c r="R26" s="18"/>
    </row>
    <row r="27" spans="1:18" x14ac:dyDescent="0.25">
      <c r="A27" s="12"/>
      <c r="B27" s="26" t="s">
        <v>205</v>
      </c>
      <c r="C27" s="20"/>
      <c r="D27" s="21"/>
      <c r="E27" s="24"/>
      <c r="F27" s="23"/>
      <c r="G27" s="20"/>
      <c r="H27" s="21"/>
      <c r="I27" s="24"/>
      <c r="J27" s="23"/>
      <c r="K27" s="20"/>
      <c r="L27" s="21"/>
      <c r="M27" s="24"/>
      <c r="N27" s="23"/>
      <c r="O27" s="20"/>
      <c r="P27" s="21"/>
      <c r="Q27" s="24"/>
      <c r="R27" s="23"/>
    </row>
    <row r="28" spans="1:18" x14ac:dyDescent="0.25">
      <c r="A28" s="12"/>
      <c r="B28" s="25" t="s">
        <v>206</v>
      </c>
      <c r="C28" s="15"/>
      <c r="D28" s="16" t="s">
        <v>163</v>
      </c>
      <c r="E28" s="17">
        <v>9793000</v>
      </c>
      <c r="F28" s="18"/>
      <c r="G28" s="15"/>
      <c r="H28" s="16" t="s">
        <v>163</v>
      </c>
      <c r="I28" s="19" t="s">
        <v>168</v>
      </c>
      <c r="J28" s="18"/>
      <c r="K28" s="15"/>
      <c r="L28" s="16" t="s">
        <v>163</v>
      </c>
      <c r="M28" s="19" t="s">
        <v>168</v>
      </c>
      <c r="N28" s="18"/>
      <c r="O28" s="15"/>
      <c r="P28" s="16" t="s">
        <v>163</v>
      </c>
      <c r="Q28" s="17">
        <v>9793000</v>
      </c>
      <c r="R28" s="18"/>
    </row>
    <row r="29" spans="1:18" x14ac:dyDescent="0.25">
      <c r="A29" s="12"/>
      <c r="B29" s="11"/>
      <c r="C29" s="11"/>
      <c r="D29" s="11"/>
      <c r="E29" s="11"/>
      <c r="F29" s="11"/>
      <c r="G29" s="11"/>
      <c r="H29" s="11"/>
      <c r="I29" s="11"/>
      <c r="J29" s="11"/>
      <c r="K29" s="11"/>
      <c r="L29" s="11"/>
      <c r="M29" s="11"/>
      <c r="N29" s="11"/>
      <c r="O29" s="11"/>
      <c r="P29" s="11"/>
      <c r="Q29" s="11"/>
      <c r="R29" s="11"/>
    </row>
    <row r="30" spans="1:18" ht="15" customHeight="1" x14ac:dyDescent="0.25">
      <c r="A30" s="12"/>
      <c r="B30" s="11" t="s">
        <v>207</v>
      </c>
      <c r="C30" s="11"/>
      <c r="D30" s="11"/>
      <c r="E30" s="11"/>
      <c r="F30" s="11"/>
      <c r="G30" s="11"/>
      <c r="H30" s="11"/>
      <c r="I30" s="11"/>
      <c r="J30" s="11"/>
      <c r="K30" s="11"/>
      <c r="L30" s="11"/>
      <c r="M30" s="11"/>
      <c r="N30" s="11"/>
      <c r="O30" s="11"/>
      <c r="P30" s="11"/>
      <c r="Q30" s="11"/>
      <c r="R30" s="11"/>
    </row>
    <row r="31" spans="1:18" x14ac:dyDescent="0.25">
      <c r="A31" s="12"/>
      <c r="B31" s="11"/>
      <c r="C31" s="11"/>
      <c r="D31" s="11"/>
      <c r="E31" s="11"/>
      <c r="F31" s="11"/>
      <c r="G31" s="11"/>
      <c r="H31" s="11"/>
      <c r="I31" s="11"/>
      <c r="J31" s="11"/>
      <c r="K31" s="11"/>
      <c r="L31" s="11"/>
      <c r="M31" s="11"/>
      <c r="N31" s="11"/>
      <c r="O31" s="11"/>
      <c r="P31" s="11"/>
      <c r="Q31" s="11"/>
      <c r="R31" s="11"/>
    </row>
    <row r="32" spans="1:18" ht="30" customHeight="1" x14ac:dyDescent="0.25">
      <c r="A32" s="12"/>
      <c r="B32" s="11" t="s">
        <v>208</v>
      </c>
      <c r="C32" s="11"/>
      <c r="D32" s="11"/>
      <c r="E32" s="11"/>
      <c r="F32" s="11"/>
      <c r="G32" s="11"/>
      <c r="H32" s="11"/>
      <c r="I32" s="11"/>
      <c r="J32" s="11"/>
      <c r="K32" s="11"/>
      <c r="L32" s="11"/>
      <c r="M32" s="11"/>
      <c r="N32" s="11"/>
      <c r="O32" s="11"/>
      <c r="P32" s="11"/>
      <c r="Q32" s="11"/>
      <c r="R32" s="11"/>
    </row>
    <row r="33" spans="1:18" x14ac:dyDescent="0.25">
      <c r="A33" s="12"/>
      <c r="B33" s="11"/>
      <c r="C33" s="11"/>
      <c r="D33" s="11"/>
      <c r="E33" s="11"/>
      <c r="F33" s="11"/>
      <c r="G33" s="11"/>
      <c r="H33" s="11"/>
      <c r="I33" s="11"/>
      <c r="J33" s="11"/>
      <c r="K33" s="11"/>
      <c r="L33" s="11"/>
      <c r="M33" s="11"/>
      <c r="N33" s="11"/>
      <c r="O33" s="11"/>
      <c r="P33" s="11"/>
      <c r="Q33" s="11"/>
      <c r="R33" s="11"/>
    </row>
    <row r="34" spans="1:18" ht="15" customHeight="1" x14ac:dyDescent="0.25">
      <c r="A34" s="12"/>
      <c r="B34" s="11" t="s">
        <v>209</v>
      </c>
      <c r="C34" s="11"/>
      <c r="D34" s="11"/>
      <c r="E34" s="11"/>
      <c r="F34" s="11"/>
      <c r="G34" s="11"/>
      <c r="H34" s="11"/>
      <c r="I34" s="11"/>
      <c r="J34" s="11"/>
      <c r="K34" s="11"/>
      <c r="L34" s="11"/>
      <c r="M34" s="11"/>
      <c r="N34" s="11"/>
      <c r="O34" s="11"/>
      <c r="P34" s="11"/>
      <c r="Q34" s="11"/>
      <c r="R34" s="11"/>
    </row>
    <row r="35" spans="1:18" x14ac:dyDescent="0.25">
      <c r="A35" s="12"/>
      <c r="B35" s="11"/>
      <c r="C35" s="11"/>
      <c r="D35" s="11"/>
      <c r="E35" s="11"/>
      <c r="F35" s="11"/>
      <c r="G35" s="11"/>
      <c r="H35" s="11"/>
      <c r="I35" s="11"/>
      <c r="J35" s="11"/>
      <c r="K35" s="11"/>
      <c r="L35" s="11"/>
      <c r="M35" s="11"/>
      <c r="N35" s="11"/>
      <c r="O35" s="11"/>
      <c r="P35" s="11"/>
      <c r="Q35" s="11"/>
      <c r="R35" s="11"/>
    </row>
    <row r="36" spans="1:18" ht="15" customHeight="1" x14ac:dyDescent="0.25">
      <c r="A36" s="12"/>
      <c r="B36" s="11" t="s">
        <v>210</v>
      </c>
      <c r="C36" s="11"/>
      <c r="D36" s="11"/>
      <c r="E36" s="11"/>
      <c r="F36" s="11"/>
      <c r="G36" s="11"/>
      <c r="H36" s="11"/>
      <c r="I36" s="11"/>
      <c r="J36" s="11"/>
      <c r="K36" s="11"/>
      <c r="L36" s="11"/>
      <c r="M36" s="11"/>
      <c r="N36" s="11"/>
      <c r="O36" s="11"/>
      <c r="P36" s="11"/>
      <c r="Q36" s="11"/>
      <c r="R36" s="11"/>
    </row>
    <row r="37" spans="1:18" x14ac:dyDescent="0.25">
      <c r="A37" s="12"/>
      <c r="B37" s="11"/>
      <c r="C37" s="11"/>
      <c r="D37" s="11"/>
      <c r="E37" s="11"/>
      <c r="F37" s="11"/>
      <c r="G37" s="11"/>
      <c r="H37" s="11"/>
      <c r="I37" s="11"/>
      <c r="J37" s="11"/>
      <c r="K37" s="11"/>
      <c r="L37" s="11"/>
      <c r="M37" s="11"/>
      <c r="N37" s="11"/>
      <c r="O37" s="11"/>
      <c r="P37" s="11"/>
      <c r="Q37" s="11"/>
      <c r="R37" s="11"/>
    </row>
    <row r="38" spans="1:18" x14ac:dyDescent="0.25">
      <c r="A38" s="12"/>
      <c r="B38" s="51" t="s">
        <v>206</v>
      </c>
      <c r="C38" s="11"/>
      <c r="D38" s="46" t="s">
        <v>157</v>
      </c>
      <c r="E38" s="46"/>
      <c r="F38" s="36"/>
    </row>
    <row r="39" spans="1:18" ht="15.75" thickBot="1" x14ac:dyDescent="0.3">
      <c r="A39" s="12"/>
      <c r="B39" s="52"/>
      <c r="C39" s="11"/>
      <c r="D39" s="49">
        <v>42094</v>
      </c>
      <c r="E39" s="49"/>
      <c r="F39" s="36"/>
    </row>
    <row r="40" spans="1:18" ht="15.75" thickTop="1" x14ac:dyDescent="0.25">
      <c r="A40" s="12"/>
      <c r="B40" s="14"/>
      <c r="C40" s="4"/>
      <c r="D40" s="34"/>
      <c r="E40" s="34"/>
      <c r="F40" s="13"/>
    </row>
    <row r="41" spans="1:18" x14ac:dyDescent="0.25">
      <c r="A41" s="12"/>
      <c r="B41" s="25" t="s">
        <v>211</v>
      </c>
      <c r="C41" s="15"/>
      <c r="D41" s="16" t="s">
        <v>163</v>
      </c>
      <c r="E41" s="17">
        <v>9793000</v>
      </c>
      <c r="F41" s="18"/>
    </row>
    <row r="42" spans="1:18" ht="15.75" thickBot="1" x14ac:dyDescent="0.3">
      <c r="A42" s="12"/>
      <c r="B42" s="26" t="s">
        <v>212</v>
      </c>
      <c r="C42" s="20"/>
      <c r="D42" s="27"/>
      <c r="E42" s="28">
        <v>15444000</v>
      </c>
      <c r="F42" s="23"/>
    </row>
    <row r="43" spans="1:18" ht="16.5" thickTop="1" thickBot="1" x14ac:dyDescent="0.3">
      <c r="A43" s="12"/>
      <c r="B43" s="25" t="s">
        <v>213</v>
      </c>
      <c r="C43" s="15"/>
      <c r="D43" s="30" t="s">
        <v>163</v>
      </c>
      <c r="E43" s="31">
        <v>25237000</v>
      </c>
      <c r="F43" s="18"/>
    </row>
    <row r="44" spans="1:18" ht="15.75" thickTop="1" x14ac:dyDescent="0.25">
      <c r="A44" s="12"/>
      <c r="B44" s="11"/>
      <c r="C44" s="11"/>
      <c r="D44" s="11"/>
      <c r="E44" s="11"/>
      <c r="F44" s="11"/>
      <c r="G44" s="11"/>
      <c r="H44" s="11"/>
      <c r="I44" s="11"/>
      <c r="J44" s="11"/>
      <c r="K44" s="11"/>
      <c r="L44" s="11"/>
      <c r="M44" s="11"/>
      <c r="N44" s="11"/>
      <c r="O44" s="11"/>
      <c r="P44" s="11"/>
      <c r="Q44" s="11"/>
      <c r="R44" s="11"/>
    </row>
    <row r="45" spans="1:18" ht="15" customHeight="1" x14ac:dyDescent="0.25">
      <c r="A45" s="12"/>
      <c r="B45" s="11" t="s">
        <v>214</v>
      </c>
      <c r="C45" s="11"/>
      <c r="D45" s="11"/>
      <c r="E45" s="11"/>
      <c r="F45" s="11"/>
      <c r="G45" s="11"/>
      <c r="H45" s="11"/>
      <c r="I45" s="11"/>
      <c r="J45" s="11"/>
      <c r="K45" s="11"/>
      <c r="L45" s="11"/>
      <c r="M45" s="11"/>
      <c r="N45" s="11"/>
      <c r="O45" s="11"/>
      <c r="P45" s="11"/>
      <c r="Q45" s="11"/>
      <c r="R45" s="11"/>
    </row>
  </sheetData>
  <mergeCells count="54">
    <mergeCell ref="B34:R34"/>
    <mergeCell ref="B35:R35"/>
    <mergeCell ref="B36:R36"/>
    <mergeCell ref="B37:R37"/>
    <mergeCell ref="B44:R44"/>
    <mergeCell ref="B45:R45"/>
    <mergeCell ref="B15:R15"/>
    <mergeCell ref="B22:R22"/>
    <mergeCell ref="B29:R29"/>
    <mergeCell ref="B30:R30"/>
    <mergeCell ref="B31:R31"/>
    <mergeCell ref="B32:R32"/>
    <mergeCell ref="B9:R9"/>
    <mergeCell ref="B10:R10"/>
    <mergeCell ref="B11:R11"/>
    <mergeCell ref="B12:R12"/>
    <mergeCell ref="B13:R13"/>
    <mergeCell ref="B14:R14"/>
    <mergeCell ref="D40:E40"/>
    <mergeCell ref="A1:A2"/>
    <mergeCell ref="B1:R1"/>
    <mergeCell ref="B2:R2"/>
    <mergeCell ref="B3:R3"/>
    <mergeCell ref="A4:A45"/>
    <mergeCell ref="B5:R5"/>
    <mergeCell ref="B6:R6"/>
    <mergeCell ref="B7:R7"/>
    <mergeCell ref="B8:R8"/>
    <mergeCell ref="D25:E25"/>
    <mergeCell ref="H25:I25"/>
    <mergeCell ref="L25:M25"/>
    <mergeCell ref="P25:Q25"/>
    <mergeCell ref="B38:B39"/>
    <mergeCell ref="C38:C39"/>
    <mergeCell ref="D38:E38"/>
    <mergeCell ref="D39:E39"/>
    <mergeCell ref="F38:F39"/>
    <mergeCell ref="B33:R33"/>
    <mergeCell ref="D18:E18"/>
    <mergeCell ref="H18:I18"/>
    <mergeCell ref="L18:M18"/>
    <mergeCell ref="P18:Q18"/>
    <mergeCell ref="D23:E23"/>
    <mergeCell ref="D24:E24"/>
    <mergeCell ref="H23:Q23"/>
    <mergeCell ref="H24:I24"/>
    <mergeCell ref="L24:M24"/>
    <mergeCell ref="P24:Q24"/>
    <mergeCell ref="D16:E16"/>
    <mergeCell ref="D17:E17"/>
    <mergeCell ref="H16:Q16"/>
    <mergeCell ref="H17:I17"/>
    <mergeCell ref="L17:M17"/>
    <mergeCell ref="P17:Q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19.28515625" bestFit="1" customWidth="1"/>
    <col min="2" max="2" width="36.5703125" customWidth="1"/>
    <col min="3" max="3" width="31.85546875" customWidth="1"/>
    <col min="4" max="4" width="6.42578125" customWidth="1"/>
    <col min="5" max="5" width="32.85546875" customWidth="1"/>
    <col min="6" max="7" width="29.5703125" customWidth="1"/>
    <col min="8" max="8" width="6.42578125" customWidth="1"/>
    <col min="9" max="9" width="32.85546875" customWidth="1"/>
    <col min="10" max="11" width="29.5703125" customWidth="1"/>
    <col min="12" max="12" width="6.42578125" customWidth="1"/>
    <col min="13" max="13" width="32.85546875" customWidth="1"/>
    <col min="14" max="15" width="29.5703125" customWidth="1"/>
    <col min="16" max="16" width="6.42578125" customWidth="1"/>
    <col min="17" max="17" width="32.85546875" customWidth="1"/>
    <col min="18" max="18" width="29.5703125" customWidth="1"/>
  </cols>
  <sheetData>
    <row r="1" spans="1:18" ht="15" customHeight="1" x14ac:dyDescent="0.25">
      <c r="A1" s="7" t="s">
        <v>215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216</v>
      </c>
      <c r="B3" s="11"/>
      <c r="C3" s="11"/>
      <c r="D3" s="11"/>
      <c r="E3" s="11"/>
      <c r="F3" s="11"/>
      <c r="G3" s="11"/>
      <c r="H3" s="11"/>
      <c r="I3" s="11"/>
      <c r="J3" s="11"/>
      <c r="K3" s="11"/>
      <c r="L3" s="11"/>
      <c r="M3" s="11"/>
      <c r="N3" s="11"/>
      <c r="O3" s="11"/>
      <c r="P3" s="11"/>
      <c r="Q3" s="11"/>
      <c r="R3" s="11"/>
    </row>
    <row r="4" spans="1:18" x14ac:dyDescent="0.25">
      <c r="A4" s="12" t="s">
        <v>215</v>
      </c>
      <c r="B4" s="4">
        <v>10</v>
      </c>
      <c r="C4" s="4" t="s">
        <v>215</v>
      </c>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217</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30" customHeight="1" x14ac:dyDescent="0.25">
      <c r="A8" s="12"/>
      <c r="B8" s="11" t="s">
        <v>218</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219</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30" customHeight="1" x14ac:dyDescent="0.25">
      <c r="A12" s="12"/>
      <c r="B12" s="11" t="s">
        <v>220</v>
      </c>
      <c r="C12" s="11"/>
      <c r="D12" s="11"/>
      <c r="E12" s="11"/>
      <c r="F12" s="11"/>
      <c r="G12" s="11"/>
      <c r="H12" s="11"/>
      <c r="I12" s="11"/>
      <c r="J12" s="11"/>
      <c r="K12" s="11"/>
      <c r="L12" s="11"/>
      <c r="M12" s="11"/>
      <c r="N12" s="11"/>
      <c r="O12" s="11"/>
      <c r="P12" s="11"/>
      <c r="Q12" s="11"/>
      <c r="R12" s="11"/>
    </row>
    <row r="13" spans="1:18" x14ac:dyDescent="0.25">
      <c r="A13" s="12"/>
      <c r="B13" s="11"/>
      <c r="C13" s="11"/>
      <c r="D13" s="11"/>
      <c r="E13" s="11"/>
      <c r="F13" s="11"/>
      <c r="G13" s="11"/>
      <c r="H13" s="11"/>
      <c r="I13" s="11"/>
      <c r="J13" s="11"/>
      <c r="K13" s="11"/>
      <c r="L13" s="11"/>
      <c r="M13" s="11"/>
      <c r="N13" s="11"/>
      <c r="O13" s="11"/>
      <c r="P13" s="11"/>
      <c r="Q13" s="11"/>
      <c r="R13" s="11"/>
    </row>
    <row r="14" spans="1:18" ht="15" customHeight="1" x14ac:dyDescent="0.25">
      <c r="A14" s="12"/>
      <c r="B14" s="11" t="s">
        <v>221</v>
      </c>
      <c r="C14" s="11"/>
      <c r="D14" s="11"/>
      <c r="E14" s="11"/>
      <c r="F14" s="11"/>
      <c r="G14" s="11"/>
      <c r="H14" s="11"/>
      <c r="I14" s="11"/>
      <c r="J14" s="11"/>
      <c r="K14" s="11"/>
      <c r="L14" s="11"/>
      <c r="M14" s="11"/>
      <c r="N14" s="11"/>
      <c r="O14" s="11"/>
      <c r="P14" s="11"/>
      <c r="Q14" s="11"/>
      <c r="R14" s="11"/>
    </row>
    <row r="15" spans="1:18" x14ac:dyDescent="0.25">
      <c r="A15" s="12"/>
      <c r="B15" s="11"/>
      <c r="C15" s="11"/>
      <c r="D15" s="11"/>
      <c r="E15" s="11"/>
      <c r="F15" s="11"/>
      <c r="G15" s="11"/>
      <c r="H15" s="11"/>
      <c r="I15" s="11"/>
      <c r="J15" s="11"/>
      <c r="K15" s="11"/>
      <c r="L15" s="11"/>
      <c r="M15" s="11"/>
      <c r="N15" s="11"/>
      <c r="O15" s="11"/>
      <c r="P15" s="11"/>
      <c r="Q15" s="11"/>
      <c r="R15" s="11"/>
    </row>
    <row r="16" spans="1:18" ht="15.75" thickBot="1" x14ac:dyDescent="0.3">
      <c r="A16" s="12"/>
      <c r="B16" s="4"/>
      <c r="C16" s="4"/>
      <c r="D16" s="55">
        <v>42094</v>
      </c>
      <c r="E16" s="55"/>
      <c r="F16" s="55"/>
      <c r="G16" s="55"/>
      <c r="H16" s="55"/>
      <c r="I16" s="55"/>
      <c r="J16" s="13"/>
      <c r="K16" s="4"/>
      <c r="L16" s="55">
        <v>42004</v>
      </c>
      <c r="M16" s="55"/>
      <c r="N16" s="55"/>
      <c r="O16" s="55"/>
      <c r="P16" s="55"/>
      <c r="Q16" s="55"/>
      <c r="R16" s="13"/>
    </row>
    <row r="17" spans="1:18" ht="15.75" thickTop="1" x14ac:dyDescent="0.25">
      <c r="A17" s="12"/>
      <c r="B17" s="4"/>
      <c r="C17" s="4"/>
      <c r="D17" s="34"/>
      <c r="E17" s="34"/>
      <c r="F17" s="13"/>
      <c r="G17" s="4"/>
      <c r="H17" s="34"/>
      <c r="I17" s="34"/>
      <c r="J17" s="13"/>
      <c r="K17" s="4"/>
      <c r="L17" s="34"/>
      <c r="M17" s="34"/>
      <c r="N17" s="13"/>
      <c r="O17" s="4"/>
      <c r="P17" s="34"/>
      <c r="Q17" s="34"/>
      <c r="R17" s="13"/>
    </row>
    <row r="18" spans="1:18" ht="15.75" thickBot="1" x14ac:dyDescent="0.3">
      <c r="A18" s="12"/>
      <c r="B18" s="4"/>
      <c r="C18" s="4"/>
      <c r="D18" s="47" t="s">
        <v>215</v>
      </c>
      <c r="E18" s="47"/>
      <c r="F18" s="13"/>
      <c r="G18" s="4"/>
      <c r="H18" s="56" t="s">
        <v>222</v>
      </c>
      <c r="I18" s="56"/>
      <c r="J18" s="13"/>
      <c r="K18" s="4"/>
      <c r="L18" s="47" t="s">
        <v>215</v>
      </c>
      <c r="M18" s="47"/>
      <c r="N18" s="13"/>
      <c r="O18" s="4"/>
      <c r="P18" s="56" t="s">
        <v>222</v>
      </c>
      <c r="Q18" s="56"/>
      <c r="R18" s="13"/>
    </row>
    <row r="19" spans="1:18" ht="15.75" thickTop="1" x14ac:dyDescent="0.25">
      <c r="A19" s="12"/>
      <c r="B19" s="2"/>
      <c r="C19" s="4"/>
      <c r="D19" s="38"/>
      <c r="E19" s="38"/>
      <c r="F19" s="13"/>
      <c r="G19" s="4"/>
      <c r="H19" s="38"/>
      <c r="I19" s="38"/>
      <c r="J19" s="13"/>
      <c r="K19" s="4"/>
      <c r="L19" s="38"/>
      <c r="M19" s="38"/>
      <c r="N19" s="13"/>
      <c r="O19" s="4"/>
      <c r="P19" s="38"/>
      <c r="Q19" s="38"/>
      <c r="R19" s="13"/>
    </row>
    <row r="20" spans="1:18" x14ac:dyDescent="0.25">
      <c r="A20" s="12"/>
      <c r="B20" s="15" t="s">
        <v>223</v>
      </c>
      <c r="C20" s="15"/>
      <c r="D20" s="16" t="s">
        <v>163</v>
      </c>
      <c r="E20" s="17">
        <v>25466000</v>
      </c>
      <c r="F20" s="18"/>
      <c r="G20" s="15"/>
      <c r="H20" s="16" t="s">
        <v>163</v>
      </c>
      <c r="I20" s="17">
        <v>25630000</v>
      </c>
      <c r="J20" s="18"/>
      <c r="K20" s="15"/>
      <c r="L20" s="16" t="s">
        <v>163</v>
      </c>
      <c r="M20" s="17">
        <v>25206000</v>
      </c>
      <c r="N20" s="18"/>
      <c r="O20" s="15"/>
      <c r="P20" s="16" t="s">
        <v>163</v>
      </c>
      <c r="Q20" s="17">
        <v>25373000</v>
      </c>
      <c r="R20" s="18"/>
    </row>
    <row r="21" spans="1:18" x14ac:dyDescent="0.25">
      <c r="A21" s="12"/>
      <c r="B21" s="11"/>
      <c r="C21" s="11"/>
      <c r="D21" s="11"/>
      <c r="E21" s="11"/>
      <c r="F21" s="11"/>
      <c r="G21" s="11"/>
      <c r="H21" s="11"/>
      <c r="I21" s="11"/>
      <c r="J21" s="11"/>
      <c r="K21" s="11"/>
      <c r="L21" s="11"/>
      <c r="M21" s="11"/>
      <c r="N21" s="11"/>
      <c r="O21" s="11"/>
      <c r="P21" s="11"/>
      <c r="Q21" s="11"/>
      <c r="R21" s="11"/>
    </row>
    <row r="22" spans="1:18" x14ac:dyDescent="0.25">
      <c r="A22" s="12"/>
      <c r="B22" s="11"/>
      <c r="C22" s="11"/>
      <c r="D22" s="11"/>
      <c r="E22" s="11"/>
      <c r="F22" s="11"/>
      <c r="G22" s="11"/>
      <c r="H22" s="11"/>
      <c r="I22" s="11"/>
      <c r="J22" s="11"/>
      <c r="K22" s="11"/>
      <c r="L22" s="11"/>
      <c r="M22" s="11"/>
      <c r="N22" s="11"/>
      <c r="O22" s="11"/>
      <c r="P22" s="11"/>
      <c r="Q22" s="11"/>
      <c r="R22" s="11"/>
    </row>
    <row r="23" spans="1:18" ht="15" customHeight="1" x14ac:dyDescent="0.25">
      <c r="A23" s="12"/>
      <c r="B23" s="11" t="s">
        <v>224</v>
      </c>
      <c r="C23" s="11"/>
      <c r="D23" s="11"/>
      <c r="E23" s="11"/>
      <c r="F23" s="11"/>
      <c r="G23" s="11"/>
      <c r="H23" s="11"/>
      <c r="I23" s="11"/>
      <c r="J23" s="11"/>
      <c r="K23" s="11"/>
      <c r="L23" s="11"/>
      <c r="M23" s="11"/>
      <c r="N23" s="11"/>
      <c r="O23" s="11"/>
      <c r="P23" s="11"/>
      <c r="Q23" s="11"/>
      <c r="R23" s="11"/>
    </row>
    <row r="24" spans="1:18" x14ac:dyDescent="0.25">
      <c r="A24" s="12"/>
      <c r="B24" s="11"/>
      <c r="C24" s="11"/>
      <c r="D24" s="11"/>
      <c r="E24" s="11"/>
      <c r="F24" s="11"/>
      <c r="G24" s="11"/>
      <c r="H24" s="11"/>
      <c r="I24" s="11"/>
      <c r="J24" s="11"/>
      <c r="K24" s="11"/>
      <c r="L24" s="11"/>
      <c r="M24" s="11"/>
      <c r="N24" s="11"/>
      <c r="O24" s="11"/>
      <c r="P24" s="11"/>
      <c r="Q24" s="11"/>
      <c r="R24" s="11"/>
    </row>
    <row r="25" spans="1:18" ht="15" customHeight="1" x14ac:dyDescent="0.25">
      <c r="A25" s="12"/>
      <c r="B25" s="11" t="s">
        <v>225</v>
      </c>
      <c r="C25" s="11"/>
      <c r="D25" s="11"/>
      <c r="E25" s="11"/>
      <c r="F25" s="11"/>
      <c r="G25" s="11"/>
      <c r="H25" s="11"/>
      <c r="I25" s="11"/>
      <c r="J25" s="11"/>
      <c r="K25" s="11"/>
      <c r="L25" s="11"/>
      <c r="M25" s="11"/>
      <c r="N25" s="11"/>
      <c r="O25" s="11"/>
      <c r="P25" s="11"/>
      <c r="Q25" s="11"/>
      <c r="R25" s="11"/>
    </row>
  </sheetData>
  <mergeCells count="35">
    <mergeCell ref="B21:R21"/>
    <mergeCell ref="B22:R22"/>
    <mergeCell ref="B23:R23"/>
    <mergeCell ref="B24:R24"/>
    <mergeCell ref="B25:R25"/>
    <mergeCell ref="B10:R10"/>
    <mergeCell ref="B11:R11"/>
    <mergeCell ref="B12:R12"/>
    <mergeCell ref="B13:R13"/>
    <mergeCell ref="B14:R14"/>
    <mergeCell ref="B15:R15"/>
    <mergeCell ref="A1:A2"/>
    <mergeCell ref="B1:R1"/>
    <mergeCell ref="B2:R2"/>
    <mergeCell ref="B3:R3"/>
    <mergeCell ref="A4:A25"/>
    <mergeCell ref="B5:R5"/>
    <mergeCell ref="B6:R6"/>
    <mergeCell ref="B7:R7"/>
    <mergeCell ref="B8:R8"/>
    <mergeCell ref="B9:R9"/>
    <mergeCell ref="D18:E18"/>
    <mergeCell ref="H18:I18"/>
    <mergeCell ref="L18:M18"/>
    <mergeCell ref="P18:Q18"/>
    <mergeCell ref="D19:E19"/>
    <mergeCell ref="H19:I19"/>
    <mergeCell ref="L19:M19"/>
    <mergeCell ref="P19:Q19"/>
    <mergeCell ref="D16:I16"/>
    <mergeCell ref="L16:Q16"/>
    <mergeCell ref="D17:E17"/>
    <mergeCell ref="H17:I17"/>
    <mergeCell ref="L17:M17"/>
    <mergeCell ref="P17:Q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28.7109375" bestFit="1" customWidth="1"/>
    <col min="2" max="2" width="6.7109375" customWidth="1"/>
    <col min="3" max="3" width="36.5703125" customWidth="1"/>
  </cols>
  <sheetData>
    <row r="1" spans="1:3" ht="15" customHeight="1" x14ac:dyDescent="0.25">
      <c r="A1" s="7" t="s">
        <v>226</v>
      </c>
      <c r="B1" s="7" t="s">
        <v>1</v>
      </c>
      <c r="C1" s="7"/>
    </row>
    <row r="2" spans="1:3" ht="15" customHeight="1" x14ac:dyDescent="0.25">
      <c r="A2" s="7"/>
      <c r="B2" s="7" t="s">
        <v>2</v>
      </c>
      <c r="C2" s="7"/>
    </row>
    <row r="3" spans="1:3" x14ac:dyDescent="0.25">
      <c r="A3" s="3" t="s">
        <v>227</v>
      </c>
      <c r="B3" s="11"/>
      <c r="C3" s="11"/>
    </row>
    <row r="4" spans="1:3" x14ac:dyDescent="0.25">
      <c r="A4" s="12" t="s">
        <v>226</v>
      </c>
      <c r="B4" s="4">
        <v>11</v>
      </c>
      <c r="C4" s="4" t="s">
        <v>228</v>
      </c>
    </row>
    <row r="5" spans="1:3" x14ac:dyDescent="0.25">
      <c r="A5" s="12"/>
      <c r="B5" s="11"/>
      <c r="C5" s="11"/>
    </row>
    <row r="6" spans="1:3" ht="15" customHeight="1" x14ac:dyDescent="0.25">
      <c r="A6" s="12"/>
      <c r="B6" s="11" t="s">
        <v>229</v>
      </c>
      <c r="C6" s="11"/>
    </row>
    <row r="7" spans="1:3" x14ac:dyDescent="0.25">
      <c r="A7" s="12"/>
      <c r="B7" s="11"/>
      <c r="C7" s="11"/>
    </row>
    <row r="8" spans="1:3" ht="165" customHeight="1" x14ac:dyDescent="0.25">
      <c r="A8" s="12"/>
      <c r="B8" s="11" t="s">
        <v>230</v>
      </c>
      <c r="C8" s="11"/>
    </row>
    <row r="9" spans="1:3" x14ac:dyDescent="0.25">
      <c r="A9" s="12"/>
      <c r="B9" s="11"/>
      <c r="C9" s="11"/>
    </row>
    <row r="10" spans="1:3" ht="375" customHeight="1" x14ac:dyDescent="0.25">
      <c r="A10" s="12"/>
      <c r="B10" s="11" t="s">
        <v>231</v>
      </c>
      <c r="C10" s="11"/>
    </row>
    <row r="11" spans="1:3" x14ac:dyDescent="0.25">
      <c r="A11" s="12"/>
      <c r="B11" s="11"/>
      <c r="C11" s="11"/>
    </row>
    <row r="12" spans="1:3" ht="300" customHeight="1" x14ac:dyDescent="0.25">
      <c r="A12" s="12"/>
      <c r="B12" s="11" t="s">
        <v>232</v>
      </c>
      <c r="C12" s="11"/>
    </row>
    <row r="13" spans="1:3" x14ac:dyDescent="0.25">
      <c r="A13" s="12"/>
      <c r="B13" s="11"/>
      <c r="C13" s="11"/>
    </row>
    <row r="14" spans="1:3" ht="60" customHeight="1" x14ac:dyDescent="0.25">
      <c r="A14" s="12"/>
      <c r="B14" s="11" t="s">
        <v>233</v>
      </c>
      <c r="C14" s="11"/>
    </row>
    <row r="15" spans="1:3" x14ac:dyDescent="0.25">
      <c r="A15" s="12"/>
      <c r="B15" s="11"/>
      <c r="C15" s="11"/>
    </row>
    <row r="16" spans="1:3" ht="15" customHeight="1" x14ac:dyDescent="0.25">
      <c r="A16" s="12"/>
      <c r="B16" s="11" t="s">
        <v>234</v>
      </c>
      <c r="C16" s="11"/>
    </row>
    <row r="17" spans="1:3" x14ac:dyDescent="0.25">
      <c r="A17" s="12"/>
      <c r="B17" s="11"/>
      <c r="C17" s="11"/>
    </row>
    <row r="18" spans="1:3" ht="150" customHeight="1" x14ac:dyDescent="0.25">
      <c r="A18" s="12"/>
      <c r="B18" s="11" t="s">
        <v>235</v>
      </c>
      <c r="C18" s="11"/>
    </row>
    <row r="19" spans="1:3" x14ac:dyDescent="0.25">
      <c r="A19" s="12"/>
      <c r="B19" s="11"/>
      <c r="C19" s="11"/>
    </row>
    <row r="20" spans="1:3" ht="409.6" customHeight="1" x14ac:dyDescent="0.25">
      <c r="A20" s="12"/>
      <c r="B20" s="11" t="s">
        <v>236</v>
      </c>
      <c r="C20" s="11"/>
    </row>
  </sheetData>
  <mergeCells count="21">
    <mergeCell ref="B16:C16"/>
    <mergeCell ref="B17:C17"/>
    <mergeCell ref="B18:C18"/>
    <mergeCell ref="B19:C19"/>
    <mergeCell ref="B20:C20"/>
    <mergeCell ref="B10:C10"/>
    <mergeCell ref="B11:C11"/>
    <mergeCell ref="B12:C12"/>
    <mergeCell ref="B13:C13"/>
    <mergeCell ref="B14:C14"/>
    <mergeCell ref="B15:C15"/>
    <mergeCell ref="A1:A2"/>
    <mergeCell ref="B1:C1"/>
    <mergeCell ref="B2:C2"/>
    <mergeCell ref="B3:C3"/>
    <mergeCell ref="A4:A20"/>
    <mergeCell ref="B5:C5"/>
    <mergeCell ref="B6:C6"/>
    <mergeCell ref="B7:C7"/>
    <mergeCell ref="B8:C8"/>
    <mergeCell ref="B9:C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7.5703125" bestFit="1" customWidth="1"/>
    <col min="2" max="2" width="7.28515625" customWidth="1"/>
    <col min="3" max="3" width="36.5703125" customWidth="1"/>
  </cols>
  <sheetData>
    <row r="1" spans="1:3" ht="15" customHeight="1" x14ac:dyDescent="0.25">
      <c r="A1" s="7" t="s">
        <v>237</v>
      </c>
      <c r="B1" s="7" t="s">
        <v>1</v>
      </c>
      <c r="C1" s="7"/>
    </row>
    <row r="2" spans="1:3" ht="15" customHeight="1" x14ac:dyDescent="0.25">
      <c r="A2" s="7"/>
      <c r="B2" s="7" t="s">
        <v>2</v>
      </c>
      <c r="C2" s="7"/>
    </row>
    <row r="3" spans="1:3" x14ac:dyDescent="0.25">
      <c r="A3" s="3" t="s">
        <v>238</v>
      </c>
      <c r="B3" s="11"/>
      <c r="C3" s="11"/>
    </row>
    <row r="4" spans="1:3" x14ac:dyDescent="0.25">
      <c r="A4" s="12" t="s">
        <v>237</v>
      </c>
      <c r="B4" s="4">
        <v>12</v>
      </c>
      <c r="C4" s="4" t="s">
        <v>237</v>
      </c>
    </row>
    <row r="5" spans="1:3" x14ac:dyDescent="0.25">
      <c r="A5" s="12"/>
      <c r="B5" s="11"/>
      <c r="C5" s="11"/>
    </row>
    <row r="6" spans="1:3" ht="165" customHeight="1" x14ac:dyDescent="0.25">
      <c r="A6" s="12"/>
      <c r="B6" s="11" t="s">
        <v>239</v>
      </c>
      <c r="C6" s="11"/>
    </row>
    <row r="7" spans="1:3" x14ac:dyDescent="0.25">
      <c r="A7" s="12"/>
      <c r="B7" s="11"/>
      <c r="C7" s="11"/>
    </row>
    <row r="8" spans="1:3" ht="255" customHeight="1" x14ac:dyDescent="0.25">
      <c r="A8" s="12"/>
      <c r="B8" s="11" t="s">
        <v>240</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4.5703125" customWidth="1"/>
    <col min="3" max="3" width="36.5703125" customWidth="1"/>
  </cols>
  <sheetData>
    <row r="1" spans="1:3" ht="15" customHeight="1" x14ac:dyDescent="0.25">
      <c r="A1" s="7" t="s">
        <v>241</v>
      </c>
      <c r="B1" s="7" t="s">
        <v>1</v>
      </c>
      <c r="C1" s="7"/>
    </row>
    <row r="2" spans="1:3" ht="15" customHeight="1" x14ac:dyDescent="0.25">
      <c r="A2" s="7"/>
      <c r="B2" s="7" t="s">
        <v>2</v>
      </c>
      <c r="C2" s="7"/>
    </row>
    <row r="3" spans="1:3" x14ac:dyDescent="0.25">
      <c r="A3" s="3" t="s">
        <v>133</v>
      </c>
      <c r="B3" s="11"/>
      <c r="C3" s="11"/>
    </row>
    <row r="4" spans="1:3" x14ac:dyDescent="0.25">
      <c r="A4" s="12" t="s">
        <v>132</v>
      </c>
      <c r="B4" s="4">
        <v>1</v>
      </c>
      <c r="C4" s="4" t="s">
        <v>132</v>
      </c>
    </row>
    <row r="5" spans="1:3" x14ac:dyDescent="0.25">
      <c r="A5" s="12"/>
      <c r="B5" s="11"/>
      <c r="C5" s="11"/>
    </row>
    <row r="6" spans="1:3" ht="409.6" customHeight="1" x14ac:dyDescent="0.25">
      <c r="A6" s="12"/>
      <c r="B6" s="11" t="s">
        <v>134</v>
      </c>
      <c r="C6" s="11"/>
    </row>
  </sheetData>
  <mergeCells count="7">
    <mergeCell ref="A1:A2"/>
    <mergeCell ref="B1:C1"/>
    <mergeCell ref="B2:C2"/>
    <mergeCell ref="B3:C3"/>
    <mergeCell ref="A4:A6"/>
    <mergeCell ref="B5:C5"/>
    <mergeCell ref="B6:C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5.28515625" bestFit="1" customWidth="1"/>
    <col min="2" max="2" width="6.140625" customWidth="1"/>
    <col min="3" max="3" width="36.5703125" customWidth="1"/>
  </cols>
  <sheetData>
    <row r="1" spans="1:3" ht="15" customHeight="1" x14ac:dyDescent="0.25">
      <c r="A1" s="7" t="s">
        <v>242</v>
      </c>
      <c r="B1" s="7" t="s">
        <v>1</v>
      </c>
      <c r="C1" s="7"/>
    </row>
    <row r="2" spans="1:3" ht="15" customHeight="1" x14ac:dyDescent="0.25">
      <c r="A2" s="7"/>
      <c r="B2" s="7" t="s">
        <v>2</v>
      </c>
      <c r="C2" s="7"/>
    </row>
    <row r="3" spans="1:3" x14ac:dyDescent="0.25">
      <c r="A3" s="3" t="s">
        <v>136</v>
      </c>
      <c r="B3" s="11"/>
      <c r="C3" s="11"/>
    </row>
    <row r="4" spans="1:3" x14ac:dyDescent="0.25">
      <c r="A4" s="12" t="s">
        <v>135</v>
      </c>
      <c r="B4" s="4">
        <v>2</v>
      </c>
      <c r="C4" s="4" t="s">
        <v>135</v>
      </c>
    </row>
    <row r="5" spans="1:3" x14ac:dyDescent="0.25">
      <c r="A5" s="12"/>
      <c r="B5" s="11"/>
      <c r="C5" s="11"/>
    </row>
    <row r="6" spans="1:3" ht="270" customHeight="1" x14ac:dyDescent="0.25">
      <c r="A6" s="12"/>
      <c r="B6" s="11" t="s">
        <v>137</v>
      </c>
      <c r="C6" s="11"/>
    </row>
    <row r="7" spans="1:3" x14ac:dyDescent="0.25">
      <c r="A7" s="12"/>
      <c r="B7" s="11"/>
      <c r="C7" s="11"/>
    </row>
    <row r="8" spans="1:3" ht="105" customHeight="1" x14ac:dyDescent="0.25">
      <c r="A8" s="12"/>
      <c r="B8" s="11" t="s">
        <v>138</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1" t="s">
        <v>2</v>
      </c>
      <c r="C1" s="1" t="s">
        <v>25</v>
      </c>
    </row>
    <row r="2" spans="1:3" x14ac:dyDescent="0.25">
      <c r="A2" s="3" t="s">
        <v>26</v>
      </c>
      <c r="B2" s="4"/>
      <c r="C2" s="4"/>
    </row>
    <row r="3" spans="1:3" x14ac:dyDescent="0.25">
      <c r="A3" s="2" t="s">
        <v>27</v>
      </c>
      <c r="B3" s="8">
        <v>13199000</v>
      </c>
      <c r="C3" s="8">
        <v>14622000</v>
      </c>
    </row>
    <row r="4" spans="1:3" ht="45" x14ac:dyDescent="0.25">
      <c r="A4" s="2" t="s">
        <v>28</v>
      </c>
      <c r="B4" s="5">
        <v>704000</v>
      </c>
      <c r="C4" s="5">
        <v>1243000</v>
      </c>
    </row>
    <row r="5" spans="1:3" x14ac:dyDescent="0.25">
      <c r="A5" s="2" t="s">
        <v>29</v>
      </c>
      <c r="B5" s="5">
        <v>4614000</v>
      </c>
      <c r="C5" s="5">
        <v>4829000</v>
      </c>
    </row>
    <row r="6" spans="1:3" x14ac:dyDescent="0.25">
      <c r="A6" s="2" t="s">
        <v>30</v>
      </c>
      <c r="B6" s="5">
        <v>1344000</v>
      </c>
      <c r="C6" s="5">
        <v>992000</v>
      </c>
    </row>
    <row r="7" spans="1:3" x14ac:dyDescent="0.25">
      <c r="A7" s="2" t="s">
        <v>31</v>
      </c>
      <c r="B7" s="5">
        <v>19861000</v>
      </c>
      <c r="C7" s="5">
        <v>21686000</v>
      </c>
    </row>
    <row r="8" spans="1:3" x14ac:dyDescent="0.25">
      <c r="A8" s="2" t="s">
        <v>32</v>
      </c>
      <c r="B8" s="5">
        <v>1778000</v>
      </c>
      <c r="C8" s="5">
        <v>1583000</v>
      </c>
    </row>
    <row r="9" spans="1:3" x14ac:dyDescent="0.25">
      <c r="A9" s="2" t="s">
        <v>33</v>
      </c>
      <c r="B9" s="5">
        <v>350000</v>
      </c>
      <c r="C9" s="5">
        <v>350000</v>
      </c>
    </row>
    <row r="10" spans="1:3" x14ac:dyDescent="0.25">
      <c r="A10" s="2" t="s">
        <v>34</v>
      </c>
      <c r="B10" s="5">
        <v>1785000</v>
      </c>
      <c r="C10" s="5">
        <v>1763000</v>
      </c>
    </row>
    <row r="11" spans="1:3" x14ac:dyDescent="0.25">
      <c r="A11" s="2" t="s">
        <v>35</v>
      </c>
      <c r="B11" s="5">
        <v>9350000</v>
      </c>
      <c r="C11" s="5">
        <v>9415000</v>
      </c>
    </row>
    <row r="12" spans="1:3" x14ac:dyDescent="0.25">
      <c r="A12" s="2" t="s">
        <v>36</v>
      </c>
      <c r="B12" s="5">
        <v>3922000</v>
      </c>
      <c r="C12" s="5">
        <v>3922000</v>
      </c>
    </row>
    <row r="13" spans="1:3" x14ac:dyDescent="0.25">
      <c r="A13" s="2" t="s">
        <v>37</v>
      </c>
      <c r="B13" s="5">
        <v>37046000</v>
      </c>
      <c r="C13" s="5">
        <v>38719000</v>
      </c>
    </row>
    <row r="14" spans="1:3" x14ac:dyDescent="0.25">
      <c r="A14" s="3" t="s">
        <v>38</v>
      </c>
      <c r="B14" s="4"/>
      <c r="C14" s="4"/>
    </row>
    <row r="15" spans="1:3" ht="30" x14ac:dyDescent="0.25">
      <c r="A15" s="2" t="s">
        <v>39</v>
      </c>
      <c r="B15" s="5">
        <v>5614000</v>
      </c>
      <c r="C15" s="5">
        <v>5546000</v>
      </c>
    </row>
    <row r="16" spans="1:3" ht="30" x14ac:dyDescent="0.25">
      <c r="A16" s="2" t="s">
        <v>40</v>
      </c>
      <c r="B16" s="5">
        <v>10000000</v>
      </c>
      <c r="C16" s="5">
        <v>7363000</v>
      </c>
    </row>
    <row r="17" spans="1:3" x14ac:dyDescent="0.25">
      <c r="A17" s="2" t="s">
        <v>41</v>
      </c>
      <c r="B17" s="5">
        <v>3088000</v>
      </c>
      <c r="C17" s="5">
        <v>3008000</v>
      </c>
    </row>
    <row r="18" spans="1:3" x14ac:dyDescent="0.25">
      <c r="A18" s="2" t="s">
        <v>42</v>
      </c>
      <c r="B18" s="5">
        <v>18702000</v>
      </c>
      <c r="C18" s="5">
        <v>15917000</v>
      </c>
    </row>
    <row r="19" spans="1:3" x14ac:dyDescent="0.25">
      <c r="A19" s="2" t="s">
        <v>43</v>
      </c>
      <c r="B19" s="5">
        <v>118000</v>
      </c>
      <c r="C19" s="5">
        <v>112000</v>
      </c>
    </row>
    <row r="20" spans="1:3" x14ac:dyDescent="0.25">
      <c r="A20" s="2" t="s">
        <v>44</v>
      </c>
      <c r="B20" s="5">
        <v>25237000</v>
      </c>
      <c r="C20" s="5">
        <v>9793000</v>
      </c>
    </row>
    <row r="21" spans="1:3" x14ac:dyDescent="0.25">
      <c r="A21" s="2" t="s">
        <v>45</v>
      </c>
      <c r="B21" s="5">
        <v>507000</v>
      </c>
      <c r="C21" s="5">
        <v>558000</v>
      </c>
    </row>
    <row r="22" spans="1:3" ht="30" x14ac:dyDescent="0.25">
      <c r="A22" s="2" t="s">
        <v>46</v>
      </c>
      <c r="B22" s="5">
        <v>15677000</v>
      </c>
      <c r="C22" s="5">
        <v>18041000</v>
      </c>
    </row>
    <row r="23" spans="1:3" x14ac:dyDescent="0.25">
      <c r="A23" s="2" t="s">
        <v>47</v>
      </c>
      <c r="B23" s="5">
        <v>60241000</v>
      </c>
      <c r="C23" s="5">
        <v>44421000</v>
      </c>
    </row>
    <row r="24" spans="1:3" x14ac:dyDescent="0.25">
      <c r="A24" s="2" t="s">
        <v>48</v>
      </c>
      <c r="B24" s="4" t="s">
        <v>49</v>
      </c>
      <c r="C24" s="4" t="s">
        <v>49</v>
      </c>
    </row>
    <row r="25" spans="1:3" x14ac:dyDescent="0.25">
      <c r="A25" s="3" t="s">
        <v>50</v>
      </c>
      <c r="B25" s="4"/>
      <c r="C25" s="4"/>
    </row>
    <row r="26" spans="1:3" ht="75" x14ac:dyDescent="0.25">
      <c r="A26" s="2" t="s">
        <v>51</v>
      </c>
      <c r="B26" s="4">
        <v>0</v>
      </c>
      <c r="C26" s="4">
        <v>0</v>
      </c>
    </row>
    <row r="27" spans="1:3" ht="75" x14ac:dyDescent="0.25">
      <c r="A27" s="2" t="s">
        <v>52</v>
      </c>
      <c r="B27" s="5">
        <v>114000</v>
      </c>
      <c r="C27" s="5">
        <v>99000</v>
      </c>
    </row>
    <row r="28" spans="1:3" x14ac:dyDescent="0.25">
      <c r="A28" s="2" t="s">
        <v>53</v>
      </c>
      <c r="B28" s="5">
        <v>336186000</v>
      </c>
      <c r="C28" s="5">
        <v>331772000</v>
      </c>
    </row>
    <row r="29" spans="1:3" ht="30" x14ac:dyDescent="0.25">
      <c r="A29" s="2" t="s">
        <v>54</v>
      </c>
      <c r="B29" s="5">
        <v>736000</v>
      </c>
      <c r="C29" s="5">
        <v>700000</v>
      </c>
    </row>
    <row r="30" spans="1:3" x14ac:dyDescent="0.25">
      <c r="A30" s="2" t="s">
        <v>55</v>
      </c>
      <c r="B30" s="5">
        <v>-360231000</v>
      </c>
      <c r="C30" s="5">
        <v>-338273000</v>
      </c>
    </row>
    <row r="31" spans="1:3" x14ac:dyDescent="0.25">
      <c r="A31" s="2" t="s">
        <v>56</v>
      </c>
      <c r="B31" s="5">
        <v>-23195000</v>
      </c>
      <c r="C31" s="5">
        <v>-5702000</v>
      </c>
    </row>
    <row r="32" spans="1:3" ht="30" x14ac:dyDescent="0.25">
      <c r="A32" s="2" t="s">
        <v>57</v>
      </c>
      <c r="B32" s="8">
        <v>37046000</v>
      </c>
      <c r="C32" s="8">
        <v>38719000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29.7109375" bestFit="1" customWidth="1"/>
    <col min="2" max="3" width="36.5703125" customWidth="1"/>
    <col min="4" max="4" width="5.42578125" customWidth="1"/>
    <col min="5" max="5" width="21.28515625" customWidth="1"/>
    <col min="6" max="8" width="25.85546875" customWidth="1"/>
    <col min="9" max="9" width="11.140625" customWidth="1"/>
    <col min="10" max="10" width="7.140625" customWidth="1"/>
    <col min="11" max="11" width="25.85546875" customWidth="1"/>
    <col min="12" max="12" width="5.42578125" customWidth="1"/>
    <col min="13" max="16" width="25.85546875" customWidth="1"/>
    <col min="17" max="17" width="11.140625" customWidth="1"/>
    <col min="18" max="18" width="7.140625" customWidth="1"/>
  </cols>
  <sheetData>
    <row r="1" spans="1:18" ht="15" customHeight="1" x14ac:dyDescent="0.25">
      <c r="A1" s="7" t="s">
        <v>243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152</v>
      </c>
      <c r="B3" s="11"/>
      <c r="C3" s="11"/>
      <c r="D3" s="11"/>
      <c r="E3" s="11"/>
      <c r="F3" s="11"/>
      <c r="G3" s="11"/>
      <c r="H3" s="11"/>
      <c r="I3" s="11"/>
      <c r="J3" s="11"/>
      <c r="K3" s="11"/>
      <c r="L3" s="11"/>
      <c r="M3" s="11"/>
      <c r="N3" s="11"/>
      <c r="O3" s="11"/>
      <c r="P3" s="11"/>
      <c r="Q3" s="11"/>
      <c r="R3" s="11"/>
    </row>
    <row r="4" spans="1:18" x14ac:dyDescent="0.25">
      <c r="A4" s="12" t="s">
        <v>151</v>
      </c>
      <c r="B4" s="4">
        <v>5</v>
      </c>
      <c r="C4" s="4" t="s">
        <v>151</v>
      </c>
    </row>
    <row r="5" spans="1:18" x14ac:dyDescent="0.25">
      <c r="A5" s="12"/>
      <c r="B5" s="11"/>
      <c r="C5" s="11"/>
      <c r="D5" s="11"/>
      <c r="E5" s="11"/>
      <c r="F5" s="11"/>
      <c r="G5" s="11"/>
      <c r="H5" s="11"/>
      <c r="I5" s="11"/>
      <c r="J5" s="11"/>
      <c r="K5" s="11"/>
      <c r="L5" s="11"/>
      <c r="M5" s="11"/>
      <c r="N5" s="11"/>
      <c r="O5" s="11"/>
      <c r="P5" s="11"/>
      <c r="Q5" s="11"/>
      <c r="R5" s="11"/>
    </row>
    <row r="6" spans="1:18" ht="15" customHeight="1" x14ac:dyDescent="0.25">
      <c r="A6" s="12"/>
      <c r="B6" s="11" t="s">
        <v>153</v>
      </c>
      <c r="C6" s="11"/>
      <c r="D6" s="11"/>
      <c r="E6" s="11"/>
      <c r="F6" s="11"/>
      <c r="G6" s="11"/>
      <c r="H6" s="11"/>
      <c r="I6" s="11"/>
      <c r="J6" s="11"/>
      <c r="K6" s="11"/>
      <c r="L6" s="11"/>
      <c r="M6" s="11"/>
      <c r="N6" s="11"/>
      <c r="O6" s="11"/>
      <c r="P6" s="11"/>
      <c r="Q6" s="11"/>
      <c r="R6" s="11"/>
    </row>
    <row r="7" spans="1:18" x14ac:dyDescent="0.25">
      <c r="A7" s="12"/>
      <c r="B7" s="11"/>
      <c r="C7" s="11"/>
      <c r="D7" s="11"/>
      <c r="E7" s="11"/>
      <c r="F7" s="11"/>
      <c r="G7" s="11"/>
      <c r="H7" s="11"/>
      <c r="I7" s="11"/>
      <c r="J7" s="11"/>
      <c r="K7" s="11"/>
      <c r="L7" s="11"/>
      <c r="M7" s="11"/>
      <c r="N7" s="11"/>
      <c r="O7" s="11"/>
      <c r="P7" s="11"/>
      <c r="Q7" s="11"/>
      <c r="R7" s="11"/>
    </row>
    <row r="8" spans="1:18" ht="15" customHeight="1" x14ac:dyDescent="0.25">
      <c r="A8" s="12"/>
      <c r="B8" s="11" t="s">
        <v>154</v>
      </c>
      <c r="C8" s="11"/>
      <c r="D8" s="11"/>
      <c r="E8" s="11"/>
      <c r="F8" s="11"/>
      <c r="G8" s="11"/>
      <c r="H8" s="11"/>
      <c r="I8" s="11"/>
      <c r="J8" s="11"/>
      <c r="K8" s="11"/>
      <c r="L8" s="11"/>
      <c r="M8" s="11"/>
      <c r="N8" s="11"/>
      <c r="O8" s="11"/>
      <c r="P8" s="11"/>
      <c r="Q8" s="11"/>
      <c r="R8" s="11"/>
    </row>
    <row r="9" spans="1:18" x14ac:dyDescent="0.25">
      <c r="A9" s="12"/>
      <c r="B9" s="11"/>
      <c r="C9" s="11"/>
      <c r="D9" s="11"/>
      <c r="E9" s="11"/>
      <c r="F9" s="11"/>
      <c r="G9" s="11"/>
      <c r="H9" s="11"/>
      <c r="I9" s="11"/>
      <c r="J9" s="11"/>
      <c r="K9" s="11"/>
      <c r="L9" s="11"/>
      <c r="M9" s="11"/>
      <c r="N9" s="11"/>
      <c r="O9" s="11"/>
      <c r="P9" s="11"/>
      <c r="Q9" s="11"/>
      <c r="R9" s="11"/>
    </row>
    <row r="10" spans="1:18" ht="15" customHeight="1" x14ac:dyDescent="0.25">
      <c r="A10" s="12"/>
      <c r="B10" s="11" t="s">
        <v>155</v>
      </c>
      <c r="C10" s="11"/>
      <c r="D10" s="11"/>
      <c r="E10" s="11"/>
      <c r="F10" s="11"/>
      <c r="G10" s="11"/>
      <c r="H10" s="11"/>
      <c r="I10" s="11"/>
      <c r="J10" s="11"/>
      <c r="K10" s="11"/>
      <c r="L10" s="11"/>
      <c r="M10" s="11"/>
      <c r="N10" s="11"/>
      <c r="O10" s="11"/>
      <c r="P10" s="11"/>
      <c r="Q10" s="11"/>
      <c r="R10" s="11"/>
    </row>
    <row r="11" spans="1:18" x14ac:dyDescent="0.25">
      <c r="A11" s="12"/>
      <c r="B11" s="11"/>
      <c r="C11" s="11"/>
      <c r="D11" s="11"/>
      <c r="E11" s="11"/>
      <c r="F11" s="11"/>
      <c r="G11" s="11"/>
      <c r="H11" s="11"/>
      <c r="I11" s="11"/>
      <c r="J11" s="11"/>
      <c r="K11" s="11"/>
      <c r="L11" s="11"/>
      <c r="M11" s="11"/>
      <c r="N11" s="11"/>
      <c r="O11" s="11"/>
      <c r="P11" s="11"/>
      <c r="Q11" s="11"/>
      <c r="R11" s="11"/>
    </row>
    <row r="12" spans="1:18" ht="15" customHeight="1" x14ac:dyDescent="0.25">
      <c r="A12" s="12"/>
      <c r="B12" s="11" t="s">
        <v>156</v>
      </c>
      <c r="C12" s="11"/>
      <c r="D12" s="11"/>
      <c r="E12" s="11"/>
      <c r="F12" s="11"/>
      <c r="G12" s="11"/>
      <c r="H12" s="11"/>
      <c r="I12" s="11"/>
      <c r="J12" s="11"/>
      <c r="K12" s="11"/>
      <c r="L12" s="11"/>
      <c r="M12" s="11"/>
      <c r="N12" s="11"/>
      <c r="O12" s="11"/>
      <c r="P12" s="11"/>
      <c r="Q12" s="11"/>
      <c r="R12" s="11"/>
    </row>
    <row r="13" spans="1:18" x14ac:dyDescent="0.25">
      <c r="A13" s="12"/>
      <c r="B13" s="11"/>
      <c r="C13" s="11"/>
      <c r="D13" s="11"/>
      <c r="E13" s="11"/>
      <c r="F13" s="11"/>
      <c r="G13" s="11"/>
      <c r="H13" s="11"/>
      <c r="I13" s="11"/>
      <c r="J13" s="11"/>
      <c r="K13" s="11"/>
      <c r="L13" s="11"/>
      <c r="M13" s="11"/>
      <c r="N13" s="11"/>
      <c r="O13" s="11"/>
      <c r="P13" s="11"/>
      <c r="Q13" s="11"/>
      <c r="R13" s="11"/>
    </row>
    <row r="14" spans="1:18" ht="15.75" thickBot="1" x14ac:dyDescent="0.3">
      <c r="A14" s="12"/>
      <c r="B14" s="2"/>
      <c r="C14" s="4"/>
      <c r="D14" s="33" t="s">
        <v>157</v>
      </c>
      <c r="E14" s="33"/>
      <c r="F14" s="33"/>
      <c r="G14" s="33"/>
      <c r="H14" s="33"/>
      <c r="I14" s="33"/>
      <c r="J14" s="33"/>
      <c r="K14" s="33"/>
      <c r="L14" s="33"/>
      <c r="M14" s="33"/>
      <c r="N14" s="33"/>
      <c r="O14" s="33"/>
      <c r="P14" s="33"/>
      <c r="Q14" s="33"/>
      <c r="R14" s="13"/>
    </row>
    <row r="15" spans="1:18" ht="15.75" thickTop="1" x14ac:dyDescent="0.25">
      <c r="A15" s="12"/>
      <c r="B15" s="2"/>
      <c r="C15" s="4"/>
      <c r="D15" s="34"/>
      <c r="E15" s="34"/>
      <c r="F15" s="13"/>
      <c r="G15" s="4"/>
      <c r="H15" s="34"/>
      <c r="I15" s="34"/>
      <c r="J15" s="13"/>
      <c r="K15" s="4"/>
      <c r="L15" s="34"/>
      <c r="M15" s="34"/>
      <c r="N15" s="13"/>
      <c r="O15" s="4"/>
      <c r="P15" s="34"/>
      <c r="Q15" s="34"/>
      <c r="R15" s="13"/>
    </row>
    <row r="16" spans="1:18" ht="15.75" thickBot="1" x14ac:dyDescent="0.3">
      <c r="A16" s="12"/>
      <c r="B16" s="4"/>
      <c r="C16" s="4"/>
      <c r="D16" s="35">
        <v>42094</v>
      </c>
      <c r="E16" s="35"/>
      <c r="F16" s="35"/>
      <c r="G16" s="35"/>
      <c r="H16" s="35"/>
      <c r="I16" s="35"/>
      <c r="J16" s="13"/>
      <c r="K16" s="4"/>
      <c r="L16" s="35">
        <v>41729</v>
      </c>
      <c r="M16" s="35"/>
      <c r="N16" s="35"/>
      <c r="O16" s="35"/>
      <c r="P16" s="35"/>
      <c r="Q16" s="35"/>
      <c r="R16" s="13"/>
    </row>
    <row r="17" spans="1:18" ht="15.75" thickTop="1" x14ac:dyDescent="0.25">
      <c r="A17" s="12"/>
      <c r="B17" s="12"/>
      <c r="C17" s="11"/>
      <c r="D17" s="34" t="s">
        <v>158</v>
      </c>
      <c r="E17" s="34"/>
      <c r="F17" s="37"/>
      <c r="G17" s="38"/>
      <c r="H17" s="39" t="s">
        <v>160</v>
      </c>
      <c r="I17" s="39"/>
      <c r="J17" s="36"/>
      <c r="K17" s="11"/>
      <c r="L17" s="39" t="s">
        <v>158</v>
      </c>
      <c r="M17" s="39"/>
      <c r="N17" s="37"/>
      <c r="O17" s="38"/>
      <c r="P17" s="39" t="s">
        <v>160</v>
      </c>
      <c r="Q17" s="39"/>
      <c r="R17" s="36"/>
    </row>
    <row r="18" spans="1:18" ht="15.75" thickBot="1" x14ac:dyDescent="0.3">
      <c r="A18" s="12"/>
      <c r="B18" s="12"/>
      <c r="C18" s="11"/>
      <c r="D18" s="33" t="s">
        <v>159</v>
      </c>
      <c r="E18" s="33"/>
      <c r="F18" s="36"/>
      <c r="G18" s="11"/>
      <c r="H18" s="40" t="s">
        <v>161</v>
      </c>
      <c r="I18" s="40"/>
      <c r="J18" s="36"/>
      <c r="K18" s="11"/>
      <c r="L18" s="40" t="s">
        <v>159</v>
      </c>
      <c r="M18" s="40"/>
      <c r="N18" s="36"/>
      <c r="O18" s="11"/>
      <c r="P18" s="40" t="s">
        <v>161</v>
      </c>
      <c r="Q18" s="40"/>
      <c r="R18" s="36"/>
    </row>
    <row r="19" spans="1:18" ht="15.75" thickTop="1" x14ac:dyDescent="0.25">
      <c r="A19" s="12"/>
      <c r="B19" s="2"/>
      <c r="C19" s="4"/>
      <c r="D19" s="34"/>
      <c r="E19" s="34"/>
      <c r="F19" s="13"/>
      <c r="G19" s="4"/>
      <c r="H19" s="34"/>
      <c r="I19" s="34"/>
      <c r="J19" s="13"/>
      <c r="K19" s="4"/>
      <c r="L19" s="34"/>
      <c r="M19" s="34"/>
      <c r="N19" s="13"/>
      <c r="O19" s="4"/>
      <c r="P19" s="34"/>
      <c r="Q19" s="34"/>
      <c r="R19" s="13"/>
    </row>
    <row r="20" spans="1:18" x14ac:dyDescent="0.25">
      <c r="A20" s="12"/>
      <c r="B20" s="15" t="s">
        <v>162</v>
      </c>
      <c r="C20" s="15"/>
      <c r="D20" s="16" t="s">
        <v>163</v>
      </c>
      <c r="E20" s="17">
        <v>136000</v>
      </c>
      <c r="F20" s="18"/>
      <c r="G20" s="15"/>
      <c r="H20" s="16"/>
      <c r="I20" s="19">
        <v>15</v>
      </c>
      <c r="J20" s="18" t="s">
        <v>164</v>
      </c>
      <c r="K20" s="15"/>
      <c r="L20" s="16" t="s">
        <v>163</v>
      </c>
      <c r="M20" s="17">
        <v>175000</v>
      </c>
      <c r="N20" s="18"/>
      <c r="O20" s="15"/>
      <c r="P20" s="16"/>
      <c r="Q20" s="19">
        <v>17</v>
      </c>
      <c r="R20" s="18" t="s">
        <v>164</v>
      </c>
    </row>
    <row r="21" spans="1:18" x14ac:dyDescent="0.25">
      <c r="A21" s="12"/>
      <c r="B21" s="20" t="s">
        <v>165</v>
      </c>
      <c r="C21" s="20"/>
      <c r="D21" s="21"/>
      <c r="E21" s="22">
        <v>605000</v>
      </c>
      <c r="F21" s="23"/>
      <c r="G21" s="20"/>
      <c r="H21" s="21"/>
      <c r="I21" s="24">
        <v>67</v>
      </c>
      <c r="J21" s="23" t="s">
        <v>164</v>
      </c>
      <c r="K21" s="20"/>
      <c r="L21" s="21"/>
      <c r="M21" s="22">
        <v>644000</v>
      </c>
      <c r="N21" s="23"/>
      <c r="O21" s="20"/>
      <c r="P21" s="21"/>
      <c r="Q21" s="24">
        <v>62</v>
      </c>
      <c r="R21" s="23" t="s">
        <v>164</v>
      </c>
    </row>
    <row r="22" spans="1:18" x14ac:dyDescent="0.25">
      <c r="A22" s="12"/>
      <c r="B22" s="25" t="s">
        <v>166</v>
      </c>
      <c r="C22" s="15"/>
      <c r="D22" s="16"/>
      <c r="E22" s="17">
        <v>89000</v>
      </c>
      <c r="F22" s="18"/>
      <c r="G22" s="15"/>
      <c r="H22" s="16"/>
      <c r="I22" s="19">
        <v>10</v>
      </c>
      <c r="J22" s="18" t="s">
        <v>164</v>
      </c>
      <c r="K22" s="15"/>
      <c r="L22" s="16"/>
      <c r="M22" s="17">
        <v>212000</v>
      </c>
      <c r="N22" s="18"/>
      <c r="O22" s="15"/>
      <c r="P22" s="16"/>
      <c r="Q22" s="19">
        <v>21</v>
      </c>
      <c r="R22" s="18" t="s">
        <v>164</v>
      </c>
    </row>
    <row r="23" spans="1:18" ht="15.75" thickBot="1" x14ac:dyDescent="0.3">
      <c r="A23" s="12"/>
      <c r="B23" s="26" t="s">
        <v>167</v>
      </c>
      <c r="C23" s="20"/>
      <c r="D23" s="27"/>
      <c r="E23" s="28">
        <v>72000</v>
      </c>
      <c r="F23" s="23"/>
      <c r="G23" s="20"/>
      <c r="H23" s="27"/>
      <c r="I23" s="29">
        <v>8</v>
      </c>
      <c r="J23" s="23" t="s">
        <v>164</v>
      </c>
      <c r="K23" s="20"/>
      <c r="L23" s="27"/>
      <c r="M23" s="29" t="s">
        <v>168</v>
      </c>
      <c r="N23" s="23"/>
      <c r="O23" s="20"/>
      <c r="P23" s="27"/>
      <c r="Q23" s="29" t="s">
        <v>168</v>
      </c>
      <c r="R23" s="23"/>
    </row>
    <row r="24" spans="1:18" ht="16.5" thickTop="1" thickBot="1" x14ac:dyDescent="0.3">
      <c r="A24" s="12"/>
      <c r="B24" s="15" t="s">
        <v>169</v>
      </c>
      <c r="C24" s="15"/>
      <c r="D24" s="30" t="s">
        <v>163</v>
      </c>
      <c r="E24" s="31">
        <v>902000</v>
      </c>
      <c r="F24" s="18"/>
      <c r="G24" s="15"/>
      <c r="H24" s="30"/>
      <c r="I24" s="32">
        <v>100</v>
      </c>
      <c r="J24" s="18" t="s">
        <v>164</v>
      </c>
      <c r="K24" s="15"/>
      <c r="L24" s="30" t="s">
        <v>163</v>
      </c>
      <c r="M24" s="31">
        <v>1031000</v>
      </c>
      <c r="N24" s="18"/>
      <c r="O24" s="15"/>
      <c r="P24" s="30"/>
      <c r="Q24" s="32">
        <v>100</v>
      </c>
      <c r="R24" s="18" t="s">
        <v>164</v>
      </c>
    </row>
    <row r="25" spans="1:18" ht="15.75" thickTop="1" x14ac:dyDescent="0.25">
      <c r="A25" s="12"/>
      <c r="B25" s="11"/>
      <c r="C25" s="11"/>
      <c r="D25" s="11"/>
      <c r="E25" s="11"/>
      <c r="F25" s="11"/>
      <c r="G25" s="11"/>
      <c r="H25" s="11"/>
      <c r="I25" s="11"/>
      <c r="J25" s="11"/>
      <c r="K25" s="11"/>
      <c r="L25" s="11"/>
      <c r="M25" s="11"/>
      <c r="N25" s="11"/>
      <c r="O25" s="11"/>
      <c r="P25" s="11"/>
      <c r="Q25" s="11"/>
      <c r="R25" s="11"/>
    </row>
    <row r="26" spans="1:18" ht="15" customHeight="1" x14ac:dyDescent="0.25">
      <c r="A26" s="12"/>
      <c r="B26" s="11" t="s">
        <v>170</v>
      </c>
      <c r="C26" s="11"/>
      <c r="D26" s="11"/>
      <c r="E26" s="11"/>
      <c r="F26" s="11"/>
      <c r="G26" s="11"/>
      <c r="H26" s="11"/>
      <c r="I26" s="11"/>
      <c r="J26" s="11"/>
      <c r="K26" s="11"/>
      <c r="L26" s="11"/>
      <c r="M26" s="11"/>
      <c r="N26" s="11"/>
      <c r="O26" s="11"/>
      <c r="P26" s="11"/>
      <c r="Q26" s="11"/>
      <c r="R26" s="11"/>
    </row>
    <row r="27" spans="1:18" x14ac:dyDescent="0.25">
      <c r="A27" s="12"/>
      <c r="B27" s="11"/>
      <c r="C27" s="11"/>
      <c r="D27" s="11"/>
      <c r="E27" s="11"/>
      <c r="F27" s="11"/>
      <c r="G27" s="11"/>
      <c r="H27" s="11"/>
      <c r="I27" s="11"/>
      <c r="J27" s="11"/>
      <c r="K27" s="11"/>
      <c r="L27" s="11"/>
      <c r="M27" s="11"/>
      <c r="N27" s="11"/>
      <c r="O27" s="11"/>
      <c r="P27" s="11"/>
      <c r="Q27" s="11"/>
      <c r="R27" s="11"/>
    </row>
    <row r="28" spans="1:18" ht="30" customHeight="1" x14ac:dyDescent="0.25">
      <c r="A28" s="12"/>
      <c r="B28" s="11" t="s">
        <v>171</v>
      </c>
      <c r="C28" s="11"/>
      <c r="D28" s="11"/>
      <c r="E28" s="11"/>
      <c r="F28" s="11"/>
      <c r="G28" s="11"/>
      <c r="H28" s="11"/>
      <c r="I28" s="11"/>
      <c r="J28" s="11"/>
      <c r="K28" s="11"/>
      <c r="L28" s="11"/>
      <c r="M28" s="11"/>
      <c r="N28" s="11"/>
      <c r="O28" s="11"/>
      <c r="P28" s="11"/>
      <c r="Q28" s="11"/>
      <c r="R28" s="11"/>
    </row>
  </sheetData>
  <mergeCells count="46">
    <mergeCell ref="B27:R27"/>
    <mergeCell ref="B28:R28"/>
    <mergeCell ref="B10:R10"/>
    <mergeCell ref="B11:R11"/>
    <mergeCell ref="B12:R12"/>
    <mergeCell ref="B13:R13"/>
    <mergeCell ref="B25:R25"/>
    <mergeCell ref="B26:R26"/>
    <mergeCell ref="A1:A2"/>
    <mergeCell ref="B1:R1"/>
    <mergeCell ref="B2:R2"/>
    <mergeCell ref="B3:R3"/>
    <mergeCell ref="A4:A28"/>
    <mergeCell ref="B5:R5"/>
    <mergeCell ref="B6:R6"/>
    <mergeCell ref="B7:R7"/>
    <mergeCell ref="B8:R8"/>
    <mergeCell ref="B9:R9"/>
    <mergeCell ref="N17:N18"/>
    <mergeCell ref="O17:O18"/>
    <mergeCell ref="P17:Q17"/>
    <mergeCell ref="P18:Q18"/>
    <mergeCell ref="R17:R18"/>
    <mergeCell ref="D19:E19"/>
    <mergeCell ref="H19:I19"/>
    <mergeCell ref="L19:M19"/>
    <mergeCell ref="P19:Q19"/>
    <mergeCell ref="H17:I17"/>
    <mergeCell ref="H18:I18"/>
    <mergeCell ref="J17:J18"/>
    <mergeCell ref="K17:K18"/>
    <mergeCell ref="L17:M17"/>
    <mergeCell ref="L18:M18"/>
    <mergeCell ref="B17:B18"/>
    <mergeCell ref="C17:C18"/>
    <mergeCell ref="D17:E17"/>
    <mergeCell ref="D18:E18"/>
    <mergeCell ref="F17:F18"/>
    <mergeCell ref="G17:G18"/>
    <mergeCell ref="D14:Q14"/>
    <mergeCell ref="D15:E15"/>
    <mergeCell ref="H15:I15"/>
    <mergeCell ref="L15:M15"/>
    <mergeCell ref="P15:Q15"/>
    <mergeCell ref="D16:I16"/>
    <mergeCell ref="L16:Q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21.85546875" bestFit="1" customWidth="1"/>
    <col min="4" max="4" width="2" bestFit="1" customWidth="1"/>
    <col min="5" max="5" width="7.5703125" bestFit="1" customWidth="1"/>
    <col min="9" max="9" width="4" bestFit="1" customWidth="1"/>
    <col min="10" max="10" width="2.5703125" bestFit="1" customWidth="1"/>
    <col min="12" max="12" width="2" bestFit="1" customWidth="1"/>
    <col min="17" max="17" width="4" bestFit="1" customWidth="1"/>
    <col min="18" max="18" width="2.5703125" bestFit="1" customWidth="1"/>
  </cols>
  <sheetData>
    <row r="1" spans="1:18" ht="15" customHeight="1" x14ac:dyDescent="0.25">
      <c r="A1" s="7" t="s">
        <v>244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152</v>
      </c>
      <c r="B3" s="11"/>
      <c r="C3" s="11"/>
      <c r="D3" s="11"/>
      <c r="E3" s="11"/>
      <c r="F3" s="11"/>
      <c r="G3" s="11"/>
      <c r="H3" s="11"/>
      <c r="I3" s="11"/>
      <c r="J3" s="11"/>
      <c r="K3" s="11"/>
      <c r="L3" s="11"/>
      <c r="M3" s="11"/>
      <c r="N3" s="11"/>
      <c r="O3" s="11"/>
      <c r="P3" s="11"/>
      <c r="Q3" s="11"/>
      <c r="R3" s="11"/>
    </row>
    <row r="4" spans="1:18" ht="15" customHeight="1" x14ac:dyDescent="0.25">
      <c r="A4" s="12" t="s">
        <v>245</v>
      </c>
      <c r="B4" s="11" t="s">
        <v>156</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2"/>
      <c r="C6" s="4"/>
      <c r="D6" s="33" t="s">
        <v>157</v>
      </c>
      <c r="E6" s="33"/>
      <c r="F6" s="33"/>
      <c r="G6" s="33"/>
      <c r="H6" s="33"/>
      <c r="I6" s="33"/>
      <c r="J6" s="33"/>
      <c r="K6" s="33"/>
      <c r="L6" s="33"/>
      <c r="M6" s="33"/>
      <c r="N6" s="33"/>
      <c r="O6" s="33"/>
      <c r="P6" s="33"/>
      <c r="Q6" s="33"/>
      <c r="R6" s="13"/>
    </row>
    <row r="7" spans="1:18" ht="15.75" thickTop="1" x14ac:dyDescent="0.25">
      <c r="A7" s="12"/>
      <c r="B7" s="2"/>
      <c r="C7" s="4"/>
      <c r="D7" s="34"/>
      <c r="E7" s="34"/>
      <c r="F7" s="13"/>
      <c r="G7" s="4"/>
      <c r="H7" s="34"/>
      <c r="I7" s="34"/>
      <c r="J7" s="13"/>
      <c r="K7" s="4"/>
      <c r="L7" s="34"/>
      <c r="M7" s="34"/>
      <c r="N7" s="13"/>
      <c r="O7" s="4"/>
      <c r="P7" s="34"/>
      <c r="Q7" s="34"/>
      <c r="R7" s="13"/>
    </row>
    <row r="8" spans="1:18" ht="15.75" thickBot="1" x14ac:dyDescent="0.3">
      <c r="A8" s="12"/>
      <c r="B8" s="4"/>
      <c r="C8" s="4"/>
      <c r="D8" s="35">
        <v>42094</v>
      </c>
      <c r="E8" s="35"/>
      <c r="F8" s="35"/>
      <c r="G8" s="35"/>
      <c r="H8" s="35"/>
      <c r="I8" s="35"/>
      <c r="J8" s="13"/>
      <c r="K8" s="4"/>
      <c r="L8" s="35">
        <v>41729</v>
      </c>
      <c r="M8" s="35"/>
      <c r="N8" s="35"/>
      <c r="O8" s="35"/>
      <c r="P8" s="35"/>
      <c r="Q8" s="35"/>
      <c r="R8" s="13"/>
    </row>
    <row r="9" spans="1:18" ht="15.75" thickTop="1" x14ac:dyDescent="0.25">
      <c r="A9" s="12"/>
      <c r="B9" s="12"/>
      <c r="C9" s="11"/>
      <c r="D9" s="34" t="s">
        <v>158</v>
      </c>
      <c r="E9" s="34"/>
      <c r="F9" s="37"/>
      <c r="G9" s="38"/>
      <c r="H9" s="39" t="s">
        <v>160</v>
      </c>
      <c r="I9" s="39"/>
      <c r="J9" s="36"/>
      <c r="K9" s="11"/>
      <c r="L9" s="39" t="s">
        <v>158</v>
      </c>
      <c r="M9" s="39"/>
      <c r="N9" s="37"/>
      <c r="O9" s="38"/>
      <c r="P9" s="39" t="s">
        <v>160</v>
      </c>
      <c r="Q9" s="39"/>
      <c r="R9" s="36"/>
    </row>
    <row r="10" spans="1:18" ht="15.75" thickBot="1" x14ac:dyDescent="0.3">
      <c r="A10" s="12"/>
      <c r="B10" s="12"/>
      <c r="C10" s="11"/>
      <c r="D10" s="33" t="s">
        <v>159</v>
      </c>
      <c r="E10" s="33"/>
      <c r="F10" s="36"/>
      <c r="G10" s="11"/>
      <c r="H10" s="40" t="s">
        <v>161</v>
      </c>
      <c r="I10" s="40"/>
      <c r="J10" s="36"/>
      <c r="K10" s="11"/>
      <c r="L10" s="40" t="s">
        <v>159</v>
      </c>
      <c r="M10" s="40"/>
      <c r="N10" s="36"/>
      <c r="O10" s="11"/>
      <c r="P10" s="40" t="s">
        <v>161</v>
      </c>
      <c r="Q10" s="40"/>
      <c r="R10" s="36"/>
    </row>
    <row r="11" spans="1:18" ht="15.75" thickTop="1" x14ac:dyDescent="0.25">
      <c r="A11" s="12"/>
      <c r="B11" s="2"/>
      <c r="C11" s="4"/>
      <c r="D11" s="34"/>
      <c r="E11" s="34"/>
      <c r="F11" s="13"/>
      <c r="G11" s="4"/>
      <c r="H11" s="34"/>
      <c r="I11" s="34"/>
      <c r="J11" s="13"/>
      <c r="K11" s="4"/>
      <c r="L11" s="34"/>
      <c r="M11" s="34"/>
      <c r="N11" s="13"/>
      <c r="O11" s="4"/>
      <c r="P11" s="34"/>
      <c r="Q11" s="34"/>
      <c r="R11" s="13"/>
    </row>
    <row r="12" spans="1:18" x14ac:dyDescent="0.25">
      <c r="A12" s="12"/>
      <c r="B12" s="15" t="s">
        <v>162</v>
      </c>
      <c r="C12" s="15"/>
      <c r="D12" s="16" t="s">
        <v>163</v>
      </c>
      <c r="E12" s="17">
        <v>136000</v>
      </c>
      <c r="F12" s="18"/>
      <c r="G12" s="15"/>
      <c r="H12" s="16"/>
      <c r="I12" s="19">
        <v>15</v>
      </c>
      <c r="J12" s="18" t="s">
        <v>164</v>
      </c>
      <c r="K12" s="15"/>
      <c r="L12" s="16" t="s">
        <v>163</v>
      </c>
      <c r="M12" s="17">
        <v>175000</v>
      </c>
      <c r="N12" s="18"/>
      <c r="O12" s="15"/>
      <c r="P12" s="16"/>
      <c r="Q12" s="19">
        <v>17</v>
      </c>
      <c r="R12" s="18" t="s">
        <v>164</v>
      </c>
    </row>
    <row r="13" spans="1:18" x14ac:dyDescent="0.25">
      <c r="A13" s="12"/>
      <c r="B13" s="20" t="s">
        <v>165</v>
      </c>
      <c r="C13" s="20"/>
      <c r="D13" s="21"/>
      <c r="E13" s="22">
        <v>605000</v>
      </c>
      <c r="F13" s="23"/>
      <c r="G13" s="20"/>
      <c r="H13" s="21"/>
      <c r="I13" s="24">
        <v>67</v>
      </c>
      <c r="J13" s="23" t="s">
        <v>164</v>
      </c>
      <c r="K13" s="20"/>
      <c r="L13" s="21"/>
      <c r="M13" s="22">
        <v>644000</v>
      </c>
      <c r="N13" s="23"/>
      <c r="O13" s="20"/>
      <c r="P13" s="21"/>
      <c r="Q13" s="24">
        <v>62</v>
      </c>
      <c r="R13" s="23" t="s">
        <v>164</v>
      </c>
    </row>
    <row r="14" spans="1:18" x14ac:dyDescent="0.25">
      <c r="A14" s="12"/>
      <c r="B14" s="25" t="s">
        <v>166</v>
      </c>
      <c r="C14" s="15"/>
      <c r="D14" s="16"/>
      <c r="E14" s="17">
        <v>89000</v>
      </c>
      <c r="F14" s="18"/>
      <c r="G14" s="15"/>
      <c r="H14" s="16"/>
      <c r="I14" s="19">
        <v>10</v>
      </c>
      <c r="J14" s="18" t="s">
        <v>164</v>
      </c>
      <c r="K14" s="15"/>
      <c r="L14" s="16"/>
      <c r="M14" s="17">
        <v>212000</v>
      </c>
      <c r="N14" s="18"/>
      <c r="O14" s="15"/>
      <c r="P14" s="16"/>
      <c r="Q14" s="19">
        <v>21</v>
      </c>
      <c r="R14" s="18" t="s">
        <v>164</v>
      </c>
    </row>
    <row r="15" spans="1:18" ht="15.75" thickBot="1" x14ac:dyDescent="0.3">
      <c r="A15" s="12"/>
      <c r="B15" s="26" t="s">
        <v>167</v>
      </c>
      <c r="C15" s="20"/>
      <c r="D15" s="27"/>
      <c r="E15" s="28">
        <v>72000</v>
      </c>
      <c r="F15" s="23"/>
      <c r="G15" s="20"/>
      <c r="H15" s="27"/>
      <c r="I15" s="29">
        <v>8</v>
      </c>
      <c r="J15" s="23" t="s">
        <v>164</v>
      </c>
      <c r="K15" s="20"/>
      <c r="L15" s="27"/>
      <c r="M15" s="29" t="s">
        <v>168</v>
      </c>
      <c r="N15" s="23"/>
      <c r="O15" s="20"/>
      <c r="P15" s="27"/>
      <c r="Q15" s="29" t="s">
        <v>168</v>
      </c>
      <c r="R15" s="23"/>
    </row>
    <row r="16" spans="1:18" ht="16.5" thickTop="1" thickBot="1" x14ac:dyDescent="0.3">
      <c r="A16" s="12"/>
      <c r="B16" s="15" t="s">
        <v>169</v>
      </c>
      <c r="C16" s="15"/>
      <c r="D16" s="30" t="s">
        <v>163</v>
      </c>
      <c r="E16" s="31">
        <v>902000</v>
      </c>
      <c r="F16" s="18"/>
      <c r="G16" s="15"/>
      <c r="H16" s="30"/>
      <c r="I16" s="32">
        <v>100</v>
      </c>
      <c r="J16" s="18" t="s">
        <v>164</v>
      </c>
      <c r="K16" s="15"/>
      <c r="L16" s="30" t="s">
        <v>163</v>
      </c>
      <c r="M16" s="31">
        <v>1031000</v>
      </c>
      <c r="N16" s="18"/>
      <c r="O16" s="15"/>
      <c r="P16" s="30"/>
      <c r="Q16" s="32">
        <v>100</v>
      </c>
      <c r="R16" s="18" t="s">
        <v>164</v>
      </c>
    </row>
  </sheetData>
  <mergeCells count="35">
    <mergeCell ref="A1:A2"/>
    <mergeCell ref="B1:R1"/>
    <mergeCell ref="B2:R2"/>
    <mergeCell ref="B3:R3"/>
    <mergeCell ref="A4:A16"/>
    <mergeCell ref="B4:R4"/>
    <mergeCell ref="B5:R5"/>
    <mergeCell ref="N9:N10"/>
    <mergeCell ref="O9:O10"/>
    <mergeCell ref="P9:Q9"/>
    <mergeCell ref="P10:Q10"/>
    <mergeCell ref="R9:R10"/>
    <mergeCell ref="D11:E11"/>
    <mergeCell ref="H11:I11"/>
    <mergeCell ref="L11:M11"/>
    <mergeCell ref="P11:Q11"/>
    <mergeCell ref="H9:I9"/>
    <mergeCell ref="H10:I10"/>
    <mergeCell ref="J9:J10"/>
    <mergeCell ref="K9:K10"/>
    <mergeCell ref="L9:M9"/>
    <mergeCell ref="L10:M10"/>
    <mergeCell ref="B9:B10"/>
    <mergeCell ref="C9:C10"/>
    <mergeCell ref="D9:E9"/>
    <mergeCell ref="D10:E10"/>
    <mergeCell ref="F9:F10"/>
    <mergeCell ref="G9:G10"/>
    <mergeCell ref="D6:Q6"/>
    <mergeCell ref="D7:E7"/>
    <mergeCell ref="H7:I7"/>
    <mergeCell ref="L7:M7"/>
    <mergeCell ref="P7:Q7"/>
    <mergeCell ref="D8:I8"/>
    <mergeCell ref="L8:Q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0.5703125" bestFit="1" customWidth="1"/>
    <col min="2" max="2" width="15.140625" bestFit="1" customWidth="1"/>
    <col min="4" max="4" width="2" bestFit="1" customWidth="1"/>
    <col min="8" max="8" width="2.28515625" customWidth="1"/>
    <col min="9" max="9" width="10.7109375" customWidth="1"/>
  </cols>
  <sheetData>
    <row r="1" spans="1:10" ht="15" customHeight="1" x14ac:dyDescent="0.25">
      <c r="A1" s="7" t="s">
        <v>246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172</v>
      </c>
      <c r="B3" s="11"/>
      <c r="C3" s="11"/>
      <c r="D3" s="11"/>
      <c r="E3" s="11"/>
      <c r="F3" s="11"/>
      <c r="G3" s="11"/>
      <c r="H3" s="11"/>
      <c r="I3" s="11"/>
      <c r="J3" s="11"/>
    </row>
    <row r="4" spans="1:10" ht="15" customHeight="1" x14ac:dyDescent="0.25">
      <c r="A4" s="12" t="s">
        <v>247</v>
      </c>
      <c r="B4" s="11" t="s">
        <v>174</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c r="C6" s="46"/>
      <c r="D6" s="11" t="s">
        <v>175</v>
      </c>
      <c r="E6" s="11"/>
      <c r="F6" s="36"/>
      <c r="G6" s="46"/>
      <c r="H6" s="11" t="s">
        <v>176</v>
      </c>
      <c r="I6" s="11"/>
      <c r="J6" s="36"/>
    </row>
    <row r="7" spans="1:10" ht="15.75" thickBot="1" x14ac:dyDescent="0.3">
      <c r="A7" s="12"/>
      <c r="B7" s="11"/>
      <c r="C7" s="46"/>
      <c r="D7" s="47">
        <v>2015</v>
      </c>
      <c r="E7" s="47"/>
      <c r="F7" s="36"/>
      <c r="G7" s="46"/>
      <c r="H7" s="47">
        <v>2014</v>
      </c>
      <c r="I7" s="47"/>
      <c r="J7" s="36"/>
    </row>
    <row r="8" spans="1:10" ht="15.75" thickTop="1" x14ac:dyDescent="0.25">
      <c r="A8" s="12"/>
      <c r="B8" s="4"/>
      <c r="C8" s="11"/>
      <c r="D8" s="11"/>
      <c r="E8" s="11"/>
      <c r="F8" s="13"/>
      <c r="G8" s="11"/>
      <c r="H8" s="11"/>
      <c r="I8" s="11"/>
      <c r="J8" s="13"/>
    </row>
    <row r="9" spans="1:10" x14ac:dyDescent="0.25">
      <c r="A9" s="12"/>
      <c r="B9" s="15" t="s">
        <v>177</v>
      </c>
      <c r="C9" s="15"/>
      <c r="D9" s="16" t="s">
        <v>163</v>
      </c>
      <c r="E9" s="17">
        <v>1733000</v>
      </c>
      <c r="F9" s="18"/>
      <c r="G9" s="15"/>
      <c r="H9" s="16" t="s">
        <v>163</v>
      </c>
      <c r="I9" s="17">
        <v>1715000</v>
      </c>
      <c r="J9" s="18"/>
    </row>
    <row r="10" spans="1:10" x14ac:dyDescent="0.25">
      <c r="A10" s="12"/>
      <c r="B10" s="20" t="s">
        <v>178</v>
      </c>
      <c r="C10" s="20"/>
      <c r="D10" s="21"/>
      <c r="E10" s="22">
        <v>1361000</v>
      </c>
      <c r="F10" s="23"/>
      <c r="G10" s="20"/>
      <c r="H10" s="21"/>
      <c r="I10" s="22">
        <v>1301000</v>
      </c>
      <c r="J10" s="23"/>
    </row>
    <row r="11" spans="1:10" ht="15.75" thickBot="1" x14ac:dyDescent="0.3">
      <c r="A11" s="12"/>
      <c r="B11" s="15" t="s">
        <v>179</v>
      </c>
      <c r="C11" s="15"/>
      <c r="D11" s="42"/>
      <c r="E11" s="43">
        <v>1520000</v>
      </c>
      <c r="F11" s="18"/>
      <c r="G11" s="15"/>
      <c r="H11" s="42"/>
      <c r="I11" s="43">
        <v>1813000</v>
      </c>
      <c r="J11" s="18"/>
    </row>
    <row r="12" spans="1:10" ht="16.5" thickTop="1" thickBot="1" x14ac:dyDescent="0.3">
      <c r="A12" s="12"/>
      <c r="B12" s="20"/>
      <c r="C12" s="20"/>
      <c r="D12" s="44" t="s">
        <v>163</v>
      </c>
      <c r="E12" s="45">
        <v>4614000</v>
      </c>
      <c r="F12" s="23"/>
      <c r="G12" s="20"/>
      <c r="H12" s="44" t="s">
        <v>163</v>
      </c>
      <c r="I12" s="45">
        <v>4829000</v>
      </c>
      <c r="J12" s="23"/>
    </row>
  </sheetData>
  <mergeCells count="18">
    <mergeCell ref="B4:J4"/>
    <mergeCell ref="B5:J5"/>
    <mergeCell ref="H6:I6"/>
    <mergeCell ref="H7:I7"/>
    <mergeCell ref="J6:J7"/>
    <mergeCell ref="C8:E8"/>
    <mergeCell ref="G8:I8"/>
    <mergeCell ref="A1:A2"/>
    <mergeCell ref="B1:J1"/>
    <mergeCell ref="B2:J2"/>
    <mergeCell ref="B3:J3"/>
    <mergeCell ref="A4:A12"/>
    <mergeCell ref="B6:B7"/>
    <mergeCell ref="C6:C7"/>
    <mergeCell ref="D6:E6"/>
    <mergeCell ref="D7:E7"/>
    <mergeCell ref="F6:F7"/>
    <mergeCell ref="G6:G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18.7109375" bestFit="1" customWidth="1"/>
    <col min="4" max="4" width="3.140625" customWidth="1"/>
    <col min="5" max="5" width="16.28515625" customWidth="1"/>
    <col min="8" max="8" width="2" bestFit="1" customWidth="1"/>
    <col min="12" max="12" width="2.7109375" customWidth="1"/>
    <col min="13" max="13" width="4.140625" customWidth="1"/>
    <col min="16" max="16" width="2" bestFit="1" customWidth="1"/>
    <col min="17" max="17" width="10.140625" bestFit="1" customWidth="1"/>
  </cols>
  <sheetData>
    <row r="1" spans="1:18" ht="15" customHeight="1" x14ac:dyDescent="0.25">
      <c r="A1" s="7" t="s">
        <v>248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192</v>
      </c>
      <c r="B3" s="11"/>
      <c r="C3" s="11"/>
      <c r="D3" s="11"/>
      <c r="E3" s="11"/>
      <c r="F3" s="11"/>
      <c r="G3" s="11"/>
      <c r="H3" s="11"/>
      <c r="I3" s="11"/>
      <c r="J3" s="11"/>
      <c r="K3" s="11"/>
      <c r="L3" s="11"/>
      <c r="M3" s="11"/>
      <c r="N3" s="11"/>
      <c r="O3" s="11"/>
      <c r="P3" s="11"/>
      <c r="Q3" s="11"/>
      <c r="R3" s="11"/>
    </row>
    <row r="4" spans="1:18" ht="15" customHeight="1" x14ac:dyDescent="0.25">
      <c r="A4" s="12" t="s">
        <v>249</v>
      </c>
      <c r="B4" s="11" t="s">
        <v>197</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4"/>
      <c r="C6" s="4"/>
      <c r="D6" s="46" t="s">
        <v>198</v>
      </c>
      <c r="E6" s="46"/>
      <c r="F6" s="13"/>
      <c r="G6" s="4"/>
      <c r="H6" s="40" t="s">
        <v>199</v>
      </c>
      <c r="I6" s="40"/>
      <c r="J6" s="40"/>
      <c r="K6" s="40"/>
      <c r="L6" s="40"/>
      <c r="M6" s="40"/>
      <c r="N6" s="40"/>
      <c r="O6" s="40"/>
      <c r="P6" s="40"/>
      <c r="Q6" s="40"/>
      <c r="R6" s="13"/>
    </row>
    <row r="7" spans="1:18" ht="16.5" thickTop="1" thickBot="1" x14ac:dyDescent="0.3">
      <c r="A7" s="12"/>
      <c r="B7" s="4"/>
      <c r="C7" s="4"/>
      <c r="D7" s="49">
        <v>42094</v>
      </c>
      <c r="E7" s="49"/>
      <c r="F7" s="48"/>
      <c r="G7" s="41"/>
      <c r="H7" s="50" t="s">
        <v>200</v>
      </c>
      <c r="I7" s="50"/>
      <c r="J7" s="48"/>
      <c r="K7" s="41"/>
      <c r="L7" s="50" t="s">
        <v>201</v>
      </c>
      <c r="M7" s="50"/>
      <c r="N7" s="48"/>
      <c r="O7" s="41"/>
      <c r="P7" s="50" t="s">
        <v>202</v>
      </c>
      <c r="Q7" s="50"/>
      <c r="R7" s="13"/>
    </row>
    <row r="8" spans="1:18" ht="15.75" thickTop="1" x14ac:dyDescent="0.25">
      <c r="A8" s="12"/>
      <c r="B8" s="2" t="s">
        <v>203</v>
      </c>
      <c r="C8" s="4"/>
      <c r="D8" s="34"/>
      <c r="E8" s="34"/>
      <c r="F8" s="13"/>
      <c r="G8" s="4"/>
      <c r="H8" s="34"/>
      <c r="I8" s="34"/>
      <c r="J8" s="13"/>
      <c r="K8" s="4"/>
      <c r="L8" s="38"/>
      <c r="M8" s="38"/>
      <c r="N8" s="13"/>
      <c r="O8" s="4"/>
      <c r="P8" s="38"/>
      <c r="Q8" s="38"/>
      <c r="R8" s="13"/>
    </row>
    <row r="9" spans="1:18" x14ac:dyDescent="0.25">
      <c r="A9" s="12"/>
      <c r="B9" s="25" t="s">
        <v>204</v>
      </c>
      <c r="C9" s="15"/>
      <c r="D9" s="16" t="s">
        <v>163</v>
      </c>
      <c r="E9" s="17">
        <v>6144000</v>
      </c>
      <c r="F9" s="18"/>
      <c r="G9" s="15"/>
      <c r="H9" s="16" t="s">
        <v>163</v>
      </c>
      <c r="I9" s="17">
        <v>6144000</v>
      </c>
      <c r="J9" s="18"/>
      <c r="K9" s="15"/>
      <c r="L9" s="16" t="s">
        <v>163</v>
      </c>
      <c r="M9" s="19" t="s">
        <v>168</v>
      </c>
      <c r="N9" s="18"/>
      <c r="O9" s="15"/>
      <c r="P9" s="16" t="s">
        <v>163</v>
      </c>
      <c r="Q9" s="19" t="s">
        <v>168</v>
      </c>
      <c r="R9" s="18"/>
    </row>
    <row r="10" spans="1:18" x14ac:dyDescent="0.25">
      <c r="A10" s="12"/>
      <c r="B10" s="26" t="s">
        <v>205</v>
      </c>
      <c r="C10" s="20"/>
      <c r="D10" s="21"/>
      <c r="E10" s="24"/>
      <c r="F10" s="23"/>
      <c r="G10" s="20"/>
      <c r="H10" s="21"/>
      <c r="I10" s="24"/>
      <c r="J10" s="23"/>
      <c r="K10" s="20"/>
      <c r="L10" s="21"/>
      <c r="M10" s="24"/>
      <c r="N10" s="23"/>
      <c r="O10" s="20"/>
      <c r="P10" s="21"/>
      <c r="Q10" s="24"/>
      <c r="R10" s="23"/>
    </row>
    <row r="11" spans="1:18" x14ac:dyDescent="0.25">
      <c r="A11" s="12"/>
      <c r="B11" s="25" t="s">
        <v>206</v>
      </c>
      <c r="C11" s="15"/>
      <c r="D11" s="16" t="s">
        <v>163</v>
      </c>
      <c r="E11" s="17">
        <v>25237000</v>
      </c>
      <c r="F11" s="18"/>
      <c r="G11" s="15"/>
      <c r="H11" s="16" t="s">
        <v>163</v>
      </c>
      <c r="I11" s="19" t="s">
        <v>168</v>
      </c>
      <c r="J11" s="18"/>
      <c r="K11" s="15"/>
      <c r="L11" s="16" t="s">
        <v>163</v>
      </c>
      <c r="M11" s="19" t="s">
        <v>168</v>
      </c>
      <c r="N11" s="18"/>
      <c r="O11" s="15"/>
      <c r="P11" s="16" t="s">
        <v>163</v>
      </c>
      <c r="Q11" s="17">
        <v>25237000</v>
      </c>
      <c r="R11" s="18"/>
    </row>
    <row r="12" spans="1:18" x14ac:dyDescent="0.25">
      <c r="A12" s="12"/>
      <c r="B12" s="11"/>
      <c r="C12" s="11"/>
      <c r="D12" s="11"/>
      <c r="E12" s="11"/>
      <c r="F12" s="11"/>
      <c r="G12" s="11"/>
      <c r="H12" s="11"/>
      <c r="I12" s="11"/>
      <c r="J12" s="11"/>
      <c r="K12" s="11"/>
      <c r="L12" s="11"/>
      <c r="M12" s="11"/>
      <c r="N12" s="11"/>
      <c r="O12" s="11"/>
      <c r="P12" s="11"/>
      <c r="Q12" s="11"/>
      <c r="R12" s="11"/>
    </row>
    <row r="13" spans="1:18" ht="15.75" thickBot="1" x14ac:dyDescent="0.3">
      <c r="A13" s="12"/>
      <c r="B13" s="4"/>
      <c r="C13" s="4"/>
      <c r="D13" s="46" t="s">
        <v>198</v>
      </c>
      <c r="E13" s="46"/>
      <c r="F13" s="13"/>
      <c r="G13" s="4"/>
      <c r="H13" s="33" t="s">
        <v>199</v>
      </c>
      <c r="I13" s="33"/>
      <c r="J13" s="33"/>
      <c r="K13" s="33"/>
      <c r="L13" s="33"/>
      <c r="M13" s="33"/>
      <c r="N13" s="33"/>
      <c r="O13" s="33"/>
      <c r="P13" s="33"/>
      <c r="Q13" s="33"/>
      <c r="R13" s="13"/>
    </row>
    <row r="14" spans="1:18" ht="16.5" thickTop="1" thickBot="1" x14ac:dyDescent="0.3">
      <c r="A14" s="12"/>
      <c r="B14" s="4"/>
      <c r="C14" s="4"/>
      <c r="D14" s="49">
        <v>42004</v>
      </c>
      <c r="E14" s="49"/>
      <c r="F14" s="48"/>
      <c r="G14" s="41"/>
      <c r="H14" s="50" t="s">
        <v>200</v>
      </c>
      <c r="I14" s="50"/>
      <c r="J14" s="48"/>
      <c r="K14" s="41"/>
      <c r="L14" s="50" t="s">
        <v>201</v>
      </c>
      <c r="M14" s="50"/>
      <c r="N14" s="48"/>
      <c r="O14" s="41"/>
      <c r="P14" s="50" t="s">
        <v>202</v>
      </c>
      <c r="Q14" s="50"/>
      <c r="R14" s="13"/>
    </row>
    <row r="15" spans="1:18" ht="15.75" thickTop="1" x14ac:dyDescent="0.25">
      <c r="A15" s="12"/>
      <c r="B15" s="2" t="s">
        <v>203</v>
      </c>
      <c r="C15" s="4"/>
      <c r="D15" s="34"/>
      <c r="E15" s="34"/>
      <c r="F15" s="13"/>
      <c r="G15" s="4"/>
      <c r="H15" s="34"/>
      <c r="I15" s="34"/>
      <c r="J15" s="13"/>
      <c r="K15" s="4"/>
      <c r="L15" s="38"/>
      <c r="M15" s="38"/>
      <c r="N15" s="13"/>
      <c r="O15" s="4"/>
      <c r="P15" s="38"/>
      <c r="Q15" s="38"/>
      <c r="R15" s="13"/>
    </row>
    <row r="16" spans="1:18" x14ac:dyDescent="0.25">
      <c r="A16" s="12"/>
      <c r="B16" s="25" t="s">
        <v>204</v>
      </c>
      <c r="C16" s="15"/>
      <c r="D16" s="16" t="s">
        <v>163</v>
      </c>
      <c r="E16" s="17">
        <v>8144000</v>
      </c>
      <c r="F16" s="18"/>
      <c r="G16" s="15"/>
      <c r="H16" s="16" t="s">
        <v>163</v>
      </c>
      <c r="I16" s="17">
        <v>8144000</v>
      </c>
      <c r="J16" s="18"/>
      <c r="K16" s="15"/>
      <c r="L16" s="16" t="s">
        <v>163</v>
      </c>
      <c r="M16" s="19" t="s">
        <v>168</v>
      </c>
      <c r="N16" s="18"/>
      <c r="O16" s="15"/>
      <c r="P16" s="16" t="s">
        <v>163</v>
      </c>
      <c r="Q16" s="19" t="s">
        <v>168</v>
      </c>
      <c r="R16" s="18"/>
    </row>
    <row r="17" spans="1:18" x14ac:dyDescent="0.25">
      <c r="A17" s="12"/>
      <c r="B17" s="26" t="s">
        <v>205</v>
      </c>
      <c r="C17" s="20"/>
      <c r="D17" s="21"/>
      <c r="E17" s="24"/>
      <c r="F17" s="23"/>
      <c r="G17" s="20"/>
      <c r="H17" s="21"/>
      <c r="I17" s="24"/>
      <c r="J17" s="23"/>
      <c r="K17" s="20"/>
      <c r="L17" s="21"/>
      <c r="M17" s="24"/>
      <c r="N17" s="23"/>
      <c r="O17" s="20"/>
      <c r="P17" s="21"/>
      <c r="Q17" s="24"/>
      <c r="R17" s="23"/>
    </row>
    <row r="18" spans="1:18" x14ac:dyDescent="0.25">
      <c r="A18" s="12"/>
      <c r="B18" s="25" t="s">
        <v>206</v>
      </c>
      <c r="C18" s="15"/>
      <c r="D18" s="16" t="s">
        <v>163</v>
      </c>
      <c r="E18" s="17">
        <v>9793000</v>
      </c>
      <c r="F18" s="18"/>
      <c r="G18" s="15"/>
      <c r="H18" s="16" t="s">
        <v>163</v>
      </c>
      <c r="I18" s="19" t="s">
        <v>168</v>
      </c>
      <c r="J18" s="18"/>
      <c r="K18" s="15"/>
      <c r="L18" s="16" t="s">
        <v>163</v>
      </c>
      <c r="M18" s="19" t="s">
        <v>168</v>
      </c>
      <c r="N18" s="18"/>
      <c r="O18" s="15"/>
      <c r="P18" s="16" t="s">
        <v>163</v>
      </c>
      <c r="Q18" s="17">
        <v>9793000</v>
      </c>
      <c r="R18" s="18"/>
    </row>
    <row r="19" spans="1:18" ht="15" customHeight="1" x14ac:dyDescent="0.25">
      <c r="A19" s="12" t="s">
        <v>250</v>
      </c>
      <c r="B19" s="11" t="s">
        <v>210</v>
      </c>
      <c r="C19" s="11"/>
      <c r="D19" s="11"/>
      <c r="E19" s="11"/>
      <c r="F19" s="11"/>
      <c r="G19" s="11"/>
      <c r="H19" s="11"/>
      <c r="I19" s="11"/>
      <c r="J19" s="11"/>
      <c r="K19" s="11"/>
      <c r="L19" s="11"/>
      <c r="M19" s="11"/>
      <c r="N19" s="11"/>
      <c r="O19" s="11"/>
      <c r="P19" s="11"/>
      <c r="Q19" s="11"/>
      <c r="R19" s="11"/>
    </row>
    <row r="20" spans="1:18" x14ac:dyDescent="0.25">
      <c r="A20" s="12"/>
      <c r="B20" s="11"/>
      <c r="C20" s="11"/>
      <c r="D20" s="11"/>
      <c r="E20" s="11"/>
      <c r="F20" s="11"/>
      <c r="G20" s="11"/>
      <c r="H20" s="11"/>
      <c r="I20" s="11"/>
      <c r="J20" s="11"/>
      <c r="K20" s="11"/>
      <c r="L20" s="11"/>
      <c r="M20" s="11"/>
      <c r="N20" s="11"/>
      <c r="O20" s="11"/>
      <c r="P20" s="11"/>
      <c r="Q20" s="11"/>
      <c r="R20" s="11"/>
    </row>
    <row r="21" spans="1:18" x14ac:dyDescent="0.25">
      <c r="A21" s="12"/>
      <c r="B21" s="51" t="s">
        <v>206</v>
      </c>
      <c r="C21" s="11"/>
      <c r="D21" s="46" t="s">
        <v>157</v>
      </c>
      <c r="E21" s="46"/>
      <c r="F21" s="36"/>
    </row>
    <row r="22" spans="1:18" ht="15.75" thickBot="1" x14ac:dyDescent="0.3">
      <c r="A22" s="12"/>
      <c r="B22" s="52"/>
      <c r="C22" s="11"/>
      <c r="D22" s="49">
        <v>42094</v>
      </c>
      <c r="E22" s="49"/>
      <c r="F22" s="36"/>
    </row>
    <row r="23" spans="1:18" ht="15.75" thickTop="1" x14ac:dyDescent="0.25">
      <c r="A23" s="12"/>
      <c r="B23" s="14"/>
      <c r="C23" s="4"/>
      <c r="D23" s="34"/>
      <c r="E23" s="34"/>
      <c r="F23" s="13"/>
    </row>
    <row r="24" spans="1:18" x14ac:dyDescent="0.25">
      <c r="A24" s="12"/>
      <c r="B24" s="25" t="s">
        <v>211</v>
      </c>
      <c r="C24" s="15"/>
      <c r="D24" s="16" t="s">
        <v>163</v>
      </c>
      <c r="E24" s="17">
        <v>9793000</v>
      </c>
      <c r="F24" s="18"/>
    </row>
    <row r="25" spans="1:18" ht="15.75" thickBot="1" x14ac:dyDescent="0.3">
      <c r="A25" s="12"/>
      <c r="B25" s="26" t="s">
        <v>212</v>
      </c>
      <c r="C25" s="20"/>
      <c r="D25" s="27"/>
      <c r="E25" s="28">
        <v>15444000</v>
      </c>
      <c r="F25" s="23"/>
    </row>
    <row r="26" spans="1:18" ht="16.5" thickTop="1" thickBot="1" x14ac:dyDescent="0.3">
      <c r="A26" s="12"/>
      <c r="B26" s="25" t="s">
        <v>213</v>
      </c>
      <c r="C26" s="15"/>
      <c r="D26" s="30" t="s">
        <v>163</v>
      </c>
      <c r="E26" s="31">
        <v>25237000</v>
      </c>
      <c r="F26" s="18"/>
    </row>
  </sheetData>
  <mergeCells count="37">
    <mergeCell ref="B20:R20"/>
    <mergeCell ref="D23:E23"/>
    <mergeCell ref="A1:A2"/>
    <mergeCell ref="B1:R1"/>
    <mergeCell ref="B2:R2"/>
    <mergeCell ref="B3:R3"/>
    <mergeCell ref="A4:A18"/>
    <mergeCell ref="B4:R4"/>
    <mergeCell ref="B5:R5"/>
    <mergeCell ref="B12:R12"/>
    <mergeCell ref="A19:A26"/>
    <mergeCell ref="D15:E15"/>
    <mergeCell ref="H15:I15"/>
    <mergeCell ref="L15:M15"/>
    <mergeCell ref="P15:Q15"/>
    <mergeCell ref="B21:B22"/>
    <mergeCell ref="C21:C22"/>
    <mergeCell ref="D21:E21"/>
    <mergeCell ref="D22:E22"/>
    <mergeCell ref="F21:F22"/>
    <mergeCell ref="B19:R19"/>
    <mergeCell ref="D8:E8"/>
    <mergeCell ref="H8:I8"/>
    <mergeCell ref="L8:M8"/>
    <mergeCell ref="P8:Q8"/>
    <mergeCell ref="D13:E13"/>
    <mergeCell ref="D14:E14"/>
    <mergeCell ref="H13:Q13"/>
    <mergeCell ref="H14:I14"/>
    <mergeCell ref="L14:M14"/>
    <mergeCell ref="P14:Q14"/>
    <mergeCell ref="D6:E6"/>
    <mergeCell ref="D7:E7"/>
    <mergeCell ref="H6:Q6"/>
    <mergeCell ref="H7:I7"/>
    <mergeCell ref="L7:M7"/>
    <mergeCell ref="P7:Q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showGridLines="0" workbookViewId="0"/>
  </sheetViews>
  <sheetFormatPr defaultRowHeight="15" x14ac:dyDescent="0.25"/>
  <cols>
    <col min="1" max="1" width="36.5703125" bestFit="1" customWidth="1"/>
    <col min="2" max="2" width="24.140625" bestFit="1" customWidth="1"/>
    <col min="4" max="4" width="2" bestFit="1" customWidth="1"/>
    <col min="5" max="5" width="10.140625" bestFit="1" customWidth="1"/>
    <col min="8" max="8" width="2.140625" customWidth="1"/>
    <col min="9" max="9" width="11.5703125" customWidth="1"/>
    <col min="12" max="12" width="2" bestFit="1" customWidth="1"/>
    <col min="13" max="13" width="10.140625" bestFit="1" customWidth="1"/>
    <col min="16" max="16" width="2.140625" customWidth="1"/>
    <col min="17" max="17" width="11.5703125" customWidth="1"/>
  </cols>
  <sheetData>
    <row r="1" spans="1:18" ht="15" customHeight="1" x14ac:dyDescent="0.25">
      <c r="A1" s="7" t="s">
        <v>251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216</v>
      </c>
      <c r="B3" s="11"/>
      <c r="C3" s="11"/>
      <c r="D3" s="11"/>
      <c r="E3" s="11"/>
      <c r="F3" s="11"/>
      <c r="G3" s="11"/>
      <c r="H3" s="11"/>
      <c r="I3" s="11"/>
      <c r="J3" s="11"/>
      <c r="K3" s="11"/>
      <c r="L3" s="11"/>
      <c r="M3" s="11"/>
      <c r="N3" s="11"/>
      <c r="O3" s="11"/>
      <c r="P3" s="11"/>
      <c r="Q3" s="11"/>
      <c r="R3" s="11"/>
    </row>
    <row r="4" spans="1:18" ht="15" customHeight="1" x14ac:dyDescent="0.25">
      <c r="A4" s="12" t="s">
        <v>252</v>
      </c>
      <c r="B4" s="11" t="s">
        <v>221</v>
      </c>
      <c r="C4" s="11"/>
      <c r="D4" s="11"/>
      <c r="E4" s="11"/>
      <c r="F4" s="11"/>
      <c r="G4" s="11"/>
      <c r="H4" s="11"/>
      <c r="I4" s="11"/>
      <c r="J4" s="11"/>
      <c r="K4" s="11"/>
      <c r="L4" s="11"/>
      <c r="M4" s="11"/>
      <c r="N4" s="11"/>
      <c r="O4" s="11"/>
      <c r="P4" s="11"/>
      <c r="Q4" s="11"/>
      <c r="R4" s="11"/>
    </row>
    <row r="5" spans="1:18" x14ac:dyDescent="0.25">
      <c r="A5" s="12"/>
      <c r="B5" s="11"/>
      <c r="C5" s="11"/>
      <c r="D5" s="11"/>
      <c r="E5" s="11"/>
      <c r="F5" s="11"/>
      <c r="G5" s="11"/>
      <c r="H5" s="11"/>
      <c r="I5" s="11"/>
      <c r="J5" s="11"/>
      <c r="K5" s="11"/>
      <c r="L5" s="11"/>
      <c r="M5" s="11"/>
      <c r="N5" s="11"/>
      <c r="O5" s="11"/>
      <c r="P5" s="11"/>
      <c r="Q5" s="11"/>
      <c r="R5" s="11"/>
    </row>
    <row r="6" spans="1:18" ht="15.75" thickBot="1" x14ac:dyDescent="0.3">
      <c r="A6" s="12"/>
      <c r="B6" s="4"/>
      <c r="C6" s="4"/>
      <c r="D6" s="55">
        <v>42094</v>
      </c>
      <c r="E6" s="55"/>
      <c r="F6" s="55"/>
      <c r="G6" s="55"/>
      <c r="H6" s="55"/>
      <c r="I6" s="55"/>
      <c r="J6" s="13"/>
      <c r="K6" s="4"/>
      <c r="L6" s="55">
        <v>42004</v>
      </c>
      <c r="M6" s="55"/>
      <c r="N6" s="55"/>
      <c r="O6" s="55"/>
      <c r="P6" s="55"/>
      <c r="Q6" s="55"/>
      <c r="R6" s="13"/>
    </row>
    <row r="7" spans="1:18" ht="15.75" thickTop="1" x14ac:dyDescent="0.25">
      <c r="A7" s="12"/>
      <c r="B7" s="4"/>
      <c r="C7" s="4"/>
      <c r="D7" s="34"/>
      <c r="E7" s="34"/>
      <c r="F7" s="13"/>
      <c r="G7" s="4"/>
      <c r="H7" s="34"/>
      <c r="I7" s="34"/>
      <c r="J7" s="13"/>
      <c r="K7" s="4"/>
      <c r="L7" s="34"/>
      <c r="M7" s="34"/>
      <c r="N7" s="13"/>
      <c r="O7" s="4"/>
      <c r="P7" s="34"/>
      <c r="Q7" s="34"/>
      <c r="R7" s="13"/>
    </row>
    <row r="8" spans="1:18" ht="15.75" thickBot="1" x14ac:dyDescent="0.3">
      <c r="A8" s="12"/>
      <c r="B8" s="4"/>
      <c r="C8" s="4"/>
      <c r="D8" s="47" t="s">
        <v>215</v>
      </c>
      <c r="E8" s="47"/>
      <c r="F8" s="13"/>
      <c r="G8" s="4"/>
      <c r="H8" s="56" t="s">
        <v>222</v>
      </c>
      <c r="I8" s="56"/>
      <c r="J8" s="13"/>
      <c r="K8" s="4"/>
      <c r="L8" s="47" t="s">
        <v>215</v>
      </c>
      <c r="M8" s="47"/>
      <c r="N8" s="13"/>
      <c r="O8" s="4"/>
      <c r="P8" s="56" t="s">
        <v>222</v>
      </c>
      <c r="Q8" s="56"/>
      <c r="R8" s="13"/>
    </row>
    <row r="9" spans="1:18" ht="15.75" thickTop="1" x14ac:dyDescent="0.25">
      <c r="A9" s="12"/>
      <c r="B9" s="2"/>
      <c r="C9" s="4"/>
      <c r="D9" s="38"/>
      <c r="E9" s="38"/>
      <c r="F9" s="13"/>
      <c r="G9" s="4"/>
      <c r="H9" s="38"/>
      <c r="I9" s="38"/>
      <c r="J9" s="13"/>
      <c r="K9" s="4"/>
      <c r="L9" s="38"/>
      <c r="M9" s="38"/>
      <c r="N9" s="13"/>
      <c r="O9" s="4"/>
      <c r="P9" s="38"/>
      <c r="Q9" s="38"/>
      <c r="R9" s="13"/>
    </row>
    <row r="10" spans="1:18" x14ac:dyDescent="0.25">
      <c r="A10" s="12"/>
      <c r="B10" s="15" t="s">
        <v>223</v>
      </c>
      <c r="C10" s="15"/>
      <c r="D10" s="16" t="s">
        <v>163</v>
      </c>
      <c r="E10" s="17">
        <v>25466000</v>
      </c>
      <c r="F10" s="18"/>
      <c r="G10" s="15"/>
      <c r="H10" s="16" t="s">
        <v>163</v>
      </c>
      <c r="I10" s="17">
        <v>25630000</v>
      </c>
      <c r="J10" s="18"/>
      <c r="K10" s="15"/>
      <c r="L10" s="16" t="s">
        <v>163</v>
      </c>
      <c r="M10" s="17">
        <v>25206000</v>
      </c>
      <c r="N10" s="18"/>
      <c r="O10" s="15"/>
      <c r="P10" s="16" t="s">
        <v>163</v>
      </c>
      <c r="Q10" s="17">
        <v>25373000</v>
      </c>
      <c r="R10" s="18"/>
    </row>
  </sheetData>
  <mergeCells count="21">
    <mergeCell ref="A1:A2"/>
    <mergeCell ref="B1:R1"/>
    <mergeCell ref="B2:R2"/>
    <mergeCell ref="B3:R3"/>
    <mergeCell ref="A4:A10"/>
    <mergeCell ref="B4:R4"/>
    <mergeCell ref="B5:R5"/>
    <mergeCell ref="D8:E8"/>
    <mergeCell ref="H8:I8"/>
    <mergeCell ref="L8:M8"/>
    <mergeCell ref="P8:Q8"/>
    <mergeCell ref="D9:E9"/>
    <mergeCell ref="H9:I9"/>
    <mergeCell ref="L9:M9"/>
    <mergeCell ref="P9:Q9"/>
    <mergeCell ref="D6:I6"/>
    <mergeCell ref="L6:Q6"/>
    <mergeCell ref="D7:E7"/>
    <mergeCell ref="H7:I7"/>
    <mergeCell ref="L7:M7"/>
    <mergeCell ref="P7:Q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15.42578125" bestFit="1" customWidth="1"/>
    <col min="3" max="4" width="12.5703125" bestFit="1" customWidth="1"/>
    <col min="5" max="5" width="15.42578125" bestFit="1" customWidth="1"/>
    <col min="6" max="6" width="12.28515625" bestFit="1" customWidth="1"/>
    <col min="7" max="7" width="12" bestFit="1" customWidth="1"/>
  </cols>
  <sheetData>
    <row r="1" spans="1:7" ht="15" customHeight="1" x14ac:dyDescent="0.25">
      <c r="A1" s="7" t="s">
        <v>253</v>
      </c>
      <c r="B1" s="1" t="s">
        <v>254</v>
      </c>
      <c r="C1" s="7" t="s">
        <v>1</v>
      </c>
      <c r="D1" s="7"/>
      <c r="E1" s="1" t="s">
        <v>254</v>
      </c>
      <c r="F1" s="1"/>
      <c r="G1" s="1"/>
    </row>
    <row r="2" spans="1:7" x14ac:dyDescent="0.25">
      <c r="A2" s="7"/>
      <c r="B2" s="57">
        <v>42129</v>
      </c>
      <c r="C2" s="1" t="s">
        <v>2</v>
      </c>
      <c r="D2" s="1" t="s">
        <v>72</v>
      </c>
      <c r="E2" s="57">
        <v>42132</v>
      </c>
      <c r="F2" s="1" t="s">
        <v>25</v>
      </c>
      <c r="G2" s="1" t="s">
        <v>255</v>
      </c>
    </row>
    <row r="3" spans="1:7" x14ac:dyDescent="0.25">
      <c r="A3" s="3" t="s">
        <v>256</v>
      </c>
      <c r="B3" s="4"/>
      <c r="C3" s="4"/>
      <c r="D3" s="4"/>
      <c r="E3" s="4"/>
      <c r="F3" s="4"/>
      <c r="G3" s="4"/>
    </row>
    <row r="4" spans="1:7" x14ac:dyDescent="0.25">
      <c r="A4" s="2" t="s">
        <v>91</v>
      </c>
      <c r="B4" s="4"/>
      <c r="C4" s="8">
        <v>-21958000</v>
      </c>
      <c r="D4" s="8">
        <v>-10400000</v>
      </c>
      <c r="E4" s="4"/>
      <c r="F4" s="4"/>
      <c r="G4" s="4"/>
    </row>
    <row r="5" spans="1:7" x14ac:dyDescent="0.25">
      <c r="A5" s="2" t="s">
        <v>55</v>
      </c>
      <c r="B5" s="4"/>
      <c r="C5" s="5">
        <v>-360231000</v>
      </c>
      <c r="D5" s="4"/>
      <c r="E5" s="4"/>
      <c r="F5" s="5">
        <v>-338273000</v>
      </c>
      <c r="G5" s="4"/>
    </row>
    <row r="6" spans="1:7" x14ac:dyDescent="0.25">
      <c r="A6" s="2" t="s">
        <v>111</v>
      </c>
      <c r="B6" s="4"/>
      <c r="C6" s="5">
        <v>-5030000</v>
      </c>
      <c r="D6" s="5">
        <v>-8962000</v>
      </c>
      <c r="E6" s="4"/>
      <c r="F6" s="4"/>
      <c r="G6" s="4"/>
    </row>
    <row r="7" spans="1:7" x14ac:dyDescent="0.25">
      <c r="A7" s="2" t="s">
        <v>257</v>
      </c>
      <c r="B7" s="5">
        <v>25000000</v>
      </c>
      <c r="C7" s="4"/>
      <c r="D7" s="4"/>
      <c r="E7" s="4"/>
      <c r="F7" s="4"/>
      <c r="G7" s="4"/>
    </row>
    <row r="8" spans="1:7" x14ac:dyDescent="0.25">
      <c r="A8" s="2" t="s">
        <v>258</v>
      </c>
      <c r="B8" s="4"/>
      <c r="C8" s="4"/>
      <c r="D8" s="4"/>
      <c r="E8" s="4"/>
      <c r="F8" s="4"/>
      <c r="G8" s="4"/>
    </row>
    <row r="9" spans="1:7" x14ac:dyDescent="0.25">
      <c r="A9" s="3" t="s">
        <v>256</v>
      </c>
      <c r="B9" s="4"/>
      <c r="C9" s="4"/>
      <c r="D9" s="4"/>
      <c r="E9" s="4"/>
      <c r="F9" s="4"/>
      <c r="G9" s="4"/>
    </row>
    <row r="10" spans="1:7" ht="30" x14ac:dyDescent="0.25">
      <c r="A10" s="2" t="s">
        <v>259</v>
      </c>
      <c r="B10" s="4"/>
      <c r="C10" s="4"/>
      <c r="D10" s="4"/>
      <c r="E10" s="4"/>
      <c r="F10" s="4"/>
      <c r="G10" s="4">
        <v>1</v>
      </c>
    </row>
    <row r="11" spans="1:7" x14ac:dyDescent="0.25">
      <c r="A11" s="2" t="s">
        <v>260</v>
      </c>
      <c r="B11" s="4"/>
      <c r="C11" s="4"/>
      <c r="D11" s="4"/>
      <c r="E11" s="4"/>
      <c r="F11" s="4"/>
      <c r="G11" s="4"/>
    </row>
    <row r="12" spans="1:7" x14ac:dyDescent="0.25">
      <c r="A12" s="3" t="s">
        <v>256</v>
      </c>
      <c r="B12" s="4"/>
      <c r="C12" s="4"/>
      <c r="D12" s="4"/>
      <c r="E12" s="4"/>
      <c r="F12" s="4"/>
      <c r="G12" s="4"/>
    </row>
    <row r="13" spans="1:7" x14ac:dyDescent="0.25">
      <c r="A13" s="2" t="s">
        <v>257</v>
      </c>
      <c r="B13" s="4"/>
      <c r="C13" s="4"/>
      <c r="D13" s="4"/>
      <c r="E13" s="5">
        <v>19400000</v>
      </c>
      <c r="F13" s="4"/>
      <c r="G13" s="4"/>
    </row>
    <row r="14" spans="1:7" ht="30" x14ac:dyDescent="0.25">
      <c r="A14" s="2" t="s">
        <v>259</v>
      </c>
      <c r="B14" s="4">
        <v>1</v>
      </c>
      <c r="C14" s="4"/>
      <c r="D14" s="4"/>
      <c r="E14" s="4"/>
      <c r="F14" s="4"/>
      <c r="G14" s="4"/>
    </row>
    <row r="15" spans="1:7" ht="30" x14ac:dyDescent="0.25">
      <c r="A15" s="2" t="s">
        <v>261</v>
      </c>
      <c r="B15" s="4"/>
      <c r="C15" s="4"/>
      <c r="D15" s="4"/>
      <c r="E15" s="4"/>
      <c r="F15" s="4"/>
      <c r="G15" s="4"/>
    </row>
    <row r="16" spans="1:7" x14ac:dyDescent="0.25">
      <c r="A16" s="3" t="s">
        <v>256</v>
      </c>
      <c r="B16" s="4"/>
      <c r="C16" s="4"/>
      <c r="D16" s="4"/>
      <c r="E16" s="4"/>
      <c r="F16" s="4"/>
      <c r="G16" s="4"/>
    </row>
    <row r="17" spans="1:7" x14ac:dyDescent="0.25">
      <c r="A17" s="2" t="s">
        <v>257</v>
      </c>
      <c r="B17" s="8">
        <v>25000000</v>
      </c>
      <c r="C17" s="4"/>
      <c r="D17" s="4"/>
      <c r="E17" s="4"/>
      <c r="F17" s="4"/>
      <c r="G17" s="4"/>
    </row>
    <row r="18" spans="1:7" ht="30" x14ac:dyDescent="0.25">
      <c r="A18" s="2" t="s">
        <v>259</v>
      </c>
      <c r="B18" s="4">
        <v>1</v>
      </c>
      <c r="C18" s="4"/>
      <c r="D18" s="4"/>
      <c r="E18" s="4"/>
      <c r="F18" s="4"/>
      <c r="G18" s="4"/>
    </row>
  </sheetData>
  <mergeCells count="2">
    <mergeCell ref="A1:A2"/>
    <mergeCell ref="C1:D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42578125" bestFit="1" customWidth="1"/>
    <col min="3" max="3" width="12.140625" bestFit="1" customWidth="1"/>
    <col min="4" max="4" width="9.28515625" bestFit="1" customWidth="1"/>
  </cols>
  <sheetData>
    <row r="1" spans="1:4" ht="15" customHeight="1" x14ac:dyDescent="0.25">
      <c r="A1" s="1" t="s">
        <v>262</v>
      </c>
      <c r="B1" s="1" t="s">
        <v>1</v>
      </c>
      <c r="C1" s="7" t="s">
        <v>254</v>
      </c>
      <c r="D1" s="7"/>
    </row>
    <row r="2" spans="1:4" x14ac:dyDescent="0.25">
      <c r="A2" s="1" t="s">
        <v>263</v>
      </c>
      <c r="B2" s="1" t="s">
        <v>2</v>
      </c>
      <c r="C2" s="1" t="s">
        <v>3</v>
      </c>
      <c r="D2" s="57">
        <v>42132</v>
      </c>
    </row>
    <row r="3" spans="1:4" ht="30" x14ac:dyDescent="0.25">
      <c r="A3" s="3" t="s">
        <v>264</v>
      </c>
      <c r="B3" s="4"/>
      <c r="C3" s="4"/>
      <c r="D3" s="4"/>
    </row>
    <row r="4" spans="1:4" x14ac:dyDescent="0.25">
      <c r="A4" s="2" t="s">
        <v>265</v>
      </c>
      <c r="B4" s="9">
        <v>2.8</v>
      </c>
      <c r="C4" s="4"/>
      <c r="D4" s="4"/>
    </row>
    <row r="5" spans="1:4" x14ac:dyDescent="0.25">
      <c r="A5" s="2" t="s">
        <v>266</v>
      </c>
      <c r="B5" s="4">
        <v>3.2</v>
      </c>
      <c r="C5" s="4"/>
      <c r="D5" s="4"/>
    </row>
    <row r="6" spans="1:4" ht="30" x14ac:dyDescent="0.25">
      <c r="A6" s="2" t="s">
        <v>267</v>
      </c>
      <c r="B6" s="4" t="s">
        <v>268</v>
      </c>
      <c r="C6" s="4"/>
      <c r="D6" s="4"/>
    </row>
    <row r="7" spans="1:4" x14ac:dyDescent="0.25">
      <c r="A7" s="2" t="s">
        <v>260</v>
      </c>
      <c r="B7" s="4"/>
      <c r="C7" s="4"/>
      <c r="D7" s="4"/>
    </row>
    <row r="8" spans="1:4" ht="30" x14ac:dyDescent="0.25">
      <c r="A8" s="3" t="s">
        <v>264</v>
      </c>
      <c r="B8" s="4"/>
      <c r="C8" s="4"/>
      <c r="D8" s="4"/>
    </row>
    <row r="9" spans="1:4" x14ac:dyDescent="0.25">
      <c r="A9" s="2" t="s">
        <v>269</v>
      </c>
      <c r="B9" s="4"/>
      <c r="C9" s="4">
        <v>6</v>
      </c>
      <c r="D9" s="4"/>
    </row>
    <row r="10" spans="1:4" ht="45" x14ac:dyDescent="0.25">
      <c r="A10" s="2" t="s">
        <v>270</v>
      </c>
      <c r="B10" s="4"/>
      <c r="C10" s="4"/>
      <c r="D10" s="4"/>
    </row>
    <row r="11" spans="1:4" ht="30" x14ac:dyDescent="0.25">
      <c r="A11" s="3" t="s">
        <v>264</v>
      </c>
      <c r="B11" s="4"/>
      <c r="C11" s="4"/>
      <c r="D11" s="4"/>
    </row>
    <row r="12" spans="1:4" x14ac:dyDescent="0.25">
      <c r="A12" s="2" t="s">
        <v>271</v>
      </c>
      <c r="B12" s="4"/>
      <c r="C12" s="4">
        <v>3.2</v>
      </c>
      <c r="D12" s="4"/>
    </row>
    <row r="13" spans="1:4" ht="30" x14ac:dyDescent="0.25">
      <c r="A13" s="2" t="s">
        <v>272</v>
      </c>
      <c r="B13" s="4"/>
      <c r="C13" s="10">
        <v>0.06</v>
      </c>
      <c r="D13" s="4"/>
    </row>
    <row r="14" spans="1:4" ht="30" x14ac:dyDescent="0.25">
      <c r="A14" s="2" t="s">
        <v>273</v>
      </c>
      <c r="B14" s="4"/>
      <c r="C14" s="4">
        <v>1</v>
      </c>
      <c r="D14" s="4"/>
    </row>
    <row r="15" spans="1:4" ht="30" x14ac:dyDescent="0.25">
      <c r="A15" s="2" t="s">
        <v>274</v>
      </c>
      <c r="B15" s="4"/>
      <c r="C15" s="4">
        <v>0.5</v>
      </c>
      <c r="D15" s="4"/>
    </row>
    <row r="16" spans="1:4" ht="30" x14ac:dyDescent="0.25">
      <c r="A16" s="2" t="s">
        <v>275</v>
      </c>
      <c r="B16" s="4"/>
      <c r="C16" s="4">
        <v>0.5</v>
      </c>
      <c r="D16" s="4"/>
    </row>
    <row r="17" spans="1:4" ht="30" x14ac:dyDescent="0.25">
      <c r="A17" s="2" t="s">
        <v>276</v>
      </c>
      <c r="B17" s="4"/>
      <c r="C17" s="4">
        <v>0.5</v>
      </c>
      <c r="D17" s="4"/>
    </row>
    <row r="18" spans="1:4" ht="45" x14ac:dyDescent="0.25">
      <c r="A18" s="2" t="s">
        <v>277</v>
      </c>
      <c r="B18" s="4"/>
      <c r="C18" s="4">
        <v>0.7</v>
      </c>
      <c r="D18" s="4"/>
    </row>
    <row r="19" spans="1:4" ht="30" x14ac:dyDescent="0.25">
      <c r="A19" s="2" t="s">
        <v>278</v>
      </c>
      <c r="B19" s="4"/>
      <c r="C19" s="4"/>
      <c r="D19" s="4"/>
    </row>
    <row r="20" spans="1:4" ht="30" x14ac:dyDescent="0.25">
      <c r="A20" s="3" t="s">
        <v>264</v>
      </c>
      <c r="B20" s="4"/>
      <c r="C20" s="4"/>
      <c r="D20" s="4"/>
    </row>
    <row r="21" spans="1:4" x14ac:dyDescent="0.25">
      <c r="A21" s="2" t="s">
        <v>279</v>
      </c>
      <c r="B21" s="4">
        <v>0.2</v>
      </c>
      <c r="C21" s="4"/>
      <c r="D21" s="4"/>
    </row>
    <row r="22" spans="1:4" ht="30" x14ac:dyDescent="0.25">
      <c r="A22" s="2" t="s">
        <v>280</v>
      </c>
      <c r="B22" s="4">
        <v>0.1</v>
      </c>
      <c r="C22" s="4"/>
      <c r="D22" s="4"/>
    </row>
    <row r="23" spans="1:4" ht="30" x14ac:dyDescent="0.25">
      <c r="A23" s="2" t="s">
        <v>281</v>
      </c>
      <c r="B23" s="4">
        <v>16</v>
      </c>
      <c r="C23" s="4"/>
      <c r="D23" s="4"/>
    </row>
    <row r="24" spans="1:4" ht="45" x14ac:dyDescent="0.25">
      <c r="A24" s="2" t="s">
        <v>282</v>
      </c>
      <c r="B24" s="4"/>
      <c r="C24" s="4"/>
      <c r="D24" s="4"/>
    </row>
    <row r="25" spans="1:4" ht="30" x14ac:dyDescent="0.25">
      <c r="A25" s="3" t="s">
        <v>264</v>
      </c>
      <c r="B25" s="4"/>
      <c r="C25" s="4"/>
      <c r="D25" s="4"/>
    </row>
    <row r="26" spans="1:4" x14ac:dyDescent="0.25">
      <c r="A26" s="2" t="s">
        <v>283</v>
      </c>
      <c r="B26" s="4"/>
      <c r="C26" s="4"/>
      <c r="D26" s="8">
        <v>6</v>
      </c>
    </row>
  </sheetData>
  <mergeCells count="1">
    <mergeCell ref="C1:D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284</v>
      </c>
      <c r="B1" s="7" t="s">
        <v>1</v>
      </c>
      <c r="C1" s="7"/>
    </row>
    <row r="2" spans="1:3" x14ac:dyDescent="0.25">
      <c r="A2" s="7"/>
      <c r="B2" s="1" t="s">
        <v>2</v>
      </c>
      <c r="C2" s="1" t="s">
        <v>72</v>
      </c>
    </row>
    <row r="3" spans="1:3" x14ac:dyDescent="0.25">
      <c r="A3" s="3" t="s">
        <v>285</v>
      </c>
      <c r="B3" s="4"/>
      <c r="C3" s="4"/>
    </row>
    <row r="4" spans="1:3" x14ac:dyDescent="0.25">
      <c r="A4" s="2" t="s">
        <v>159</v>
      </c>
      <c r="B4" s="8">
        <v>902000</v>
      </c>
      <c r="C4" s="8">
        <v>1031000</v>
      </c>
    </row>
    <row r="5" spans="1:3" ht="30" x14ac:dyDescent="0.25">
      <c r="A5" s="2" t="s">
        <v>286</v>
      </c>
      <c r="B5" s="10">
        <v>1</v>
      </c>
      <c r="C5" s="10">
        <v>1</v>
      </c>
    </row>
    <row r="6" spans="1:3" x14ac:dyDescent="0.25">
      <c r="A6" s="2" t="s">
        <v>287</v>
      </c>
      <c r="B6" s="4"/>
      <c r="C6" s="4"/>
    </row>
    <row r="7" spans="1:3" ht="30" x14ac:dyDescent="0.25">
      <c r="A7" s="3" t="s">
        <v>288</v>
      </c>
      <c r="B7" s="4"/>
      <c r="C7" s="4"/>
    </row>
    <row r="8" spans="1:3" x14ac:dyDescent="0.25">
      <c r="A8" s="2" t="s">
        <v>289</v>
      </c>
      <c r="B8" s="5">
        <v>1400000</v>
      </c>
      <c r="C8" s="5">
        <v>400000</v>
      </c>
    </row>
    <row r="9" spans="1:3" ht="45" x14ac:dyDescent="0.25">
      <c r="A9" s="2" t="s">
        <v>290</v>
      </c>
      <c r="B9" s="4"/>
      <c r="C9" s="4"/>
    </row>
    <row r="10" spans="1:3" x14ac:dyDescent="0.25">
      <c r="A10" s="3" t="s">
        <v>285</v>
      </c>
      <c r="B10" s="4"/>
      <c r="C10" s="4"/>
    </row>
    <row r="11" spans="1:3" x14ac:dyDescent="0.25">
      <c r="A11" s="2" t="s">
        <v>291</v>
      </c>
      <c r="B11" s="4">
        <v>1</v>
      </c>
      <c r="C11" s="4">
        <v>3</v>
      </c>
    </row>
    <row r="12" spans="1:3" x14ac:dyDescent="0.25">
      <c r="A12" s="2" t="s">
        <v>292</v>
      </c>
      <c r="B12" s="4">
        <v>1</v>
      </c>
      <c r="C12" s="4"/>
    </row>
    <row r="13" spans="1:3" ht="30" x14ac:dyDescent="0.25">
      <c r="A13" s="2" t="s">
        <v>286</v>
      </c>
      <c r="B13" s="10">
        <v>0.5</v>
      </c>
      <c r="C13" s="10">
        <v>0.68</v>
      </c>
    </row>
    <row r="14" spans="1:3" ht="45" x14ac:dyDescent="0.25">
      <c r="A14" s="2" t="s">
        <v>293</v>
      </c>
      <c r="B14" s="4"/>
      <c r="C14" s="4"/>
    </row>
    <row r="15" spans="1:3" x14ac:dyDescent="0.25">
      <c r="A15" s="3" t="s">
        <v>285</v>
      </c>
      <c r="B15" s="4"/>
      <c r="C15" s="4"/>
    </row>
    <row r="16" spans="1:3" x14ac:dyDescent="0.25">
      <c r="A16" s="2" t="s">
        <v>291</v>
      </c>
      <c r="B16" s="4">
        <v>2</v>
      </c>
      <c r="C16" s="4">
        <v>2</v>
      </c>
    </row>
    <row r="17" spans="1:3" x14ac:dyDescent="0.25">
      <c r="A17" s="2" t="s">
        <v>292</v>
      </c>
      <c r="B17" s="4">
        <v>1</v>
      </c>
      <c r="C17" s="4"/>
    </row>
    <row r="18" spans="1:3" ht="30" x14ac:dyDescent="0.25">
      <c r="A18" s="2" t="s">
        <v>286</v>
      </c>
      <c r="B18" s="10">
        <v>0.71</v>
      </c>
      <c r="C18" s="10">
        <v>0.7</v>
      </c>
    </row>
    <row r="19" spans="1:3" x14ac:dyDescent="0.25">
      <c r="A19" s="2" t="s">
        <v>294</v>
      </c>
      <c r="B19" s="4"/>
      <c r="C19" s="4"/>
    </row>
    <row r="20" spans="1:3" x14ac:dyDescent="0.25">
      <c r="A20" s="3" t="s">
        <v>285</v>
      </c>
      <c r="B20" s="4"/>
      <c r="C20" s="4"/>
    </row>
    <row r="21" spans="1:3" x14ac:dyDescent="0.25">
      <c r="A21" s="2" t="s">
        <v>159</v>
      </c>
      <c r="B21" s="5">
        <v>136000</v>
      </c>
      <c r="C21" s="5">
        <v>175000</v>
      </c>
    </row>
    <row r="22" spans="1:3" ht="30" x14ac:dyDescent="0.25">
      <c r="A22" s="2" t="s">
        <v>286</v>
      </c>
      <c r="B22" s="10">
        <v>0.15</v>
      </c>
      <c r="C22" s="10">
        <v>0.17</v>
      </c>
    </row>
    <row r="23" spans="1:3" x14ac:dyDescent="0.25">
      <c r="A23" s="2" t="s">
        <v>295</v>
      </c>
      <c r="B23" s="4"/>
      <c r="C23" s="4"/>
    </row>
    <row r="24" spans="1:3" x14ac:dyDescent="0.25">
      <c r="A24" s="3" t="s">
        <v>285</v>
      </c>
      <c r="B24" s="4"/>
      <c r="C24" s="4"/>
    </row>
    <row r="25" spans="1:3" x14ac:dyDescent="0.25">
      <c r="A25" s="2" t="s">
        <v>159</v>
      </c>
      <c r="B25" s="5">
        <v>605000</v>
      </c>
      <c r="C25" s="5">
        <v>644000</v>
      </c>
    </row>
    <row r="26" spans="1:3" ht="30" x14ac:dyDescent="0.25">
      <c r="A26" s="2" t="s">
        <v>286</v>
      </c>
      <c r="B26" s="10">
        <v>0.67</v>
      </c>
      <c r="C26" s="10">
        <v>0.62</v>
      </c>
    </row>
    <row r="27" spans="1:3" x14ac:dyDescent="0.25">
      <c r="A27" s="2" t="s">
        <v>296</v>
      </c>
      <c r="B27" s="4"/>
      <c r="C27" s="4"/>
    </row>
    <row r="28" spans="1:3" x14ac:dyDescent="0.25">
      <c r="A28" s="3" t="s">
        <v>285</v>
      </c>
      <c r="B28" s="4"/>
      <c r="C28" s="4"/>
    </row>
    <row r="29" spans="1:3" x14ac:dyDescent="0.25">
      <c r="A29" s="2" t="s">
        <v>159</v>
      </c>
      <c r="B29" s="5">
        <v>89000</v>
      </c>
      <c r="C29" s="5">
        <v>212000</v>
      </c>
    </row>
    <row r="30" spans="1:3" ht="30" x14ac:dyDescent="0.25">
      <c r="A30" s="2" t="s">
        <v>286</v>
      </c>
      <c r="B30" s="10">
        <v>0.1</v>
      </c>
      <c r="C30" s="10">
        <v>0.21</v>
      </c>
    </row>
    <row r="31" spans="1:3" x14ac:dyDescent="0.25">
      <c r="A31" s="2" t="s">
        <v>297</v>
      </c>
      <c r="B31" s="4"/>
      <c r="C31" s="4"/>
    </row>
    <row r="32" spans="1:3" x14ac:dyDescent="0.25">
      <c r="A32" s="3" t="s">
        <v>285</v>
      </c>
      <c r="B32" s="4"/>
      <c r="C32" s="4"/>
    </row>
    <row r="33" spans="1:3" x14ac:dyDescent="0.25">
      <c r="A33" s="2" t="s">
        <v>159</v>
      </c>
      <c r="B33" s="8">
        <v>72000</v>
      </c>
      <c r="C33" s="8">
        <v>0</v>
      </c>
    </row>
    <row r="34" spans="1:3" ht="30" x14ac:dyDescent="0.25">
      <c r="A34" s="2" t="s">
        <v>286</v>
      </c>
      <c r="B34" s="10">
        <v>0.08</v>
      </c>
      <c r="C34" s="10">
        <v>0</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6.7109375" bestFit="1" customWidth="1"/>
    <col min="2" max="2" width="12.5703125" bestFit="1" customWidth="1"/>
    <col min="3" max="3" width="12.28515625" bestFit="1" customWidth="1"/>
  </cols>
  <sheetData>
    <row r="1" spans="1:3" x14ac:dyDescent="0.25">
      <c r="A1" s="1" t="s">
        <v>298</v>
      </c>
      <c r="B1" s="1" t="s">
        <v>2</v>
      </c>
      <c r="C1" s="1" t="s">
        <v>25</v>
      </c>
    </row>
    <row r="2" spans="1:3" x14ac:dyDescent="0.25">
      <c r="A2" s="3" t="s">
        <v>172</v>
      </c>
      <c r="B2" s="4"/>
      <c r="C2" s="4"/>
    </row>
    <row r="3" spans="1:3" x14ac:dyDescent="0.25">
      <c r="A3" s="2" t="s">
        <v>177</v>
      </c>
      <c r="B3" s="8">
        <v>1733000</v>
      </c>
      <c r="C3" s="8">
        <v>1715000</v>
      </c>
    </row>
    <row r="4" spans="1:3" x14ac:dyDescent="0.25">
      <c r="A4" s="2" t="s">
        <v>178</v>
      </c>
      <c r="B4" s="5">
        <v>1361000</v>
      </c>
      <c r="C4" s="5">
        <v>1301000</v>
      </c>
    </row>
    <row r="5" spans="1:3" x14ac:dyDescent="0.25">
      <c r="A5" s="2" t="s">
        <v>179</v>
      </c>
      <c r="B5" s="5">
        <v>1520000</v>
      </c>
      <c r="C5" s="5">
        <v>1813000</v>
      </c>
    </row>
    <row r="6" spans="1:3" x14ac:dyDescent="0.25">
      <c r="A6" s="2" t="s">
        <v>299</v>
      </c>
      <c r="B6" s="8">
        <v>4614000</v>
      </c>
      <c r="C6" s="8">
        <v>4829000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300</v>
      </c>
      <c r="B1" s="7" t="s">
        <v>1</v>
      </c>
      <c r="C1" s="7"/>
    </row>
    <row r="2" spans="1:3" x14ac:dyDescent="0.25">
      <c r="A2" s="1" t="s">
        <v>263</v>
      </c>
      <c r="B2" s="1" t="s">
        <v>2</v>
      </c>
      <c r="C2" s="1" t="s">
        <v>72</v>
      </c>
    </row>
    <row r="3" spans="1:3" x14ac:dyDescent="0.25">
      <c r="A3" s="3" t="s">
        <v>181</v>
      </c>
      <c r="B3" s="4"/>
      <c r="C3" s="4"/>
    </row>
    <row r="4" spans="1:3" ht="45" x14ac:dyDescent="0.25">
      <c r="A4" s="2" t="s">
        <v>301</v>
      </c>
      <c r="B4" s="4">
        <v>40.1</v>
      </c>
      <c r="C4" s="4">
        <v>17.100000000000001</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58</v>
      </c>
      <c r="B1" s="1" t="s">
        <v>1</v>
      </c>
      <c r="C1" s="1" t="s">
        <v>59</v>
      </c>
    </row>
    <row r="2" spans="1:3" x14ac:dyDescent="0.25">
      <c r="A2" s="7"/>
      <c r="B2" s="1" t="s">
        <v>2</v>
      </c>
      <c r="C2" s="1" t="s">
        <v>25</v>
      </c>
    </row>
    <row r="3" spans="1:3" x14ac:dyDescent="0.25">
      <c r="A3" s="3" t="s">
        <v>26</v>
      </c>
      <c r="B3" s="4"/>
      <c r="C3" s="4"/>
    </row>
    <row r="4" spans="1:3" x14ac:dyDescent="0.25">
      <c r="A4" s="2" t="s">
        <v>60</v>
      </c>
      <c r="B4" s="8">
        <v>945000</v>
      </c>
      <c r="C4" s="8">
        <v>1523000</v>
      </c>
    </row>
    <row r="5" spans="1:3" x14ac:dyDescent="0.25">
      <c r="A5" s="3" t="s">
        <v>50</v>
      </c>
      <c r="B5" s="4"/>
      <c r="C5" s="4"/>
    </row>
    <row r="6" spans="1:3" ht="30" x14ac:dyDescent="0.25">
      <c r="A6" s="2" t="s">
        <v>61</v>
      </c>
      <c r="B6" s="9">
        <v>1E-3</v>
      </c>
      <c r="C6" s="4"/>
    </row>
    <row r="7" spans="1:3" ht="30" x14ac:dyDescent="0.25">
      <c r="A7" s="2" t="s">
        <v>62</v>
      </c>
      <c r="B7" s="5">
        <v>5000000</v>
      </c>
      <c r="C7" s="4"/>
    </row>
    <row r="8" spans="1:3" ht="30" x14ac:dyDescent="0.25">
      <c r="A8" s="2" t="s">
        <v>63</v>
      </c>
      <c r="B8" s="9">
        <v>1E-3</v>
      </c>
      <c r="C8" s="9">
        <v>1E-3</v>
      </c>
    </row>
    <row r="9" spans="1:3" ht="30" x14ac:dyDescent="0.25">
      <c r="A9" s="2" t="s">
        <v>64</v>
      </c>
      <c r="B9" s="5">
        <v>290000000</v>
      </c>
      <c r="C9" s="5">
        <v>290000000</v>
      </c>
    </row>
    <row r="10" spans="1:3" ht="30" x14ac:dyDescent="0.25">
      <c r="A10" s="2" t="s">
        <v>65</v>
      </c>
      <c r="B10" s="5">
        <v>114097357</v>
      </c>
      <c r="C10" s="5">
        <v>99348377</v>
      </c>
    </row>
    <row r="11" spans="1:3" ht="30" x14ac:dyDescent="0.25">
      <c r="A11" s="2" t="s">
        <v>66</v>
      </c>
      <c r="B11" s="5">
        <v>114097357</v>
      </c>
      <c r="C11" s="5">
        <v>99348377</v>
      </c>
    </row>
    <row r="12" spans="1:3" x14ac:dyDescent="0.25">
      <c r="A12" s="2" t="s">
        <v>67</v>
      </c>
      <c r="B12" s="4"/>
      <c r="C12" s="4"/>
    </row>
    <row r="13" spans="1:3" x14ac:dyDescent="0.25">
      <c r="A13" s="3" t="s">
        <v>50</v>
      </c>
      <c r="B13" s="4"/>
      <c r="C13" s="4"/>
    </row>
    <row r="14" spans="1:3" ht="30" x14ac:dyDescent="0.25">
      <c r="A14" s="2" t="s">
        <v>68</v>
      </c>
      <c r="B14" s="10">
        <v>3.5999999999999997E-2</v>
      </c>
      <c r="C14" s="10">
        <v>3.5999999999999997E-2</v>
      </c>
    </row>
    <row r="15" spans="1:3" ht="30" x14ac:dyDescent="0.25">
      <c r="A15" s="2" t="s">
        <v>61</v>
      </c>
      <c r="B15" s="9">
        <v>1E-3</v>
      </c>
      <c r="C15" s="9">
        <v>1E-3</v>
      </c>
    </row>
    <row r="16" spans="1:3" ht="30" x14ac:dyDescent="0.25">
      <c r="A16" s="2" t="s">
        <v>62</v>
      </c>
      <c r="B16" s="5">
        <v>5000000</v>
      </c>
      <c r="C16" s="5">
        <v>5000000</v>
      </c>
    </row>
    <row r="17" spans="1:3" ht="30" x14ac:dyDescent="0.25">
      <c r="A17" s="2" t="s">
        <v>69</v>
      </c>
      <c r="B17" s="5">
        <v>13500</v>
      </c>
      <c r="C17" s="5">
        <v>13500</v>
      </c>
    </row>
    <row r="18" spans="1:3" ht="30" x14ac:dyDescent="0.25">
      <c r="A18" s="2" t="s">
        <v>70</v>
      </c>
      <c r="B18" s="4">
        <v>325</v>
      </c>
      <c r="C18" s="5">
        <v>5311</v>
      </c>
    </row>
  </sheetData>
  <mergeCells count="1">
    <mergeCell ref="A1:A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302</v>
      </c>
      <c r="B1" s="7" t="s">
        <v>2</v>
      </c>
    </row>
    <row r="2" spans="1:2" x14ac:dyDescent="0.25">
      <c r="A2" s="1" t="s">
        <v>263</v>
      </c>
      <c r="B2" s="7"/>
    </row>
    <row r="3" spans="1:2" ht="30" x14ac:dyDescent="0.25">
      <c r="A3" s="3" t="s">
        <v>303</v>
      </c>
      <c r="B3" s="4"/>
    </row>
    <row r="4" spans="1:2" ht="30" x14ac:dyDescent="0.25">
      <c r="A4" s="2" t="s">
        <v>304</v>
      </c>
      <c r="B4" s="8">
        <v>1</v>
      </c>
    </row>
    <row r="5" spans="1:2" ht="30" x14ac:dyDescent="0.25">
      <c r="A5" s="2" t="s">
        <v>305</v>
      </c>
      <c r="B5" s="4"/>
    </row>
    <row r="6" spans="1:2" ht="30" x14ac:dyDescent="0.25">
      <c r="A6" s="3" t="s">
        <v>303</v>
      </c>
      <c r="B6" s="4"/>
    </row>
    <row r="7" spans="1:2" x14ac:dyDescent="0.25">
      <c r="A7" s="2" t="s">
        <v>306</v>
      </c>
      <c r="B7" s="4">
        <v>5.4</v>
      </c>
    </row>
    <row r="8" spans="1:2" ht="30" x14ac:dyDescent="0.25">
      <c r="A8" s="2" t="s">
        <v>307</v>
      </c>
      <c r="B8" s="4">
        <v>3.7</v>
      </c>
    </row>
    <row r="9" spans="1:2" x14ac:dyDescent="0.25">
      <c r="A9" s="2" t="s">
        <v>308</v>
      </c>
      <c r="B9" s="4"/>
    </row>
    <row r="10" spans="1:2" ht="30" x14ac:dyDescent="0.25">
      <c r="A10" s="3" t="s">
        <v>303</v>
      </c>
      <c r="B10" s="4"/>
    </row>
    <row r="11" spans="1:2" x14ac:dyDescent="0.25">
      <c r="A11" s="2" t="s">
        <v>309</v>
      </c>
      <c r="B11" s="4">
        <v>5.7</v>
      </c>
    </row>
    <row r="12" spans="1:2" ht="30" x14ac:dyDescent="0.25">
      <c r="A12" s="2" t="s">
        <v>310</v>
      </c>
      <c r="B12" s="9">
        <v>2.2000000000000002</v>
      </c>
    </row>
  </sheetData>
  <mergeCells count="1">
    <mergeCell ref="B1:B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311</v>
      </c>
      <c r="B1" s="1" t="s">
        <v>1</v>
      </c>
      <c r="C1" s="1"/>
    </row>
    <row r="2" spans="1:3" x14ac:dyDescent="0.25">
      <c r="A2" s="7"/>
      <c r="B2" s="1" t="s">
        <v>2</v>
      </c>
      <c r="C2" s="1" t="s">
        <v>25</v>
      </c>
    </row>
    <row r="3" spans="1:3" x14ac:dyDescent="0.25">
      <c r="A3" s="2" t="s">
        <v>312</v>
      </c>
      <c r="B3" s="4"/>
      <c r="C3" s="4"/>
    </row>
    <row r="4" spans="1:3" ht="30" x14ac:dyDescent="0.25">
      <c r="A4" s="3" t="s">
        <v>313</v>
      </c>
      <c r="B4" s="4"/>
      <c r="C4" s="4"/>
    </row>
    <row r="5" spans="1:3" ht="30" x14ac:dyDescent="0.25">
      <c r="A5" s="2" t="s">
        <v>314</v>
      </c>
      <c r="B5" s="10">
        <v>1.41</v>
      </c>
      <c r="C5" s="4"/>
    </row>
    <row r="6" spans="1:3" ht="30" x14ac:dyDescent="0.25">
      <c r="A6" s="2" t="s">
        <v>315</v>
      </c>
      <c r="B6" s="4"/>
      <c r="C6" s="4"/>
    </row>
    <row r="7" spans="1:3" x14ac:dyDescent="0.25">
      <c r="A7" s="3" t="s">
        <v>316</v>
      </c>
      <c r="B7" s="4"/>
      <c r="C7" s="4"/>
    </row>
    <row r="8" spans="1:3" x14ac:dyDescent="0.25">
      <c r="A8" s="2" t="s">
        <v>204</v>
      </c>
      <c r="B8" s="5">
        <v>6144000</v>
      </c>
      <c r="C8" s="8">
        <v>8144000</v>
      </c>
    </row>
    <row r="9" spans="1:3" x14ac:dyDescent="0.25">
      <c r="A9" s="3" t="s">
        <v>317</v>
      </c>
      <c r="B9" s="4"/>
      <c r="C9" s="4"/>
    </row>
    <row r="10" spans="1:3" x14ac:dyDescent="0.25">
      <c r="A10" s="2" t="s">
        <v>206</v>
      </c>
      <c r="B10" s="5">
        <v>25237000</v>
      </c>
      <c r="C10" s="5">
        <v>9793000</v>
      </c>
    </row>
    <row r="11" spans="1:3" ht="30" x14ac:dyDescent="0.25">
      <c r="A11" s="3" t="s">
        <v>313</v>
      </c>
      <c r="B11" s="4"/>
      <c r="C11" s="4"/>
    </row>
    <row r="12" spans="1:3" x14ac:dyDescent="0.25">
      <c r="A12" s="2" t="s">
        <v>211</v>
      </c>
      <c r="B12" s="4"/>
      <c r="C12" s="5">
        <v>9793000</v>
      </c>
    </row>
    <row r="13" spans="1:3" x14ac:dyDescent="0.25">
      <c r="A13" s="2" t="s">
        <v>213</v>
      </c>
      <c r="B13" s="5">
        <v>25237000</v>
      </c>
      <c r="C13" s="5">
        <v>9793000</v>
      </c>
    </row>
    <row r="14" spans="1:3" ht="30" x14ac:dyDescent="0.25">
      <c r="A14" s="2" t="s">
        <v>318</v>
      </c>
      <c r="B14" s="4"/>
      <c r="C14" s="4"/>
    </row>
    <row r="15" spans="1:3" x14ac:dyDescent="0.25">
      <c r="A15" s="3" t="s">
        <v>316</v>
      </c>
      <c r="B15" s="4"/>
      <c r="C15" s="4"/>
    </row>
    <row r="16" spans="1:3" x14ac:dyDescent="0.25">
      <c r="A16" s="2" t="s">
        <v>204</v>
      </c>
      <c r="B16" s="5">
        <v>6144000</v>
      </c>
      <c r="C16" s="5">
        <v>8144000</v>
      </c>
    </row>
    <row r="17" spans="1:3" x14ac:dyDescent="0.25">
      <c r="A17" s="3" t="s">
        <v>317</v>
      </c>
      <c r="B17" s="4"/>
      <c r="C17" s="4"/>
    </row>
    <row r="18" spans="1:3" x14ac:dyDescent="0.25">
      <c r="A18" s="2" t="s">
        <v>206</v>
      </c>
      <c r="B18" s="4">
        <v>0</v>
      </c>
      <c r="C18" s="4">
        <v>0</v>
      </c>
    </row>
    <row r="19" spans="1:3" ht="30" x14ac:dyDescent="0.25">
      <c r="A19" s="3" t="s">
        <v>313</v>
      </c>
      <c r="B19" s="4"/>
      <c r="C19" s="4"/>
    </row>
    <row r="20" spans="1:3" x14ac:dyDescent="0.25">
      <c r="A20" s="2" t="s">
        <v>211</v>
      </c>
      <c r="B20" s="4"/>
      <c r="C20" s="4">
        <v>0</v>
      </c>
    </row>
    <row r="21" spans="1:3" x14ac:dyDescent="0.25">
      <c r="A21" s="2" t="s">
        <v>213</v>
      </c>
      <c r="B21" s="4">
        <v>0</v>
      </c>
      <c r="C21" s="4">
        <v>0</v>
      </c>
    </row>
    <row r="22" spans="1:3" ht="30" x14ac:dyDescent="0.25">
      <c r="A22" s="2" t="s">
        <v>319</v>
      </c>
      <c r="B22" s="4"/>
      <c r="C22" s="4"/>
    </row>
    <row r="23" spans="1:3" x14ac:dyDescent="0.25">
      <c r="A23" s="3" t="s">
        <v>316</v>
      </c>
      <c r="B23" s="4"/>
      <c r="C23" s="4"/>
    </row>
    <row r="24" spans="1:3" x14ac:dyDescent="0.25">
      <c r="A24" s="2" t="s">
        <v>204</v>
      </c>
      <c r="B24" s="4">
        <v>0</v>
      </c>
      <c r="C24" s="4">
        <v>0</v>
      </c>
    </row>
    <row r="25" spans="1:3" x14ac:dyDescent="0.25">
      <c r="A25" s="3" t="s">
        <v>317</v>
      </c>
      <c r="B25" s="4"/>
      <c r="C25" s="4"/>
    </row>
    <row r="26" spans="1:3" x14ac:dyDescent="0.25">
      <c r="A26" s="2" t="s">
        <v>206</v>
      </c>
      <c r="B26" s="4">
        <v>0</v>
      </c>
      <c r="C26" s="4">
        <v>0</v>
      </c>
    </row>
    <row r="27" spans="1:3" ht="30" x14ac:dyDescent="0.25">
      <c r="A27" s="3" t="s">
        <v>313</v>
      </c>
      <c r="B27" s="4"/>
      <c r="C27" s="4"/>
    </row>
    <row r="28" spans="1:3" x14ac:dyDescent="0.25">
      <c r="A28" s="2" t="s">
        <v>211</v>
      </c>
      <c r="B28" s="4"/>
      <c r="C28" s="4">
        <v>0</v>
      </c>
    </row>
    <row r="29" spans="1:3" x14ac:dyDescent="0.25">
      <c r="A29" s="2" t="s">
        <v>213</v>
      </c>
      <c r="B29" s="4">
        <v>0</v>
      </c>
      <c r="C29" s="4">
        <v>0</v>
      </c>
    </row>
    <row r="30" spans="1:3" ht="30" x14ac:dyDescent="0.25">
      <c r="A30" s="2" t="s">
        <v>320</v>
      </c>
      <c r="B30" s="4"/>
      <c r="C30" s="4"/>
    </row>
    <row r="31" spans="1:3" x14ac:dyDescent="0.25">
      <c r="A31" s="3" t="s">
        <v>316</v>
      </c>
      <c r="B31" s="4"/>
      <c r="C31" s="4"/>
    </row>
    <row r="32" spans="1:3" x14ac:dyDescent="0.25">
      <c r="A32" s="2" t="s">
        <v>204</v>
      </c>
      <c r="B32" s="4">
        <v>0</v>
      </c>
      <c r="C32" s="4">
        <v>0</v>
      </c>
    </row>
    <row r="33" spans="1:3" x14ac:dyDescent="0.25">
      <c r="A33" s="3" t="s">
        <v>317</v>
      </c>
      <c r="B33" s="4"/>
      <c r="C33" s="4"/>
    </row>
    <row r="34" spans="1:3" x14ac:dyDescent="0.25">
      <c r="A34" s="2" t="s">
        <v>206</v>
      </c>
      <c r="B34" s="5">
        <v>25237000</v>
      </c>
      <c r="C34" s="5">
        <v>9793000</v>
      </c>
    </row>
    <row r="35" spans="1:3" ht="30" x14ac:dyDescent="0.25">
      <c r="A35" s="3" t="s">
        <v>313</v>
      </c>
      <c r="B35" s="4"/>
      <c r="C35" s="4"/>
    </row>
    <row r="36" spans="1:3" x14ac:dyDescent="0.25">
      <c r="A36" s="2" t="s">
        <v>211</v>
      </c>
      <c r="B36" s="4"/>
      <c r="C36" s="5">
        <v>9793000</v>
      </c>
    </row>
    <row r="37" spans="1:3" x14ac:dyDescent="0.25">
      <c r="A37" s="2" t="s">
        <v>213</v>
      </c>
      <c r="B37" s="5">
        <v>25237000</v>
      </c>
      <c r="C37" s="5">
        <v>9793000</v>
      </c>
    </row>
    <row r="38" spans="1:3" ht="45" x14ac:dyDescent="0.25">
      <c r="A38" s="2" t="s">
        <v>321</v>
      </c>
      <c r="B38" s="4"/>
      <c r="C38" s="4"/>
    </row>
    <row r="39" spans="1:3" x14ac:dyDescent="0.25">
      <c r="A39" s="3" t="s">
        <v>317</v>
      </c>
      <c r="B39" s="4"/>
      <c r="C39" s="4"/>
    </row>
    <row r="40" spans="1:3" x14ac:dyDescent="0.25">
      <c r="A40" s="2" t="s">
        <v>206</v>
      </c>
      <c r="B40" s="5">
        <v>25237000</v>
      </c>
      <c r="C40" s="4"/>
    </row>
    <row r="41" spans="1:3" ht="30" x14ac:dyDescent="0.25">
      <c r="A41" s="3" t="s">
        <v>313</v>
      </c>
      <c r="B41" s="4"/>
      <c r="C41" s="4"/>
    </row>
    <row r="42" spans="1:3" x14ac:dyDescent="0.25">
      <c r="A42" s="2" t="s">
        <v>211</v>
      </c>
      <c r="B42" s="5">
        <v>9793000</v>
      </c>
      <c r="C42" s="4"/>
    </row>
    <row r="43" spans="1:3" x14ac:dyDescent="0.25">
      <c r="A43" s="2" t="s">
        <v>212</v>
      </c>
      <c r="B43" s="5">
        <v>15444000</v>
      </c>
      <c r="C43" s="4"/>
    </row>
    <row r="44" spans="1:3" x14ac:dyDescent="0.25">
      <c r="A44" s="2" t="s">
        <v>213</v>
      </c>
      <c r="B44" s="5">
        <v>25237000</v>
      </c>
      <c r="C44" s="4"/>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322</v>
      </c>
      <c r="B1" s="1" t="s">
        <v>2</v>
      </c>
      <c r="C1" s="1" t="s">
        <v>25</v>
      </c>
    </row>
    <row r="2" spans="1:3" x14ac:dyDescent="0.25">
      <c r="A2" s="2" t="s">
        <v>323</v>
      </c>
      <c r="B2" s="4"/>
      <c r="C2" s="4"/>
    </row>
    <row r="3" spans="1:3" ht="45" x14ac:dyDescent="0.25">
      <c r="A3" s="3" t="s">
        <v>324</v>
      </c>
      <c r="B3" s="4"/>
      <c r="C3" s="4"/>
    </row>
    <row r="4" spans="1:3" x14ac:dyDescent="0.25">
      <c r="A4" s="2" t="s">
        <v>223</v>
      </c>
      <c r="B4" s="8">
        <v>25466000</v>
      </c>
      <c r="C4" s="8">
        <v>25206000</v>
      </c>
    </row>
    <row r="5" spans="1:3" x14ac:dyDescent="0.25">
      <c r="A5" s="2" t="s">
        <v>325</v>
      </c>
      <c r="B5" s="4"/>
      <c r="C5" s="4"/>
    </row>
    <row r="6" spans="1:3" ht="45" x14ac:dyDescent="0.25">
      <c r="A6" s="3" t="s">
        <v>324</v>
      </c>
      <c r="B6" s="4"/>
      <c r="C6" s="4"/>
    </row>
    <row r="7" spans="1:3" x14ac:dyDescent="0.25">
      <c r="A7" s="2" t="s">
        <v>223</v>
      </c>
      <c r="B7" s="5">
        <v>25630000</v>
      </c>
      <c r="C7" s="5">
        <v>25373000</v>
      </c>
    </row>
    <row r="8" spans="1:3" x14ac:dyDescent="0.25">
      <c r="A8" s="2" t="s">
        <v>326</v>
      </c>
      <c r="B8" s="8">
        <v>1200000</v>
      </c>
      <c r="C8" s="8">
        <v>1500000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x14ac:dyDescent="0.25"/>
  <cols>
    <col min="1" max="1" width="36.5703125" bestFit="1" customWidth="1"/>
    <col min="2" max="2" width="12" bestFit="1" customWidth="1"/>
    <col min="3" max="3" width="14.42578125" bestFit="1" customWidth="1"/>
    <col min="4" max="4" width="15.42578125" bestFit="1" customWidth="1"/>
    <col min="5" max="5" width="9.28515625" bestFit="1" customWidth="1"/>
    <col min="6" max="6" width="12.140625" bestFit="1" customWidth="1"/>
    <col min="7" max="7" width="16.42578125" bestFit="1" customWidth="1"/>
    <col min="8" max="8" width="12.28515625" bestFit="1" customWidth="1"/>
    <col min="9" max="9" width="12" bestFit="1" customWidth="1"/>
  </cols>
  <sheetData>
    <row r="1" spans="1:9" ht="15" customHeight="1" x14ac:dyDescent="0.25">
      <c r="A1" s="1" t="s">
        <v>327</v>
      </c>
      <c r="B1" s="7" t="s">
        <v>329</v>
      </c>
      <c r="C1" s="7"/>
      <c r="D1" s="1" t="s">
        <v>1</v>
      </c>
      <c r="E1" s="7" t="s">
        <v>254</v>
      </c>
      <c r="F1" s="7"/>
      <c r="G1" s="1" t="s">
        <v>59</v>
      </c>
      <c r="H1" s="1"/>
      <c r="I1" s="1"/>
    </row>
    <row r="2" spans="1:9" ht="30" x14ac:dyDescent="0.25">
      <c r="A2" s="1" t="s">
        <v>328</v>
      </c>
      <c r="B2" s="7" t="s">
        <v>255</v>
      </c>
      <c r="C2" s="1" t="s">
        <v>330</v>
      </c>
      <c r="D2" s="7" t="s">
        <v>2</v>
      </c>
      <c r="E2" s="58">
        <v>42129</v>
      </c>
      <c r="F2" s="7" t="s">
        <v>3</v>
      </c>
      <c r="G2" s="7" t="s">
        <v>25</v>
      </c>
      <c r="H2" s="7" t="s">
        <v>332</v>
      </c>
      <c r="I2" s="7" t="s">
        <v>333</v>
      </c>
    </row>
    <row r="3" spans="1:9" x14ac:dyDescent="0.25">
      <c r="A3" s="1"/>
      <c r="B3" s="7"/>
      <c r="C3" s="1" t="s">
        <v>331</v>
      </c>
      <c r="D3" s="7"/>
      <c r="E3" s="58"/>
      <c r="F3" s="7"/>
      <c r="G3" s="7"/>
      <c r="H3" s="7"/>
      <c r="I3" s="7"/>
    </row>
    <row r="4" spans="1:9" x14ac:dyDescent="0.25">
      <c r="A4" s="3" t="s">
        <v>334</v>
      </c>
      <c r="B4" s="4"/>
      <c r="C4" s="4"/>
      <c r="D4" s="4"/>
      <c r="E4" s="4"/>
      <c r="F4" s="4"/>
      <c r="G4" s="4"/>
      <c r="H4" s="4"/>
      <c r="I4" s="4"/>
    </row>
    <row r="5" spans="1:9" ht="30" x14ac:dyDescent="0.25">
      <c r="A5" s="2" t="s">
        <v>62</v>
      </c>
      <c r="B5" s="4"/>
      <c r="C5" s="4"/>
      <c r="D5" s="5">
        <v>5000000</v>
      </c>
      <c r="E5" s="4"/>
      <c r="F5" s="4"/>
      <c r="G5" s="4"/>
      <c r="H5" s="4"/>
      <c r="I5" s="4"/>
    </row>
    <row r="6" spans="1:9" ht="30" x14ac:dyDescent="0.25">
      <c r="A6" s="2" t="s">
        <v>61</v>
      </c>
      <c r="B6" s="4"/>
      <c r="C6" s="4"/>
      <c r="D6" s="9">
        <v>1E-3</v>
      </c>
      <c r="E6" s="4"/>
      <c r="F6" s="4"/>
      <c r="G6" s="4"/>
      <c r="H6" s="4"/>
      <c r="I6" s="4"/>
    </row>
    <row r="7" spans="1:9" x14ac:dyDescent="0.25">
      <c r="A7" s="3" t="s">
        <v>335</v>
      </c>
      <c r="B7" s="4"/>
      <c r="C7" s="4"/>
      <c r="D7" s="4"/>
      <c r="E7" s="4"/>
      <c r="F7" s="4"/>
      <c r="G7" s="4"/>
      <c r="H7" s="4"/>
      <c r="I7" s="4"/>
    </row>
    <row r="8" spans="1:9" ht="30" x14ac:dyDescent="0.25">
      <c r="A8" s="2" t="s">
        <v>336</v>
      </c>
      <c r="B8" s="4" t="s">
        <v>337</v>
      </c>
      <c r="C8" s="4" t="s">
        <v>338</v>
      </c>
      <c r="D8" s="4"/>
      <c r="E8" s="4"/>
      <c r="F8" s="4"/>
      <c r="G8" s="4"/>
      <c r="H8" s="4"/>
      <c r="I8" s="4"/>
    </row>
    <row r="9" spans="1:9" x14ac:dyDescent="0.25">
      <c r="A9" s="2" t="s">
        <v>339</v>
      </c>
      <c r="B9" s="4"/>
      <c r="C9" s="4">
        <v>13</v>
      </c>
      <c r="D9" s="4"/>
      <c r="E9" s="4"/>
      <c r="F9" s="4"/>
      <c r="G9" s="4"/>
      <c r="H9" s="4"/>
      <c r="I9" s="4"/>
    </row>
    <row r="10" spans="1:9" ht="30" x14ac:dyDescent="0.25">
      <c r="A10" s="2" t="s">
        <v>340</v>
      </c>
      <c r="B10" s="4"/>
      <c r="C10" s="5">
        <v>4000000</v>
      </c>
      <c r="D10" s="4"/>
      <c r="E10" s="4"/>
      <c r="F10" s="4"/>
      <c r="G10" s="4"/>
      <c r="H10" s="4"/>
      <c r="I10" s="4"/>
    </row>
    <row r="11" spans="1:9" ht="30" x14ac:dyDescent="0.25">
      <c r="A11" s="2" t="s">
        <v>63</v>
      </c>
      <c r="B11" s="4"/>
      <c r="C11" s="4"/>
      <c r="D11" s="9">
        <v>1E-3</v>
      </c>
      <c r="E11" s="4"/>
      <c r="F11" s="4"/>
      <c r="G11" s="9">
        <v>1E-3</v>
      </c>
      <c r="H11" s="4"/>
      <c r="I11" s="4"/>
    </row>
    <row r="12" spans="1:9" ht="30" x14ac:dyDescent="0.25">
      <c r="A12" s="2" t="s">
        <v>341</v>
      </c>
      <c r="B12" s="4"/>
      <c r="C12" s="8">
        <v>2</v>
      </c>
      <c r="D12" s="4"/>
      <c r="E12" s="4"/>
      <c r="F12" s="4"/>
      <c r="G12" s="4"/>
      <c r="H12" s="8">
        <v>1</v>
      </c>
      <c r="I12" s="8">
        <v>3</v>
      </c>
    </row>
    <row r="13" spans="1:9" x14ac:dyDescent="0.25">
      <c r="A13" s="2" t="s">
        <v>342</v>
      </c>
      <c r="B13" s="4"/>
      <c r="C13" s="4" t="s">
        <v>343</v>
      </c>
      <c r="D13" s="4"/>
      <c r="E13" s="4"/>
      <c r="F13" s="4"/>
      <c r="G13" s="4"/>
      <c r="H13" s="4"/>
      <c r="I13" s="4"/>
    </row>
    <row r="14" spans="1:9" ht="30" x14ac:dyDescent="0.25">
      <c r="A14" s="2" t="s">
        <v>341</v>
      </c>
      <c r="B14" s="4"/>
      <c r="C14" s="8">
        <v>2</v>
      </c>
      <c r="D14" s="4"/>
      <c r="E14" s="4"/>
      <c r="F14" s="4"/>
      <c r="G14" s="4"/>
      <c r="H14" s="8">
        <v>1</v>
      </c>
      <c r="I14" s="8">
        <v>3</v>
      </c>
    </row>
    <row r="15" spans="1:9" x14ac:dyDescent="0.25">
      <c r="A15" s="2" t="s">
        <v>344</v>
      </c>
      <c r="B15" s="4">
        <v>3.4</v>
      </c>
      <c r="C15" s="4"/>
      <c r="D15" s="4"/>
      <c r="E15" s="4"/>
      <c r="F15" s="4"/>
      <c r="G15" s="4"/>
      <c r="H15" s="4"/>
      <c r="I15" s="4"/>
    </row>
    <row r="16" spans="1:9" x14ac:dyDescent="0.25">
      <c r="A16" s="2" t="s">
        <v>345</v>
      </c>
      <c r="B16" s="9">
        <v>0.52</v>
      </c>
      <c r="C16" s="4"/>
      <c r="D16" s="4"/>
      <c r="E16" s="4"/>
      <c r="F16" s="4"/>
      <c r="G16" s="4"/>
      <c r="H16" s="4"/>
      <c r="I16" s="4"/>
    </row>
    <row r="17" spans="1:9" ht="30" x14ac:dyDescent="0.25">
      <c r="A17" s="2" t="s">
        <v>346</v>
      </c>
      <c r="B17" s="10">
        <v>1</v>
      </c>
      <c r="C17" s="4"/>
      <c r="D17" s="4"/>
      <c r="E17" s="4"/>
      <c r="F17" s="4"/>
      <c r="G17" s="4"/>
      <c r="H17" s="4"/>
      <c r="I17" s="4"/>
    </row>
    <row r="18" spans="1:9" x14ac:dyDescent="0.25">
      <c r="A18" s="2" t="s">
        <v>347</v>
      </c>
      <c r="B18" s="4"/>
      <c r="C18" s="4"/>
      <c r="D18" s="9">
        <v>3.2</v>
      </c>
      <c r="E18" s="4"/>
      <c r="F18" s="4"/>
      <c r="G18" s="4"/>
      <c r="H18" s="4"/>
      <c r="I18" s="4"/>
    </row>
    <row r="19" spans="1:9" x14ac:dyDescent="0.25">
      <c r="A19" s="2" t="s">
        <v>348</v>
      </c>
      <c r="B19" s="4"/>
      <c r="C19" s="4">
        <v>4</v>
      </c>
      <c r="D19" s="4"/>
      <c r="E19" s="4"/>
      <c r="F19" s="4"/>
      <c r="G19" s="4"/>
      <c r="H19" s="4"/>
      <c r="I19" s="4"/>
    </row>
    <row r="20" spans="1:9" x14ac:dyDescent="0.25">
      <c r="A20" s="2" t="s">
        <v>260</v>
      </c>
      <c r="B20" s="4"/>
      <c r="C20" s="4"/>
      <c r="D20" s="4"/>
      <c r="E20" s="4"/>
      <c r="F20" s="4"/>
      <c r="G20" s="4"/>
      <c r="H20" s="4"/>
      <c r="I20" s="4"/>
    </row>
    <row r="21" spans="1:9" x14ac:dyDescent="0.25">
      <c r="A21" s="3" t="s">
        <v>335</v>
      </c>
      <c r="B21" s="4"/>
      <c r="C21" s="4"/>
      <c r="D21" s="4"/>
      <c r="E21" s="4"/>
      <c r="F21" s="4"/>
      <c r="G21" s="4"/>
      <c r="H21" s="4"/>
      <c r="I21" s="4"/>
    </row>
    <row r="22" spans="1:9" ht="30" x14ac:dyDescent="0.25">
      <c r="A22" s="2" t="s">
        <v>349</v>
      </c>
      <c r="B22" s="4"/>
      <c r="C22" s="4"/>
      <c r="D22" s="4"/>
      <c r="E22" s="4"/>
      <c r="F22" s="4">
        <v>4.9000000000000004</v>
      </c>
      <c r="G22" s="4"/>
      <c r="H22" s="4"/>
      <c r="I22" s="4"/>
    </row>
    <row r="23" spans="1:9" ht="30" x14ac:dyDescent="0.25">
      <c r="A23" s="2" t="s">
        <v>336</v>
      </c>
      <c r="B23" s="4"/>
      <c r="C23" s="4"/>
      <c r="D23" s="4"/>
      <c r="E23" s="4" t="s">
        <v>337</v>
      </c>
      <c r="F23" s="4"/>
      <c r="G23" s="4"/>
      <c r="H23" s="4"/>
      <c r="I23" s="4"/>
    </row>
    <row r="24" spans="1:9" ht="30" x14ac:dyDescent="0.25">
      <c r="A24" s="2" t="s">
        <v>340</v>
      </c>
      <c r="B24" s="4"/>
      <c r="C24" s="4"/>
      <c r="D24" s="4"/>
      <c r="E24" s="4"/>
      <c r="F24" s="5">
        <v>8500000</v>
      </c>
      <c r="G24" s="4"/>
      <c r="H24" s="4"/>
      <c r="I24" s="4"/>
    </row>
    <row r="25" spans="1:9" ht="30" x14ac:dyDescent="0.25">
      <c r="A25" s="2" t="s">
        <v>341</v>
      </c>
      <c r="B25" s="4"/>
      <c r="C25" s="4"/>
      <c r="D25" s="4"/>
      <c r="E25" s="9">
        <v>1.02</v>
      </c>
      <c r="F25" s="4"/>
      <c r="G25" s="4"/>
      <c r="H25" s="4"/>
      <c r="I25" s="4"/>
    </row>
    <row r="26" spans="1:9" x14ac:dyDescent="0.25">
      <c r="A26" s="2" t="s">
        <v>342</v>
      </c>
      <c r="B26" s="4"/>
      <c r="C26" s="4"/>
      <c r="D26" s="4"/>
      <c r="E26" s="4" t="s">
        <v>343</v>
      </c>
      <c r="F26" s="4"/>
      <c r="G26" s="4"/>
      <c r="H26" s="4"/>
      <c r="I26" s="4"/>
    </row>
    <row r="27" spans="1:9" ht="30" x14ac:dyDescent="0.25">
      <c r="A27" s="2" t="s">
        <v>341</v>
      </c>
      <c r="B27" s="4"/>
      <c r="C27" s="4"/>
      <c r="D27" s="4"/>
      <c r="E27" s="9">
        <v>1.02</v>
      </c>
      <c r="F27" s="4"/>
      <c r="G27" s="4"/>
      <c r="H27" s="4"/>
      <c r="I27" s="4"/>
    </row>
    <row r="28" spans="1:9" ht="45" x14ac:dyDescent="0.25">
      <c r="A28" s="2" t="s">
        <v>350</v>
      </c>
      <c r="B28" s="4"/>
      <c r="C28" s="4"/>
      <c r="D28" s="4"/>
      <c r="E28" s="4">
        <v>1</v>
      </c>
      <c r="F28" s="4"/>
      <c r="G28" s="4"/>
      <c r="H28" s="4"/>
      <c r="I28" s="4"/>
    </row>
    <row r="29" spans="1:9" x14ac:dyDescent="0.25">
      <c r="A29" s="2" t="s">
        <v>347</v>
      </c>
      <c r="B29" s="4"/>
      <c r="C29" s="4"/>
      <c r="D29" s="4"/>
      <c r="E29" s="4"/>
      <c r="F29" s="4">
        <v>0.2</v>
      </c>
      <c r="G29" s="4"/>
      <c r="H29" s="4"/>
      <c r="I29" s="4"/>
    </row>
    <row r="30" spans="1:9" x14ac:dyDescent="0.25">
      <c r="A30" s="2" t="s">
        <v>348</v>
      </c>
      <c r="B30" s="4"/>
      <c r="C30" s="4"/>
      <c r="D30" s="4"/>
      <c r="E30" s="4"/>
      <c r="F30" s="4">
        <v>0.1</v>
      </c>
      <c r="G30" s="4"/>
      <c r="H30" s="4"/>
      <c r="I30" s="4"/>
    </row>
    <row r="31" spans="1:9" x14ac:dyDescent="0.25">
      <c r="A31" s="2" t="s">
        <v>258</v>
      </c>
      <c r="B31" s="4"/>
      <c r="C31" s="4"/>
      <c r="D31" s="4"/>
      <c r="E31" s="4"/>
      <c r="F31" s="4"/>
      <c r="G31" s="4"/>
      <c r="H31" s="4"/>
      <c r="I31" s="4"/>
    </row>
    <row r="32" spans="1:9" x14ac:dyDescent="0.25">
      <c r="A32" s="3" t="s">
        <v>335</v>
      </c>
      <c r="B32" s="4"/>
      <c r="C32" s="4"/>
      <c r="D32" s="4"/>
      <c r="E32" s="4"/>
      <c r="F32" s="4"/>
      <c r="G32" s="4"/>
      <c r="H32" s="4"/>
      <c r="I32" s="4"/>
    </row>
    <row r="33" spans="1:9" x14ac:dyDescent="0.25">
      <c r="A33" s="2" t="s">
        <v>351</v>
      </c>
      <c r="B33" s="5">
        <v>13500</v>
      </c>
      <c r="C33" s="4"/>
      <c r="D33" s="4"/>
      <c r="E33" s="4"/>
      <c r="F33" s="4"/>
      <c r="G33" s="4"/>
      <c r="H33" s="4"/>
      <c r="I33" s="4"/>
    </row>
    <row r="34" spans="1:9" ht="30" x14ac:dyDescent="0.25">
      <c r="A34" s="2" t="s">
        <v>352</v>
      </c>
      <c r="B34" s="8">
        <v>1000</v>
      </c>
      <c r="C34" s="4"/>
      <c r="D34" s="4"/>
      <c r="E34" s="4"/>
      <c r="F34" s="4"/>
      <c r="G34" s="4"/>
      <c r="H34" s="4"/>
      <c r="I34" s="4"/>
    </row>
    <row r="35" spans="1:9" x14ac:dyDescent="0.25">
      <c r="A35" s="2" t="s">
        <v>342</v>
      </c>
      <c r="B35" s="4" t="s">
        <v>343</v>
      </c>
      <c r="C35" s="4"/>
      <c r="D35" s="4"/>
      <c r="E35" s="4"/>
      <c r="F35" s="4"/>
      <c r="G35" s="4"/>
      <c r="H35" s="4"/>
      <c r="I35" s="4"/>
    </row>
    <row r="36" spans="1:9" ht="45" x14ac:dyDescent="0.25">
      <c r="A36" s="2" t="s">
        <v>350</v>
      </c>
      <c r="B36" s="4">
        <v>1</v>
      </c>
      <c r="C36" s="4"/>
      <c r="D36" s="4"/>
      <c r="E36" s="4"/>
      <c r="F36" s="4"/>
      <c r="G36" s="4"/>
      <c r="H36" s="4"/>
      <c r="I36" s="4"/>
    </row>
    <row r="37" spans="1:9" ht="30" x14ac:dyDescent="0.25">
      <c r="A37" s="2" t="s">
        <v>353</v>
      </c>
      <c r="B37" s="4"/>
      <c r="C37" s="4"/>
      <c r="D37" s="4"/>
      <c r="E37" s="4"/>
      <c r="F37" s="4"/>
      <c r="G37" s="4"/>
      <c r="H37" s="4"/>
      <c r="I37" s="4"/>
    </row>
    <row r="38" spans="1:9" x14ac:dyDescent="0.25">
      <c r="A38" s="3" t="s">
        <v>335</v>
      </c>
      <c r="B38" s="4"/>
      <c r="C38" s="4"/>
      <c r="D38" s="4"/>
      <c r="E38" s="4"/>
      <c r="F38" s="4"/>
      <c r="G38" s="4"/>
      <c r="H38" s="4"/>
      <c r="I38" s="4"/>
    </row>
    <row r="39" spans="1:9" ht="45" x14ac:dyDescent="0.25">
      <c r="A39" s="2" t="s">
        <v>350</v>
      </c>
      <c r="B39" s="4"/>
      <c r="C39" s="4"/>
      <c r="D39" s="4"/>
      <c r="E39" s="4">
        <v>1</v>
      </c>
      <c r="F39" s="4"/>
      <c r="G39" s="4"/>
      <c r="H39" s="4"/>
      <c r="I39" s="4"/>
    </row>
    <row r="40" spans="1:9" x14ac:dyDescent="0.25">
      <c r="A40" s="2" t="s">
        <v>354</v>
      </c>
      <c r="B40" s="4"/>
      <c r="C40" s="4"/>
      <c r="D40" s="4"/>
      <c r="E40" s="4"/>
      <c r="F40" s="4"/>
      <c r="G40" s="4"/>
      <c r="H40" s="4"/>
      <c r="I40" s="4"/>
    </row>
    <row r="41" spans="1:9" x14ac:dyDescent="0.25">
      <c r="A41" s="3" t="s">
        <v>335</v>
      </c>
      <c r="B41" s="4"/>
      <c r="C41" s="4"/>
      <c r="D41" s="4"/>
      <c r="E41" s="4"/>
      <c r="F41" s="4"/>
      <c r="G41" s="4"/>
      <c r="H41" s="4"/>
      <c r="I41" s="4"/>
    </row>
    <row r="42" spans="1:9" ht="30" x14ac:dyDescent="0.25">
      <c r="A42" s="2" t="s">
        <v>349</v>
      </c>
      <c r="B42" s="4"/>
      <c r="C42" s="4"/>
      <c r="D42" s="4">
        <v>4.2</v>
      </c>
      <c r="E42" s="4"/>
      <c r="F42" s="4"/>
      <c r="G42" s="4"/>
      <c r="H42" s="4"/>
      <c r="I42" s="4"/>
    </row>
    <row r="43" spans="1:9" x14ac:dyDescent="0.25">
      <c r="A43" s="2" t="s">
        <v>351</v>
      </c>
      <c r="B43" s="4"/>
      <c r="C43" s="4"/>
      <c r="D43" s="5">
        <v>3400000</v>
      </c>
      <c r="E43" s="4"/>
      <c r="F43" s="4"/>
      <c r="G43" s="4"/>
      <c r="H43" s="4"/>
      <c r="I43" s="4"/>
    </row>
    <row r="44" spans="1:9" ht="30" x14ac:dyDescent="0.25">
      <c r="A44" s="2" t="s">
        <v>63</v>
      </c>
      <c r="B44" s="4"/>
      <c r="C44" s="4"/>
      <c r="D44" s="9">
        <v>1E-3</v>
      </c>
      <c r="E44" s="4"/>
      <c r="F44" s="4"/>
      <c r="G44" s="4"/>
      <c r="H44" s="4"/>
      <c r="I44" s="4"/>
    </row>
    <row r="45" spans="1:9" x14ac:dyDescent="0.25">
      <c r="A45" s="2" t="s">
        <v>67</v>
      </c>
      <c r="B45" s="4"/>
      <c r="C45" s="4"/>
      <c r="D45" s="4"/>
      <c r="E45" s="4"/>
      <c r="F45" s="4"/>
      <c r="G45" s="4"/>
      <c r="H45" s="4"/>
      <c r="I45" s="4"/>
    </row>
    <row r="46" spans="1:9" x14ac:dyDescent="0.25">
      <c r="A46" s="3" t="s">
        <v>334</v>
      </c>
      <c r="B46" s="4"/>
      <c r="C46" s="4"/>
      <c r="D46" s="4"/>
      <c r="E46" s="4"/>
      <c r="F46" s="4"/>
      <c r="G46" s="4"/>
      <c r="H46" s="4"/>
      <c r="I46" s="4"/>
    </row>
    <row r="47" spans="1:9" ht="30" x14ac:dyDescent="0.25">
      <c r="A47" s="2" t="s">
        <v>62</v>
      </c>
      <c r="B47" s="4"/>
      <c r="C47" s="4"/>
      <c r="D47" s="5">
        <v>5000000</v>
      </c>
      <c r="E47" s="4"/>
      <c r="F47" s="4"/>
      <c r="G47" s="5">
        <v>5000000</v>
      </c>
      <c r="H47" s="4"/>
      <c r="I47" s="4"/>
    </row>
    <row r="48" spans="1:9" ht="30" x14ac:dyDescent="0.25">
      <c r="A48" s="2" t="s">
        <v>61</v>
      </c>
      <c r="B48" s="4"/>
      <c r="C48" s="4"/>
      <c r="D48" s="9">
        <v>1E-3</v>
      </c>
      <c r="E48" s="4"/>
      <c r="F48" s="4"/>
      <c r="G48" s="9">
        <v>1E-3</v>
      </c>
      <c r="H48" s="4"/>
      <c r="I48" s="4"/>
    </row>
    <row r="49" spans="1:9" ht="30" x14ac:dyDescent="0.25">
      <c r="A49" s="2" t="s">
        <v>70</v>
      </c>
      <c r="B49" s="4"/>
      <c r="C49" s="4"/>
      <c r="D49" s="4">
        <v>325</v>
      </c>
      <c r="E49" s="4"/>
      <c r="F49" s="4"/>
      <c r="G49" s="5">
        <v>5311</v>
      </c>
      <c r="H49" s="4"/>
      <c r="I49" s="4"/>
    </row>
    <row r="50" spans="1:9" ht="30" x14ac:dyDescent="0.25">
      <c r="A50" s="2" t="s">
        <v>69</v>
      </c>
      <c r="B50" s="4"/>
      <c r="C50" s="4"/>
      <c r="D50" s="5">
        <v>13500</v>
      </c>
      <c r="E50" s="4"/>
      <c r="F50" s="4"/>
      <c r="G50" s="5">
        <v>13500</v>
      </c>
      <c r="H50" s="4"/>
      <c r="I50" s="4"/>
    </row>
    <row r="51" spans="1:9" ht="30" x14ac:dyDescent="0.25">
      <c r="A51" s="2" t="s">
        <v>68</v>
      </c>
      <c r="B51" s="4"/>
      <c r="C51" s="4"/>
      <c r="D51" s="10">
        <v>3.5999999999999997E-2</v>
      </c>
      <c r="E51" s="4"/>
      <c r="F51" s="4"/>
      <c r="G51" s="10">
        <v>3.5999999999999997E-2</v>
      </c>
      <c r="H51" s="4"/>
      <c r="I51" s="4"/>
    </row>
    <row r="52" spans="1:9" x14ac:dyDescent="0.25">
      <c r="A52" s="3" t="s">
        <v>335</v>
      </c>
      <c r="B52" s="4"/>
      <c r="C52" s="4"/>
      <c r="D52" s="4"/>
      <c r="E52" s="4"/>
      <c r="F52" s="4"/>
      <c r="G52" s="4"/>
      <c r="H52" s="4"/>
      <c r="I52" s="4"/>
    </row>
    <row r="53" spans="1:9" ht="30" x14ac:dyDescent="0.25">
      <c r="A53" s="2" t="s">
        <v>341</v>
      </c>
      <c r="B53" s="4"/>
      <c r="C53" s="8">
        <v>2</v>
      </c>
      <c r="D53" s="4"/>
      <c r="E53" s="4"/>
      <c r="F53" s="4"/>
      <c r="G53" s="4"/>
      <c r="H53" s="4"/>
      <c r="I53" s="4"/>
    </row>
    <row r="54" spans="1:9" ht="30" x14ac:dyDescent="0.25">
      <c r="A54" s="2" t="s">
        <v>341</v>
      </c>
      <c r="B54" s="4"/>
      <c r="C54" s="8">
        <v>2</v>
      </c>
      <c r="D54" s="4"/>
      <c r="E54" s="4"/>
      <c r="F54" s="4"/>
      <c r="G54" s="4"/>
      <c r="H54" s="4"/>
      <c r="I54" s="4"/>
    </row>
    <row r="55" spans="1:9" ht="30" x14ac:dyDescent="0.25">
      <c r="A55" s="2" t="s">
        <v>355</v>
      </c>
      <c r="B55" s="4"/>
      <c r="C55" s="4"/>
      <c r="D55" s="4"/>
      <c r="E55" s="4"/>
      <c r="F55" s="4"/>
      <c r="G55" s="4"/>
      <c r="H55" s="4"/>
      <c r="I55" s="4"/>
    </row>
    <row r="56" spans="1:9" x14ac:dyDescent="0.25">
      <c r="A56" s="3" t="s">
        <v>335</v>
      </c>
      <c r="B56" s="4"/>
      <c r="C56" s="4"/>
      <c r="D56" s="4"/>
      <c r="E56" s="4"/>
      <c r="F56" s="4"/>
      <c r="G56" s="4"/>
      <c r="H56" s="4"/>
      <c r="I56" s="4"/>
    </row>
    <row r="57" spans="1:9" x14ac:dyDescent="0.25">
      <c r="A57" s="2" t="s">
        <v>356</v>
      </c>
      <c r="B57" s="4"/>
      <c r="C57" s="4"/>
      <c r="D57" s="4"/>
      <c r="E57" s="4"/>
      <c r="F57" s="4"/>
      <c r="G57" s="4">
        <v>7.0000000000000007E-2</v>
      </c>
      <c r="H57" s="4"/>
      <c r="I57" s="4"/>
    </row>
    <row r="58" spans="1:9" ht="30" x14ac:dyDescent="0.25">
      <c r="A58" s="2" t="s">
        <v>357</v>
      </c>
      <c r="B58" s="4"/>
      <c r="C58" s="4"/>
      <c r="D58" s="4"/>
      <c r="E58" s="4"/>
      <c r="F58" s="4"/>
      <c r="G58" s="4"/>
      <c r="H58" s="4"/>
      <c r="I58" s="4"/>
    </row>
    <row r="59" spans="1:9" x14ac:dyDescent="0.25">
      <c r="A59" s="3" t="s">
        <v>335</v>
      </c>
      <c r="B59" s="4"/>
      <c r="C59" s="4"/>
      <c r="D59" s="4"/>
      <c r="E59" s="4"/>
      <c r="F59" s="4"/>
      <c r="G59" s="4"/>
      <c r="H59" s="4"/>
      <c r="I59" s="4"/>
    </row>
    <row r="60" spans="1:9" x14ac:dyDescent="0.25">
      <c r="A60" s="2" t="s">
        <v>356</v>
      </c>
      <c r="B60" s="4"/>
      <c r="C60" s="4"/>
      <c r="D60" s="9">
        <v>0.7</v>
      </c>
      <c r="E60" s="4"/>
      <c r="F60" s="4"/>
      <c r="G60" s="9">
        <v>1.2</v>
      </c>
      <c r="H60" s="4"/>
      <c r="I60" s="4"/>
    </row>
    <row r="61" spans="1:9" x14ac:dyDescent="0.25">
      <c r="A61" s="2" t="s">
        <v>358</v>
      </c>
      <c r="B61" s="4"/>
      <c r="C61" s="4"/>
      <c r="D61" s="4"/>
      <c r="E61" s="4"/>
      <c r="F61" s="4"/>
      <c r="G61" s="4"/>
      <c r="H61" s="4"/>
      <c r="I61" s="4"/>
    </row>
    <row r="62" spans="1:9" x14ac:dyDescent="0.25">
      <c r="A62" s="3" t="s">
        <v>335</v>
      </c>
      <c r="B62" s="4"/>
      <c r="C62" s="4"/>
      <c r="D62" s="4"/>
      <c r="E62" s="4"/>
      <c r="F62" s="4"/>
      <c r="G62" s="4"/>
      <c r="H62" s="4"/>
      <c r="I62" s="4"/>
    </row>
    <row r="63" spans="1:9" ht="30" x14ac:dyDescent="0.25">
      <c r="A63" s="2" t="s">
        <v>341</v>
      </c>
      <c r="B63" s="9">
        <v>0.57709999999999995</v>
      </c>
      <c r="C63" s="4"/>
      <c r="D63" s="4"/>
      <c r="E63" s="4"/>
      <c r="F63" s="4"/>
      <c r="G63" s="4"/>
      <c r="H63" s="4"/>
      <c r="I63" s="4"/>
    </row>
    <row r="64" spans="1:9" ht="30" x14ac:dyDescent="0.25">
      <c r="A64" s="2" t="s">
        <v>341</v>
      </c>
      <c r="B64" s="9">
        <v>0.57709999999999995</v>
      </c>
      <c r="C64" s="4"/>
      <c r="D64" s="4"/>
      <c r="E64" s="4"/>
      <c r="F64" s="4"/>
      <c r="G64" s="4"/>
      <c r="H64" s="4"/>
      <c r="I64" s="4"/>
    </row>
  </sheetData>
  <mergeCells count="9">
    <mergeCell ref="G2:G3"/>
    <mergeCell ref="H2:H3"/>
    <mergeCell ref="I2:I3"/>
    <mergeCell ref="B1:C1"/>
    <mergeCell ref="E1:F1"/>
    <mergeCell ref="B2:B3"/>
    <mergeCell ref="D2:D3"/>
    <mergeCell ref="E2:E3"/>
    <mergeCell ref="F2:F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4.28515625" bestFit="1" customWidth="1"/>
    <col min="5" max="5" width="15.42578125" bestFit="1" customWidth="1"/>
    <col min="6" max="6" width="12.28515625" bestFit="1" customWidth="1"/>
    <col min="7" max="7" width="12" bestFit="1" customWidth="1"/>
  </cols>
  <sheetData>
    <row r="1" spans="1:7" ht="15" customHeight="1" x14ac:dyDescent="0.25">
      <c r="A1" s="1" t="s">
        <v>359</v>
      </c>
      <c r="B1" s="1" t="s">
        <v>254</v>
      </c>
      <c r="C1" s="7" t="s">
        <v>329</v>
      </c>
      <c r="D1" s="7"/>
      <c r="E1" s="1" t="s">
        <v>254</v>
      </c>
      <c r="F1" s="1"/>
      <c r="G1" s="1"/>
    </row>
    <row r="2" spans="1:7" ht="30" x14ac:dyDescent="0.25">
      <c r="A2" s="1" t="s">
        <v>328</v>
      </c>
      <c r="B2" s="57">
        <v>42129</v>
      </c>
      <c r="C2" s="7" t="s">
        <v>255</v>
      </c>
      <c r="D2" s="7" t="s">
        <v>330</v>
      </c>
      <c r="E2" s="58">
        <v>42132</v>
      </c>
      <c r="F2" s="7" t="s">
        <v>332</v>
      </c>
      <c r="G2" s="7" t="s">
        <v>333</v>
      </c>
    </row>
    <row r="3" spans="1:7" x14ac:dyDescent="0.25">
      <c r="A3" s="1"/>
      <c r="B3" s="1" t="s">
        <v>360</v>
      </c>
      <c r="C3" s="7"/>
      <c r="D3" s="7"/>
      <c r="E3" s="58"/>
      <c r="F3" s="7"/>
      <c r="G3" s="7"/>
    </row>
    <row r="4" spans="1:7" x14ac:dyDescent="0.25">
      <c r="A4" s="3" t="s">
        <v>256</v>
      </c>
      <c r="B4" s="4"/>
      <c r="C4" s="4"/>
      <c r="D4" s="4"/>
      <c r="E4" s="4"/>
      <c r="F4" s="4"/>
      <c r="G4" s="4"/>
    </row>
    <row r="5" spans="1:7" x14ac:dyDescent="0.25">
      <c r="A5" s="2" t="s">
        <v>257</v>
      </c>
      <c r="B5" s="8">
        <v>25</v>
      </c>
      <c r="C5" s="4"/>
      <c r="D5" s="4"/>
      <c r="E5" s="4"/>
      <c r="F5" s="4"/>
      <c r="G5" s="4"/>
    </row>
    <row r="6" spans="1:7" ht="30" x14ac:dyDescent="0.25">
      <c r="A6" s="2" t="s">
        <v>361</v>
      </c>
      <c r="B6" s="4"/>
      <c r="C6" s="4"/>
      <c r="D6" s="8">
        <v>2</v>
      </c>
      <c r="E6" s="4"/>
      <c r="F6" s="8">
        <v>1</v>
      </c>
      <c r="G6" s="8">
        <v>3</v>
      </c>
    </row>
    <row r="7" spans="1:7" ht="30" x14ac:dyDescent="0.25">
      <c r="A7" s="2" t="s">
        <v>336</v>
      </c>
      <c r="B7" s="4"/>
      <c r="C7" s="4" t="s">
        <v>337</v>
      </c>
      <c r="D7" s="4" t="s">
        <v>338</v>
      </c>
      <c r="E7" s="4"/>
      <c r="F7" s="4"/>
      <c r="G7" s="4"/>
    </row>
    <row r="8" spans="1:7" x14ac:dyDescent="0.25">
      <c r="A8" s="2" t="s">
        <v>342</v>
      </c>
      <c r="B8" s="4"/>
      <c r="C8" s="4"/>
      <c r="D8" s="4" t="s">
        <v>343</v>
      </c>
      <c r="E8" s="4"/>
      <c r="F8" s="4"/>
      <c r="G8" s="4"/>
    </row>
    <row r="9" spans="1:7" x14ac:dyDescent="0.25">
      <c r="A9" s="2" t="s">
        <v>362</v>
      </c>
      <c r="B9" s="4">
        <v>2</v>
      </c>
      <c r="C9" s="4"/>
      <c r="D9" s="4"/>
      <c r="E9" s="4"/>
      <c r="F9" s="4"/>
      <c r="G9" s="4"/>
    </row>
    <row r="10" spans="1:7" x14ac:dyDescent="0.25">
      <c r="A10" s="2" t="s">
        <v>258</v>
      </c>
      <c r="B10" s="4"/>
      <c r="C10" s="4"/>
      <c r="D10" s="4"/>
      <c r="E10" s="4"/>
      <c r="F10" s="4"/>
      <c r="G10" s="4"/>
    </row>
    <row r="11" spans="1:7" x14ac:dyDescent="0.25">
      <c r="A11" s="3" t="s">
        <v>256</v>
      </c>
      <c r="B11" s="4"/>
      <c r="C11" s="4"/>
      <c r="D11" s="4"/>
      <c r="E11" s="4"/>
      <c r="F11" s="4"/>
      <c r="G11" s="4"/>
    </row>
    <row r="12" spans="1:7" ht="30" x14ac:dyDescent="0.25">
      <c r="A12" s="2" t="s">
        <v>259</v>
      </c>
      <c r="B12" s="4"/>
      <c r="C12" s="4">
        <v>1</v>
      </c>
      <c r="D12" s="4"/>
      <c r="E12" s="4"/>
      <c r="F12" s="4"/>
      <c r="G12" s="4"/>
    </row>
    <row r="13" spans="1:7" x14ac:dyDescent="0.25">
      <c r="A13" s="2" t="s">
        <v>342</v>
      </c>
      <c r="B13" s="4"/>
      <c r="C13" s="4" t="s">
        <v>343</v>
      </c>
      <c r="D13" s="4"/>
      <c r="E13" s="4"/>
      <c r="F13" s="4"/>
      <c r="G13" s="4"/>
    </row>
    <row r="14" spans="1:7" x14ac:dyDescent="0.25">
      <c r="A14" s="2" t="s">
        <v>260</v>
      </c>
      <c r="B14" s="4"/>
      <c r="C14" s="4"/>
      <c r="D14" s="4"/>
      <c r="E14" s="4"/>
      <c r="F14" s="4"/>
      <c r="G14" s="4"/>
    </row>
    <row r="15" spans="1:7" x14ac:dyDescent="0.25">
      <c r="A15" s="3" t="s">
        <v>256</v>
      </c>
      <c r="B15" s="4"/>
      <c r="C15" s="4"/>
      <c r="D15" s="4"/>
      <c r="E15" s="4"/>
      <c r="F15" s="4"/>
      <c r="G15" s="4"/>
    </row>
    <row r="16" spans="1:7" x14ac:dyDescent="0.25">
      <c r="A16" s="2" t="s">
        <v>257</v>
      </c>
      <c r="B16" s="4"/>
      <c r="C16" s="4"/>
      <c r="D16" s="4"/>
      <c r="E16" s="4">
        <v>19.399999999999999</v>
      </c>
      <c r="F16" s="4"/>
      <c r="G16" s="4"/>
    </row>
    <row r="17" spans="1:7" ht="30" x14ac:dyDescent="0.25">
      <c r="A17" s="2" t="s">
        <v>259</v>
      </c>
      <c r="B17" s="4">
        <v>1</v>
      </c>
      <c r="C17" s="4"/>
      <c r="D17" s="4"/>
      <c r="E17" s="4"/>
      <c r="F17" s="4"/>
      <c r="G17" s="4"/>
    </row>
    <row r="18" spans="1:7" ht="30" x14ac:dyDescent="0.25">
      <c r="A18" s="2" t="s">
        <v>361</v>
      </c>
      <c r="B18" s="9">
        <v>1.02</v>
      </c>
      <c r="C18" s="4"/>
      <c r="D18" s="4"/>
      <c r="E18" s="4"/>
      <c r="F18" s="4"/>
      <c r="G18" s="4"/>
    </row>
    <row r="19" spans="1:7" ht="30" x14ac:dyDescent="0.25">
      <c r="A19" s="2" t="s">
        <v>336</v>
      </c>
      <c r="B19" s="4" t="s">
        <v>337</v>
      </c>
      <c r="C19" s="4"/>
      <c r="D19" s="4"/>
      <c r="E19" s="4"/>
      <c r="F19" s="4"/>
      <c r="G19" s="4"/>
    </row>
    <row r="20" spans="1:7" x14ac:dyDescent="0.25">
      <c r="A20" s="2" t="s">
        <v>342</v>
      </c>
      <c r="B20" s="4" t="s">
        <v>343</v>
      </c>
      <c r="C20" s="4"/>
      <c r="D20" s="4"/>
      <c r="E20" s="4"/>
      <c r="F20" s="4"/>
      <c r="G20" s="4"/>
    </row>
    <row r="21" spans="1:7" ht="30" x14ac:dyDescent="0.25">
      <c r="A21" s="2" t="s">
        <v>363</v>
      </c>
      <c r="B21" s="4"/>
      <c r="C21" s="4"/>
      <c r="D21" s="4"/>
      <c r="E21" s="4"/>
      <c r="F21" s="4"/>
      <c r="G21" s="4"/>
    </row>
    <row r="22" spans="1:7" x14ac:dyDescent="0.25">
      <c r="A22" s="3" t="s">
        <v>256</v>
      </c>
      <c r="B22" s="4"/>
      <c r="C22" s="4"/>
      <c r="D22" s="4"/>
      <c r="E22" s="4"/>
      <c r="F22" s="4"/>
      <c r="G22" s="4"/>
    </row>
    <row r="23" spans="1:7" ht="30" x14ac:dyDescent="0.25">
      <c r="A23" s="2" t="s">
        <v>259</v>
      </c>
      <c r="B23" s="4">
        <v>1</v>
      </c>
      <c r="C23" s="4"/>
      <c r="D23" s="4"/>
      <c r="E23" s="4"/>
      <c r="F23" s="4"/>
      <c r="G23" s="4"/>
    </row>
    <row r="24" spans="1:7" ht="30" x14ac:dyDescent="0.25">
      <c r="A24" s="2" t="s">
        <v>261</v>
      </c>
      <c r="B24" s="4"/>
      <c r="C24" s="4"/>
      <c r="D24" s="4"/>
      <c r="E24" s="4"/>
      <c r="F24" s="4"/>
      <c r="G24" s="4"/>
    </row>
    <row r="25" spans="1:7" x14ac:dyDescent="0.25">
      <c r="A25" s="3" t="s">
        <v>256</v>
      </c>
      <c r="B25" s="4"/>
      <c r="C25" s="4"/>
      <c r="D25" s="4"/>
      <c r="E25" s="4"/>
      <c r="F25" s="4"/>
      <c r="G25" s="4"/>
    </row>
    <row r="26" spans="1:7" x14ac:dyDescent="0.25">
      <c r="A26" s="2" t="s">
        <v>257</v>
      </c>
      <c r="B26" s="8">
        <v>25</v>
      </c>
      <c r="C26" s="4"/>
      <c r="D26" s="4"/>
      <c r="E26" s="4"/>
      <c r="F26" s="4"/>
      <c r="G26" s="4"/>
    </row>
    <row r="27" spans="1:7" ht="30" x14ac:dyDescent="0.25">
      <c r="A27" s="2" t="s">
        <v>364</v>
      </c>
      <c r="B27" s="9">
        <v>0.77</v>
      </c>
      <c r="C27" s="4"/>
      <c r="D27" s="4"/>
      <c r="E27" s="4"/>
      <c r="F27" s="4"/>
      <c r="G27" s="4"/>
    </row>
    <row r="28" spans="1:7" ht="30" x14ac:dyDescent="0.25">
      <c r="A28" s="2" t="s">
        <v>259</v>
      </c>
      <c r="B28" s="4">
        <v>1</v>
      </c>
      <c r="C28" s="4"/>
      <c r="D28" s="4"/>
      <c r="E28" s="4"/>
      <c r="F28" s="4"/>
      <c r="G28" s="4"/>
    </row>
  </sheetData>
  <mergeCells count="6">
    <mergeCell ref="C1:D1"/>
    <mergeCell ref="C2:C3"/>
    <mergeCell ref="D2:D3"/>
    <mergeCell ref="E2:E3"/>
    <mergeCell ref="F2:F3"/>
    <mergeCell ref="G2:G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71</v>
      </c>
      <c r="B1" s="7" t="s">
        <v>1</v>
      </c>
      <c r="C1" s="7"/>
    </row>
    <row r="2" spans="1:3" x14ac:dyDescent="0.25">
      <c r="A2" s="7"/>
      <c r="B2" s="1" t="s">
        <v>2</v>
      </c>
      <c r="C2" s="1" t="s">
        <v>72</v>
      </c>
    </row>
    <row r="3" spans="1:3" ht="60" x14ac:dyDescent="0.25">
      <c r="A3" s="3" t="s">
        <v>73</v>
      </c>
      <c r="B3" s="4"/>
      <c r="C3" s="4"/>
    </row>
    <row r="4" spans="1:3" x14ac:dyDescent="0.25">
      <c r="A4" s="2" t="s">
        <v>74</v>
      </c>
      <c r="B4" s="8">
        <v>902000</v>
      </c>
      <c r="C4" s="8">
        <v>1031000</v>
      </c>
    </row>
    <row r="5" spans="1:3" x14ac:dyDescent="0.25">
      <c r="A5" s="2" t="s">
        <v>75</v>
      </c>
      <c r="B5" s="5">
        <v>598000</v>
      </c>
      <c r="C5" s="5">
        <v>421000</v>
      </c>
    </row>
    <row r="6" spans="1:3" x14ac:dyDescent="0.25">
      <c r="A6" s="2" t="s">
        <v>76</v>
      </c>
      <c r="B6" s="5">
        <v>304000</v>
      </c>
      <c r="C6" s="5">
        <v>610000</v>
      </c>
    </row>
    <row r="7" spans="1:3" x14ac:dyDescent="0.25">
      <c r="A7" s="3" t="s">
        <v>77</v>
      </c>
      <c r="B7" s="4"/>
      <c r="C7" s="4"/>
    </row>
    <row r="8" spans="1:3" x14ac:dyDescent="0.25">
      <c r="A8" s="2" t="s">
        <v>78</v>
      </c>
      <c r="B8" s="5">
        <v>1444000</v>
      </c>
      <c r="C8" s="5">
        <v>403000</v>
      </c>
    </row>
    <row r="9" spans="1:3" x14ac:dyDescent="0.25">
      <c r="A9" s="3" t="s">
        <v>79</v>
      </c>
      <c r="B9" s="4"/>
      <c r="C9" s="4"/>
    </row>
    <row r="10" spans="1:3" x14ac:dyDescent="0.25">
      <c r="A10" s="2" t="s">
        <v>80</v>
      </c>
      <c r="B10" s="5">
        <v>3963000</v>
      </c>
      <c r="C10" s="5">
        <v>4292000</v>
      </c>
    </row>
    <row r="11" spans="1:3" x14ac:dyDescent="0.25">
      <c r="A11" s="2" t="s">
        <v>81</v>
      </c>
      <c r="B11" s="5">
        <v>839000</v>
      </c>
      <c r="C11" s="5">
        <v>1928000</v>
      </c>
    </row>
    <row r="12" spans="1:3" x14ac:dyDescent="0.25">
      <c r="A12" s="2" t="s">
        <v>82</v>
      </c>
      <c r="B12" s="5">
        <v>2499000</v>
      </c>
      <c r="C12" s="5">
        <v>4340000</v>
      </c>
    </row>
    <row r="13" spans="1:3" x14ac:dyDescent="0.25">
      <c r="A13" s="2" t="s">
        <v>83</v>
      </c>
      <c r="B13" s="5">
        <v>15444000</v>
      </c>
      <c r="C13" s="4">
        <v>0</v>
      </c>
    </row>
    <row r="14" spans="1:3" x14ac:dyDescent="0.25">
      <c r="A14" s="2" t="s">
        <v>84</v>
      </c>
      <c r="B14" s="5">
        <v>22745000</v>
      </c>
      <c r="C14" s="5">
        <v>10560000</v>
      </c>
    </row>
    <row r="15" spans="1:3" x14ac:dyDescent="0.25">
      <c r="A15" s="2" t="s">
        <v>85</v>
      </c>
      <c r="B15" s="5">
        <v>-20997000</v>
      </c>
      <c r="C15" s="5">
        <v>-9547000</v>
      </c>
    </row>
    <row r="16" spans="1:3" x14ac:dyDescent="0.25">
      <c r="A16" s="3" t="s">
        <v>86</v>
      </c>
      <c r="B16" s="4"/>
      <c r="C16" s="4"/>
    </row>
    <row r="17" spans="1:3" x14ac:dyDescent="0.25">
      <c r="A17" s="2" t="s">
        <v>87</v>
      </c>
      <c r="B17" s="5">
        <v>1000</v>
      </c>
      <c r="C17" s="5">
        <v>2000</v>
      </c>
    </row>
    <row r="18" spans="1:3" x14ac:dyDescent="0.25">
      <c r="A18" s="2" t="s">
        <v>88</v>
      </c>
      <c r="B18" s="5">
        <v>-1072000</v>
      </c>
      <c r="C18" s="5">
        <v>-941000</v>
      </c>
    </row>
    <row r="19" spans="1:3" x14ac:dyDescent="0.25">
      <c r="A19" s="2" t="s">
        <v>89</v>
      </c>
      <c r="B19" s="5">
        <v>110000</v>
      </c>
      <c r="C19" s="5">
        <v>86000</v>
      </c>
    </row>
    <row r="20" spans="1:3" x14ac:dyDescent="0.25">
      <c r="A20" s="2" t="s">
        <v>90</v>
      </c>
      <c r="B20" s="5">
        <v>-961000</v>
      </c>
      <c r="C20" s="5">
        <v>-853000</v>
      </c>
    </row>
    <row r="21" spans="1:3" x14ac:dyDescent="0.25">
      <c r="A21" s="2" t="s">
        <v>91</v>
      </c>
      <c r="B21" s="5">
        <v>-21958000</v>
      </c>
      <c r="C21" s="5">
        <v>-10400000</v>
      </c>
    </row>
    <row r="22" spans="1:3" ht="30" x14ac:dyDescent="0.25">
      <c r="A22" s="2" t="s">
        <v>92</v>
      </c>
      <c r="B22" s="5">
        <v>-661000</v>
      </c>
      <c r="C22" s="4">
        <v>0</v>
      </c>
    </row>
    <row r="23" spans="1:3" ht="30" x14ac:dyDescent="0.25">
      <c r="A23" s="2" t="s">
        <v>93</v>
      </c>
      <c r="B23" s="5">
        <v>-22619000</v>
      </c>
      <c r="C23" s="5">
        <v>-10400000</v>
      </c>
    </row>
    <row r="24" spans="1:3" ht="45" x14ac:dyDescent="0.25">
      <c r="A24" s="2" t="s">
        <v>94</v>
      </c>
      <c r="B24" s="9">
        <v>-0.21</v>
      </c>
      <c r="C24" s="9">
        <v>-0.14000000000000001</v>
      </c>
    </row>
    <row r="25" spans="1:3" ht="60" x14ac:dyDescent="0.25">
      <c r="A25" s="2" t="s">
        <v>95</v>
      </c>
      <c r="B25" s="5">
        <v>106208857</v>
      </c>
      <c r="C25" s="5">
        <v>74102396</v>
      </c>
    </row>
    <row r="26" spans="1:3" x14ac:dyDescent="0.25">
      <c r="A26" s="3" t="s">
        <v>96</v>
      </c>
      <c r="B26" s="4"/>
      <c r="C26" s="4"/>
    </row>
    <row r="27" spans="1:3" x14ac:dyDescent="0.25">
      <c r="A27" s="2" t="s">
        <v>91</v>
      </c>
      <c r="B27" s="5">
        <v>-21958000</v>
      </c>
      <c r="C27" s="5">
        <v>-10400000</v>
      </c>
    </row>
    <row r="28" spans="1:3" ht="45" x14ac:dyDescent="0.25">
      <c r="A28" s="2" t="s">
        <v>97</v>
      </c>
      <c r="B28" s="5">
        <v>36000</v>
      </c>
      <c r="C28" s="5">
        <v>-50000</v>
      </c>
    </row>
    <row r="29" spans="1:3" x14ac:dyDescent="0.25">
      <c r="A29" s="2" t="s">
        <v>98</v>
      </c>
      <c r="B29" s="8">
        <v>-21922000</v>
      </c>
      <c r="C29" s="8">
        <v>-10450000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99</v>
      </c>
      <c r="B1" s="7" t="s">
        <v>1</v>
      </c>
      <c r="C1" s="7"/>
    </row>
    <row r="2" spans="1:3" x14ac:dyDescent="0.25">
      <c r="A2" s="7"/>
      <c r="B2" s="1" t="s">
        <v>2</v>
      </c>
      <c r="C2" s="1" t="s">
        <v>72</v>
      </c>
    </row>
    <row r="3" spans="1:3" x14ac:dyDescent="0.25">
      <c r="A3" s="3" t="s">
        <v>100</v>
      </c>
      <c r="B3" s="4"/>
      <c r="C3" s="4"/>
    </row>
    <row r="4" spans="1:3" x14ac:dyDescent="0.25">
      <c r="A4" s="2" t="s">
        <v>91</v>
      </c>
      <c r="B4" s="8">
        <v>-21958000</v>
      </c>
      <c r="C4" s="8">
        <v>-10400000</v>
      </c>
    </row>
    <row r="5" spans="1:3" ht="30" x14ac:dyDescent="0.25">
      <c r="A5" s="3" t="s">
        <v>101</v>
      </c>
      <c r="B5" s="4"/>
      <c r="C5" s="4"/>
    </row>
    <row r="6" spans="1:3" x14ac:dyDescent="0.25">
      <c r="A6" s="2" t="s">
        <v>102</v>
      </c>
      <c r="B6" s="5">
        <v>213000</v>
      </c>
      <c r="C6" s="5">
        <v>160000</v>
      </c>
    </row>
    <row r="7" spans="1:3" ht="30" x14ac:dyDescent="0.25">
      <c r="A7" s="2" t="s">
        <v>103</v>
      </c>
      <c r="B7" s="5">
        <v>257000</v>
      </c>
      <c r="C7" s="5">
        <v>281000</v>
      </c>
    </row>
    <row r="8" spans="1:3" ht="30" x14ac:dyDescent="0.25">
      <c r="A8" s="2" t="s">
        <v>104</v>
      </c>
      <c r="B8" s="5">
        <v>203000</v>
      </c>
      <c r="C8" s="4">
        <v>0</v>
      </c>
    </row>
    <row r="9" spans="1:3" x14ac:dyDescent="0.25">
      <c r="A9" s="2" t="s">
        <v>105</v>
      </c>
      <c r="B9" s="4">
        <v>0</v>
      </c>
      <c r="C9" s="5">
        <v>465000</v>
      </c>
    </row>
    <row r="10" spans="1:3" x14ac:dyDescent="0.25">
      <c r="A10" s="2" t="s">
        <v>83</v>
      </c>
      <c r="B10" s="5">
        <v>15444000</v>
      </c>
      <c r="C10" s="4">
        <v>0</v>
      </c>
    </row>
    <row r="11" spans="1:3" x14ac:dyDescent="0.25">
      <c r="A11" s="2" t="s">
        <v>106</v>
      </c>
      <c r="B11" s="5">
        <v>459000</v>
      </c>
      <c r="C11" s="5">
        <v>687000</v>
      </c>
    </row>
    <row r="12" spans="1:3" ht="45" x14ac:dyDescent="0.25">
      <c r="A12" s="3" t="s">
        <v>107</v>
      </c>
      <c r="B12" s="4"/>
      <c r="C12" s="4"/>
    </row>
    <row r="13" spans="1:3" x14ac:dyDescent="0.25">
      <c r="A13" s="2" t="s">
        <v>108</v>
      </c>
      <c r="B13" s="5">
        <v>546000</v>
      </c>
      <c r="C13" s="5">
        <v>49000</v>
      </c>
    </row>
    <row r="14" spans="1:3" x14ac:dyDescent="0.25">
      <c r="A14" s="2" t="s">
        <v>109</v>
      </c>
      <c r="B14" s="5">
        <v>100000</v>
      </c>
      <c r="C14" s="5">
        <v>-551000</v>
      </c>
    </row>
    <row r="15" spans="1:3" x14ac:dyDescent="0.25">
      <c r="A15" s="2" t="s">
        <v>30</v>
      </c>
      <c r="B15" s="5">
        <v>-470000</v>
      </c>
      <c r="C15" s="5">
        <v>-172000</v>
      </c>
    </row>
    <row r="16" spans="1:3" x14ac:dyDescent="0.25">
      <c r="A16" s="2" t="s">
        <v>34</v>
      </c>
      <c r="B16" s="5">
        <v>68000</v>
      </c>
      <c r="C16" s="5">
        <v>379000</v>
      </c>
    </row>
    <row r="17" spans="1:3" ht="30" x14ac:dyDescent="0.25">
      <c r="A17" s="2" t="s">
        <v>39</v>
      </c>
      <c r="B17" s="5">
        <v>138000</v>
      </c>
      <c r="C17" s="5">
        <v>351000</v>
      </c>
    </row>
    <row r="18" spans="1:3" x14ac:dyDescent="0.25">
      <c r="A18" s="2" t="s">
        <v>43</v>
      </c>
      <c r="B18" s="5">
        <v>21000</v>
      </c>
      <c r="C18" s="5">
        <v>-165000</v>
      </c>
    </row>
    <row r="19" spans="1:3" x14ac:dyDescent="0.25">
      <c r="A19" s="2" t="s">
        <v>110</v>
      </c>
      <c r="B19" s="5">
        <v>-51000</v>
      </c>
      <c r="C19" s="5">
        <v>-46000</v>
      </c>
    </row>
    <row r="20" spans="1:3" x14ac:dyDescent="0.25">
      <c r="A20" s="2" t="s">
        <v>111</v>
      </c>
      <c r="B20" s="5">
        <v>-5030000</v>
      </c>
      <c r="C20" s="5">
        <v>-8962000</v>
      </c>
    </row>
    <row r="21" spans="1:3" x14ac:dyDescent="0.25">
      <c r="A21" s="3" t="s">
        <v>112</v>
      </c>
      <c r="B21" s="4"/>
      <c r="C21" s="4"/>
    </row>
    <row r="22" spans="1:3" x14ac:dyDescent="0.25">
      <c r="A22" s="2" t="s">
        <v>113</v>
      </c>
      <c r="B22" s="5">
        <v>-187000</v>
      </c>
      <c r="C22" s="5">
        <v>-287000</v>
      </c>
    </row>
    <row r="23" spans="1:3" x14ac:dyDescent="0.25">
      <c r="A23" s="2" t="s">
        <v>114</v>
      </c>
      <c r="B23" s="4">
        <v>0</v>
      </c>
      <c r="C23" s="5">
        <v>-155000</v>
      </c>
    </row>
    <row r="24" spans="1:3" x14ac:dyDescent="0.25">
      <c r="A24" s="2" t="s">
        <v>115</v>
      </c>
      <c r="B24" s="4">
        <v>0</v>
      </c>
      <c r="C24" s="5">
        <v>-200000</v>
      </c>
    </row>
    <row r="25" spans="1:3" x14ac:dyDescent="0.25">
      <c r="A25" s="2" t="s">
        <v>116</v>
      </c>
      <c r="B25" s="5">
        <v>-187000</v>
      </c>
      <c r="C25" s="5">
        <v>-642000</v>
      </c>
    </row>
    <row r="26" spans="1:3" x14ac:dyDescent="0.25">
      <c r="A26" s="3" t="s">
        <v>117</v>
      </c>
      <c r="B26" s="4"/>
      <c r="C26" s="4"/>
    </row>
    <row r="27" spans="1:3" x14ac:dyDescent="0.25">
      <c r="A27" s="2" t="s">
        <v>118</v>
      </c>
      <c r="B27" s="5">
        <v>-123000</v>
      </c>
      <c r="C27" s="5">
        <v>-2138000</v>
      </c>
    </row>
    <row r="28" spans="1:3" ht="30" x14ac:dyDescent="0.25">
      <c r="A28" s="2" t="s">
        <v>119</v>
      </c>
      <c r="B28" s="4">
        <v>0</v>
      </c>
      <c r="C28" s="5">
        <v>33000</v>
      </c>
    </row>
    <row r="29" spans="1:3" ht="30" x14ac:dyDescent="0.25">
      <c r="A29" s="2" t="s">
        <v>120</v>
      </c>
      <c r="B29" s="5">
        <v>3974000</v>
      </c>
      <c r="C29" s="5">
        <v>9000000</v>
      </c>
    </row>
    <row r="30" spans="1:3" x14ac:dyDescent="0.25">
      <c r="A30" s="2" t="s">
        <v>121</v>
      </c>
      <c r="B30" s="5">
        <v>-72000</v>
      </c>
      <c r="C30" s="4">
        <v>0</v>
      </c>
    </row>
    <row r="31" spans="1:3" ht="30" x14ac:dyDescent="0.25">
      <c r="A31" s="2" t="s">
        <v>122</v>
      </c>
      <c r="B31" s="5">
        <v>3779000</v>
      </c>
      <c r="C31" s="5">
        <v>6895000</v>
      </c>
    </row>
    <row r="32" spans="1:3" ht="30" x14ac:dyDescent="0.25">
      <c r="A32" s="2" t="s">
        <v>123</v>
      </c>
      <c r="B32" s="5">
        <v>15000</v>
      </c>
      <c r="C32" s="5">
        <v>3000</v>
      </c>
    </row>
    <row r="33" spans="1:3" ht="30" x14ac:dyDescent="0.25">
      <c r="A33" s="2" t="s">
        <v>124</v>
      </c>
      <c r="B33" s="5">
        <v>-1423000</v>
      </c>
      <c r="C33" s="5">
        <v>-2706000</v>
      </c>
    </row>
    <row r="34" spans="1:3" ht="30" x14ac:dyDescent="0.25">
      <c r="A34" s="2" t="s">
        <v>125</v>
      </c>
      <c r="B34" s="5">
        <v>14622000</v>
      </c>
      <c r="C34" s="5">
        <v>15506000</v>
      </c>
    </row>
    <row r="35" spans="1:3" ht="30" x14ac:dyDescent="0.25">
      <c r="A35" s="2" t="s">
        <v>126</v>
      </c>
      <c r="B35" s="5">
        <v>13199000</v>
      </c>
      <c r="C35" s="5">
        <v>12800000</v>
      </c>
    </row>
    <row r="36" spans="1:3" x14ac:dyDescent="0.25">
      <c r="A36" s="3" t="s">
        <v>127</v>
      </c>
      <c r="B36" s="4"/>
      <c r="C36" s="4"/>
    </row>
    <row r="37" spans="1:3" x14ac:dyDescent="0.25">
      <c r="A37" s="2" t="s">
        <v>128</v>
      </c>
      <c r="B37" s="5">
        <v>612000</v>
      </c>
      <c r="C37" s="5">
        <v>659000</v>
      </c>
    </row>
    <row r="38" spans="1:3" ht="30" x14ac:dyDescent="0.25">
      <c r="A38" s="3" t="s">
        <v>129</v>
      </c>
      <c r="B38" s="4"/>
      <c r="C38" s="4"/>
    </row>
    <row r="39" spans="1:3" ht="30" x14ac:dyDescent="0.25">
      <c r="A39" s="2" t="s">
        <v>130</v>
      </c>
      <c r="B39" s="5">
        <v>10000</v>
      </c>
      <c r="C39" s="4">
        <v>0</v>
      </c>
    </row>
    <row r="40" spans="1:3" ht="30" x14ac:dyDescent="0.25">
      <c r="A40" s="2" t="s">
        <v>131</v>
      </c>
      <c r="B40" s="8">
        <v>3000</v>
      </c>
      <c r="C40" s="8">
        <v>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9.28515625" bestFit="1" customWidth="1"/>
    <col min="2" max="2" width="4.5703125" customWidth="1"/>
    <col min="3" max="3" width="36.5703125" customWidth="1"/>
  </cols>
  <sheetData>
    <row r="1" spans="1:3" ht="15" customHeight="1" x14ac:dyDescent="0.25">
      <c r="A1" s="7" t="s">
        <v>132</v>
      </c>
      <c r="B1" s="7" t="s">
        <v>1</v>
      </c>
      <c r="C1" s="7"/>
    </row>
    <row r="2" spans="1:3" ht="15" customHeight="1" x14ac:dyDescent="0.25">
      <c r="A2" s="7"/>
      <c r="B2" s="7" t="s">
        <v>2</v>
      </c>
      <c r="C2" s="7"/>
    </row>
    <row r="3" spans="1:3" x14ac:dyDescent="0.25">
      <c r="A3" s="3" t="s">
        <v>133</v>
      </c>
      <c r="B3" s="11"/>
      <c r="C3" s="11"/>
    </row>
    <row r="4" spans="1:3" x14ac:dyDescent="0.25">
      <c r="A4" s="12" t="s">
        <v>132</v>
      </c>
      <c r="B4" s="4">
        <v>1</v>
      </c>
      <c r="C4" s="4" t="s">
        <v>132</v>
      </c>
    </row>
    <row r="5" spans="1:3" x14ac:dyDescent="0.25">
      <c r="A5" s="12"/>
      <c r="B5" s="11"/>
      <c r="C5" s="11"/>
    </row>
    <row r="6" spans="1:3" ht="409.6" customHeight="1" x14ac:dyDescent="0.25">
      <c r="A6" s="12"/>
      <c r="B6" s="11" t="s">
        <v>134</v>
      </c>
      <c r="C6" s="11"/>
    </row>
  </sheetData>
  <mergeCells count="7">
    <mergeCell ref="A1:A2"/>
    <mergeCell ref="B1:C1"/>
    <mergeCell ref="B2:C2"/>
    <mergeCell ref="B3:C3"/>
    <mergeCell ref="A4:A6"/>
    <mergeCell ref="B5:C5"/>
    <mergeCell ref="B6:C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25.28515625" bestFit="1" customWidth="1"/>
    <col min="2" max="2" width="6.140625" customWidth="1"/>
    <col min="3" max="3" width="36.5703125" customWidth="1"/>
  </cols>
  <sheetData>
    <row r="1" spans="1:3" ht="15" customHeight="1" x14ac:dyDescent="0.25">
      <c r="A1" s="7" t="s">
        <v>135</v>
      </c>
      <c r="B1" s="7" t="s">
        <v>1</v>
      </c>
      <c r="C1" s="7"/>
    </row>
    <row r="2" spans="1:3" ht="15" customHeight="1" x14ac:dyDescent="0.25">
      <c r="A2" s="7"/>
      <c r="B2" s="7" t="s">
        <v>2</v>
      </c>
      <c r="C2" s="7"/>
    </row>
    <row r="3" spans="1:3" x14ac:dyDescent="0.25">
      <c r="A3" s="3" t="s">
        <v>136</v>
      </c>
      <c r="B3" s="11"/>
      <c r="C3" s="11"/>
    </row>
    <row r="4" spans="1:3" x14ac:dyDescent="0.25">
      <c r="A4" s="12" t="s">
        <v>135</v>
      </c>
      <c r="B4" s="4">
        <v>2</v>
      </c>
      <c r="C4" s="4" t="s">
        <v>135</v>
      </c>
    </row>
    <row r="5" spans="1:3" x14ac:dyDescent="0.25">
      <c r="A5" s="12"/>
      <c r="B5" s="11"/>
      <c r="C5" s="11"/>
    </row>
    <row r="6" spans="1:3" ht="270" customHeight="1" x14ac:dyDescent="0.25">
      <c r="A6" s="12"/>
      <c r="B6" s="11" t="s">
        <v>137</v>
      </c>
      <c r="C6" s="11"/>
    </row>
    <row r="7" spans="1:3" x14ac:dyDescent="0.25">
      <c r="A7" s="12"/>
      <c r="B7" s="11"/>
      <c r="C7" s="11"/>
    </row>
    <row r="8" spans="1:3" ht="105" customHeight="1" x14ac:dyDescent="0.25">
      <c r="A8" s="12"/>
      <c r="B8" s="11" t="s">
        <v>138</v>
      </c>
      <c r="C8" s="11"/>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27.28515625" bestFit="1" customWidth="1"/>
    <col min="2" max="2" width="5.28515625" customWidth="1"/>
    <col min="3" max="3" width="36.5703125" customWidth="1"/>
  </cols>
  <sheetData>
    <row r="1" spans="1:3" ht="15" customHeight="1" x14ac:dyDescent="0.25">
      <c r="A1" s="7" t="s">
        <v>139</v>
      </c>
      <c r="B1" s="7" t="s">
        <v>1</v>
      </c>
      <c r="C1" s="7"/>
    </row>
    <row r="2" spans="1:3" ht="15" customHeight="1" x14ac:dyDescent="0.25">
      <c r="A2" s="7"/>
      <c r="B2" s="7" t="s">
        <v>2</v>
      </c>
      <c r="C2" s="7"/>
    </row>
    <row r="3" spans="1:3" x14ac:dyDescent="0.25">
      <c r="A3" s="3" t="s">
        <v>140</v>
      </c>
      <c r="B3" s="11"/>
      <c r="C3" s="11"/>
    </row>
    <row r="4" spans="1:3" x14ac:dyDescent="0.25">
      <c r="A4" s="12" t="s">
        <v>139</v>
      </c>
      <c r="B4" s="4">
        <v>3</v>
      </c>
      <c r="C4" s="4" t="s">
        <v>139</v>
      </c>
    </row>
    <row r="5" spans="1:3" x14ac:dyDescent="0.25">
      <c r="A5" s="12"/>
      <c r="B5" s="11"/>
      <c r="C5" s="11"/>
    </row>
    <row r="6" spans="1:3" ht="270" customHeight="1" x14ac:dyDescent="0.25">
      <c r="A6" s="12"/>
      <c r="B6" s="11" t="s">
        <v>141</v>
      </c>
      <c r="C6" s="11"/>
    </row>
    <row r="7" spans="1:3" x14ac:dyDescent="0.25">
      <c r="A7" s="12"/>
      <c r="B7" s="11"/>
      <c r="C7" s="11"/>
    </row>
    <row r="8" spans="1:3" ht="270" customHeight="1" x14ac:dyDescent="0.25">
      <c r="A8" s="12"/>
      <c r="B8" s="11" t="s">
        <v>142</v>
      </c>
      <c r="C8" s="11"/>
    </row>
    <row r="9" spans="1:3" x14ac:dyDescent="0.25">
      <c r="A9" s="12"/>
      <c r="B9" s="11"/>
      <c r="C9" s="11"/>
    </row>
    <row r="10" spans="1:3" ht="30" customHeight="1" x14ac:dyDescent="0.25">
      <c r="A10" s="12"/>
      <c r="B10" s="11" t="s">
        <v>143</v>
      </c>
      <c r="C10" s="11"/>
    </row>
  </sheetData>
  <mergeCells count="11">
    <mergeCell ref="B10:C10"/>
    <mergeCell ref="A1:A2"/>
    <mergeCell ref="B1:C1"/>
    <mergeCell ref="B2:C2"/>
    <mergeCell ref="B3:C3"/>
    <mergeCell ref="A4:A10"/>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 customWidth="1"/>
    <col min="3" max="3" width="36.5703125" bestFit="1" customWidth="1"/>
  </cols>
  <sheetData>
    <row r="1" spans="1:3" ht="15" customHeight="1" x14ac:dyDescent="0.25">
      <c r="A1" s="7" t="s">
        <v>144</v>
      </c>
      <c r="B1" s="7" t="s">
        <v>1</v>
      </c>
      <c r="C1" s="7"/>
    </row>
    <row r="2" spans="1:3" ht="15" customHeight="1" x14ac:dyDescent="0.25">
      <c r="A2" s="7"/>
      <c r="B2" s="7" t="s">
        <v>2</v>
      </c>
      <c r="C2" s="7"/>
    </row>
    <row r="3" spans="1:3" ht="30" x14ac:dyDescent="0.25">
      <c r="A3" s="3" t="s">
        <v>145</v>
      </c>
      <c r="B3" s="11"/>
      <c r="C3" s="11"/>
    </row>
    <row r="4" spans="1:3" x14ac:dyDescent="0.25">
      <c r="A4" s="12" t="s">
        <v>144</v>
      </c>
      <c r="B4" s="4">
        <v>4</v>
      </c>
      <c r="C4" s="4" t="s">
        <v>144</v>
      </c>
    </row>
    <row r="5" spans="1:3" x14ac:dyDescent="0.25">
      <c r="A5" s="12"/>
      <c r="B5" s="11"/>
      <c r="C5" s="11"/>
    </row>
    <row r="6" spans="1:3" ht="150" customHeight="1" x14ac:dyDescent="0.25">
      <c r="A6" s="12"/>
      <c r="B6" s="11" t="s">
        <v>146</v>
      </c>
      <c r="C6" s="11"/>
    </row>
    <row r="7" spans="1:3" x14ac:dyDescent="0.25">
      <c r="A7" s="12"/>
      <c r="B7" s="11"/>
      <c r="C7" s="11"/>
    </row>
    <row r="8" spans="1:3" ht="105" customHeight="1" x14ac:dyDescent="0.25">
      <c r="A8" s="12"/>
      <c r="B8" s="11" t="s">
        <v>147</v>
      </c>
      <c r="C8" s="11"/>
    </row>
    <row r="9" spans="1:3" x14ac:dyDescent="0.25">
      <c r="A9" s="12"/>
      <c r="B9" s="11"/>
      <c r="C9" s="11"/>
    </row>
    <row r="10" spans="1:3" ht="150" customHeight="1" x14ac:dyDescent="0.25">
      <c r="A10" s="12"/>
      <c r="B10" s="11" t="s">
        <v>148</v>
      </c>
      <c r="C10" s="11"/>
    </row>
    <row r="11" spans="1:3" x14ac:dyDescent="0.25">
      <c r="A11" s="12"/>
      <c r="B11" s="11"/>
      <c r="C11" s="11"/>
    </row>
    <row r="12" spans="1:3" ht="300" customHeight="1" x14ac:dyDescent="0.25">
      <c r="A12" s="12"/>
      <c r="B12" s="11" t="s">
        <v>149</v>
      </c>
      <c r="C12" s="11"/>
    </row>
    <row r="13" spans="1:3" x14ac:dyDescent="0.25">
      <c r="A13" s="12"/>
      <c r="B13" s="11"/>
      <c r="C13" s="11"/>
    </row>
    <row r="14" spans="1:3" ht="135" customHeight="1" x14ac:dyDescent="0.25">
      <c r="A14" s="12"/>
      <c r="B14" s="11" t="s">
        <v>150</v>
      </c>
      <c r="C14" s="11"/>
    </row>
  </sheetData>
  <mergeCells count="15">
    <mergeCell ref="B10:C10"/>
    <mergeCell ref="B11:C11"/>
    <mergeCell ref="B12:C12"/>
    <mergeCell ref="B13:C13"/>
    <mergeCell ref="B14:C14"/>
    <mergeCell ref="A1:A2"/>
    <mergeCell ref="B1:C1"/>
    <mergeCell ref="B2:C2"/>
    <mergeCell ref="B3:C3"/>
    <mergeCell ref="A4:A14"/>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Document_and_Entity_Informatio</vt:lpstr>
      <vt:lpstr>CONSOLIDATED_CONDENSED_BALANCE</vt:lpstr>
      <vt:lpstr>CONSOLIDATED_CONDENSED_BALANCE1</vt:lpstr>
      <vt:lpstr>CONSOLIDATED_CONDENSED_STATEME</vt:lpstr>
      <vt:lpstr>CONSOLIDATED_CONDENSED_STATEME1</vt:lpstr>
      <vt:lpstr>Basis_of_Presentation</vt:lpstr>
      <vt:lpstr>Use_of_Estimates</vt:lpstr>
      <vt:lpstr>Capital_Availability</vt:lpstr>
      <vt:lpstr>Transactions_with_Olympus_Corp</vt:lpstr>
      <vt:lpstr>Revenue_Recognition</vt:lpstr>
      <vt:lpstr>Inventories</vt:lpstr>
      <vt:lpstr>Loss_per_Share</vt:lpstr>
      <vt:lpstr>Commitments_and_Contingencies</vt:lpstr>
      <vt:lpstr>Fair_Value_Measurements</vt:lpstr>
      <vt:lpstr>Fair_Value</vt:lpstr>
      <vt:lpstr>Stockholders_Equity</vt:lpstr>
      <vt:lpstr>Subsequent_Events</vt:lpstr>
      <vt:lpstr>Basis_of_Presentation_Policies</vt:lpstr>
      <vt:lpstr>Use_of_Estimates_Policies</vt:lpstr>
      <vt:lpstr>Revenue_Recognition_Policies</vt:lpstr>
      <vt:lpstr>Revenue_Recognition_Tables</vt:lpstr>
      <vt:lpstr>Inventories_Tables</vt:lpstr>
      <vt:lpstr>Fair_Value_Measurements_Tables</vt:lpstr>
      <vt:lpstr>Fair_Value_Tables</vt:lpstr>
      <vt:lpstr>Capital_Availability_Details</vt:lpstr>
      <vt:lpstr>Transactions_with_Olympus_Corp1</vt:lpstr>
      <vt:lpstr>Revenue_Recognition_Details</vt:lpstr>
      <vt:lpstr>Inventories_Details</vt:lpstr>
      <vt:lpstr>Loss_per_Share_Details</vt:lpstr>
      <vt:lpstr>Commitments_and_Contingencies_</vt:lpstr>
      <vt:lpstr>Fair_Value_Measurements_Detail</vt:lpstr>
      <vt:lpstr>Fair_Value_Details</vt:lpstr>
      <vt:lpstr>Stockholders_Equity_Details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2015-05-11T21:24:16Z</dcterms:created>
  <dcterms:modified xsi:type="dcterms:W3CDTF">2015-05-11T21:24:16Z</dcterms:modified>
</cp:coreProperties>
</file>