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Balance_Sheets" sheetId="2" r:id="rId2"/>
    <sheet name="Statements_of_Operations" sheetId="3" r:id="rId3"/>
    <sheet name="Statement_of_Stockholders_Equi" sheetId="4" r:id="rId4"/>
    <sheet name="Statements_of_Cash_Flows" sheetId="5" r:id="rId5"/>
    <sheet name="Basis_of_Presentation_and_Busi" sheetId="37" r:id="rId6"/>
    <sheet name="Fixed_Assets" sheetId="38" r:id="rId7"/>
    <sheet name="InProcess_Research_and_Develop" sheetId="39" r:id="rId8"/>
    <sheet name="Patents" sheetId="40" r:id="rId9"/>
    <sheet name="License_AgreementRevenue_Recog" sheetId="41" r:id="rId10"/>
    <sheet name="Commitments_and_Contingencies" sheetId="42" r:id="rId11"/>
    <sheet name="Common_Stock" sheetId="43" r:id="rId12"/>
    <sheet name="Equity_Instruments" sheetId="44" r:id="rId13"/>
    <sheet name="Related_Party_Transactions" sheetId="45" r:id="rId14"/>
    <sheet name="Subsequent_Events" sheetId="46" r:id="rId15"/>
    <sheet name="Basis_of_Presentation_and_Busi1" sheetId="47" r:id="rId16"/>
    <sheet name="Fixed_Assets_Tables" sheetId="48" r:id="rId17"/>
    <sheet name="Patents_Tables" sheetId="49" r:id="rId18"/>
    <sheet name="Commitments_and_Contingencies_" sheetId="50" r:id="rId19"/>
    <sheet name="Equity_Instruments_Tables" sheetId="51" r:id="rId20"/>
    <sheet name="Basis_of_Presentation_and_Busi2" sheetId="21" r:id="rId21"/>
    <sheet name="Fixed_Assets_Schedule_of_Fixed" sheetId="22" r:id="rId22"/>
    <sheet name="InProcess_Research_and_Develop1" sheetId="23" r:id="rId23"/>
    <sheet name="Patents_Additional_Information" sheetId="24" r:id="rId24"/>
    <sheet name="Patents_Schedule_of_Patents_De" sheetId="25" r:id="rId25"/>
    <sheet name="License_AgreementRevenue_Recog1" sheetId="26" r:id="rId26"/>
    <sheet name="Commitments_and_Contingencies_1" sheetId="27" r:id="rId27"/>
    <sheet name="Commitments_and_Contingencies_2" sheetId="28" r:id="rId28"/>
    <sheet name="Common_Stock_Additional_Inform" sheetId="29" r:id="rId29"/>
    <sheet name="Equity_Instruments_Additional_" sheetId="52" r:id="rId30"/>
    <sheet name="Equity_Instruments_Luoxis_Stoc" sheetId="31" r:id="rId31"/>
    <sheet name="Equity_Instruments_Vyrix_Stock" sheetId="32" r:id="rId32"/>
    <sheet name="Equity_Instruments_Summary_of_" sheetId="33" r:id="rId33"/>
    <sheet name="Equity_Instruments_Warrants_Is" sheetId="34" r:id="rId34"/>
    <sheet name="Related_Party_Transactions_Add" sheetId="35" r:id="rId35"/>
    <sheet name="Subsequent_Events_Additional_I" sheetId="36" r:id="rId36"/>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<sst xmlns="http://schemas.openxmlformats.org/spreadsheetml/2006/main" count="1602" uniqueCount="445">
  <si>
    <t>Document and Entity Information</t>
  </si>
  <si>
    <t>9 Months Ended</t>
  </si>
  <si>
    <t>Mar. 31, 2015</t>
  </si>
  <si>
    <t>Document And Entity Information [Abstract]</t>
  </si>
  <si>
    <t>Document Type</t>
  </si>
  <si>
    <t>10-Q</t>
  </si>
  <si>
    <t>Amendment Flag</t>
  </si>
  <si>
    <t>Document Period End Date</t>
  </si>
  <si>
    <t>Document Fiscal Year Focus</t>
  </si>
  <si>
    <t>Document Fiscal Period Focus</t>
  </si>
  <si>
    <t>Q3</t>
  </si>
  <si>
    <t>Trading Symbol</t>
  </si>
  <si>
    <t>RSWN</t>
  </si>
  <si>
    <t>Entity Registrant Name</t>
  </si>
  <si>
    <t>ROSEWIND CORP</t>
  </si>
  <si>
    <t>Entity Central Index Key</t>
  </si>
  <si>
    <t>Current Fiscal Year End Date</t>
  </si>
  <si>
    <t>Entity Filer Category</t>
  </si>
  <si>
    <t>Smaller Reporting Company</t>
  </si>
  <si>
    <t>Entity Common Stock, Shares Outstanding</t>
  </si>
  <si>
    <t>Balance Sheets (USD $)</t>
  </si>
  <si>
    <t>Jun. 30, 2014</t>
  </si>
  <si>
    <t>Current assets</t>
  </si>
  <si>
    <t>Cash and cash equivalents</t>
  </si>
  <si>
    <t>Accounts receivable</t>
  </si>
  <si>
    <t>Inventory</t>
  </si>
  <si>
    <t>Prepaid expenses</t>
  </si>
  <si>
    <t>Prepaid research and development-related party (Note 9)</t>
  </si>
  <si>
    <t>Deferred tax asset</t>
  </si>
  <si>
    <t>Total current assets</t>
  </si>
  <si>
    <t>Fixed assets, net (Note 2)</t>
  </si>
  <si>
    <t>In-process research and development</t>
  </si>
  <si>
    <t>Patents, net</t>
  </si>
  <si>
    <t>Long-term portion of prepaid research and development-related party (Note 9)</t>
  </si>
  <si>
    <t>Deposits</t>
  </si>
  <si>
    <t>Total non current assets</t>
  </si>
  <si>
    <t>Total assets</t>
  </si>
  <si>
    <t>Current liabilities</t>
  </si>
  <si>
    <t>Accounts payable</t>
  </si>
  <si>
    <t>Accrued liabilities-related party (Note 9)</t>
  </si>
  <si>
    <t>Accrued compensation</t>
  </si>
  <si>
    <t>Deferred revenue</t>
  </si>
  <si>
    <t>Payable to Ampio</t>
  </si>
  <si>
    <t>Notes to Ampio</t>
  </si>
  <si>
    <t>Accrued interest to Ampio</t>
  </si>
  <si>
    <t>Total current liabilities</t>
  </si>
  <si>
    <t>Long-term deferred revenue</t>
  </si>
  <si>
    <t>Noncurrent deferred tax liability</t>
  </si>
  <si>
    <t>Total liabilities</t>
  </si>
  <si>
    <t>Commitments and contingencies (Note 6)</t>
  </si>
  <si>
    <t>  </t>
  </si>
  <si>
    <t>Stockholders' equity</t>
  </si>
  <si>
    <t>Common stock</t>
  </si>
  <si>
    <t>Additional paid-in capital</t>
  </si>
  <si>
    <t>Accumulated deficit</t>
  </si>
  <si>
    <t>Total stockholders' equity</t>
  </si>
  <si>
    <t>Total liabilities and stockholders' equity</t>
  </si>
  <si>
    <t>Statements of Operations (USD $)</t>
  </si>
  <si>
    <t>3 Months Ended</t>
  </si>
  <si>
    <t>Mar. 31, 2014</t>
  </si>
  <si>
    <t>Income Statement [Abstract]</t>
  </si>
  <si>
    <t>License revenue</t>
  </si>
  <si>
    <t>Product and service revenue</t>
  </si>
  <si>
    <t>Total revenue</t>
  </si>
  <si>
    <t>Expenses</t>
  </si>
  <si>
    <t>Research and development</t>
  </si>
  <si>
    <t>Research and development-related party (Note 9)</t>
  </si>
  <si>
    <t>General and administrative</t>
  </si>
  <si>
    <t>Total operating expenses</t>
  </si>
  <si>
    <t>Other expense</t>
  </si>
  <si>
    <t>Interest expense</t>
  </si>
  <si>
    <t>Total other expense</t>
  </si>
  <si>
    <t>Net loss, before income tax</t>
  </si>
  <si>
    <t>Deferred income tax benefit</t>
  </si>
  <si>
    <t>Net loss</t>
  </si>
  <si>
    <t>Weighted average number of common shares outstanding</t>
  </si>
  <si>
    <t>Basic and diluted net loss per common share</t>
  </si>
  <si>
    <t>Statement of Stockholders' Equity (USD $)</t>
  </si>
  <si>
    <t>Total</t>
  </si>
  <si>
    <t>Common Stock [Member]</t>
  </si>
  <si>
    <t>Additional Paid in Capital [Member]</t>
  </si>
  <si>
    <t>Accumulated Deficit [Member]</t>
  </si>
  <si>
    <t>Beginning Balance at Jun. 30, 2014</t>
  </si>
  <si>
    <t>Beginning Balance, shares at Jun. 30, 2014</t>
  </si>
  <si>
    <t>Stock-based compensation (unaudited)</t>
  </si>
  <si>
    <t>Stock-based compensation (unaudited), shares</t>
  </si>
  <si>
    <t>Net loss (unaudited)</t>
  </si>
  <si>
    <t>Ending Balance at Mar. 31, 2015</t>
  </si>
  <si>
    <t>Ending Balance, shares at Mar. 31, 2015</t>
  </si>
  <si>
    <t>Statements of Cash Flows (USD $)</t>
  </si>
  <si>
    <t>Cash flows from operating activities:</t>
  </si>
  <si>
    <t>Stock-based compensation expense</t>
  </si>
  <si>
    <t>Depreciation and amortization</t>
  </si>
  <si>
    <t>Amortization of prepaid research and development-related party (Note 9)</t>
  </si>
  <si>
    <t>Deferred taxes</t>
  </si>
  <si>
    <t>Adjustments to reconcile net loss to net cash used in operating activities:</t>
  </si>
  <si>
    <t>(Increase) decrease in accounts receivable</t>
  </si>
  <si>
    <t>(Increase) in inventory</t>
  </si>
  <si>
    <t>Decrease (increase) in prepaid expenses</t>
  </si>
  <si>
    <t>(Increase) in prepaid research and development-related party (Note 9)</t>
  </si>
  <si>
    <t>(Decrease) increase in accounts payable</t>
  </si>
  <si>
    <t>(Decrease) increase in related party payable</t>
  </si>
  <si>
    <t>(Decrease) in deferred revenue</t>
  </si>
  <si>
    <t>Increase in accrued compensation</t>
  </si>
  <si>
    <t>(Decrease) increase in accrued interest payable</t>
  </si>
  <si>
    <t>Net cash used in operating activities</t>
  </si>
  <si>
    <t>Cash flows used in investing activities:</t>
  </si>
  <si>
    <t>Net cash used in investing activities</t>
  </si>
  <si>
    <t>Cash flows from financing activities:</t>
  </si>
  <si>
    <t>Proceeds from convertible note to Ampio</t>
  </si>
  <si>
    <t>Contribution of Ampio</t>
  </si>
  <si>
    <t>Net cash provided by financing activities</t>
  </si>
  <si>
    <t>Net change in cash and cash equivalents</t>
  </si>
  <si>
    <t>Cash and cash equivalents at beginning of period</t>
  </si>
  <si>
    <t>Cash and cash equivalents at end of period</t>
  </si>
  <si>
    <t>Non-cash transactions:</t>
  </si>
  <si>
    <t>Issuance of common stock in exchange for Vyrix acquired assets</t>
  </si>
  <si>
    <t>Related party-prepaid research and development and accrued liability not paid at March 31, 2014</t>
  </si>
  <si>
    <t>Basis of Presentation and Business</t>
  </si>
  <si>
    <t>Accounting Policies [Abstract]</t>
  </si>
  <si>
    <t>Note 1 – Basis of Presentation and Business</t>
  </si>
  <si>
    <t>Basis of Presentation</t>
  </si>
  <si>
    <t>These unaudited financial statements represent the financial statements of Rosewind Corporation (“Rosewind” or “the Company”). Rosewind purchased Luoxis Diagnostics, Inc. (“Luoxis”) and Vyrix Pharmaceuticals, Inc. (“Vyrix”) on April 16, 2015 in a reverse triangular merger. Thus, the Rosewind financial statements presented in this form 10-Q are actually the combined financials of Luoxis and Vyrix for any periods prior to April 16, 2015. These unaudited financial statements should be read in conjunction with Rosewind’s Form 8-K filed April 22, 2015, which included all disclosures required by generally accepted accounting principles, see Note 10 for further details. In the opinion of management, these unaudited financial statements contain all adjustments necessary to present fairly the financial position of Rosewind and the results of operations and cash flows for the interim periods presented. The results of operations for the period ended March 31, 2015 are not necessarily indicative of expected operating results for the full year. The information presented throughout the document as of and for the period ended March 31, 2015 is unaudited. Rosewind’s activities have not generated significant revenue to date.</t>
  </si>
  <si>
    <t>Liquidity Disclosure—Company Discusses Liquidity Issues but Believes Actions It Has Taken Will Enable It to Continue as a Going Concern over the Next Year</t>
  </si>
  <si>
    <t>At March 31, 2015, Rosewind had cash and cash equivalents of $1,491,000, a working capital deficit of $7,522,000 and an accumulated deficit of $12,610,000. Additionally, we have not generated any material revenue to date and are not profitable, and have incurred losses in each year since our inception.</t>
  </si>
  <si>
    <t>Management has taken several actions to ensure that the Company will continue as a going concern through June 30, 2016, including, obtaining a $4.0 million cash infusion from Ampio Pharmaceuticals, Inc. (“Ampio”) during April of 2015 and an additional $10 million commitment from Ampio which will be funded prior to April 15, 2016. As of April 16, 2015, the funding from Ampio was converted into equity of the Company. We intend to seek additional capital within the next 12 months to expand our clinical development activities for Zertane and RedoxSYS. In addition, we intend to evaluate the capital markets from time to time to determine when to raise additional capital in the form of equity, convertible debt or otherwise, depending on market conditions relative to our need for funds at such time, and we will seek to raise additional capital during the next 12 months, if at all, at such time as we conclude that such capital is available on terms that we consider to be in the best interests of us and our stockholders. Lastly, we have entered into numerous distribution agreements and we expect to generate revenue during 2015 and 2016 from sales of our RedoxSYS system. Management believes that these actions will enable Rosewind to continue as a going concern through June 30, 2016.</t>
  </si>
  <si>
    <t>Newly Issued Accounting Pronouncements</t>
  </si>
  <si>
    <t>In January 2015, the Financial Accounting Standards Board (“FASB”) issued Accounting Standards Update (“ASU”) 2015-01, “Extraordinary and Unusual Items (Subtopic 225-20): Simplifying Income Statement Presentation by Eliminating the Concept of Extraordinary Items.” The purpose of this amendment is to eliminate the concept of extraordinary items. As a result, an entity will no longer be required to separately classify, present and disclose extraordinary events and transactions. The amendment is effective for annual reporting periods beginning after December 15, 2015 and subsequent interim periods with early application permitted. Management is currently assessing the impact the adoption of ASU 2015-01 will have on our financial statements.</t>
  </si>
  <si>
    <t>In August 2014, the FASB issued ASU No. 2014-15, “Presentation of Financial Statements-Going Concern (Subtopic 205-40): Disclosure of Uncertainties about an Entity’s Ability to Continue as a Going Concern” (“ASU 2014-15”). ASU 2014-15 is intended to define management’s responsibility to evaluate whether there is substantial doubt about an organization’s ability to continue as a going concern and to provide related footnote disclosures. The amendments in this ASU are effective for reporting periods beginning after December 15, 2016, with early adoption permitted. Management is currently assessing the impact the adoption of ASU 2014-15 will have on our financial statements.</t>
  </si>
  <si>
    <t>In May 2014, the FASB issued ASU 2014-09 regarding ASC Topic 606, “Revenue from Contracts with Customers”. The standard provides principles for recognizing revenue for the transfer of promised goods or services to customers with the consideration to which the entity expects to be entitled in exchange for those goods or services. The guidance will be effective for annual reporting periods beginning after December 15, 2016. Early adoption is not permitted. We are currently evaluating the accounting, transition and disclosure requirements of the standard and cannot currently estimate the financial statement impact of adoption.</t>
  </si>
  <si>
    <t>Business</t>
  </si>
  <si>
    <t>Rosewind is a specialty healthcare company concentrating on developing and commercializing products for redox-modulated conditions with an initial focus on urological indications and related conditions. The Company is focused primarily on the urological disorders market, specifically sexual dysfunction and male infertility, and expects to seek expansion opportunities in other urological indications such as urological cancers. The Company maintains a focus on the RedoxSYS oxidation-reduction potential (“ORP”) system as we are focused on commercializing the RedoxSYS system into the global research market while developing numerous clinical applications for this potential first-in-class diagnostic device.</t>
  </si>
  <si>
    <t>Fixed Assets</t>
  </si>
  <si>
    <t>Property, Plant and Equipment [Abstract]</t>
  </si>
  <si>
    <t>Note 2 – Fixed Assets</t>
  </si>
  <si>
    <t>Fixed assets are recorded at cost and, once placed in service, are depreciated on the straight-line method over the estimated useful lives. Fixed assets consist of the following:</t>
  </si>
  <si>
    <t>Estimated Useful</t>
  </si>
  <si>
    <t>Lives in years</t>
  </si>
  <si>
    <t>As of</t>
  </si>
  <si>
    <t>March 31, 2015</t>
  </si>
  <si>
    <t>June 30, 2014</t>
  </si>
  <si>
    <t>Lab equipment</t>
  </si>
  <si>
    <t>3 - 5</t>
  </si>
  <si>
    <t>$</t>
  </si>
  <si>
    <t>Less accumulated depreciation</t>
  </si>
  <si>
    <t>(53,000</t>
  </si>
  <si>
    <t>) </t>
  </si>
  <si>
    <t>(33,000</t>
  </si>
  <si>
    <t>Fixed assets, net</t>
  </si>
  <si>
    <t>In-Process Research and Development</t>
  </si>
  <si>
    <t>Research and Development [Abstract]</t>
  </si>
  <si>
    <t>Note 3 – In-Process Research and Development</t>
  </si>
  <si>
    <t>In-process research and development (“IPRD”) relates to the Zertane product candidate. The $7,500,000 recorded was based on an independent, third party appraisal of the fair value of the assets acquired. IPRD is considered an indefinite-lived intangible asset and its fair value will be assessed annually and written down if impaired. If the Zertane product candidate obtains regulatory approval and commercial production begins, IPRD will be reclassified to an intangible that will be amortized over its estimated useful life. If the Company decides to abandon the Zertane product, the IPRD would be expensed.</t>
  </si>
  <si>
    <t>Patents</t>
  </si>
  <si>
    <t>Goodwill and Intangible Assets Disclosure [Abstract]</t>
  </si>
  <si>
    <t>Note 4 – Patents</t>
  </si>
  <si>
    <t>Costs of establishing patents, consisting of legal and filing fees paid to third parties, are expensed as incurred. The fair value of the Zertane patents, determined by an independent, third party appraisal to be $500,000 is being amortized over the remaining U.S. patent lives of approximately 11 years. The cost of the ORP related patents was $380,000 when they were acquired and is being amortized over the remaining U.S. patent lives of approximately 15 years. Patents consist of the following:</t>
  </si>
  <si>
    <t>Less accumulated amortization</t>
  </si>
  <si>
    <t>(234,000</t>
  </si>
  <si>
    <t>(180,000</t>
  </si>
  <si>
    <t>License Agreement/Revenue Recognition</t>
  </si>
  <si>
    <t>Text Block [Abstract]</t>
  </si>
  <si>
    <t>Note 5 – License Agreement/Revenue Recognition</t>
  </si>
  <si>
    <t>We have not generated material revenue in our operating history. The license revenue recognized in the 2015 periods and 2014 periods, respectively, represents the amortization of the upfront payments received on our license agreements. The initial payment of $500,000 from the license agreement of Zertane with a Korean pharmaceutical company was deferred and is being recognized over ten years. The initial payment of $250,000 from the license agreement of Zertane with a Canadian-based supplier was deferred and is being recognized over seven years.</t>
  </si>
  <si>
    <t>Commitments and Contingencies</t>
  </si>
  <si>
    <t>Commitments and Contingencies Disclosure [Abstract]</t>
  </si>
  <si>
    <t>Note 6 – Commitments and Contingencies</t>
  </si>
  <si>
    <t>Commitments and contingencies are described below and summarized by the following table:</t>
  </si>
  <si>
    <t>Therafter</t>
  </si>
  <si>
    <t>Manufacturing</t>
  </si>
  <si>
    <t>—  </t>
  </si>
  <si>
    <t>Clinical research and trial obligations</t>
  </si>
  <si>
    <t>Sponsored research agreement with related party</t>
  </si>
  <si>
    <t>Management fee</t>
  </si>
  <si>
    <t>Rosewind entered into an agreement with a local manufacturing company to build their RedoxSYS system, the current remaining commitment is $68,000.</t>
  </si>
  <si>
    <t>Clinical Research and Trial Obligations</t>
  </si>
  <si>
    <t>In connection with upcoming clinical trials, Rosewind has a remaining commitment of $189,000 on contracts related to the Zertane drug and has entered into research agreements with a remaining commitment of $199,000 related to the RedoxSYS system.</t>
  </si>
  <si>
    <t>Sponsored Research Agreement with Related Party</t>
  </si>
  <si>
    <t>Rosewind entered into a Sponsored Research Agreement with TRLLC, a related party, in June 2013. Under the terms of the Sponsored Research Agreement, TRLLC agreed to work collaboratively in advancing the ORP diagnostic platform through research and development efforts. The Sponsored Research Agreement may be terminated without cause by either party on 30 days’ notice (see Note 9—Related Party Transactions).</t>
  </si>
  <si>
    <t>Management Fee</t>
  </si>
  <si>
    <t>In January 2014 and January 2013, Rosewind entered into agreements with Ampio whereby Rosewind agreed to pay Ampio $22,000 per month for shared overhead which includes costs related to the shared facility, corporate staff, and other miscellaneous overhead expenses. These agreements will be in effect until they are terminated in writing by both parties.</t>
  </si>
  <si>
    <t>Common Stock</t>
  </si>
  <si>
    <t>Equity [Abstract]</t>
  </si>
  <si>
    <t>Note 7 – Common Stock</t>
  </si>
  <si>
    <t>Capital Stock</t>
  </si>
  <si>
    <t>At March 31, 2015 and June 30, 2014, Rosewind had 120 million shares of common stock authorized with a par value of $0.0001 per share and 20 million shares of preferred stock authorized with a par value of $0.0001 per share.</t>
  </si>
  <si>
    <t>Private Placement</t>
  </si>
  <si>
    <t>In 2013, the Company completed a private placement. A total of 4,652,500 shares of common stock were issued at $1.00 per share resulting in $4,653,000 of gross proceeds. Net proceeds were $3,980,000 after placement agent and legal fees. The placement agent also received 465,250 warrants to purchase common stock valued at $313,000 in connection with the closing.</t>
  </si>
  <si>
    <t>Equity Instruments</t>
  </si>
  <si>
    <t>Disclosure of Compensation Related Costs, Share-based Payments [Abstract]</t>
  </si>
  <si>
    <t>Note 8 – Equity Instruments</t>
  </si>
  <si>
    <t>Rosewind has two approved stock option plans (Luoxis 2013 Stock Option Plan and Vyrix 2013 Stock Option Plan) which we have reserved a total of 10.0 million shares of common stock.</t>
  </si>
  <si>
    <t>Pursuant to the Luoxis 2013 Stock Option Plan, 5.0 million shares of its common stock were reserved for issuance. Stock option activity is as follows:</t>
  </si>
  <si>
    <t>Number of</t>
  </si>
  <si>
    <t>Options</t>
  </si>
  <si>
    <t>Weighted</t>
  </si>
  <si>
    <t>Average</t>
  </si>
  <si>
    <t>Exercise Price</t>
  </si>
  <si>
    <t>Weighted Average</t>
  </si>
  <si>
    <t>Remaining</t>
  </si>
  <si>
    <t>Contractual Life</t>
  </si>
  <si>
    <t>Aggregate Fair</t>
  </si>
  <si>
    <t>Value</t>
  </si>
  <si>
    <t>Outstanding June 30, 2014</t>
  </si>
  <si>
    <t>Granted</t>
  </si>
  <si>
    <t>Exercised</t>
  </si>
  <si>
    <t>Forfeited/Cancelled</t>
  </si>
  <si>
    <t>Outstanding March 31, 2015</t>
  </si>
  <si>
    <t>Exercisable at March 31, 2015</t>
  </si>
  <si>
    <t>Available for grant at March 31, 2015</t>
  </si>
  <si>
    <t>Pursuant to the Vyrix 2013 Stock Option Plan, 5.0 million shares of its common stock were reserved for issuance. Stock option activity is as follows:</t>
  </si>
  <si>
    <t>Contractual Life</t>
  </si>
  <si>
    <t>Stock-based compensation expense related to the fair value of stock options was included in the statements of operations as research and development expenses and general and administrative expenses as set forth in the table below. Rosewind determined the fair value as of the date of grant using the Black-Scholes option pricing model and expenses the fair value ratably over the vesting period. The following table summarizes stock-based compensation expense for the three and nine months ended March 31, 2015 and 2014:</t>
  </si>
  <si>
    <t>Three Months Ended March 31,</t>
  </si>
  <si>
    <t>Nine Months Ended March 31,</t>
  </si>
  <si>
    <t>Research and development expenses</t>
  </si>
  <si>
    <t>Stock options</t>
  </si>
  <si>
    <t>Luoxis option plan</t>
  </si>
  <si>
    <t>Vyrix option plan</t>
  </si>
  <si>
    <t>General and administrative expenses</t>
  </si>
  <si>
    <t>(55,000</t>
  </si>
  <si>
    <t>Unrecognized expense at March 31, 2015</t>
  </si>
  <si>
    <t>Weighted average remaining years to vest</t>
  </si>
  <si>
    <t>Warrants</t>
  </si>
  <si>
    <t>Rosewind issued warrants in conjunction with the closing of its 2013 private placement. A summary of all warrants is as follows:</t>
  </si>
  <si>
    <t>Number of</t>
  </si>
  <si>
    <t>Warrants exercised - Private/Registered Direct Placements</t>
  </si>
  <si>
    <t>These warrants were valued using the Black-Scholes option pricing model. In order to calculate the fair value of the warrants, certain assumptions were made regarding components of the model, including the closing price of the underlying common stock, risk-free interest rate, volatility, expected dividend yield, and expected life. Changes to the assumptions could cause significant adjustments to valuation. The Company estimated a volatility factor utilizing a weighted average of comparable published volatilities of peer companies. The risk-free interest rate is based on the U.S. Treasury yield in effect at the time of the grant for treasury securities of similar maturity. The offering costs and the additional paid-in capital for the warrants associated with the common stock offering was valued at $313,000 using the Black-Scholes valuation methodology.</t>
  </si>
  <si>
    <t>Related Party Transactions</t>
  </si>
  <si>
    <t>Related Party Transactions [Abstract]</t>
  </si>
  <si>
    <t>Note 9 – Related Party Transactions</t>
  </si>
  <si>
    <t>Sales and Purchases of Securities</t>
  </si>
  <si>
    <t>In November 2013, pursuant to a subscription agreement, Ampio purchased 20 million shares of Rosewind common stock at a purchase price of $0.0001 per share plus the transfer of certain intellectual property described below.</t>
  </si>
  <si>
    <t>Ampio Loan Agreements</t>
  </si>
  <si>
    <t>In November 2013 and March 2014, Rosewind entered into loan agreements with Ampio. Pursuant to the loan agreements, which were amended in 2015, Ampio agreed to lend Rosewind up to an aggregate amount of $12 million. Unpaid principal amounts under the loan agreement bear simple interest at the “Applicable Federal Rate” for long-term obligations prescribed under Section 1274(d) of the Internal Revenue Code of 1986, as amended (or any successor provision with similar applicability). The initial term of this loan agreement was for one year, subject to automatic extension of successive one-year terms. Rosewind may repay any outstanding balance at any time without penalty. Ampio has an option of converting any balance outstanding under the loan agreement into shares of Rosewind common stock at the fair market value per share of Rosewind common stock. See Note 10 for further details. As of March 31, 2015 the amount advanced was $8 million with interest rates from 2.17% - 3.32%.</t>
  </si>
  <si>
    <t>Assignment and Assumption Agreement</t>
  </si>
  <si>
    <t>In December 2013, Rosewind entered into an assignment and assumption agreement with Ampio. Pursuant to the assignment and assumption agreement, Ampio assigned to Rosewind all its rights under a certain manufacturing and supply agreement, license agreement, distribution agreement, services agreement and other agreements related to Rosewind’s product candidates in exchange for 20 million shares of Rosewind stock. Ampio is the majority owner of Rosewind.</t>
  </si>
  <si>
    <t>Transfer of Intellectual Property</t>
  </si>
  <si>
    <t>In January 2013, Ampio transferred to Rosewind certain intellectual property, including registered and unregistered patents, related to the ORP technology.</t>
  </si>
  <si>
    <t>In December 2013, Ampio transferred to Rosewind certain intellectual property, including registered and unregistered patents, related to Zertane product candidates in exchange for stock as described above in the assignment and assumptions agreement.</t>
  </si>
  <si>
    <t>Services Agreement</t>
  </si>
  <si>
    <t>The Company has service agreements with Ampio which are described in Note 6.</t>
  </si>
  <si>
    <t>Sponsored Research Agreement</t>
  </si>
  <si>
    <t>In June 2013, Rosewind entered into a sponsored research agreement with TRLLC, an entity controlled by Ampio’s director and Chief Scientific Officer, Dr. Bar-Or. The agreement, which was amended in January 2015 and provides for Rosewind to pay $6,000 per month to TRLLC in consideration for services related to research and development of the Oxidation Reduction Potential platform. In March 2014, Rosewind also agreed to pay a sum of $615,000 which is being amortized over the contractual term of 60.5 months and is divided between current and long-term on the balance sheet; this amount has been paid in full. This agreement is set to expire March 2019 and cannot be terminated prior to March 2017.</t>
  </si>
  <si>
    <t>Subsequent Events</t>
  </si>
  <si>
    <t>Subsequent Events [Abstract]</t>
  </si>
  <si>
    <t>Note 10 – Subsequent Events</t>
  </si>
  <si>
    <t>From April 1, 2015 through May 19, 2015, the Company received $4.0 million in equity from Ampio.</t>
  </si>
  <si>
    <t>On April 16, 2015, Luoxis and Vyrix, each previously a subsidiary of Ampio, entered into an Agreement and Plan of Merger (the “Merger Agreement”) by and among Rosewind Corporation, a Colorado corporation and public company (“Rosewind”), Luoxis, Vyrix, two major stockholders of Rosewind and two subsidiaries of Rosewind created solely for the purposes of the Merger (as defined below), and which did not survive the Merger.</t>
  </si>
  <si>
    <t>In the first stage of the transaction, each of Luoxis and Vyrix merged with and into one of Rosewind’s merger subsidiaries. Luoxis and Vyrix survived these mergers. The outstanding shares of stock of Luoxis and the outstanding shares of stock of Vyrix were converted into the right to receive shares of common stock in Rosewind. The Luoxis stock and the Vyrix stock were each converted at an exchange factor. The exchange factor for each of them was determined upon the basis of a relative independent value opinion obtained by Ampio prior to the Merger. The outstanding shares of Rosewind’s merger subsidiary that merged with Luoxis were converted into shares of Luoxis as the surviving corporation. The outstanding shares of Rosewind’s merger subsidiary that merged with Vyrix were converted into shares of Vyrix as the surviving corporation. After completion of the first stage of the transaction, Luoxis and Vyrix were wholly-owned subsidiaries of Rosewind.</t>
  </si>
  <si>
    <t>In the second stage of the transaction, which occurred on the same day as the first stage of the transaction, each of Luoxis and Vyrix was merged with and into Rosewind, with Rosewind surviving. The first and second stage mergers are referred to collectively as the Merger. Following the consummation of the Merger, Ampio became the holder of 81.5% of the common stock of Rosewind. Accordingly, the combined business of Luoxis and Vyrix was deemed to be the accounting acquirer and these financial statements reflect the historical results of those businesses.</t>
  </si>
  <si>
    <t>Included in Ampio’s ownership is 57,970,000 shares of common stock of Rosewind for (i) issuance to Rosewind of a promissory note from Ampio in the principal amount of $10,000,000, maturing on the first anniversary of the Merger; (ii) cancellation of indebtedness of Luoxis to Ampio in the amount of $8,000,000; and (iii) cancellation of indebtedness of Vyrix to Ampio in the amount of $4,000,000.</t>
  </si>
  <si>
    <t>As of April 16, the 44,652,500 of outstanding shares of common stock were converted to Rosewind common stock totaling 96,191,193. Prior to the merger, the Rosewind shareholders held 19,435,402 shares of common stock. As a result of the merger, Rosewind’s outstanding shares of common stock is 173,597,365. On June 1, 2015, the Rosewind shareholders will vote on a reverse stock split of the Company’s common stock at a ratio of one new share for every 12.174 shares outstanding.</t>
  </si>
  <si>
    <t>Pursuant to the Merger, the outstanding options in the Luoxis and Vyrix 2013 Option Plans were accelerated and cancelled with the Merger. Option holders received either a cash payment per option share equal to the difference between the consideration payable per share of common stock pursuant to the Merger and the exercise price of the option or, if the consideration paid to holders of common stock was less than the exercise price of such options, no amount was paid to the option holder in connection with the cancellation.</t>
  </si>
  <si>
    <t>Basis of Presentation and Business (Policies)</t>
  </si>
  <si>
    <t>Liquidity Disclosure-Company Discusses Liquidity Issues but Believes Actions It Has Taken Will Enable It to Continue as a Going Concern over the Next Year</t>
  </si>
  <si>
    <t>Fixed Assets (Tables)</t>
  </si>
  <si>
    <t>Schedule of Fixed Assets</t>
  </si>
  <si>
    <t>Fixed assets consist of the following:</t>
  </si>
  <si>
    <t>Patents (Tables)</t>
  </si>
  <si>
    <t>Schedule of Patents</t>
  </si>
  <si>
    <t>Patents consist of the following:</t>
  </si>
  <si>
    <t>Commitments and Contingencies (Tables)</t>
  </si>
  <si>
    <t>Summary of Commitments and Contingencies</t>
  </si>
  <si>
    <t>Equity Instruments (Tables)</t>
  </si>
  <si>
    <t>Summary of Stock-Based Compensation Expense</t>
  </si>
  <si>
    <t>The following table summarizes stock-based compensation expense for the three and nine months ended March 31, 2015 and 2014:</t>
  </si>
  <si>
    <t>Warrants Issued in Conjunction with its Senior Convertible Debentures</t>
  </si>
  <si>
    <t>Luoxis Diagnostics [Member]</t>
  </si>
  <si>
    <t>Stock Option Activity</t>
  </si>
  <si>
    <t>Vyrix Pharmaceuticals [Member]</t>
  </si>
  <si>
    <t>Basis of Presentation and Business - Additional Information (Detail) (USD $)</t>
  </si>
  <si>
    <t>0 Months Ended</t>
  </si>
  <si>
    <t>1 Months Ended</t>
  </si>
  <si>
    <t>Apr. 15, 2016</t>
  </si>
  <si>
    <t>Apr. 30, 2015</t>
  </si>
  <si>
    <t>Jun. 30, 2013</t>
  </si>
  <si>
    <t>Business Acquisition [Line Items]</t>
  </si>
  <si>
    <t>Liquidity [Member]</t>
  </si>
  <si>
    <t>Working capital deficit</t>
  </si>
  <si>
    <t>Liquidity [Member] | Scenario, Forecast [Member]</t>
  </si>
  <si>
    <t>Cash infusion receivable from Ampio</t>
  </si>
  <si>
    <t>Liquidity [Member] | Subsequent Event [Member]</t>
  </si>
  <si>
    <t>Cash infusion received from Ampio</t>
  </si>
  <si>
    <t>Fixed Assets - Schedule of Fixed Assets (Detail) (USD $)</t>
  </si>
  <si>
    <t>Property, Plant and Equipment [Line Items]</t>
  </si>
  <si>
    <t>Lab Equipment [Member]</t>
  </si>
  <si>
    <t>Fixed assets, gross</t>
  </si>
  <si>
    <t>Lab Equipment [Member] | Minimum [Member]</t>
  </si>
  <si>
    <t>Estimated useful lives</t>
  </si>
  <si>
    <t>3 years</t>
  </si>
  <si>
    <t>Lab Equipment [Member] | Maximum [Member]</t>
  </si>
  <si>
    <t>5 years</t>
  </si>
  <si>
    <t>In-Process Research and Development - Additional Information (Detail) (USD $)</t>
  </si>
  <si>
    <t>Indefinite-lived Intangible Assets [Line Items]</t>
  </si>
  <si>
    <t>Zertane Patents [Member]</t>
  </si>
  <si>
    <t>Patents - Additional Information (Detail) (USD $)</t>
  </si>
  <si>
    <t>Finite-Lived Intangible Assets [Line Items]</t>
  </si>
  <si>
    <t>Costs of establishing patents</t>
  </si>
  <si>
    <t>Remaining amortization period</t>
  </si>
  <si>
    <t>11 years</t>
  </si>
  <si>
    <t>ORP [Member]</t>
  </si>
  <si>
    <t>15 years</t>
  </si>
  <si>
    <t>Patents - Schedule of Patents (Detail) (USD $)</t>
  </si>
  <si>
    <t>Patents [Member]</t>
  </si>
  <si>
    <t>License Agreement/Revenue Recognition - Additional Information (Detail) (USD $)</t>
  </si>
  <si>
    <t>Jan. 31, 2014</t>
  </si>
  <si>
    <t>Jan. 31, 2013</t>
  </si>
  <si>
    <t>Revenue Recognition [Line Items]</t>
  </si>
  <si>
    <t>Amount paid by supplier</t>
  </si>
  <si>
    <t>Korean Pharmaceutical Company [Member] | KOREA</t>
  </si>
  <si>
    <t>Deferred revenue recognition period</t>
  </si>
  <si>
    <t>10 years</t>
  </si>
  <si>
    <t>Canadian-based Supplier [Member] | CANADA</t>
  </si>
  <si>
    <t>7 years</t>
  </si>
  <si>
    <t>Milestone payments earned and recognized</t>
  </si>
  <si>
    <t>Commitments and Contingencies - Summary of Commitments and Contingencies (Detail) (USD $)</t>
  </si>
  <si>
    <t>Commitments And Contingencies [Line Items]</t>
  </si>
  <si>
    <t>Thereafter</t>
  </si>
  <si>
    <t>Manufacturing [Member]</t>
  </si>
  <si>
    <t>Clinical Research and Trial Obligations [Member]</t>
  </si>
  <si>
    <t>Sponsored Research Agreement with Related Party [Member]</t>
  </si>
  <si>
    <t>Management Fee [Member]</t>
  </si>
  <si>
    <t>Commitments and Contingencies - Additional Information (Detail) (USD $)</t>
  </si>
  <si>
    <t>Total commitment</t>
  </si>
  <si>
    <t>Sponsored Research Agreement termination notice period</t>
  </si>
  <si>
    <t>30 days</t>
  </si>
  <si>
    <t>Redox SYS System [Member] | Manufacturing [Member]</t>
  </si>
  <si>
    <t>Redox SYS System [Member] | Clinical Research Obligations [Member]</t>
  </si>
  <si>
    <t>Remaining contract commitments related to trial expense</t>
  </si>
  <si>
    <t>Zertane Drug [Member] | Clinical Research Obligations [Member]</t>
  </si>
  <si>
    <t>Commitment remain under terms of clinical research agreement</t>
  </si>
  <si>
    <t>Common Stock - Additional Information (Detail) (USD $)</t>
  </si>
  <si>
    <t>Aug. 31, 2013</t>
  </si>
  <si>
    <t>Components Of Common Stock [Line Items]</t>
  </si>
  <si>
    <t>Common Stock, shares authorized</t>
  </si>
  <si>
    <t>Common Stock, par value</t>
  </si>
  <si>
    <t>Preferred Stock, shares authorized</t>
  </si>
  <si>
    <t>Preferred Stock, par value</t>
  </si>
  <si>
    <t>Warrants to purchase common stock, Value</t>
  </si>
  <si>
    <t>Private Placement [Member]</t>
  </si>
  <si>
    <t>Shares issued</t>
  </si>
  <si>
    <t>Price per share</t>
  </si>
  <si>
    <t>Gross proceeds from issuance</t>
  </si>
  <si>
    <t>Net proceeds from issuance</t>
  </si>
  <si>
    <t>Warrants to purchase</t>
  </si>
  <si>
    <t>Equity Instruments - Additional Information (Detail) (USD $)</t>
  </si>
  <si>
    <t>Share data in Millions, unless otherwise specified</t>
  </si>
  <si>
    <t>Stock_Plan</t>
  </si>
  <si>
    <t>Share-based Compensation Arrangement by Share-based Payment Award [Line Items]</t>
  </si>
  <si>
    <t>Number of stock option plan</t>
  </si>
  <si>
    <t>Shares of common stock reserved for issuance</t>
  </si>
  <si>
    <t>Equity Instruments - Luoxis Stock Option Activity (Detail) (Luoxis Diagnostics [Member], USD $)</t>
  </si>
  <si>
    <t>6 Months Ended</t>
  </si>
  <si>
    <t>Number of Options, Beginning Balance</t>
  </si>
  <si>
    <t>Number of Options, Granted</t>
  </si>
  <si>
    <t>Number of Options, Exercised</t>
  </si>
  <si>
    <t>Number of Options, Forfeited/Cancelled</t>
  </si>
  <si>
    <t>Number of Options, Ending Balance</t>
  </si>
  <si>
    <t>Number of Options, Exercisable</t>
  </si>
  <si>
    <t>Number of Options, Available for grant</t>
  </si>
  <si>
    <t>Weighted Average Exercise Price, Beginning Balance</t>
  </si>
  <si>
    <t>Weighted Average Exercise Price, Granted</t>
  </si>
  <si>
    <t>Weighted Average Exercise Price, Exercised</t>
  </si>
  <si>
    <t>Weighted Average Exercise Price, Forfeited/Cancelled</t>
  </si>
  <si>
    <t>Weighted Average Exercise Price, Ending Balance</t>
  </si>
  <si>
    <t>Weighted average exercise price, Exercisable</t>
  </si>
  <si>
    <t>Weighted Average Remaining Contractual Life</t>
  </si>
  <si>
    <t>Weighted Average Remaining Contractual Life, Outstanding</t>
  </si>
  <si>
    <t>9 years 4 days</t>
  </si>
  <si>
    <t>8 years 7 months 10 days</t>
  </si>
  <si>
    <t>Weighted Average Remaining Contractual Life, Exercisable</t>
  </si>
  <si>
    <t>8 years 3 months 4 days</t>
  </si>
  <si>
    <t>Aggregate Fair Value, Beginning Balance</t>
  </si>
  <si>
    <t>Aggregate Fair Value, Ending Balance</t>
  </si>
  <si>
    <t>Aggregate Fair Value, Exercisable</t>
  </si>
  <si>
    <t>Equity Instruments - Vyrix Stock Option Activity (Detail) (Vyrix Pharmaceuticals [Member], USD $)</t>
  </si>
  <si>
    <t>9 years 6 months 15 days</t>
  </si>
  <si>
    <t>8 years 9 months 15 days</t>
  </si>
  <si>
    <t>Equity Instruments - Summary of Stock-Based Compensation Expense (Detail) (USD $)</t>
  </si>
  <si>
    <t>Stock-based compensation expenses</t>
  </si>
  <si>
    <t>Unrecognized expense at March 31, 2015</t>
  </si>
  <si>
    <t>2 years 2 months 23 days</t>
  </si>
  <si>
    <t>1 year 9 months 15 days</t>
  </si>
  <si>
    <t>Research and Development Expenses [Member] | Stock Options [Member] | Luoxis Diagnostics [Member]</t>
  </si>
  <si>
    <t>Research and Development Expenses [Member] | Stock Options [Member] | Vyrix Pharmaceuticals [Member]</t>
  </si>
  <si>
    <t>General and Administrative Expenses [Member] | Stock Options [Member] | Luoxis Diagnostics [Member]</t>
  </si>
  <si>
    <t>General and Administrative Expenses [Member] | Stock Options [Member] | Vyrix Pharmaceuticals [Member]</t>
  </si>
  <si>
    <t>Equity Instruments - Warrants Issued in Conjunction with its Senior Convertible Debentures (Detail) (USD $)</t>
  </si>
  <si>
    <t>12 Months Ended</t>
  </si>
  <si>
    <t>Number of Warrants Outstanding</t>
  </si>
  <si>
    <t>Number of Warrants Outstanding, Beginning Balance</t>
  </si>
  <si>
    <t>Number of Warrants Outstanding, Ending Balance</t>
  </si>
  <si>
    <t>Warrants, Weighted Average Exercise Price</t>
  </si>
  <si>
    <t>Weighted Average Exercise Price, Outstanding Beginning Balance</t>
  </si>
  <si>
    <t>Weighted Average Exercise Price, Outstanding Ending Balance</t>
  </si>
  <si>
    <t>Weighted Average Remaining Contractual Life, Warrants Outstanding</t>
  </si>
  <si>
    <t>3 years 2 months 1 day</t>
  </si>
  <si>
    <t>3 years 11 months 1 day</t>
  </si>
  <si>
    <t>Registered Direct Placements [Member]</t>
  </si>
  <si>
    <t>Number of Warrants, Exercised</t>
  </si>
  <si>
    <t>Related Party Transactions - Additional Information (Detail) (Ampio [Member], USD $)</t>
  </si>
  <si>
    <t>Dec. 31, 2013</t>
  </si>
  <si>
    <t>Nov. 30, 2013</t>
  </si>
  <si>
    <t>Related Party Transaction [Line Items]</t>
  </si>
  <si>
    <t>Common stock, shares purchased</t>
  </si>
  <si>
    <t>Common stock purchase price, per share</t>
  </si>
  <si>
    <t>Sale of share under agreement</t>
  </si>
  <si>
    <t>Scenario, Plan [Member] | Second Installment [Member]</t>
  </si>
  <si>
    <t>Equipment lease payments net</t>
  </si>
  <si>
    <t>Scenario, Plan [Member] | Second Installment [Member] | After Amendment [Member]</t>
  </si>
  <si>
    <t>Monthly equipment lease payments</t>
  </si>
  <si>
    <t>Scenario, Plan [Member] | First Installment [Member]</t>
  </si>
  <si>
    <t>Contract term</t>
  </si>
  <si>
    <t>60 months 15 days</t>
  </si>
  <si>
    <t>Lease expiration date</t>
  </si>
  <si>
    <t>Ampio Loan Agreement [Member]</t>
  </si>
  <si>
    <t>Total amount agreed on loan agreement</t>
  </si>
  <si>
    <t>Term of loan agreement</t>
  </si>
  <si>
    <t>1 year</t>
  </si>
  <si>
    <t>Amount advances on loan agreement</t>
  </si>
  <si>
    <t>Loan agreement interest rate minimum</t>
  </si>
  <si>
    <t>loan agreement interest rate maximum</t>
  </si>
  <si>
    <t>Subsequent Events - Additional Information (Detail) (USD $)</t>
  </si>
  <si>
    <t>2 Months Ended</t>
  </si>
  <si>
    <t>Jun. 01, 2015</t>
  </si>
  <si>
    <t>Apr. 16, 2015</t>
  </si>
  <si>
    <t>Subsequent Event [Line Items]</t>
  </si>
  <si>
    <t>Common stock shares outstanding</t>
  </si>
  <si>
    <t>Reverse stock split, description</t>
  </si>
  <si>
    <t>On June 1, 2015, the Rosewind shareholders will vote on a reverse stock split of the Companyb_x0019_s common stock at a ratio of one new share for every 12.174 shares outstanding.</t>
  </si>
  <si>
    <t>Scenario, Forecast [Member]</t>
  </si>
  <si>
    <t>Reverse stock split ratio</t>
  </si>
  <si>
    <t>Subsequent Event [Member]</t>
  </si>
  <si>
    <t>Cash consideration received</t>
  </si>
  <si>
    <t>Percent of common stock</t>
  </si>
  <si>
    <t>Common stock shares held by Ampio</t>
  </si>
  <si>
    <t>Subsequent Event [Member] | Common Stock [Member]</t>
  </si>
  <si>
    <t>Conversion of stock, shares converted</t>
  </si>
  <si>
    <t>Number of outstanding shares resulting from conversion of stock</t>
  </si>
  <si>
    <t>Subsequent Event [Member] | Promissory Note [Member]</t>
  </si>
  <si>
    <t>Debt instrument principal amount</t>
  </si>
  <si>
    <t>Subsequent Event [Member] | Luoxis Diagnostics [Member]</t>
  </si>
  <si>
    <t>Cancellation of indebtedness amount</t>
  </si>
  <si>
    <t>Subsequent Event [Member] | Vyrix Pharmaceuticals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</si>
</sst>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9"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rgb="FF000000"/>
      <name val="Calibri"/>
      <family val="2"/>
      <scheme val="minor"/>
    </font>
    <font>
      <b/>
      <sz val="10"/>
      <color rgb="FF000000"/>
      <name val="Calibri"/>
      <family val="2"/>
      <scheme val="minor"/>
    </font>
    <font>
      <sz val="1"/>
      <color rgb="FF000000"/>
      <name val="Calibri"/>
      <family val="2"/>
      <scheme val="minor"/>
    </font>
    <font>
      <sz val="10"/>
      <color theme="1"/>
      <name val="Times New Roman"/>
      <family val="1"/>
    </font>
    <font>
      <b/>
      <sz val="10"/>
      <color theme="1"/>
      <name val="Times New Roman"/>
      <family val="1"/>
    </font>
    <font>
      <sz val="12"/>
      <color theme="1"/>
      <name val="Calibri"/>
      <family val="2"/>
      <scheme val="minor"/>
    </font>
    <font>
      <sz val="8"/>
      <color theme="1"/>
      <name val="Times New Roman"/>
      <family val="1"/>
    </font>
    <font>
      <sz val="1"/>
      <color theme="1"/>
      <name val="Times New Roman"/>
      <family val="1"/>
    </font>
    <font>
      <sz val="12"/>
      <color rgb="FF000000"/>
      <name val="Calibri"/>
      <family val="2"/>
      <scheme val="minor"/>
    </font>
    <font>
      <sz val="1"/>
      <color theme="1"/>
      <name val="Calibri"/>
      <family val="2"/>
      <scheme val="minor"/>
    </font>
    <font>
      <b/>
      <i/>
      <sz val="10"/>
      <color rgb="FF000000"/>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0">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20" fillId="0" borderId="0" xfId="0" applyFont="1" applyAlignment="1">
      <alignment wrapText="1"/>
    </xf>
    <xf numFmtId="0" fontId="0" fillId="0" borderId="0" xfId="0" applyAlignment="1">
      <alignment vertical="top" wrapText="1"/>
    </xf>
    <xf numFmtId="0" fontId="22" fillId="0" borderId="0" xfId="0" applyFont="1" applyAlignment="1">
      <alignment wrapText="1"/>
    </xf>
    <xf numFmtId="0" fontId="21" fillId="0" borderId="0" xfId="0" applyFont="1" applyAlignment="1">
      <alignment wrapText="1"/>
    </xf>
    <xf numFmtId="0" fontId="21" fillId="0" borderId="0" xfId="0" applyFont="1"/>
    <xf numFmtId="0" fontId="24" fillId="0" borderId="0" xfId="0" applyFont="1" applyAlignment="1">
      <alignment wrapText="1"/>
    </xf>
    <xf numFmtId="0" fontId="24" fillId="0" borderId="0" xfId="0" applyFont="1" applyAlignment="1">
      <alignment horizontal="center" wrapText="1"/>
    </xf>
    <xf numFmtId="0" fontId="24" fillId="0" borderId="10" xfId="0" applyFont="1" applyBorder="1" applyAlignment="1">
      <alignment horizontal="center" wrapText="1"/>
    </xf>
    <xf numFmtId="0" fontId="25" fillId="0" borderId="0" xfId="0" applyFont="1" applyAlignment="1">
      <alignment wrapText="1"/>
    </xf>
    <xf numFmtId="0" fontId="21" fillId="33" borderId="0" xfId="0" applyFont="1" applyFill="1" applyAlignment="1">
      <alignment horizontal="left" vertical="top" wrapText="1" indent="1"/>
    </xf>
    <xf numFmtId="0" fontId="0" fillId="33" borderId="0" xfId="0" applyFill="1" applyAlignment="1">
      <alignment wrapText="1"/>
    </xf>
    <xf numFmtId="0" fontId="21" fillId="33" borderId="0" xfId="0" applyFont="1" applyFill="1" applyAlignment="1">
      <alignment wrapText="1"/>
    </xf>
    <xf numFmtId="0" fontId="21" fillId="33" borderId="0" xfId="0" applyFont="1" applyFill="1" applyAlignment="1">
      <alignment horizontal="center" wrapText="1"/>
    </xf>
    <xf numFmtId="3" fontId="0" fillId="33" borderId="0" xfId="0" applyNumberFormat="1" applyFill="1" applyAlignment="1">
      <alignment horizontal="right" wrapText="1"/>
    </xf>
    <xf numFmtId="3" fontId="21" fillId="33" borderId="0" xfId="0" applyNumberFormat="1" applyFont="1" applyFill="1" applyAlignment="1">
      <alignment horizontal="right" wrapText="1"/>
    </xf>
    <xf numFmtId="0" fontId="0" fillId="33" borderId="0" xfId="0" applyFill="1"/>
    <xf numFmtId="0" fontId="21" fillId="33" borderId="0" xfId="0" applyFont="1" applyFill="1"/>
    <xf numFmtId="0" fontId="21" fillId="0" borderId="0" xfId="0" applyFont="1" applyAlignment="1">
      <alignment horizontal="left" vertical="top" wrapText="1" indent="1"/>
    </xf>
    <xf numFmtId="0" fontId="0" fillId="0" borderId="0" xfId="0" applyAlignment="1">
      <alignment horizontal="right" wrapText="1"/>
    </xf>
    <xf numFmtId="0" fontId="21" fillId="0" borderId="0" xfId="0" applyFont="1" applyAlignment="1">
      <alignment horizontal="right" wrapText="1"/>
    </xf>
    <xf numFmtId="0" fontId="25" fillId="0" borderId="11" xfId="0" applyFont="1" applyBorder="1" applyAlignment="1">
      <alignment wrapText="1"/>
    </xf>
    <xf numFmtId="0" fontId="21" fillId="33" borderId="0" xfId="0" applyFont="1" applyFill="1" applyAlignment="1">
      <alignment horizontal="left" vertical="top" wrapText="1" indent="3"/>
    </xf>
    <xf numFmtId="0" fontId="25" fillId="0" borderId="12" xfId="0" applyFont="1" applyBorder="1" applyAlignment="1">
      <alignment wrapText="1"/>
    </xf>
    <xf numFmtId="0" fontId="24" fillId="0" borderId="0" xfId="0" applyFont="1" applyAlignment="1">
      <alignment wrapText="1"/>
    </xf>
    <xf numFmtId="0" fontId="24" fillId="0" borderId="0" xfId="0" applyFont="1" applyAlignment="1">
      <alignment horizontal="center" wrapText="1"/>
    </xf>
    <xf numFmtId="0" fontId="24" fillId="0" borderId="10" xfId="0" applyFont="1" applyBorder="1" applyAlignment="1">
      <alignment horizontal="center" wrapText="1"/>
    </xf>
    <xf numFmtId="0" fontId="25" fillId="0" borderId="0" xfId="0" applyFont="1" applyAlignment="1">
      <alignment wrapText="1"/>
    </xf>
    <xf numFmtId="0" fontId="0" fillId="0" borderId="0" xfId="0" applyAlignment="1">
      <alignment wrapText="1"/>
    </xf>
    <xf numFmtId="0" fontId="22" fillId="0" borderId="0" xfId="0" applyFont="1" applyAlignment="1">
      <alignment wrapText="1"/>
    </xf>
    <xf numFmtId="0" fontId="21" fillId="0" borderId="0" xfId="0" applyFont="1" applyAlignment="1">
      <alignment wrapText="1"/>
    </xf>
    <xf numFmtId="0" fontId="23" fillId="0" borderId="0" xfId="0" applyFont="1" applyAlignment="1">
      <alignment wrapText="1"/>
    </xf>
    <xf numFmtId="0" fontId="0" fillId="33" borderId="0" xfId="0" applyFill="1" applyAlignment="1">
      <alignment vertical="top" wrapText="1"/>
    </xf>
    <xf numFmtId="0" fontId="0" fillId="33" borderId="0" xfId="0" applyFill="1" applyAlignment="1">
      <alignment horizontal="right"/>
    </xf>
    <xf numFmtId="3" fontId="0" fillId="0" borderId="0" xfId="0" applyNumberFormat="1" applyAlignment="1">
      <alignment horizontal="right" wrapText="1"/>
    </xf>
    <xf numFmtId="0" fontId="0" fillId="0" borderId="0" xfId="0" applyAlignment="1">
      <alignment horizontal="right"/>
    </xf>
    <xf numFmtId="0" fontId="27" fillId="0" borderId="0" xfId="0" applyFont="1" applyAlignment="1">
      <alignment wrapText="1"/>
    </xf>
    <xf numFmtId="0" fontId="27" fillId="0" borderId="11" xfId="0" applyFont="1" applyBorder="1" applyAlignment="1">
      <alignment wrapText="1"/>
    </xf>
    <xf numFmtId="0" fontId="27" fillId="0" borderId="12" xfId="0" applyFont="1" applyBorder="1" applyAlignment="1">
      <alignment wrapText="1"/>
    </xf>
    <xf numFmtId="0" fontId="0" fillId="0" borderId="10" xfId="0" applyBorder="1" applyAlignment="1">
      <alignment horizontal="center" wrapText="1"/>
    </xf>
    <xf numFmtId="0" fontId="28" fillId="0" borderId="0" xfId="0" applyFont="1" applyAlignment="1">
      <alignment wrapText="1"/>
    </xf>
    <xf numFmtId="0" fontId="19" fillId="0" borderId="0" xfId="0" applyFont="1" applyAlignment="1">
      <alignment wrapText="1"/>
    </xf>
    <xf numFmtId="0" fontId="18" fillId="0" borderId="0" xfId="0" applyFont="1" applyAlignment="1">
      <alignment wrapText="1"/>
    </xf>
    <xf numFmtId="0" fontId="26" fillId="0" borderId="0" xfId="0" applyFont="1" applyAlignment="1">
      <alignment wrapText="1"/>
    </xf>
    <xf numFmtId="0" fontId="28" fillId="0" borderId="0" xfId="0" applyFont="1" applyAlignment="1">
      <alignment wrapText="1"/>
    </xf>
    <xf numFmtId="0" fontId="0" fillId="33" borderId="0" xfId="0" applyFill="1" applyAlignment="1">
      <alignment horizontal="right" wrapText="1"/>
    </xf>
    <xf numFmtId="0" fontId="0" fillId="0" borderId="0" xfId="0" applyAlignment="1">
      <alignment horizontal="center" wrapText="1"/>
    </xf>
    <xf numFmtId="0" fontId="0" fillId="33" borderId="0" xfId="0" applyFill="1" applyAlignment="1">
      <alignment wrapText="1"/>
    </xf>
    <xf numFmtId="0" fontId="0" fillId="33" borderId="11" xfId="0" applyFill="1" applyBorder="1" applyAlignment="1">
      <alignment wrapText="1"/>
    </xf>
    <xf numFmtId="0" fontId="20" fillId="0" borderId="0" xfId="0" applyFont="1" applyAlignment="1">
      <alignment wrapText="1"/>
    </xf>
    <xf numFmtId="0" fontId="21" fillId="33" borderId="0" xfId="0" applyFont="1" applyFill="1" applyAlignment="1">
      <alignment horizontal="right"/>
    </xf>
    <xf numFmtId="3" fontId="21" fillId="0" borderId="0" xfId="0" applyNumberFormat="1" applyFont="1" applyAlignment="1">
      <alignment horizontal="right" wrapText="1"/>
    </xf>
    <xf numFmtId="0" fontId="21" fillId="0" borderId="0" xfId="0" applyFont="1" applyAlignment="1">
      <alignment horizontal="right"/>
    </xf>
    <xf numFmtId="0" fontId="21" fillId="33" borderId="0" xfId="0" applyFont="1" applyFill="1" applyAlignment="1">
      <alignment vertical="top" wrapText="1"/>
    </xf>
    <xf numFmtId="0" fontId="21" fillId="33" borderId="0" xfId="0" applyFont="1" applyFill="1" applyAlignment="1">
      <alignment horizontal="right" wrapText="1"/>
    </xf>
    <xf numFmtId="0" fontId="21" fillId="0" borderId="0" xfId="0" applyFont="1" applyAlignment="1">
      <alignment horizontal="left" vertical="top" wrapText="1" indent="3"/>
    </xf>
    <xf numFmtId="17" fontId="0" fillId="0" borderId="0" xfId="0" applyNumberForma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1.140625" bestFit="1" customWidth="1"/>
  </cols>
  <sheetData>
    <row r="1" spans="1:3" x14ac:dyDescent="0.25">
      <c r="A1" s="8" t="s">
        <v>0</v>
      </c>
      <c r="B1" s="1" t="s">
        <v>1</v>
      </c>
      <c r="C1" s="1"/>
    </row>
    <row r="2" spans="1:3" x14ac:dyDescent="0.25">
      <c r="A2" s="8"/>
      <c r="B2" s="1" t="s">
        <v>2</v>
      </c>
      <c r="C2" s="2">
        <v>42125</v>
      </c>
    </row>
    <row r="3" spans="1:3" ht="30" x14ac:dyDescent="0.25">
      <c r="A3" s="4" t="s">
        <v>3</v>
      </c>
      <c r="B3" s="5"/>
      <c r="C3" s="5"/>
    </row>
    <row r="4" spans="1:3" x14ac:dyDescent="0.25">
      <c r="A4" s="3" t="s">
        <v>4</v>
      </c>
      <c r="B4" s="5" t="s">
        <v>5</v>
      </c>
      <c r="C4" s="5"/>
    </row>
    <row r="5" spans="1:3" x14ac:dyDescent="0.25">
      <c r="A5" s="3" t="s">
        <v>6</v>
      </c>
      <c r="B5" s="5" t="b">
        <v>0</v>
      </c>
      <c r="C5" s="5"/>
    </row>
    <row r="6" spans="1:3" x14ac:dyDescent="0.25">
      <c r="A6" s="3" t="s">
        <v>7</v>
      </c>
      <c r="B6" s="6">
        <v>42094</v>
      </c>
      <c r="C6" s="5"/>
    </row>
    <row r="7" spans="1:3" x14ac:dyDescent="0.25">
      <c r="A7" s="3" t="s">
        <v>8</v>
      </c>
      <c r="B7" s="5">
        <v>2015</v>
      </c>
      <c r="C7" s="5"/>
    </row>
    <row r="8" spans="1:3" x14ac:dyDescent="0.25">
      <c r="A8" s="3" t="s">
        <v>9</v>
      </c>
      <c r="B8" s="5" t="s">
        <v>10</v>
      </c>
      <c r="C8" s="5"/>
    </row>
    <row r="9" spans="1:3" x14ac:dyDescent="0.25">
      <c r="A9" s="3" t="s">
        <v>11</v>
      </c>
      <c r="B9" s="5" t="s">
        <v>12</v>
      </c>
      <c r="C9" s="5"/>
    </row>
    <row r="10" spans="1:3" x14ac:dyDescent="0.25">
      <c r="A10" s="3" t="s">
        <v>13</v>
      </c>
      <c r="B10" s="5" t="s">
        <v>14</v>
      </c>
      <c r="C10" s="5"/>
    </row>
    <row r="11" spans="1:3" x14ac:dyDescent="0.25">
      <c r="A11" s="3" t="s">
        <v>15</v>
      </c>
      <c r="B11" s="5">
        <v>1385818</v>
      </c>
      <c r="C11" s="5"/>
    </row>
    <row r="12" spans="1:3" x14ac:dyDescent="0.25">
      <c r="A12" s="3" t="s">
        <v>16</v>
      </c>
      <c r="B12" s="5">
        <f>--8-31</f>
        <v>-23</v>
      </c>
      <c r="C12" s="5"/>
    </row>
    <row r="13" spans="1:3" x14ac:dyDescent="0.25">
      <c r="A13" s="3" t="s">
        <v>17</v>
      </c>
      <c r="B13" s="5" t="s">
        <v>18</v>
      </c>
      <c r="C13" s="5"/>
    </row>
    <row r="14" spans="1:3" ht="30" x14ac:dyDescent="0.25">
      <c r="A14" s="3" t="s">
        <v>19</v>
      </c>
      <c r="B14" s="5"/>
      <c r="C14" s="7">
        <v>173597365</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8" t="s">
        <v>160</v>
      </c>
      <c r="B1" s="1" t="s">
        <v>1</v>
      </c>
    </row>
    <row r="2" spans="1:2" x14ac:dyDescent="0.25">
      <c r="A2" s="8"/>
      <c r="B2" s="1" t="s">
        <v>2</v>
      </c>
    </row>
    <row r="3" spans="1:2" x14ac:dyDescent="0.25">
      <c r="A3" s="4" t="s">
        <v>161</v>
      </c>
      <c r="B3" s="5"/>
    </row>
    <row r="4" spans="1:2" ht="26.25" x14ac:dyDescent="0.25">
      <c r="A4" s="14" t="s">
        <v>160</v>
      </c>
      <c r="B4" s="11" t="s">
        <v>162</v>
      </c>
    </row>
    <row r="5" spans="1:2" x14ac:dyDescent="0.25">
      <c r="A5" s="14"/>
      <c r="B5" s="5"/>
    </row>
    <row r="6" spans="1:2" ht="179.25" x14ac:dyDescent="0.25">
      <c r="A6" s="14"/>
      <c r="B6" s="12" t="s">
        <v>163</v>
      </c>
    </row>
  </sheetData>
  <mergeCells count="2">
    <mergeCell ref="A1:A2"/>
    <mergeCell ref="A4:A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33"/>
  <sheetViews>
    <sheetView showGridLines="0" workbookViewId="0"/>
  </sheetViews>
  <sheetFormatPr defaultRowHeight="15" x14ac:dyDescent="0.25"/>
  <cols>
    <col min="1" max="2" width="36.5703125" bestFit="1" customWidth="1"/>
    <col min="3" max="3" width="5.5703125" customWidth="1"/>
    <col min="4" max="4" width="5.85546875" customWidth="1"/>
    <col min="5" max="5" width="27.42578125" customWidth="1"/>
    <col min="6" max="7" width="5.5703125" customWidth="1"/>
    <col min="8" max="8" width="5.85546875" customWidth="1"/>
    <col min="9" max="9" width="22.7109375" customWidth="1"/>
    <col min="10" max="11" width="5.5703125" customWidth="1"/>
    <col min="12" max="12" width="5.85546875" customWidth="1"/>
    <col min="13" max="13" width="22.7109375" customWidth="1"/>
    <col min="14" max="15" width="5.5703125" customWidth="1"/>
    <col min="16" max="16" width="5.85546875" customWidth="1"/>
    <col min="17" max="17" width="22.7109375" customWidth="1"/>
    <col min="18" max="19" width="5.5703125" customWidth="1"/>
    <col min="20" max="20" width="5.85546875" customWidth="1"/>
    <col min="21" max="21" width="22.7109375" customWidth="1"/>
    <col min="22" max="23" width="5.5703125" customWidth="1"/>
    <col min="24" max="24" width="5.85546875" customWidth="1"/>
    <col min="25" max="25" width="22.7109375" customWidth="1"/>
    <col min="26" max="27" width="5.5703125" customWidth="1"/>
    <col min="28" max="28" width="5.85546875" customWidth="1"/>
    <col min="29" max="29" width="11.42578125" customWidth="1"/>
    <col min="30" max="30" width="5.5703125" customWidth="1"/>
  </cols>
  <sheetData>
    <row r="1" spans="1:30" ht="15" customHeight="1" x14ac:dyDescent="0.25">
      <c r="A1" s="8" t="s">
        <v>164</v>
      </c>
      <c r="B1" s="8" t="s">
        <v>1</v>
      </c>
      <c r="C1" s="8"/>
      <c r="D1" s="8"/>
      <c r="E1" s="8"/>
      <c r="F1" s="8"/>
      <c r="G1" s="8"/>
      <c r="H1" s="8"/>
      <c r="I1" s="8"/>
      <c r="J1" s="8"/>
      <c r="K1" s="8"/>
      <c r="L1" s="8"/>
      <c r="M1" s="8"/>
      <c r="N1" s="8"/>
      <c r="O1" s="8"/>
      <c r="P1" s="8"/>
      <c r="Q1" s="8"/>
      <c r="R1" s="8"/>
      <c r="S1" s="8"/>
      <c r="T1" s="8"/>
      <c r="U1" s="8"/>
      <c r="V1" s="8"/>
      <c r="W1" s="8"/>
      <c r="X1" s="8"/>
      <c r="Y1" s="8"/>
      <c r="Z1" s="8"/>
      <c r="AA1" s="8"/>
      <c r="AB1" s="8"/>
      <c r="AC1" s="8"/>
      <c r="AD1" s="8"/>
    </row>
    <row r="2" spans="1:30"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row>
    <row r="3" spans="1:30" ht="30" x14ac:dyDescent="0.25">
      <c r="A3" s="4" t="s">
        <v>165</v>
      </c>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row>
    <row r="4" spans="1:30" x14ac:dyDescent="0.25">
      <c r="A4" s="14" t="s">
        <v>164</v>
      </c>
      <c r="B4" s="53" t="s">
        <v>166</v>
      </c>
      <c r="C4" s="53"/>
      <c r="D4" s="53"/>
      <c r="E4" s="53"/>
      <c r="F4" s="53"/>
      <c r="G4" s="53"/>
      <c r="H4" s="53"/>
      <c r="I4" s="53"/>
      <c r="J4" s="53"/>
      <c r="K4" s="53"/>
      <c r="L4" s="53"/>
      <c r="M4" s="53"/>
      <c r="N4" s="53"/>
      <c r="O4" s="53"/>
      <c r="P4" s="53"/>
      <c r="Q4" s="53"/>
      <c r="R4" s="53"/>
      <c r="S4" s="53"/>
      <c r="T4" s="53"/>
      <c r="U4" s="53"/>
      <c r="V4" s="53"/>
      <c r="W4" s="53"/>
      <c r="X4" s="53"/>
      <c r="Y4" s="53"/>
      <c r="Z4" s="53"/>
      <c r="AA4" s="53"/>
      <c r="AB4" s="53"/>
      <c r="AC4" s="53"/>
      <c r="AD4" s="53"/>
    </row>
    <row r="5" spans="1:30" x14ac:dyDescent="0.25">
      <c r="A5" s="14"/>
      <c r="B5" s="40"/>
      <c r="C5" s="40"/>
      <c r="D5" s="40"/>
      <c r="E5" s="40"/>
      <c r="F5" s="40"/>
      <c r="G5" s="40"/>
      <c r="H5" s="40"/>
      <c r="I5" s="40"/>
      <c r="J5" s="40"/>
      <c r="K5" s="40"/>
      <c r="L5" s="40"/>
      <c r="M5" s="40"/>
      <c r="N5" s="40"/>
      <c r="O5" s="40"/>
      <c r="P5" s="40"/>
      <c r="Q5" s="40"/>
      <c r="R5" s="40"/>
      <c r="S5" s="40"/>
      <c r="T5" s="40"/>
      <c r="U5" s="40"/>
      <c r="V5" s="40"/>
      <c r="W5" s="40"/>
      <c r="X5" s="40"/>
      <c r="Y5" s="40"/>
      <c r="Z5" s="40"/>
      <c r="AA5" s="40"/>
      <c r="AB5" s="40"/>
      <c r="AC5" s="40"/>
      <c r="AD5" s="40"/>
    </row>
    <row r="6" spans="1:30" x14ac:dyDescent="0.25">
      <c r="A6" s="14"/>
      <c r="B6" s="54" t="s">
        <v>167</v>
      </c>
      <c r="C6" s="54"/>
      <c r="D6" s="54"/>
      <c r="E6" s="54"/>
      <c r="F6" s="54"/>
      <c r="G6" s="54"/>
      <c r="H6" s="54"/>
      <c r="I6" s="54"/>
      <c r="J6" s="54"/>
      <c r="K6" s="54"/>
      <c r="L6" s="54"/>
      <c r="M6" s="54"/>
      <c r="N6" s="54"/>
      <c r="O6" s="54"/>
      <c r="P6" s="54"/>
      <c r="Q6" s="54"/>
      <c r="R6" s="54"/>
      <c r="S6" s="54"/>
      <c r="T6" s="54"/>
      <c r="U6" s="54"/>
      <c r="V6" s="54"/>
      <c r="W6" s="54"/>
      <c r="X6" s="54"/>
      <c r="Y6" s="54"/>
      <c r="Z6" s="54"/>
      <c r="AA6" s="54"/>
      <c r="AB6" s="54"/>
      <c r="AC6" s="54"/>
      <c r="AD6" s="54"/>
    </row>
    <row r="7" spans="1:30" x14ac:dyDescent="0.25">
      <c r="A7" s="14"/>
      <c r="B7" s="40"/>
      <c r="C7" s="40"/>
      <c r="D7" s="40"/>
      <c r="E7" s="40"/>
      <c r="F7" s="40"/>
      <c r="G7" s="40"/>
      <c r="H7" s="40"/>
      <c r="I7" s="40"/>
      <c r="J7" s="40"/>
      <c r="K7" s="40"/>
      <c r="L7" s="40"/>
      <c r="M7" s="40"/>
      <c r="N7" s="40"/>
      <c r="O7" s="40"/>
      <c r="P7" s="40"/>
      <c r="Q7" s="40"/>
      <c r="R7" s="40"/>
      <c r="S7" s="40"/>
      <c r="T7" s="40"/>
      <c r="U7" s="40"/>
      <c r="V7" s="40"/>
      <c r="W7" s="40"/>
      <c r="X7" s="40"/>
      <c r="Y7" s="40"/>
      <c r="Z7" s="40"/>
      <c r="AA7" s="40"/>
      <c r="AB7" s="40"/>
      <c r="AC7" s="40"/>
      <c r="AD7" s="40"/>
    </row>
    <row r="8" spans="1:30" ht="15.75" x14ac:dyDescent="0.25">
      <c r="A8" s="14"/>
      <c r="B8" s="55"/>
      <c r="C8" s="55"/>
      <c r="D8" s="55"/>
      <c r="E8" s="55"/>
      <c r="F8" s="55"/>
      <c r="G8" s="55"/>
      <c r="H8" s="55"/>
      <c r="I8" s="55"/>
      <c r="J8" s="55"/>
      <c r="K8" s="55"/>
      <c r="L8" s="55"/>
      <c r="M8" s="55"/>
      <c r="N8" s="55"/>
      <c r="O8" s="55"/>
      <c r="P8" s="55"/>
      <c r="Q8" s="55"/>
      <c r="R8" s="55"/>
      <c r="S8" s="55"/>
      <c r="T8" s="55"/>
      <c r="U8" s="55"/>
      <c r="V8" s="55"/>
      <c r="W8" s="55"/>
      <c r="X8" s="55"/>
      <c r="Y8" s="55"/>
      <c r="Z8" s="55"/>
      <c r="AA8" s="55"/>
      <c r="AB8" s="55"/>
      <c r="AC8" s="55"/>
      <c r="AD8" s="55"/>
    </row>
    <row r="9" spans="1:30" x14ac:dyDescent="0.25">
      <c r="A9" s="14"/>
      <c r="B9" s="5"/>
      <c r="C9" s="5"/>
      <c r="D9" s="5"/>
      <c r="E9" s="5"/>
      <c r="F9" s="5"/>
      <c r="G9" s="5"/>
      <c r="H9" s="5"/>
      <c r="I9" s="5"/>
      <c r="J9" s="5"/>
      <c r="K9" s="5"/>
      <c r="L9" s="5"/>
      <c r="M9" s="5"/>
      <c r="N9" s="5"/>
      <c r="O9" s="5"/>
      <c r="P9" s="5"/>
      <c r="Q9" s="5"/>
      <c r="R9" s="5"/>
      <c r="S9" s="5"/>
      <c r="T9" s="5"/>
      <c r="U9" s="5"/>
      <c r="V9" s="5"/>
      <c r="W9" s="5"/>
      <c r="X9" s="5"/>
      <c r="Y9" s="5"/>
      <c r="Z9" s="5"/>
      <c r="AA9" s="5"/>
      <c r="AB9" s="5"/>
      <c r="AC9" s="5"/>
      <c r="AD9" s="5"/>
    </row>
    <row r="10" spans="1:30" ht="15.75" thickBot="1" x14ac:dyDescent="0.3">
      <c r="A10" s="14"/>
      <c r="B10" s="5"/>
      <c r="C10" s="5" t="s">
        <v>50</v>
      </c>
      <c r="D10" s="51" t="s">
        <v>78</v>
      </c>
      <c r="E10" s="51"/>
      <c r="F10" s="5"/>
      <c r="G10" s="5" t="s">
        <v>50</v>
      </c>
      <c r="H10" s="51">
        <v>2015</v>
      </c>
      <c r="I10" s="51"/>
      <c r="J10" s="5"/>
      <c r="K10" s="5" t="s">
        <v>50</v>
      </c>
      <c r="L10" s="51">
        <v>2016</v>
      </c>
      <c r="M10" s="51"/>
      <c r="N10" s="5"/>
      <c r="O10" s="5" t="s">
        <v>50</v>
      </c>
      <c r="P10" s="51">
        <v>2017</v>
      </c>
      <c r="Q10" s="51"/>
      <c r="R10" s="5"/>
      <c r="S10" s="5" t="s">
        <v>50</v>
      </c>
      <c r="T10" s="51">
        <v>2018</v>
      </c>
      <c r="U10" s="51"/>
      <c r="V10" s="5"/>
      <c r="W10" s="5" t="s">
        <v>50</v>
      </c>
      <c r="X10" s="51">
        <v>2019</v>
      </c>
      <c r="Y10" s="51"/>
      <c r="Z10" s="5"/>
      <c r="AA10" s="5" t="s">
        <v>50</v>
      </c>
      <c r="AB10" s="51" t="s">
        <v>168</v>
      </c>
      <c r="AC10" s="51"/>
      <c r="AD10" s="5"/>
    </row>
    <row r="11" spans="1:30" x14ac:dyDescent="0.25">
      <c r="A11" s="14"/>
      <c r="B11" s="44" t="s">
        <v>169</v>
      </c>
      <c r="C11" s="23" t="s">
        <v>50</v>
      </c>
      <c r="D11" s="23" t="s">
        <v>143</v>
      </c>
      <c r="E11" s="26">
        <v>68000</v>
      </c>
      <c r="F11" s="28" t="s">
        <v>50</v>
      </c>
      <c r="G11" s="23" t="s">
        <v>50</v>
      </c>
      <c r="H11" s="23" t="s">
        <v>143</v>
      </c>
      <c r="I11" s="26">
        <v>68000</v>
      </c>
      <c r="J11" s="28" t="s">
        <v>50</v>
      </c>
      <c r="K11" s="23" t="s">
        <v>50</v>
      </c>
      <c r="L11" s="28" t="s">
        <v>143</v>
      </c>
      <c r="M11" s="45" t="s">
        <v>170</v>
      </c>
      <c r="N11" s="28" t="s">
        <v>50</v>
      </c>
      <c r="O11" s="23" t="s">
        <v>50</v>
      </c>
      <c r="P11" s="28" t="s">
        <v>143</v>
      </c>
      <c r="Q11" s="45" t="s">
        <v>170</v>
      </c>
      <c r="R11" s="28" t="s">
        <v>50</v>
      </c>
      <c r="S11" s="23" t="s">
        <v>50</v>
      </c>
      <c r="T11" s="28" t="s">
        <v>143</v>
      </c>
      <c r="U11" s="45" t="s">
        <v>170</v>
      </c>
      <c r="V11" s="28" t="s">
        <v>50</v>
      </c>
      <c r="W11" s="23" t="s">
        <v>50</v>
      </c>
      <c r="X11" s="28" t="s">
        <v>143</v>
      </c>
      <c r="Y11" s="45" t="s">
        <v>170</v>
      </c>
      <c r="Z11" s="28" t="s">
        <v>50</v>
      </c>
      <c r="AA11" s="23" t="s">
        <v>50</v>
      </c>
      <c r="AB11" s="28" t="s">
        <v>143</v>
      </c>
      <c r="AC11" s="45" t="s">
        <v>170</v>
      </c>
      <c r="AD11" s="28" t="s">
        <v>50</v>
      </c>
    </row>
    <row r="12" spans="1:30" x14ac:dyDescent="0.25">
      <c r="A12" s="14"/>
      <c r="B12" s="3" t="s">
        <v>171</v>
      </c>
      <c r="C12" s="5" t="s">
        <v>50</v>
      </c>
      <c r="D12" s="5"/>
      <c r="E12" s="46">
        <v>388000</v>
      </c>
      <c r="F12" t="s">
        <v>50</v>
      </c>
      <c r="G12" s="5" t="s">
        <v>50</v>
      </c>
      <c r="H12" s="5"/>
      <c r="I12" s="46">
        <v>388000</v>
      </c>
      <c r="J12" t="s">
        <v>50</v>
      </c>
      <c r="K12" s="5" t="s">
        <v>50</v>
      </c>
      <c r="M12" s="47" t="s">
        <v>170</v>
      </c>
      <c r="N12" t="s">
        <v>50</v>
      </c>
      <c r="O12" s="5" t="s">
        <v>50</v>
      </c>
      <c r="Q12" s="47" t="s">
        <v>170</v>
      </c>
      <c r="R12" t="s">
        <v>50</v>
      </c>
      <c r="S12" s="5" t="s">
        <v>50</v>
      </c>
      <c r="U12" s="47" t="s">
        <v>170</v>
      </c>
      <c r="V12" t="s">
        <v>50</v>
      </c>
      <c r="W12" s="5" t="s">
        <v>50</v>
      </c>
      <c r="Y12" s="47" t="s">
        <v>170</v>
      </c>
      <c r="Z12" t="s">
        <v>50</v>
      </c>
      <c r="AA12" s="5" t="s">
        <v>50</v>
      </c>
      <c r="AC12" s="47" t="s">
        <v>170</v>
      </c>
      <c r="AD12" t="s">
        <v>50</v>
      </c>
    </row>
    <row r="13" spans="1:30" ht="30" x14ac:dyDescent="0.25">
      <c r="A13" s="14"/>
      <c r="B13" s="44" t="s">
        <v>172</v>
      </c>
      <c r="C13" s="23" t="s">
        <v>50</v>
      </c>
      <c r="D13" s="23"/>
      <c r="E13" s="26">
        <v>298000</v>
      </c>
      <c r="F13" s="28" t="s">
        <v>50</v>
      </c>
      <c r="G13" s="23" t="s">
        <v>50</v>
      </c>
      <c r="H13" s="23"/>
      <c r="I13" s="26">
        <v>18000</v>
      </c>
      <c r="J13" s="28" t="s">
        <v>50</v>
      </c>
      <c r="K13" s="23" t="s">
        <v>50</v>
      </c>
      <c r="L13" s="23"/>
      <c r="M13" s="26">
        <v>70000</v>
      </c>
      <c r="N13" s="28" t="s">
        <v>50</v>
      </c>
      <c r="O13" s="23" t="s">
        <v>50</v>
      </c>
      <c r="P13" s="23"/>
      <c r="Q13" s="26">
        <v>70000</v>
      </c>
      <c r="R13" s="28" t="s">
        <v>50</v>
      </c>
      <c r="S13" s="23" t="s">
        <v>50</v>
      </c>
      <c r="T13" s="23"/>
      <c r="U13" s="26">
        <v>70000</v>
      </c>
      <c r="V13" s="28" t="s">
        <v>50</v>
      </c>
      <c r="W13" s="23" t="s">
        <v>50</v>
      </c>
      <c r="X13" s="23"/>
      <c r="Y13" s="26">
        <v>70000</v>
      </c>
      <c r="Z13" s="28" t="s">
        <v>50</v>
      </c>
      <c r="AA13" s="23" t="s">
        <v>50</v>
      </c>
      <c r="AB13" s="28"/>
      <c r="AC13" s="45" t="s">
        <v>170</v>
      </c>
      <c r="AD13" s="28" t="s">
        <v>50</v>
      </c>
    </row>
    <row r="14" spans="1:30" ht="15.75" thickBot="1" x14ac:dyDescent="0.3">
      <c r="A14" s="14"/>
      <c r="B14" s="3" t="s">
        <v>173</v>
      </c>
      <c r="C14" s="5" t="s">
        <v>50</v>
      </c>
      <c r="D14" s="5"/>
      <c r="E14" s="46">
        <v>1122000</v>
      </c>
      <c r="F14" t="s">
        <v>50</v>
      </c>
      <c r="G14" s="5" t="s">
        <v>50</v>
      </c>
      <c r="H14" s="5"/>
      <c r="I14" s="46">
        <v>66000</v>
      </c>
      <c r="J14" t="s">
        <v>50</v>
      </c>
      <c r="K14" s="5" t="s">
        <v>50</v>
      </c>
      <c r="L14" s="5"/>
      <c r="M14" s="46">
        <v>264000</v>
      </c>
      <c r="N14" t="s">
        <v>50</v>
      </c>
      <c r="O14" s="5" t="s">
        <v>50</v>
      </c>
      <c r="P14" s="5"/>
      <c r="Q14" s="46">
        <v>264000</v>
      </c>
      <c r="R14" t="s">
        <v>50</v>
      </c>
      <c r="S14" s="5" t="s">
        <v>50</v>
      </c>
      <c r="T14" s="5"/>
      <c r="U14" s="46">
        <v>264000</v>
      </c>
      <c r="V14" t="s">
        <v>50</v>
      </c>
      <c r="W14" s="5" t="s">
        <v>50</v>
      </c>
      <c r="X14" s="5"/>
      <c r="Y14" s="46">
        <v>264000</v>
      </c>
      <c r="Z14" t="s">
        <v>50</v>
      </c>
      <c r="AA14" s="5" t="s">
        <v>50</v>
      </c>
      <c r="AC14" s="47" t="s">
        <v>170</v>
      </c>
      <c r="AD14" t="s">
        <v>50</v>
      </c>
    </row>
    <row r="15" spans="1:30" x14ac:dyDescent="0.25">
      <c r="A15" s="14"/>
      <c r="B15" s="48"/>
      <c r="C15" s="48" t="s">
        <v>50</v>
      </c>
      <c r="D15" s="49"/>
      <c r="E15" s="49"/>
      <c r="F15" s="48"/>
      <c r="G15" s="48" t="s">
        <v>50</v>
      </c>
      <c r="H15" s="49"/>
      <c r="I15" s="49"/>
      <c r="J15" s="48"/>
      <c r="K15" s="48" t="s">
        <v>50</v>
      </c>
      <c r="L15" s="49"/>
      <c r="M15" s="49"/>
      <c r="N15" s="48"/>
      <c r="O15" s="48" t="s">
        <v>50</v>
      </c>
      <c r="P15" s="49"/>
      <c r="Q15" s="49"/>
      <c r="R15" s="48"/>
      <c r="S15" s="48" t="s">
        <v>50</v>
      </c>
      <c r="T15" s="49"/>
      <c r="U15" s="49"/>
      <c r="V15" s="48"/>
      <c r="W15" s="48" t="s">
        <v>50</v>
      </c>
      <c r="X15" s="49"/>
      <c r="Y15" s="49"/>
      <c r="Z15" s="48"/>
      <c r="AA15" s="48" t="s">
        <v>50</v>
      </c>
      <c r="AB15" s="49"/>
      <c r="AC15" s="49"/>
      <c r="AD15" s="48"/>
    </row>
    <row r="16" spans="1:30" ht="15.75" thickBot="1" x14ac:dyDescent="0.3">
      <c r="A16" s="14"/>
      <c r="B16" s="44"/>
      <c r="C16" s="23"/>
      <c r="D16" s="23" t="s">
        <v>143</v>
      </c>
      <c r="E16" s="26">
        <v>1876000</v>
      </c>
      <c r="F16" s="28" t="s">
        <v>50</v>
      </c>
      <c r="G16" s="23"/>
      <c r="H16" s="23" t="s">
        <v>143</v>
      </c>
      <c r="I16" s="26">
        <v>540000</v>
      </c>
      <c r="J16" s="28" t="s">
        <v>50</v>
      </c>
      <c r="K16" s="23"/>
      <c r="L16" s="23" t="s">
        <v>143</v>
      </c>
      <c r="M16" s="26">
        <v>334000</v>
      </c>
      <c r="N16" s="28" t="s">
        <v>50</v>
      </c>
      <c r="O16" s="23"/>
      <c r="P16" s="23" t="s">
        <v>143</v>
      </c>
      <c r="Q16" s="26">
        <v>334000</v>
      </c>
      <c r="R16" s="28" t="s">
        <v>50</v>
      </c>
      <c r="S16" s="23"/>
      <c r="T16" s="23" t="s">
        <v>143</v>
      </c>
      <c r="U16" s="26">
        <v>334000</v>
      </c>
      <c r="V16" s="28" t="s">
        <v>50</v>
      </c>
      <c r="W16" s="23"/>
      <c r="X16" s="23" t="s">
        <v>143</v>
      </c>
      <c r="Y16" s="26">
        <v>334000</v>
      </c>
      <c r="Z16" s="28" t="s">
        <v>50</v>
      </c>
      <c r="AA16" s="23"/>
      <c r="AB16" s="28" t="s">
        <v>143</v>
      </c>
      <c r="AC16" s="45" t="s">
        <v>170</v>
      </c>
      <c r="AD16" s="28" t="s">
        <v>50</v>
      </c>
    </row>
    <row r="17" spans="1:30" ht="15.75" thickTop="1" x14ac:dyDescent="0.25">
      <c r="A17" s="14"/>
      <c r="B17" s="48"/>
      <c r="C17" s="48" t="s">
        <v>50</v>
      </c>
      <c r="D17" s="50"/>
      <c r="E17" s="50"/>
      <c r="F17" s="48"/>
      <c r="G17" s="48" t="s">
        <v>50</v>
      </c>
      <c r="H17" s="50"/>
      <c r="I17" s="50"/>
      <c r="J17" s="48"/>
      <c r="K17" s="48" t="s">
        <v>50</v>
      </c>
      <c r="L17" s="50"/>
      <c r="M17" s="50"/>
      <c r="N17" s="48"/>
      <c r="O17" s="48" t="s">
        <v>50</v>
      </c>
      <c r="P17" s="50"/>
      <c r="Q17" s="50"/>
      <c r="R17" s="48"/>
      <c r="S17" s="48" t="s">
        <v>50</v>
      </c>
      <c r="T17" s="50"/>
      <c r="U17" s="50"/>
      <c r="V17" s="48"/>
      <c r="W17" s="48" t="s">
        <v>50</v>
      </c>
      <c r="X17" s="50"/>
      <c r="Y17" s="50"/>
      <c r="Z17" s="48"/>
      <c r="AA17" s="48" t="s">
        <v>50</v>
      </c>
      <c r="AB17" s="50"/>
      <c r="AC17" s="50"/>
      <c r="AD17" s="48"/>
    </row>
    <row r="18" spans="1:30" x14ac:dyDescent="0.25">
      <c r="A18" s="14"/>
      <c r="B18" s="40"/>
      <c r="C18" s="40"/>
      <c r="D18" s="40"/>
      <c r="E18" s="40"/>
      <c r="F18" s="40"/>
      <c r="G18" s="40"/>
      <c r="H18" s="40"/>
      <c r="I18" s="40"/>
      <c r="J18" s="40"/>
      <c r="K18" s="40"/>
      <c r="L18" s="40"/>
      <c r="M18" s="40"/>
      <c r="N18" s="40"/>
      <c r="O18" s="40"/>
      <c r="P18" s="40"/>
      <c r="Q18" s="40"/>
      <c r="R18" s="40"/>
      <c r="S18" s="40"/>
      <c r="T18" s="40"/>
      <c r="U18" s="40"/>
      <c r="V18" s="40"/>
      <c r="W18" s="40"/>
      <c r="X18" s="40"/>
      <c r="Y18" s="40"/>
      <c r="Z18" s="40"/>
      <c r="AA18" s="40"/>
      <c r="AB18" s="40"/>
      <c r="AC18" s="40"/>
      <c r="AD18" s="40"/>
    </row>
    <row r="19" spans="1:30" x14ac:dyDescent="0.25">
      <c r="A19" s="14"/>
      <c r="B19" s="56" t="s">
        <v>169</v>
      </c>
      <c r="C19" s="56"/>
      <c r="D19" s="56"/>
      <c r="E19" s="56"/>
      <c r="F19" s="56"/>
      <c r="G19" s="56"/>
      <c r="H19" s="56"/>
      <c r="I19" s="56"/>
      <c r="J19" s="56"/>
      <c r="K19" s="56"/>
      <c r="L19" s="56"/>
      <c r="M19" s="56"/>
      <c r="N19" s="56"/>
      <c r="O19" s="56"/>
      <c r="P19" s="56"/>
      <c r="Q19" s="56"/>
      <c r="R19" s="56"/>
      <c r="S19" s="56"/>
      <c r="T19" s="56"/>
      <c r="U19" s="56"/>
      <c r="V19" s="56"/>
      <c r="W19" s="56"/>
      <c r="X19" s="56"/>
      <c r="Y19" s="56"/>
      <c r="Z19" s="56"/>
      <c r="AA19" s="56"/>
      <c r="AB19" s="56"/>
      <c r="AC19" s="56"/>
      <c r="AD19" s="56"/>
    </row>
    <row r="20" spans="1:30" x14ac:dyDescent="0.25">
      <c r="A20" s="14"/>
      <c r="B20" s="40"/>
      <c r="C20" s="40"/>
      <c r="D20" s="40"/>
      <c r="E20" s="40"/>
      <c r="F20" s="40"/>
      <c r="G20" s="40"/>
      <c r="H20" s="40"/>
      <c r="I20" s="40"/>
      <c r="J20" s="40"/>
      <c r="K20" s="40"/>
      <c r="L20" s="40"/>
      <c r="M20" s="40"/>
      <c r="N20" s="40"/>
      <c r="O20" s="40"/>
      <c r="P20" s="40"/>
      <c r="Q20" s="40"/>
      <c r="R20" s="40"/>
      <c r="S20" s="40"/>
      <c r="T20" s="40"/>
      <c r="U20" s="40"/>
      <c r="V20" s="40"/>
      <c r="W20" s="40"/>
      <c r="X20" s="40"/>
      <c r="Y20" s="40"/>
      <c r="Z20" s="40"/>
      <c r="AA20" s="40"/>
      <c r="AB20" s="40"/>
      <c r="AC20" s="40"/>
      <c r="AD20" s="40"/>
    </row>
    <row r="21" spans="1:30" x14ac:dyDescent="0.25">
      <c r="A21" s="14"/>
      <c r="B21" s="54" t="s">
        <v>174</v>
      </c>
      <c r="C21" s="54"/>
      <c r="D21" s="54"/>
      <c r="E21" s="54"/>
      <c r="F21" s="54"/>
      <c r="G21" s="54"/>
      <c r="H21" s="54"/>
      <c r="I21" s="54"/>
      <c r="J21" s="54"/>
      <c r="K21" s="54"/>
      <c r="L21" s="54"/>
      <c r="M21" s="54"/>
      <c r="N21" s="54"/>
      <c r="O21" s="54"/>
      <c r="P21" s="54"/>
      <c r="Q21" s="54"/>
      <c r="R21" s="54"/>
      <c r="S21" s="54"/>
      <c r="T21" s="54"/>
      <c r="U21" s="54"/>
      <c r="V21" s="54"/>
      <c r="W21" s="54"/>
      <c r="X21" s="54"/>
      <c r="Y21" s="54"/>
      <c r="Z21" s="54"/>
      <c r="AA21" s="54"/>
      <c r="AB21" s="54"/>
      <c r="AC21" s="54"/>
      <c r="AD21" s="54"/>
    </row>
    <row r="22" spans="1:30" x14ac:dyDescent="0.25">
      <c r="A22" s="14"/>
      <c r="B22" s="40"/>
      <c r="C22" s="40"/>
      <c r="D22" s="40"/>
      <c r="E22" s="40"/>
      <c r="F22" s="40"/>
      <c r="G22" s="40"/>
      <c r="H22" s="40"/>
      <c r="I22" s="40"/>
      <c r="J22" s="40"/>
      <c r="K22" s="40"/>
      <c r="L22" s="40"/>
      <c r="M22" s="40"/>
      <c r="N22" s="40"/>
      <c r="O22" s="40"/>
      <c r="P22" s="40"/>
      <c r="Q22" s="40"/>
      <c r="R22" s="40"/>
      <c r="S22" s="40"/>
      <c r="T22" s="40"/>
      <c r="U22" s="40"/>
      <c r="V22" s="40"/>
      <c r="W22" s="40"/>
      <c r="X22" s="40"/>
      <c r="Y22" s="40"/>
      <c r="Z22" s="40"/>
      <c r="AA22" s="40"/>
      <c r="AB22" s="40"/>
      <c r="AC22" s="40"/>
      <c r="AD22" s="40"/>
    </row>
    <row r="23" spans="1:30" x14ac:dyDescent="0.25">
      <c r="A23" s="14"/>
      <c r="B23" s="56" t="s">
        <v>175</v>
      </c>
      <c r="C23" s="56"/>
      <c r="D23" s="56"/>
      <c r="E23" s="56"/>
      <c r="F23" s="56"/>
      <c r="G23" s="56"/>
      <c r="H23" s="56"/>
      <c r="I23" s="56"/>
      <c r="J23" s="56"/>
      <c r="K23" s="56"/>
      <c r="L23" s="56"/>
      <c r="M23" s="56"/>
      <c r="N23" s="56"/>
      <c r="O23" s="56"/>
      <c r="P23" s="56"/>
      <c r="Q23" s="56"/>
      <c r="R23" s="56"/>
      <c r="S23" s="56"/>
      <c r="T23" s="56"/>
      <c r="U23" s="56"/>
      <c r="V23" s="56"/>
      <c r="W23" s="56"/>
      <c r="X23" s="56"/>
      <c r="Y23" s="56"/>
      <c r="Z23" s="56"/>
      <c r="AA23" s="56"/>
      <c r="AB23" s="56"/>
      <c r="AC23" s="56"/>
      <c r="AD23" s="56"/>
    </row>
    <row r="24" spans="1:30" x14ac:dyDescent="0.25">
      <c r="A24" s="14"/>
      <c r="B24" s="40"/>
      <c r="C24" s="40"/>
      <c r="D24" s="40"/>
      <c r="E24" s="40"/>
      <c r="F24" s="40"/>
      <c r="G24" s="40"/>
      <c r="H24" s="40"/>
      <c r="I24" s="40"/>
      <c r="J24" s="40"/>
      <c r="K24" s="40"/>
      <c r="L24" s="40"/>
      <c r="M24" s="40"/>
      <c r="N24" s="40"/>
      <c r="O24" s="40"/>
      <c r="P24" s="40"/>
      <c r="Q24" s="40"/>
      <c r="R24" s="40"/>
      <c r="S24" s="40"/>
      <c r="T24" s="40"/>
      <c r="U24" s="40"/>
      <c r="V24" s="40"/>
      <c r="W24" s="40"/>
      <c r="X24" s="40"/>
      <c r="Y24" s="40"/>
      <c r="Z24" s="40"/>
      <c r="AA24" s="40"/>
      <c r="AB24" s="40"/>
      <c r="AC24" s="40"/>
      <c r="AD24" s="40"/>
    </row>
    <row r="25" spans="1:30" x14ac:dyDescent="0.25">
      <c r="A25" s="14"/>
      <c r="B25" s="54" t="s">
        <v>176</v>
      </c>
      <c r="C25" s="54"/>
      <c r="D25" s="54"/>
      <c r="E25" s="54"/>
      <c r="F25" s="54"/>
      <c r="G25" s="54"/>
      <c r="H25" s="54"/>
      <c r="I25" s="54"/>
      <c r="J25" s="54"/>
      <c r="K25" s="54"/>
      <c r="L25" s="54"/>
      <c r="M25" s="54"/>
      <c r="N25" s="54"/>
      <c r="O25" s="54"/>
      <c r="P25" s="54"/>
      <c r="Q25" s="54"/>
      <c r="R25" s="54"/>
      <c r="S25" s="54"/>
      <c r="T25" s="54"/>
      <c r="U25" s="54"/>
      <c r="V25" s="54"/>
      <c r="W25" s="54"/>
      <c r="X25" s="54"/>
      <c r="Y25" s="54"/>
      <c r="Z25" s="54"/>
      <c r="AA25" s="54"/>
      <c r="AB25" s="54"/>
      <c r="AC25" s="54"/>
      <c r="AD25" s="54"/>
    </row>
    <row r="26" spans="1:30" x14ac:dyDescent="0.25">
      <c r="A26" s="14"/>
      <c r="B26" s="40"/>
      <c r="C26" s="40"/>
      <c r="D26" s="40"/>
      <c r="E26" s="40"/>
      <c r="F26" s="40"/>
      <c r="G26" s="40"/>
      <c r="H26" s="40"/>
      <c r="I26" s="40"/>
      <c r="J26" s="40"/>
      <c r="K26" s="40"/>
      <c r="L26" s="40"/>
      <c r="M26" s="40"/>
      <c r="N26" s="40"/>
      <c r="O26" s="40"/>
      <c r="P26" s="40"/>
      <c r="Q26" s="40"/>
      <c r="R26" s="40"/>
      <c r="S26" s="40"/>
      <c r="T26" s="40"/>
      <c r="U26" s="40"/>
      <c r="V26" s="40"/>
      <c r="W26" s="40"/>
      <c r="X26" s="40"/>
      <c r="Y26" s="40"/>
      <c r="Z26" s="40"/>
      <c r="AA26" s="40"/>
      <c r="AB26" s="40"/>
      <c r="AC26" s="40"/>
      <c r="AD26" s="40"/>
    </row>
    <row r="27" spans="1:30" x14ac:dyDescent="0.25">
      <c r="A27" s="14"/>
      <c r="B27" s="56" t="s">
        <v>177</v>
      </c>
      <c r="C27" s="56"/>
      <c r="D27" s="56"/>
      <c r="E27" s="56"/>
      <c r="F27" s="56"/>
      <c r="G27" s="56"/>
      <c r="H27" s="56"/>
      <c r="I27" s="56"/>
      <c r="J27" s="56"/>
      <c r="K27" s="56"/>
      <c r="L27" s="56"/>
      <c r="M27" s="56"/>
      <c r="N27" s="56"/>
      <c r="O27" s="56"/>
      <c r="P27" s="56"/>
      <c r="Q27" s="56"/>
      <c r="R27" s="56"/>
      <c r="S27" s="56"/>
      <c r="T27" s="56"/>
      <c r="U27" s="56"/>
      <c r="V27" s="56"/>
      <c r="W27" s="56"/>
      <c r="X27" s="56"/>
      <c r="Y27" s="56"/>
      <c r="Z27" s="56"/>
      <c r="AA27" s="56"/>
      <c r="AB27" s="56"/>
      <c r="AC27" s="56"/>
      <c r="AD27" s="56"/>
    </row>
    <row r="28" spans="1:30" x14ac:dyDescent="0.25">
      <c r="A28" s="14"/>
      <c r="B28" s="40"/>
      <c r="C28" s="40"/>
      <c r="D28" s="40"/>
      <c r="E28" s="40"/>
      <c r="F28" s="40"/>
      <c r="G28" s="40"/>
      <c r="H28" s="40"/>
      <c r="I28" s="40"/>
      <c r="J28" s="40"/>
      <c r="K28" s="40"/>
      <c r="L28" s="40"/>
      <c r="M28" s="40"/>
      <c r="N28" s="40"/>
      <c r="O28" s="40"/>
      <c r="P28" s="40"/>
      <c r="Q28" s="40"/>
      <c r="R28" s="40"/>
      <c r="S28" s="40"/>
      <c r="T28" s="40"/>
      <c r="U28" s="40"/>
      <c r="V28" s="40"/>
      <c r="W28" s="40"/>
      <c r="X28" s="40"/>
      <c r="Y28" s="40"/>
      <c r="Z28" s="40"/>
      <c r="AA28" s="40"/>
      <c r="AB28" s="40"/>
      <c r="AC28" s="40"/>
      <c r="AD28" s="40"/>
    </row>
    <row r="29" spans="1:30" ht="25.5" customHeight="1" x14ac:dyDescent="0.25">
      <c r="A29" s="14"/>
      <c r="B29" s="54" t="s">
        <v>178</v>
      </c>
      <c r="C29" s="54"/>
      <c r="D29" s="54"/>
      <c r="E29" s="54"/>
      <c r="F29" s="54"/>
      <c r="G29" s="54"/>
      <c r="H29" s="54"/>
      <c r="I29" s="54"/>
      <c r="J29" s="54"/>
      <c r="K29" s="54"/>
      <c r="L29" s="54"/>
      <c r="M29" s="54"/>
      <c r="N29" s="54"/>
      <c r="O29" s="54"/>
      <c r="P29" s="54"/>
      <c r="Q29" s="54"/>
      <c r="R29" s="54"/>
      <c r="S29" s="54"/>
      <c r="T29" s="54"/>
      <c r="U29" s="54"/>
      <c r="V29" s="54"/>
      <c r="W29" s="54"/>
      <c r="X29" s="54"/>
      <c r="Y29" s="54"/>
      <c r="Z29" s="54"/>
      <c r="AA29" s="54"/>
      <c r="AB29" s="54"/>
      <c r="AC29" s="54"/>
      <c r="AD29" s="54"/>
    </row>
    <row r="30" spans="1:30" x14ac:dyDescent="0.25">
      <c r="A30" s="14"/>
      <c r="B30" s="40"/>
      <c r="C30" s="40"/>
      <c r="D30" s="40"/>
      <c r="E30" s="40"/>
      <c r="F30" s="40"/>
      <c r="G30" s="40"/>
      <c r="H30" s="40"/>
      <c r="I30" s="40"/>
      <c r="J30" s="40"/>
      <c r="K30" s="40"/>
      <c r="L30" s="40"/>
      <c r="M30" s="40"/>
      <c r="N30" s="40"/>
      <c r="O30" s="40"/>
      <c r="P30" s="40"/>
      <c r="Q30" s="40"/>
      <c r="R30" s="40"/>
      <c r="S30" s="40"/>
      <c r="T30" s="40"/>
      <c r="U30" s="40"/>
      <c r="V30" s="40"/>
      <c r="W30" s="40"/>
      <c r="X30" s="40"/>
      <c r="Y30" s="40"/>
      <c r="Z30" s="40"/>
      <c r="AA30" s="40"/>
      <c r="AB30" s="40"/>
      <c r="AC30" s="40"/>
      <c r="AD30" s="40"/>
    </row>
    <row r="31" spans="1:30" x14ac:dyDescent="0.25">
      <c r="A31" s="14"/>
      <c r="B31" s="56" t="s">
        <v>179</v>
      </c>
      <c r="C31" s="56"/>
      <c r="D31" s="56"/>
      <c r="E31" s="56"/>
      <c r="F31" s="56"/>
      <c r="G31" s="56"/>
      <c r="H31" s="56"/>
      <c r="I31" s="56"/>
      <c r="J31" s="56"/>
      <c r="K31" s="56"/>
      <c r="L31" s="56"/>
      <c r="M31" s="56"/>
      <c r="N31" s="56"/>
      <c r="O31" s="56"/>
      <c r="P31" s="56"/>
      <c r="Q31" s="56"/>
      <c r="R31" s="56"/>
      <c r="S31" s="56"/>
      <c r="T31" s="56"/>
      <c r="U31" s="56"/>
      <c r="V31" s="56"/>
      <c r="W31" s="56"/>
      <c r="X31" s="56"/>
      <c r="Y31" s="56"/>
      <c r="Z31" s="56"/>
      <c r="AA31" s="56"/>
      <c r="AB31" s="56"/>
      <c r="AC31" s="56"/>
      <c r="AD31" s="56"/>
    </row>
    <row r="32" spans="1:30" x14ac:dyDescent="0.25">
      <c r="A32" s="14"/>
      <c r="B32" s="40"/>
      <c r="C32" s="40"/>
      <c r="D32" s="40"/>
      <c r="E32" s="40"/>
      <c r="F32" s="40"/>
      <c r="G32" s="40"/>
      <c r="H32" s="40"/>
      <c r="I32" s="40"/>
      <c r="J32" s="40"/>
      <c r="K32" s="40"/>
      <c r="L32" s="40"/>
      <c r="M32" s="40"/>
      <c r="N32" s="40"/>
      <c r="O32" s="40"/>
      <c r="P32" s="40"/>
      <c r="Q32" s="40"/>
      <c r="R32" s="40"/>
      <c r="S32" s="40"/>
      <c r="T32" s="40"/>
      <c r="U32" s="40"/>
      <c r="V32" s="40"/>
      <c r="W32" s="40"/>
      <c r="X32" s="40"/>
      <c r="Y32" s="40"/>
      <c r="Z32" s="40"/>
      <c r="AA32" s="40"/>
      <c r="AB32" s="40"/>
      <c r="AC32" s="40"/>
      <c r="AD32" s="40"/>
    </row>
    <row r="33" spans="1:30" x14ac:dyDescent="0.25">
      <c r="A33" s="14"/>
      <c r="B33" s="54" t="s">
        <v>180</v>
      </c>
      <c r="C33" s="54"/>
      <c r="D33" s="54"/>
      <c r="E33" s="54"/>
      <c r="F33" s="54"/>
      <c r="G33" s="54"/>
      <c r="H33" s="54"/>
      <c r="I33" s="54"/>
      <c r="J33" s="54"/>
      <c r="K33" s="54"/>
      <c r="L33" s="54"/>
      <c r="M33" s="54"/>
      <c r="N33" s="54"/>
      <c r="O33" s="54"/>
      <c r="P33" s="54"/>
      <c r="Q33" s="54"/>
      <c r="R33" s="54"/>
      <c r="S33" s="54"/>
      <c r="T33" s="54"/>
      <c r="U33" s="54"/>
      <c r="V33" s="54"/>
      <c r="W33" s="54"/>
      <c r="X33" s="54"/>
      <c r="Y33" s="54"/>
      <c r="Z33" s="54"/>
      <c r="AA33" s="54"/>
      <c r="AB33" s="54"/>
      <c r="AC33" s="54"/>
      <c r="AD33" s="54"/>
    </row>
  </sheetData>
  <mergeCells count="33">
    <mergeCell ref="B29:AD29"/>
    <mergeCell ref="B30:AD30"/>
    <mergeCell ref="B31:AD31"/>
    <mergeCell ref="B32:AD32"/>
    <mergeCell ref="B33:AD33"/>
    <mergeCell ref="B23:AD23"/>
    <mergeCell ref="B24:AD24"/>
    <mergeCell ref="B25:AD25"/>
    <mergeCell ref="B26:AD26"/>
    <mergeCell ref="B27:AD27"/>
    <mergeCell ref="B28:AD28"/>
    <mergeCell ref="B8:AD8"/>
    <mergeCell ref="B18:AD18"/>
    <mergeCell ref="B19:AD19"/>
    <mergeCell ref="B20:AD20"/>
    <mergeCell ref="B21:AD21"/>
    <mergeCell ref="B22:AD22"/>
    <mergeCell ref="AB10:AC10"/>
    <mergeCell ref="A1:A2"/>
    <mergeCell ref="B1:AD1"/>
    <mergeCell ref="B2:AD2"/>
    <mergeCell ref="B3:AD3"/>
    <mergeCell ref="A4:A33"/>
    <mergeCell ref="B4:AD4"/>
    <mergeCell ref="B5:AD5"/>
    <mergeCell ref="B6:AD6"/>
    <mergeCell ref="B7:AD7"/>
    <mergeCell ref="D10:E10"/>
    <mergeCell ref="H10:I10"/>
    <mergeCell ref="L10:M10"/>
    <mergeCell ref="P10:Q10"/>
    <mergeCell ref="T10:U10"/>
    <mergeCell ref="X10:Y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15.85546875" bestFit="1" customWidth="1"/>
    <col min="2" max="2" width="36.5703125" bestFit="1" customWidth="1"/>
  </cols>
  <sheetData>
    <row r="1" spans="1:2" x14ac:dyDescent="0.25">
      <c r="A1" s="8" t="s">
        <v>181</v>
      </c>
      <c r="B1" s="1" t="s">
        <v>1</v>
      </c>
    </row>
    <row r="2" spans="1:2" x14ac:dyDescent="0.25">
      <c r="A2" s="8"/>
      <c r="B2" s="1" t="s">
        <v>2</v>
      </c>
    </row>
    <row r="3" spans="1:2" x14ac:dyDescent="0.25">
      <c r="A3" s="4" t="s">
        <v>182</v>
      </c>
      <c r="B3" s="5"/>
    </row>
    <row r="4" spans="1:2" x14ac:dyDescent="0.25">
      <c r="A4" s="14" t="s">
        <v>181</v>
      </c>
      <c r="B4" s="11" t="s">
        <v>183</v>
      </c>
    </row>
    <row r="5" spans="1:2" x14ac:dyDescent="0.25">
      <c r="A5" s="14"/>
      <c r="B5" s="5"/>
    </row>
    <row r="6" spans="1:2" x14ac:dyDescent="0.25">
      <c r="A6" s="14"/>
      <c r="B6" s="52" t="s">
        <v>184</v>
      </c>
    </row>
    <row r="7" spans="1:2" x14ac:dyDescent="0.25">
      <c r="A7" s="14"/>
      <c r="B7" s="5"/>
    </row>
    <row r="8" spans="1:2" ht="77.25" x14ac:dyDescent="0.25">
      <c r="A8" s="14"/>
      <c r="B8" s="12" t="s">
        <v>185</v>
      </c>
    </row>
    <row r="9" spans="1:2" x14ac:dyDescent="0.25">
      <c r="A9" s="14"/>
      <c r="B9" s="5"/>
    </row>
    <row r="10" spans="1:2" x14ac:dyDescent="0.25">
      <c r="A10" s="14"/>
      <c r="B10" s="52" t="s">
        <v>186</v>
      </c>
    </row>
    <row r="11" spans="1:2" x14ac:dyDescent="0.25">
      <c r="A11" s="14"/>
      <c r="B11" s="5"/>
    </row>
    <row r="12" spans="1:2" ht="115.5" x14ac:dyDescent="0.25">
      <c r="A12" s="14"/>
      <c r="B12" s="12" t="s">
        <v>187</v>
      </c>
    </row>
  </sheetData>
  <mergeCells count="2">
    <mergeCell ref="A1:A2"/>
    <mergeCell ref="A4:A1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1"/>
  <sheetViews>
    <sheetView showGridLines="0" workbookViewId="0"/>
  </sheetViews>
  <sheetFormatPr defaultRowHeight="15" x14ac:dyDescent="0.25"/>
  <cols>
    <col min="1" max="2" width="36.5703125" bestFit="1" customWidth="1"/>
    <col min="3" max="3" width="10.140625" customWidth="1"/>
    <col min="4" max="4" width="10.85546875" customWidth="1"/>
    <col min="5" max="5" width="36.5703125" customWidth="1"/>
    <col min="6" max="7" width="10.140625" customWidth="1"/>
    <col min="8" max="8" width="10.85546875" customWidth="1"/>
    <col min="9" max="9" width="36.5703125" customWidth="1"/>
    <col min="10" max="10" width="11.7109375" customWidth="1"/>
    <col min="11" max="11" width="10.140625" customWidth="1"/>
    <col min="12" max="12" width="10.85546875" customWidth="1"/>
    <col min="13" max="13" width="36.5703125" customWidth="1"/>
    <col min="14" max="15" width="10.140625" customWidth="1"/>
    <col min="16" max="16" width="10.85546875" customWidth="1"/>
    <col min="17" max="17" width="36.5703125" customWidth="1"/>
    <col min="18" max="18" width="10.140625" customWidth="1"/>
  </cols>
  <sheetData>
    <row r="1" spans="1:18" ht="15" customHeight="1" x14ac:dyDescent="0.25">
      <c r="A1" s="8" t="s">
        <v>188</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45" x14ac:dyDescent="0.25">
      <c r="A3" s="4" t="s">
        <v>189</v>
      </c>
      <c r="B3" s="40"/>
      <c r="C3" s="40"/>
      <c r="D3" s="40"/>
      <c r="E3" s="40"/>
      <c r="F3" s="40"/>
      <c r="G3" s="40"/>
      <c r="H3" s="40"/>
      <c r="I3" s="40"/>
      <c r="J3" s="40"/>
      <c r="K3" s="40"/>
      <c r="L3" s="40"/>
      <c r="M3" s="40"/>
      <c r="N3" s="40"/>
      <c r="O3" s="40"/>
      <c r="P3" s="40"/>
      <c r="Q3" s="40"/>
      <c r="R3" s="40"/>
    </row>
    <row r="4" spans="1:18" x14ac:dyDescent="0.25">
      <c r="A4" s="14" t="s">
        <v>188</v>
      </c>
      <c r="B4" s="53" t="s">
        <v>190</v>
      </c>
      <c r="C4" s="53"/>
      <c r="D4" s="53"/>
      <c r="E4" s="53"/>
      <c r="F4" s="53"/>
      <c r="G4" s="53"/>
      <c r="H4" s="53"/>
      <c r="I4" s="53"/>
      <c r="J4" s="53"/>
      <c r="K4" s="53"/>
      <c r="L4" s="53"/>
      <c r="M4" s="53"/>
      <c r="N4" s="53"/>
      <c r="O4" s="53"/>
      <c r="P4" s="53"/>
      <c r="Q4" s="53"/>
      <c r="R4" s="53"/>
    </row>
    <row r="5" spans="1:18" x14ac:dyDescent="0.25">
      <c r="A5" s="14"/>
      <c r="B5" s="40"/>
      <c r="C5" s="40"/>
      <c r="D5" s="40"/>
      <c r="E5" s="40"/>
      <c r="F5" s="40"/>
      <c r="G5" s="40"/>
      <c r="H5" s="40"/>
      <c r="I5" s="40"/>
      <c r="J5" s="40"/>
      <c r="K5" s="40"/>
      <c r="L5" s="40"/>
      <c r="M5" s="40"/>
      <c r="N5" s="40"/>
      <c r="O5" s="40"/>
      <c r="P5" s="40"/>
      <c r="Q5" s="40"/>
      <c r="R5" s="40"/>
    </row>
    <row r="6" spans="1:18" x14ac:dyDescent="0.25">
      <c r="A6" s="14"/>
      <c r="B6" s="54" t="s">
        <v>191</v>
      </c>
      <c r="C6" s="54"/>
      <c r="D6" s="54"/>
      <c r="E6" s="54"/>
      <c r="F6" s="54"/>
      <c r="G6" s="54"/>
      <c r="H6" s="54"/>
      <c r="I6" s="54"/>
      <c r="J6" s="54"/>
      <c r="K6" s="54"/>
      <c r="L6" s="54"/>
      <c r="M6" s="54"/>
      <c r="N6" s="54"/>
      <c r="O6" s="54"/>
      <c r="P6" s="54"/>
      <c r="Q6" s="54"/>
      <c r="R6" s="54"/>
    </row>
    <row r="7" spans="1:18" x14ac:dyDescent="0.25">
      <c r="A7" s="14"/>
      <c r="B7" s="40"/>
      <c r="C7" s="40"/>
      <c r="D7" s="40"/>
      <c r="E7" s="40"/>
      <c r="F7" s="40"/>
      <c r="G7" s="40"/>
      <c r="H7" s="40"/>
      <c r="I7" s="40"/>
      <c r="J7" s="40"/>
      <c r="K7" s="40"/>
      <c r="L7" s="40"/>
      <c r="M7" s="40"/>
      <c r="N7" s="40"/>
      <c r="O7" s="40"/>
      <c r="P7" s="40"/>
      <c r="Q7" s="40"/>
      <c r="R7" s="40"/>
    </row>
    <row r="8" spans="1:18" x14ac:dyDescent="0.25">
      <c r="A8" s="14"/>
      <c r="B8" s="61"/>
      <c r="C8" s="61"/>
      <c r="D8" s="61"/>
      <c r="E8" s="61"/>
      <c r="F8" s="61"/>
      <c r="G8" s="61"/>
      <c r="H8" s="61"/>
      <c r="I8" s="61"/>
      <c r="J8" s="61"/>
      <c r="K8" s="61"/>
      <c r="L8" s="61"/>
      <c r="M8" s="61"/>
      <c r="N8" s="61"/>
      <c r="O8" s="61"/>
      <c r="P8" s="61"/>
      <c r="Q8" s="61"/>
      <c r="R8" s="61"/>
    </row>
    <row r="9" spans="1:18" x14ac:dyDescent="0.25">
      <c r="A9" s="14"/>
      <c r="B9" s="40"/>
      <c r="C9" s="40"/>
      <c r="D9" s="40"/>
      <c r="E9" s="40"/>
      <c r="F9" s="40"/>
      <c r="G9" s="40"/>
      <c r="H9" s="40"/>
      <c r="I9" s="40"/>
      <c r="J9" s="40"/>
      <c r="K9" s="40"/>
      <c r="L9" s="40"/>
      <c r="M9" s="40"/>
      <c r="N9" s="40"/>
      <c r="O9" s="40"/>
      <c r="P9" s="40"/>
      <c r="Q9" s="40"/>
      <c r="R9" s="40"/>
    </row>
    <row r="10" spans="1:18" x14ac:dyDescent="0.25">
      <c r="A10" s="14"/>
      <c r="B10" s="54" t="s">
        <v>192</v>
      </c>
      <c r="C10" s="54"/>
      <c r="D10" s="54"/>
      <c r="E10" s="54"/>
      <c r="F10" s="54"/>
      <c r="G10" s="54"/>
      <c r="H10" s="54"/>
      <c r="I10" s="54"/>
      <c r="J10" s="54"/>
      <c r="K10" s="54"/>
      <c r="L10" s="54"/>
      <c r="M10" s="54"/>
      <c r="N10" s="54"/>
      <c r="O10" s="54"/>
      <c r="P10" s="54"/>
      <c r="Q10" s="54"/>
      <c r="R10" s="54"/>
    </row>
    <row r="11" spans="1:18" x14ac:dyDescent="0.25">
      <c r="A11" s="14"/>
      <c r="B11" s="40"/>
      <c r="C11" s="40"/>
      <c r="D11" s="40"/>
      <c r="E11" s="40"/>
      <c r="F11" s="40"/>
      <c r="G11" s="40"/>
      <c r="H11" s="40"/>
      <c r="I11" s="40"/>
      <c r="J11" s="40"/>
      <c r="K11" s="40"/>
      <c r="L11" s="40"/>
      <c r="M11" s="40"/>
      <c r="N11" s="40"/>
      <c r="O11" s="40"/>
      <c r="P11" s="40"/>
      <c r="Q11" s="40"/>
      <c r="R11" s="40"/>
    </row>
    <row r="12" spans="1:18" ht="15.75" x14ac:dyDescent="0.25">
      <c r="A12" s="14"/>
      <c r="B12" s="55"/>
      <c r="C12" s="55"/>
      <c r="D12" s="55"/>
      <c r="E12" s="55"/>
      <c r="F12" s="55"/>
      <c r="G12" s="55"/>
      <c r="H12" s="55"/>
      <c r="I12" s="55"/>
      <c r="J12" s="55"/>
      <c r="K12" s="55"/>
      <c r="L12" s="55"/>
      <c r="M12" s="55"/>
      <c r="N12" s="55"/>
      <c r="O12" s="55"/>
      <c r="P12" s="55"/>
      <c r="Q12" s="55"/>
      <c r="R12" s="55"/>
    </row>
    <row r="13" spans="1:18" x14ac:dyDescent="0.25">
      <c r="A13" s="14"/>
      <c r="B13" s="5"/>
      <c r="C13" s="5"/>
      <c r="D13" s="5"/>
      <c r="E13" s="5"/>
      <c r="F13" s="5"/>
      <c r="G13" s="5"/>
      <c r="H13" s="5"/>
      <c r="I13" s="5"/>
      <c r="J13" s="5"/>
      <c r="K13" s="5"/>
      <c r="L13" s="5"/>
      <c r="M13" s="5"/>
      <c r="N13" s="5"/>
      <c r="O13" s="5"/>
      <c r="P13" s="5"/>
      <c r="Q13" s="5"/>
      <c r="R13" s="5"/>
    </row>
    <row r="14" spans="1:18" ht="15" customHeight="1" x14ac:dyDescent="0.25">
      <c r="A14" s="14"/>
      <c r="B14" s="40"/>
      <c r="C14" s="40" t="s">
        <v>50</v>
      </c>
      <c r="D14" s="58" t="s">
        <v>193</v>
      </c>
      <c r="E14" s="58"/>
      <c r="F14" s="40"/>
      <c r="G14" s="40" t="s">
        <v>50</v>
      </c>
      <c r="H14" s="58" t="s">
        <v>195</v>
      </c>
      <c r="I14" s="58"/>
      <c r="J14" s="40"/>
      <c r="K14" s="40" t="s">
        <v>50</v>
      </c>
      <c r="L14" s="58" t="s">
        <v>198</v>
      </c>
      <c r="M14" s="58"/>
      <c r="N14" s="40"/>
      <c r="O14" s="40" t="s">
        <v>50</v>
      </c>
      <c r="P14" s="58" t="s">
        <v>201</v>
      </c>
      <c r="Q14" s="58"/>
      <c r="R14" s="40"/>
    </row>
    <row r="15" spans="1:18" ht="15" customHeight="1" x14ac:dyDescent="0.25">
      <c r="A15" s="14"/>
      <c r="B15" s="40"/>
      <c r="C15" s="40"/>
      <c r="D15" s="58" t="s">
        <v>194</v>
      </c>
      <c r="E15" s="58"/>
      <c r="F15" s="40"/>
      <c r="G15" s="40"/>
      <c r="H15" s="58" t="s">
        <v>196</v>
      </c>
      <c r="I15" s="58"/>
      <c r="J15" s="40"/>
      <c r="K15" s="40"/>
      <c r="L15" s="58" t="s">
        <v>199</v>
      </c>
      <c r="M15" s="58"/>
      <c r="N15" s="40"/>
      <c r="O15" s="40"/>
      <c r="P15" s="58" t="s">
        <v>202</v>
      </c>
      <c r="Q15" s="58"/>
      <c r="R15" s="40"/>
    </row>
    <row r="16" spans="1:18" ht="15.75" thickBot="1" x14ac:dyDescent="0.3">
      <c r="A16" s="14"/>
      <c r="B16" s="40"/>
      <c r="C16" s="40"/>
      <c r="D16" s="51"/>
      <c r="E16" s="51"/>
      <c r="F16" s="40"/>
      <c r="G16" s="40"/>
      <c r="H16" s="51" t="s">
        <v>197</v>
      </c>
      <c r="I16" s="51"/>
      <c r="J16" s="40"/>
      <c r="K16" s="40"/>
      <c r="L16" s="51" t="s">
        <v>200</v>
      </c>
      <c r="M16" s="51"/>
      <c r="N16" s="40"/>
      <c r="O16" s="40"/>
      <c r="P16" s="51"/>
      <c r="Q16" s="51"/>
      <c r="R16" s="40"/>
    </row>
    <row r="17" spans="1:18" x14ac:dyDescent="0.25">
      <c r="A17" s="14"/>
      <c r="B17" s="44" t="s">
        <v>203</v>
      </c>
      <c r="C17" s="23" t="s">
        <v>50</v>
      </c>
      <c r="D17" s="23"/>
      <c r="E17" s="26">
        <v>1950000</v>
      </c>
      <c r="F17" s="28" t="s">
        <v>50</v>
      </c>
      <c r="G17" s="23" t="s">
        <v>50</v>
      </c>
      <c r="H17" s="23" t="s">
        <v>143</v>
      </c>
      <c r="I17" s="57">
        <v>1</v>
      </c>
      <c r="J17" s="28" t="s">
        <v>50</v>
      </c>
      <c r="K17" s="23" t="s">
        <v>50</v>
      </c>
      <c r="L17" s="23"/>
      <c r="M17" s="57">
        <v>9.01</v>
      </c>
      <c r="N17" s="28" t="s">
        <v>50</v>
      </c>
      <c r="O17" s="23" t="s">
        <v>50</v>
      </c>
      <c r="P17" s="23" t="s">
        <v>143</v>
      </c>
      <c r="Q17" s="26">
        <v>1374000</v>
      </c>
      <c r="R17" s="28" t="s">
        <v>50</v>
      </c>
    </row>
    <row r="18" spans="1:18" x14ac:dyDescent="0.25">
      <c r="A18" s="14"/>
      <c r="B18" s="3" t="s">
        <v>204</v>
      </c>
      <c r="C18" s="5" t="s">
        <v>50</v>
      </c>
      <c r="D18" s="5"/>
      <c r="E18" s="46">
        <v>885000</v>
      </c>
      <c r="F18" t="s">
        <v>50</v>
      </c>
      <c r="G18" s="5" t="s">
        <v>50</v>
      </c>
      <c r="H18" s="5" t="s">
        <v>143</v>
      </c>
      <c r="I18" s="31">
        <v>1.6</v>
      </c>
      <c r="J18" t="s">
        <v>50</v>
      </c>
      <c r="K18" s="5" t="s">
        <v>50</v>
      </c>
      <c r="L18" s="5"/>
      <c r="M18" s="5"/>
      <c r="N18" s="5"/>
      <c r="O18" s="5" t="s">
        <v>50</v>
      </c>
      <c r="P18" s="5"/>
      <c r="Q18" s="5"/>
      <c r="R18" s="5"/>
    </row>
    <row r="19" spans="1:18" x14ac:dyDescent="0.25">
      <c r="A19" s="14"/>
      <c r="B19" s="44" t="s">
        <v>205</v>
      </c>
      <c r="C19" s="23" t="s">
        <v>50</v>
      </c>
      <c r="D19" s="28"/>
      <c r="E19" s="45" t="s">
        <v>170</v>
      </c>
      <c r="F19" s="28" t="s">
        <v>50</v>
      </c>
      <c r="G19" s="23" t="s">
        <v>50</v>
      </c>
      <c r="H19" s="28" t="s">
        <v>143</v>
      </c>
      <c r="I19" s="45" t="s">
        <v>170</v>
      </c>
      <c r="J19" s="28" t="s">
        <v>50</v>
      </c>
      <c r="K19" s="23" t="s">
        <v>50</v>
      </c>
      <c r="L19" s="23"/>
      <c r="M19" s="23"/>
      <c r="N19" s="23"/>
      <c r="O19" s="23" t="s">
        <v>50</v>
      </c>
      <c r="P19" s="23"/>
      <c r="Q19" s="23"/>
      <c r="R19" s="23"/>
    </row>
    <row r="20" spans="1:18" ht="15.75" thickBot="1" x14ac:dyDescent="0.3">
      <c r="A20" s="14"/>
      <c r="B20" s="3" t="s">
        <v>206</v>
      </c>
      <c r="C20" s="5" t="s">
        <v>50</v>
      </c>
      <c r="E20" s="47" t="s">
        <v>170</v>
      </c>
      <c r="F20" t="s">
        <v>50</v>
      </c>
      <c r="G20" s="5" t="s">
        <v>50</v>
      </c>
      <c r="H20" t="s">
        <v>143</v>
      </c>
      <c r="I20" s="47" t="s">
        <v>170</v>
      </c>
      <c r="J20" t="s">
        <v>50</v>
      </c>
      <c r="K20" s="5" t="s">
        <v>50</v>
      </c>
      <c r="L20" s="5"/>
      <c r="M20" s="5"/>
      <c r="N20" s="5"/>
      <c r="O20" s="5" t="s">
        <v>50</v>
      </c>
      <c r="P20" s="5"/>
      <c r="Q20" s="5"/>
      <c r="R20" s="5"/>
    </row>
    <row r="21" spans="1:18" x14ac:dyDescent="0.25">
      <c r="A21" s="14"/>
      <c r="B21" s="48"/>
      <c r="C21" s="48" t="s">
        <v>50</v>
      </c>
      <c r="D21" s="49"/>
      <c r="E21" s="49"/>
      <c r="F21" s="48"/>
      <c r="G21" s="48" t="s">
        <v>50</v>
      </c>
      <c r="H21" s="48"/>
      <c r="I21" s="48"/>
      <c r="J21" s="48"/>
      <c r="K21" s="48" t="s">
        <v>50</v>
      </c>
      <c r="L21" s="48"/>
      <c r="M21" s="48"/>
      <c r="N21" s="48"/>
      <c r="O21" s="48" t="s">
        <v>50</v>
      </c>
      <c r="P21" s="48"/>
      <c r="Q21" s="48"/>
      <c r="R21" s="48"/>
    </row>
    <row r="22" spans="1:18" ht="15.75" thickBot="1" x14ac:dyDescent="0.3">
      <c r="A22" s="14"/>
      <c r="B22" s="44" t="s">
        <v>207</v>
      </c>
      <c r="C22" s="23"/>
      <c r="D22" s="23"/>
      <c r="E22" s="26">
        <v>2835000</v>
      </c>
      <c r="F22" s="28" t="s">
        <v>50</v>
      </c>
      <c r="G22" s="23"/>
      <c r="H22" s="23" t="s">
        <v>143</v>
      </c>
      <c r="I22" s="57">
        <v>1.19</v>
      </c>
      <c r="J22" s="28" t="s">
        <v>50</v>
      </c>
      <c r="K22" s="23"/>
      <c r="L22" s="23"/>
      <c r="M22" s="57">
        <v>8.61</v>
      </c>
      <c r="N22" s="28" t="s">
        <v>50</v>
      </c>
      <c r="O22" s="23"/>
      <c r="P22" s="23" t="s">
        <v>143</v>
      </c>
      <c r="Q22" s="26">
        <v>2541000</v>
      </c>
      <c r="R22" s="28" t="s">
        <v>50</v>
      </c>
    </row>
    <row r="23" spans="1:18" ht="15.75" thickTop="1" x14ac:dyDescent="0.25">
      <c r="A23" s="14"/>
      <c r="B23" s="48"/>
      <c r="C23" s="48" t="s">
        <v>50</v>
      </c>
      <c r="D23" s="50"/>
      <c r="E23" s="50"/>
      <c r="F23" s="48"/>
      <c r="G23" s="48" t="s">
        <v>50</v>
      </c>
      <c r="H23" s="48"/>
      <c r="I23" s="48"/>
      <c r="J23" s="48"/>
      <c r="K23" s="48" t="s">
        <v>50</v>
      </c>
      <c r="L23" s="48"/>
      <c r="M23" s="48"/>
      <c r="N23" s="48"/>
      <c r="O23" s="48" t="s">
        <v>50</v>
      </c>
      <c r="P23" s="48"/>
      <c r="Q23" s="48"/>
      <c r="R23" s="48"/>
    </row>
    <row r="24" spans="1:18" ht="15.75" thickBot="1" x14ac:dyDescent="0.3">
      <c r="A24" s="14"/>
      <c r="B24" s="3" t="s">
        <v>208</v>
      </c>
      <c r="C24" s="5"/>
      <c r="D24" s="5"/>
      <c r="E24" s="46">
        <v>937500</v>
      </c>
      <c r="F24" t="s">
        <v>50</v>
      </c>
      <c r="G24" s="5"/>
      <c r="H24" s="5" t="s">
        <v>143</v>
      </c>
      <c r="I24" s="31">
        <v>1</v>
      </c>
      <c r="J24" t="s">
        <v>50</v>
      </c>
      <c r="K24" s="5"/>
      <c r="L24" s="5"/>
      <c r="M24" s="31">
        <v>8.26</v>
      </c>
      <c r="N24" t="s">
        <v>50</v>
      </c>
      <c r="O24" s="5"/>
      <c r="P24" s="5" t="s">
        <v>143</v>
      </c>
      <c r="Q24" s="46">
        <v>687000</v>
      </c>
      <c r="R24" t="s">
        <v>50</v>
      </c>
    </row>
    <row r="25" spans="1:18" ht="15.75" thickTop="1" x14ac:dyDescent="0.25">
      <c r="A25" s="14"/>
      <c r="B25" s="48"/>
      <c r="C25" s="48" t="s">
        <v>50</v>
      </c>
      <c r="D25" s="50"/>
      <c r="E25" s="50"/>
      <c r="F25" s="48"/>
      <c r="G25" s="48" t="s">
        <v>50</v>
      </c>
      <c r="H25" s="48"/>
      <c r="I25" s="48"/>
      <c r="J25" s="48"/>
      <c r="K25" s="48" t="s">
        <v>50</v>
      </c>
      <c r="L25" s="48"/>
      <c r="M25" s="48"/>
      <c r="N25" s="48"/>
      <c r="O25" s="48" t="s">
        <v>50</v>
      </c>
      <c r="P25" s="48"/>
      <c r="Q25" s="48"/>
      <c r="R25" s="48"/>
    </row>
    <row r="26" spans="1:18" ht="15.75" thickBot="1" x14ac:dyDescent="0.3">
      <c r="A26" s="14"/>
      <c r="B26" s="44" t="s">
        <v>209</v>
      </c>
      <c r="C26" s="23"/>
      <c r="D26" s="23"/>
      <c r="E26" s="26">
        <v>2165000</v>
      </c>
      <c r="F26" s="28" t="s">
        <v>50</v>
      </c>
      <c r="G26" s="23"/>
      <c r="H26" s="23"/>
      <c r="I26" s="23"/>
      <c r="J26" s="23"/>
      <c r="K26" s="23"/>
      <c r="L26" s="23"/>
      <c r="M26" s="23"/>
      <c r="N26" s="23"/>
      <c r="O26" s="23"/>
      <c r="P26" s="23"/>
      <c r="Q26" s="23"/>
      <c r="R26" s="23"/>
    </row>
    <row r="27" spans="1:18" ht="15.75" thickTop="1" x14ac:dyDescent="0.25">
      <c r="A27" s="14"/>
      <c r="B27" s="48"/>
      <c r="C27" s="48" t="s">
        <v>50</v>
      </c>
      <c r="D27" s="50"/>
      <c r="E27" s="50"/>
      <c r="F27" s="48"/>
      <c r="G27" s="48" t="s">
        <v>50</v>
      </c>
      <c r="H27" s="48"/>
      <c r="I27" s="48"/>
      <c r="J27" s="48"/>
      <c r="K27" s="48" t="s">
        <v>50</v>
      </c>
      <c r="L27" s="48"/>
      <c r="M27" s="48"/>
      <c r="N27" s="48"/>
      <c r="O27" s="48" t="s">
        <v>50</v>
      </c>
      <c r="P27" s="48"/>
      <c r="Q27" s="48"/>
      <c r="R27" s="48"/>
    </row>
    <row r="28" spans="1:18" x14ac:dyDescent="0.25">
      <c r="A28" s="14"/>
      <c r="B28" s="40"/>
      <c r="C28" s="40"/>
      <c r="D28" s="40"/>
      <c r="E28" s="40"/>
      <c r="F28" s="40"/>
      <c r="G28" s="40"/>
      <c r="H28" s="40"/>
      <c r="I28" s="40"/>
      <c r="J28" s="40"/>
      <c r="K28" s="40"/>
      <c r="L28" s="40"/>
      <c r="M28" s="40"/>
      <c r="N28" s="40"/>
      <c r="O28" s="40"/>
      <c r="P28" s="40"/>
      <c r="Q28" s="40"/>
      <c r="R28" s="40"/>
    </row>
    <row r="29" spans="1:18" x14ac:dyDescent="0.25">
      <c r="A29" s="14"/>
      <c r="B29" s="61"/>
      <c r="C29" s="61"/>
      <c r="D29" s="61"/>
      <c r="E29" s="61"/>
      <c r="F29" s="61"/>
      <c r="G29" s="61"/>
      <c r="H29" s="61"/>
      <c r="I29" s="61"/>
      <c r="J29" s="61"/>
      <c r="K29" s="61"/>
      <c r="L29" s="61"/>
      <c r="M29" s="61"/>
      <c r="N29" s="61"/>
      <c r="O29" s="61"/>
      <c r="P29" s="61"/>
      <c r="Q29" s="61"/>
      <c r="R29" s="61"/>
    </row>
    <row r="30" spans="1:18" x14ac:dyDescent="0.25">
      <c r="A30" s="14"/>
      <c r="B30" s="40"/>
      <c r="C30" s="40"/>
      <c r="D30" s="40"/>
      <c r="E30" s="40"/>
      <c r="F30" s="40"/>
      <c r="G30" s="40"/>
      <c r="H30" s="40"/>
      <c r="I30" s="40"/>
      <c r="J30" s="40"/>
      <c r="K30" s="40"/>
      <c r="L30" s="40"/>
      <c r="M30" s="40"/>
      <c r="N30" s="40"/>
      <c r="O30" s="40"/>
      <c r="P30" s="40"/>
      <c r="Q30" s="40"/>
      <c r="R30" s="40"/>
    </row>
    <row r="31" spans="1:18" x14ac:dyDescent="0.25">
      <c r="A31" s="14"/>
      <c r="B31" s="54" t="s">
        <v>210</v>
      </c>
      <c r="C31" s="54"/>
      <c r="D31" s="54"/>
      <c r="E31" s="54"/>
      <c r="F31" s="54"/>
      <c r="G31" s="54"/>
      <c r="H31" s="54"/>
      <c r="I31" s="54"/>
      <c r="J31" s="54"/>
      <c r="K31" s="54"/>
      <c r="L31" s="54"/>
      <c r="M31" s="54"/>
      <c r="N31" s="54"/>
      <c r="O31" s="54"/>
      <c r="P31" s="54"/>
      <c r="Q31" s="54"/>
      <c r="R31" s="54"/>
    </row>
    <row r="32" spans="1:18" x14ac:dyDescent="0.25">
      <c r="A32" s="14"/>
      <c r="B32" s="40"/>
      <c r="C32" s="40"/>
      <c r="D32" s="40"/>
      <c r="E32" s="40"/>
      <c r="F32" s="40"/>
      <c r="G32" s="40"/>
      <c r="H32" s="40"/>
      <c r="I32" s="40"/>
      <c r="J32" s="40"/>
      <c r="K32" s="40"/>
      <c r="L32" s="40"/>
      <c r="M32" s="40"/>
      <c r="N32" s="40"/>
      <c r="O32" s="40"/>
      <c r="P32" s="40"/>
      <c r="Q32" s="40"/>
      <c r="R32" s="40"/>
    </row>
    <row r="33" spans="1:18" ht="15.75" x14ac:dyDescent="0.25">
      <c r="A33" s="14"/>
      <c r="B33" s="55"/>
      <c r="C33" s="55"/>
      <c r="D33" s="55"/>
      <c r="E33" s="55"/>
      <c r="F33" s="55"/>
      <c r="G33" s="55"/>
      <c r="H33" s="55"/>
      <c r="I33" s="55"/>
      <c r="J33" s="55"/>
      <c r="K33" s="55"/>
      <c r="L33" s="55"/>
      <c r="M33" s="55"/>
      <c r="N33" s="55"/>
      <c r="O33" s="55"/>
      <c r="P33" s="55"/>
      <c r="Q33" s="55"/>
      <c r="R33" s="55"/>
    </row>
    <row r="34" spans="1:18" x14ac:dyDescent="0.25">
      <c r="A34" s="14"/>
      <c r="B34" s="5"/>
      <c r="C34" s="5"/>
      <c r="D34" s="5"/>
      <c r="E34" s="5"/>
      <c r="F34" s="5"/>
      <c r="G34" s="5"/>
      <c r="H34" s="5"/>
      <c r="I34" s="5"/>
      <c r="J34" s="5"/>
      <c r="K34" s="5"/>
      <c r="L34" s="5"/>
      <c r="M34" s="5"/>
      <c r="N34" s="5"/>
      <c r="O34" s="5"/>
      <c r="P34" s="5"/>
      <c r="Q34" s="5"/>
      <c r="R34" s="5"/>
    </row>
    <row r="35" spans="1:18" ht="15" customHeight="1" x14ac:dyDescent="0.25">
      <c r="A35" s="14"/>
      <c r="B35" s="40"/>
      <c r="C35" s="40" t="s">
        <v>50</v>
      </c>
      <c r="D35" s="58" t="s">
        <v>193</v>
      </c>
      <c r="E35" s="58"/>
      <c r="F35" s="40"/>
      <c r="G35" s="40" t="s">
        <v>50</v>
      </c>
      <c r="H35" s="58" t="s">
        <v>195</v>
      </c>
      <c r="I35" s="58"/>
      <c r="J35" s="40"/>
      <c r="K35" s="40" t="s">
        <v>50</v>
      </c>
      <c r="L35" s="58" t="s">
        <v>198</v>
      </c>
      <c r="M35" s="58"/>
      <c r="N35" s="40"/>
      <c r="O35" s="40" t="s">
        <v>50</v>
      </c>
      <c r="P35" s="58" t="s">
        <v>201</v>
      </c>
      <c r="Q35" s="58"/>
      <c r="R35" s="40"/>
    </row>
    <row r="36" spans="1:18" ht="15" customHeight="1" x14ac:dyDescent="0.25">
      <c r="A36" s="14"/>
      <c r="B36" s="40"/>
      <c r="C36" s="40"/>
      <c r="D36" s="58" t="s">
        <v>194</v>
      </c>
      <c r="E36" s="58"/>
      <c r="F36" s="40"/>
      <c r="G36" s="40"/>
      <c r="H36" s="58" t="s">
        <v>196</v>
      </c>
      <c r="I36" s="58"/>
      <c r="J36" s="40"/>
      <c r="K36" s="40"/>
      <c r="L36" s="58" t="s">
        <v>199</v>
      </c>
      <c r="M36" s="58"/>
      <c r="N36" s="40"/>
      <c r="O36" s="40"/>
      <c r="P36" s="58" t="s">
        <v>202</v>
      </c>
      <c r="Q36" s="58"/>
      <c r="R36" s="40"/>
    </row>
    <row r="37" spans="1:18" ht="15.75" thickBot="1" x14ac:dyDescent="0.3">
      <c r="A37" s="14"/>
      <c r="B37" s="40"/>
      <c r="C37" s="40"/>
      <c r="D37" s="51"/>
      <c r="E37" s="51"/>
      <c r="F37" s="40"/>
      <c r="G37" s="40"/>
      <c r="H37" s="51" t="s">
        <v>197</v>
      </c>
      <c r="I37" s="51"/>
      <c r="J37" s="40"/>
      <c r="K37" s="40"/>
      <c r="L37" s="51" t="s">
        <v>211</v>
      </c>
      <c r="M37" s="51"/>
      <c r="N37" s="40"/>
      <c r="O37" s="40"/>
      <c r="P37" s="51"/>
      <c r="Q37" s="51"/>
      <c r="R37" s="40"/>
    </row>
    <row r="38" spans="1:18" x14ac:dyDescent="0.25">
      <c r="A38" s="14"/>
      <c r="B38" s="44" t="s">
        <v>203</v>
      </c>
      <c r="C38" s="23" t="s">
        <v>50</v>
      </c>
      <c r="D38" s="23"/>
      <c r="E38" s="26">
        <v>950000</v>
      </c>
      <c r="F38" s="28" t="s">
        <v>50</v>
      </c>
      <c r="G38" s="23" t="s">
        <v>50</v>
      </c>
      <c r="H38" s="23" t="s">
        <v>143</v>
      </c>
      <c r="I38" s="57">
        <v>0.7</v>
      </c>
      <c r="J38" s="28" t="s">
        <v>50</v>
      </c>
      <c r="K38" s="23" t="s">
        <v>50</v>
      </c>
      <c r="L38" s="23"/>
      <c r="M38" s="57">
        <v>9.5399999999999991</v>
      </c>
      <c r="N38" s="28" t="s">
        <v>50</v>
      </c>
      <c r="O38" s="23" t="s">
        <v>50</v>
      </c>
      <c r="P38" s="23" t="s">
        <v>143</v>
      </c>
      <c r="Q38" s="26">
        <v>417000</v>
      </c>
      <c r="R38" s="28" t="s">
        <v>50</v>
      </c>
    </row>
    <row r="39" spans="1:18" x14ac:dyDescent="0.25">
      <c r="A39" s="14"/>
      <c r="B39" s="3" t="s">
        <v>204</v>
      </c>
      <c r="C39" s="5" t="s">
        <v>50</v>
      </c>
      <c r="E39" s="47" t="s">
        <v>170</v>
      </c>
      <c r="F39" t="s">
        <v>50</v>
      </c>
      <c r="G39" s="5" t="s">
        <v>50</v>
      </c>
      <c r="H39" t="s">
        <v>143</v>
      </c>
      <c r="I39" s="47" t="s">
        <v>170</v>
      </c>
      <c r="J39" t="s">
        <v>50</v>
      </c>
      <c r="K39" s="5" t="s">
        <v>50</v>
      </c>
      <c r="L39" s="5"/>
      <c r="M39" s="5"/>
      <c r="N39" s="5"/>
      <c r="O39" s="5" t="s">
        <v>50</v>
      </c>
      <c r="P39" s="5"/>
      <c r="Q39" s="5"/>
      <c r="R39" s="5"/>
    </row>
    <row r="40" spans="1:18" x14ac:dyDescent="0.25">
      <c r="A40" s="14"/>
      <c r="B40" s="44" t="s">
        <v>205</v>
      </c>
      <c r="C40" s="23" t="s">
        <v>50</v>
      </c>
      <c r="D40" s="28"/>
      <c r="E40" s="45" t="s">
        <v>170</v>
      </c>
      <c r="F40" s="28" t="s">
        <v>50</v>
      </c>
      <c r="G40" s="23" t="s">
        <v>50</v>
      </c>
      <c r="H40" s="28" t="s">
        <v>143</v>
      </c>
      <c r="I40" s="45" t="s">
        <v>170</v>
      </c>
      <c r="J40" s="28" t="s">
        <v>50</v>
      </c>
      <c r="K40" s="23" t="s">
        <v>50</v>
      </c>
      <c r="L40" s="23"/>
      <c r="M40" s="23"/>
      <c r="N40" s="23"/>
      <c r="O40" s="23" t="s">
        <v>50</v>
      </c>
      <c r="P40" s="23"/>
      <c r="Q40" s="23"/>
      <c r="R40" s="23"/>
    </row>
    <row r="41" spans="1:18" ht="15.75" thickBot="1" x14ac:dyDescent="0.3">
      <c r="A41" s="14"/>
      <c r="B41" s="3" t="s">
        <v>206</v>
      </c>
      <c r="C41" s="5" t="s">
        <v>50</v>
      </c>
      <c r="E41" s="47" t="s">
        <v>170</v>
      </c>
      <c r="F41" t="s">
        <v>50</v>
      </c>
      <c r="G41" s="5" t="s">
        <v>50</v>
      </c>
      <c r="H41" t="s">
        <v>143</v>
      </c>
      <c r="I41" s="47" t="s">
        <v>170</v>
      </c>
      <c r="J41" t="s">
        <v>50</v>
      </c>
      <c r="K41" s="5" t="s">
        <v>50</v>
      </c>
      <c r="L41" s="5"/>
      <c r="M41" s="5"/>
      <c r="N41" s="5"/>
      <c r="O41" s="5" t="s">
        <v>50</v>
      </c>
      <c r="P41" s="5"/>
      <c r="Q41" s="5"/>
      <c r="R41" s="5"/>
    </row>
    <row r="42" spans="1:18" x14ac:dyDescent="0.25">
      <c r="A42" s="14"/>
      <c r="B42" s="48"/>
      <c r="C42" s="48" t="s">
        <v>50</v>
      </c>
      <c r="D42" s="49"/>
      <c r="E42" s="49"/>
      <c r="F42" s="48"/>
      <c r="G42" s="48" t="s">
        <v>50</v>
      </c>
      <c r="H42" s="48"/>
      <c r="I42" s="48"/>
      <c r="J42" s="48"/>
      <c r="K42" s="48" t="s">
        <v>50</v>
      </c>
      <c r="L42" s="48"/>
      <c r="M42" s="48"/>
      <c r="N42" s="48"/>
      <c r="O42" s="48" t="s">
        <v>50</v>
      </c>
      <c r="P42" s="48"/>
      <c r="Q42" s="48"/>
      <c r="R42" s="48"/>
    </row>
    <row r="43" spans="1:18" ht="15.75" thickBot="1" x14ac:dyDescent="0.3">
      <c r="A43" s="14"/>
      <c r="B43" s="44" t="s">
        <v>207</v>
      </c>
      <c r="C43" s="23"/>
      <c r="D43" s="23"/>
      <c r="E43" s="26">
        <v>950000</v>
      </c>
      <c r="F43" s="28" t="s">
        <v>50</v>
      </c>
      <c r="G43" s="23"/>
      <c r="H43" s="23" t="s">
        <v>143</v>
      </c>
      <c r="I43" s="57">
        <v>0.7</v>
      </c>
      <c r="J43" s="28" t="s">
        <v>50</v>
      </c>
      <c r="K43" s="23"/>
      <c r="L43" s="23"/>
      <c r="M43" s="57">
        <v>8.7899999999999991</v>
      </c>
      <c r="N43" s="28" t="s">
        <v>50</v>
      </c>
      <c r="O43" s="23"/>
      <c r="P43" s="23" t="s">
        <v>143</v>
      </c>
      <c r="Q43" s="26">
        <v>417000</v>
      </c>
      <c r="R43" s="28" t="s">
        <v>50</v>
      </c>
    </row>
    <row r="44" spans="1:18" ht="15.75" thickTop="1" x14ac:dyDescent="0.25">
      <c r="A44" s="14"/>
      <c r="B44" s="48"/>
      <c r="C44" s="48" t="s">
        <v>50</v>
      </c>
      <c r="D44" s="50"/>
      <c r="E44" s="50"/>
      <c r="F44" s="48"/>
      <c r="G44" s="48" t="s">
        <v>50</v>
      </c>
      <c r="H44" s="48"/>
      <c r="I44" s="48"/>
      <c r="J44" s="48"/>
      <c r="K44" s="48" t="s">
        <v>50</v>
      </c>
      <c r="L44" s="48"/>
      <c r="M44" s="48"/>
      <c r="N44" s="48"/>
      <c r="O44" s="48" t="s">
        <v>50</v>
      </c>
      <c r="P44" s="48"/>
      <c r="Q44" s="48"/>
      <c r="R44" s="48"/>
    </row>
    <row r="45" spans="1:18" ht="15.75" thickBot="1" x14ac:dyDescent="0.3">
      <c r="A45" s="14"/>
      <c r="B45" s="3" t="s">
        <v>208</v>
      </c>
      <c r="C45" s="5"/>
      <c r="D45" s="5"/>
      <c r="E45" s="46">
        <v>475000</v>
      </c>
      <c r="F45" t="s">
        <v>50</v>
      </c>
      <c r="G45" s="5"/>
      <c r="H45" s="5" t="s">
        <v>143</v>
      </c>
      <c r="I45" s="31">
        <v>0.7</v>
      </c>
      <c r="J45" t="s">
        <v>50</v>
      </c>
      <c r="K45" s="5"/>
      <c r="L45" s="5"/>
      <c r="M45" s="31">
        <v>8.7899999999999991</v>
      </c>
      <c r="N45" t="s">
        <v>50</v>
      </c>
      <c r="O45" s="5"/>
      <c r="P45" s="5" t="s">
        <v>143</v>
      </c>
      <c r="Q45" s="46">
        <v>208000</v>
      </c>
      <c r="R45" t="s">
        <v>50</v>
      </c>
    </row>
    <row r="46" spans="1:18" ht="15.75" thickTop="1" x14ac:dyDescent="0.25">
      <c r="A46" s="14"/>
      <c r="B46" s="48"/>
      <c r="C46" s="48" t="s">
        <v>50</v>
      </c>
      <c r="D46" s="50"/>
      <c r="E46" s="50"/>
      <c r="F46" s="48"/>
      <c r="G46" s="48" t="s">
        <v>50</v>
      </c>
      <c r="H46" s="48"/>
      <c r="I46" s="48"/>
      <c r="J46" s="48"/>
      <c r="K46" s="48" t="s">
        <v>50</v>
      </c>
      <c r="L46" s="48"/>
      <c r="M46" s="48"/>
      <c r="N46" s="48"/>
      <c r="O46" s="48" t="s">
        <v>50</v>
      </c>
      <c r="P46" s="48"/>
      <c r="Q46" s="48"/>
      <c r="R46" s="48"/>
    </row>
    <row r="47" spans="1:18" ht="15.75" thickBot="1" x14ac:dyDescent="0.3">
      <c r="A47" s="14"/>
      <c r="B47" s="44" t="s">
        <v>209</v>
      </c>
      <c r="C47" s="23"/>
      <c r="D47" s="23"/>
      <c r="E47" s="26">
        <v>4050000</v>
      </c>
      <c r="F47" s="28" t="s">
        <v>50</v>
      </c>
      <c r="G47" s="23"/>
      <c r="H47" s="23"/>
      <c r="I47" s="23"/>
      <c r="J47" s="23"/>
      <c r="K47" s="23"/>
      <c r="L47" s="23"/>
      <c r="M47" s="23"/>
      <c r="N47" s="23"/>
      <c r="O47" s="23"/>
      <c r="P47" s="23"/>
      <c r="Q47" s="23"/>
      <c r="R47" s="23"/>
    </row>
    <row r="48" spans="1:18" ht="15.75" thickTop="1" x14ac:dyDescent="0.25">
      <c r="A48" s="14"/>
      <c r="B48" s="48"/>
      <c r="C48" s="48" t="s">
        <v>50</v>
      </c>
      <c r="D48" s="50"/>
      <c r="E48" s="50"/>
      <c r="F48" s="48"/>
      <c r="G48" s="48" t="s">
        <v>50</v>
      </c>
      <c r="H48" s="48"/>
      <c r="I48" s="48"/>
      <c r="J48" s="48"/>
      <c r="K48" s="48" t="s">
        <v>50</v>
      </c>
      <c r="L48" s="48"/>
      <c r="M48" s="48"/>
      <c r="N48" s="48"/>
      <c r="O48" s="48" t="s">
        <v>50</v>
      </c>
      <c r="P48" s="48"/>
      <c r="Q48" s="48"/>
      <c r="R48" s="48"/>
    </row>
    <row r="49" spans="1:18" x14ac:dyDescent="0.25">
      <c r="A49" s="14"/>
      <c r="B49" s="40"/>
      <c r="C49" s="40"/>
      <c r="D49" s="40"/>
      <c r="E49" s="40"/>
      <c r="F49" s="40"/>
      <c r="G49" s="40"/>
      <c r="H49" s="40"/>
      <c r="I49" s="40"/>
      <c r="J49" s="40"/>
      <c r="K49" s="40"/>
      <c r="L49" s="40"/>
      <c r="M49" s="40"/>
      <c r="N49" s="40"/>
      <c r="O49" s="40"/>
      <c r="P49" s="40"/>
      <c r="Q49" s="40"/>
      <c r="R49" s="40"/>
    </row>
    <row r="50" spans="1:18" ht="25.5" customHeight="1" x14ac:dyDescent="0.25">
      <c r="A50" s="14"/>
      <c r="B50" s="54" t="s">
        <v>212</v>
      </c>
      <c r="C50" s="54"/>
      <c r="D50" s="54"/>
      <c r="E50" s="54"/>
      <c r="F50" s="54"/>
      <c r="G50" s="54"/>
      <c r="H50" s="54"/>
      <c r="I50" s="54"/>
      <c r="J50" s="54"/>
      <c r="K50" s="54"/>
      <c r="L50" s="54"/>
      <c r="M50" s="54"/>
      <c r="N50" s="54"/>
      <c r="O50" s="54"/>
      <c r="P50" s="54"/>
      <c r="Q50" s="54"/>
      <c r="R50" s="54"/>
    </row>
    <row r="51" spans="1:18" x14ac:dyDescent="0.25">
      <c r="A51" s="14"/>
      <c r="B51" s="40"/>
      <c r="C51" s="40"/>
      <c r="D51" s="40"/>
      <c r="E51" s="40"/>
      <c r="F51" s="40"/>
      <c r="G51" s="40"/>
      <c r="H51" s="40"/>
      <c r="I51" s="40"/>
      <c r="J51" s="40"/>
      <c r="K51" s="40"/>
      <c r="L51" s="40"/>
      <c r="M51" s="40"/>
      <c r="N51" s="40"/>
      <c r="O51" s="40"/>
      <c r="P51" s="40"/>
      <c r="Q51" s="40"/>
      <c r="R51" s="40"/>
    </row>
    <row r="52" spans="1:18" ht="15.75" x14ac:dyDescent="0.25">
      <c r="A52" s="14"/>
      <c r="B52" s="55"/>
      <c r="C52" s="55"/>
      <c r="D52" s="55"/>
      <c r="E52" s="55"/>
      <c r="F52" s="55"/>
      <c r="G52" s="55"/>
      <c r="H52" s="55"/>
      <c r="I52" s="55"/>
      <c r="J52" s="55"/>
      <c r="K52" s="55"/>
      <c r="L52" s="55"/>
      <c r="M52" s="55"/>
      <c r="N52" s="55"/>
      <c r="O52" s="55"/>
      <c r="P52" s="55"/>
      <c r="Q52" s="55"/>
      <c r="R52" s="55"/>
    </row>
    <row r="53" spans="1:18" x14ac:dyDescent="0.25">
      <c r="A53" s="14"/>
      <c r="B53" s="5"/>
      <c r="C53" s="5"/>
      <c r="D53" s="5"/>
      <c r="E53" s="5"/>
      <c r="F53" s="5"/>
      <c r="G53" s="5"/>
      <c r="H53" s="5"/>
      <c r="I53" s="5"/>
      <c r="J53" s="5"/>
      <c r="K53" s="5"/>
      <c r="L53" s="5"/>
      <c r="M53" s="5"/>
      <c r="N53" s="5"/>
      <c r="O53" s="5"/>
      <c r="P53" s="5"/>
      <c r="Q53" s="5"/>
      <c r="R53" s="5"/>
    </row>
    <row r="54" spans="1:18" ht="15" customHeight="1" x14ac:dyDescent="0.25">
      <c r="A54" s="14"/>
      <c r="B54" s="5"/>
      <c r="C54" s="5" t="s">
        <v>50</v>
      </c>
      <c r="D54" s="58" t="s">
        <v>213</v>
      </c>
      <c r="E54" s="58"/>
      <c r="F54" s="58"/>
      <c r="G54" s="58"/>
      <c r="H54" s="58"/>
      <c r="I54" s="58"/>
      <c r="J54" s="5"/>
      <c r="K54" s="5" t="s">
        <v>50</v>
      </c>
      <c r="L54" s="58" t="s">
        <v>214</v>
      </c>
      <c r="M54" s="58"/>
      <c r="N54" s="58"/>
      <c r="O54" s="58"/>
      <c r="P54" s="58"/>
      <c r="Q54" s="58"/>
      <c r="R54" s="5"/>
    </row>
    <row r="55" spans="1:18" ht="15.75" thickBot="1" x14ac:dyDescent="0.3">
      <c r="A55" s="14"/>
      <c r="B55" s="5"/>
      <c r="C55" s="5" t="s">
        <v>50</v>
      </c>
      <c r="D55" s="51">
        <v>2015</v>
      </c>
      <c r="E55" s="51"/>
      <c r="F55" s="5"/>
      <c r="G55" s="5" t="s">
        <v>50</v>
      </c>
      <c r="H55" s="51">
        <v>2014</v>
      </c>
      <c r="I55" s="51"/>
      <c r="J55" s="5"/>
      <c r="K55" s="5" t="s">
        <v>50</v>
      </c>
      <c r="L55" s="51">
        <v>2015</v>
      </c>
      <c r="M55" s="51"/>
      <c r="N55" s="5"/>
      <c r="O55" s="5" t="s">
        <v>50</v>
      </c>
      <c r="P55" s="51">
        <v>2014</v>
      </c>
      <c r="Q55" s="51"/>
      <c r="R55" s="5"/>
    </row>
    <row r="56" spans="1:18" x14ac:dyDescent="0.25">
      <c r="A56" s="14"/>
      <c r="B56" s="44" t="s">
        <v>215</v>
      </c>
      <c r="C56" s="59" t="s">
        <v>50</v>
      </c>
      <c r="D56" s="60"/>
      <c r="E56" s="60"/>
      <c r="F56" s="59"/>
      <c r="G56" s="59" t="s">
        <v>50</v>
      </c>
      <c r="H56" s="60"/>
      <c r="I56" s="60"/>
      <c r="J56" s="59"/>
      <c r="K56" s="59" t="s">
        <v>50</v>
      </c>
      <c r="L56" s="60"/>
      <c r="M56" s="60"/>
      <c r="N56" s="59"/>
      <c r="O56" s="59" t="s">
        <v>50</v>
      </c>
      <c r="P56" s="60"/>
      <c r="Q56" s="60"/>
      <c r="R56" s="59"/>
    </row>
    <row r="57" spans="1:18" x14ac:dyDescent="0.25">
      <c r="A57" s="14"/>
      <c r="B57" s="44" t="s">
        <v>216</v>
      </c>
      <c r="C57" s="59"/>
      <c r="D57" s="59"/>
      <c r="E57" s="59"/>
      <c r="F57" s="59"/>
      <c r="G57" s="59"/>
      <c r="H57" s="59"/>
      <c r="I57" s="59"/>
      <c r="J57" s="59"/>
      <c r="K57" s="59"/>
      <c r="L57" s="59"/>
      <c r="M57" s="59"/>
      <c r="N57" s="59"/>
      <c r="O57" s="59"/>
      <c r="P57" s="59"/>
      <c r="Q57" s="59"/>
      <c r="R57" s="59"/>
    </row>
    <row r="58" spans="1:18" x14ac:dyDescent="0.25">
      <c r="A58" s="14"/>
      <c r="B58" s="3" t="s">
        <v>217</v>
      </c>
      <c r="C58" s="5" t="s">
        <v>50</v>
      </c>
      <c r="D58" s="5" t="s">
        <v>143</v>
      </c>
      <c r="E58" s="46">
        <v>107000</v>
      </c>
      <c r="F58" t="s">
        <v>50</v>
      </c>
      <c r="G58" s="5" t="s">
        <v>50</v>
      </c>
      <c r="H58" s="5" t="s">
        <v>143</v>
      </c>
      <c r="I58" s="46">
        <v>52000</v>
      </c>
      <c r="J58" t="s">
        <v>50</v>
      </c>
      <c r="K58" s="5" t="s">
        <v>50</v>
      </c>
      <c r="L58" s="5" t="s">
        <v>143</v>
      </c>
      <c r="M58" s="46">
        <v>297000</v>
      </c>
      <c r="N58" t="s">
        <v>50</v>
      </c>
      <c r="O58" s="5" t="s">
        <v>50</v>
      </c>
      <c r="P58" s="5" t="s">
        <v>143</v>
      </c>
      <c r="Q58" s="46">
        <v>155000</v>
      </c>
      <c r="R58" t="s">
        <v>50</v>
      </c>
    </row>
    <row r="59" spans="1:18" x14ac:dyDescent="0.25">
      <c r="A59" s="14"/>
      <c r="B59" s="44" t="s">
        <v>218</v>
      </c>
      <c r="C59" s="23" t="s">
        <v>50</v>
      </c>
      <c r="D59" s="23"/>
      <c r="E59" s="26">
        <v>8000</v>
      </c>
      <c r="F59" s="28" t="s">
        <v>50</v>
      </c>
      <c r="G59" s="23" t="s">
        <v>50</v>
      </c>
      <c r="H59" s="23"/>
      <c r="I59" s="26">
        <v>29000</v>
      </c>
      <c r="J59" s="28" t="s">
        <v>50</v>
      </c>
      <c r="K59" s="23" t="s">
        <v>50</v>
      </c>
      <c r="L59" s="23"/>
      <c r="M59" s="26">
        <v>26000</v>
      </c>
      <c r="N59" s="28" t="s">
        <v>50</v>
      </c>
      <c r="O59" s="23" t="s">
        <v>50</v>
      </c>
      <c r="P59" s="23"/>
      <c r="Q59" s="26">
        <v>29000</v>
      </c>
      <c r="R59" s="28" t="s">
        <v>50</v>
      </c>
    </row>
    <row r="60" spans="1:18" x14ac:dyDescent="0.25">
      <c r="A60" s="14"/>
      <c r="B60" s="3" t="s">
        <v>219</v>
      </c>
      <c r="C60" s="40" t="s">
        <v>50</v>
      </c>
      <c r="D60" s="40"/>
      <c r="E60" s="40"/>
      <c r="F60" s="40"/>
      <c r="G60" s="40" t="s">
        <v>50</v>
      </c>
      <c r="H60" s="40"/>
      <c r="I60" s="40"/>
      <c r="J60" s="40"/>
      <c r="K60" s="40" t="s">
        <v>50</v>
      </c>
      <c r="L60" s="40"/>
      <c r="M60" s="40"/>
      <c r="N60" s="40"/>
      <c r="O60" s="40" t="s">
        <v>50</v>
      </c>
      <c r="P60" s="40"/>
      <c r="Q60" s="40"/>
      <c r="R60" s="40"/>
    </row>
    <row r="61" spans="1:18" x14ac:dyDescent="0.25">
      <c r="A61" s="14"/>
      <c r="B61" s="3" t="s">
        <v>216</v>
      </c>
      <c r="C61" s="40"/>
      <c r="D61" s="40"/>
      <c r="E61" s="40"/>
      <c r="F61" s="40"/>
      <c r="G61" s="40"/>
      <c r="H61" s="40"/>
      <c r="I61" s="40"/>
      <c r="J61" s="40"/>
      <c r="K61" s="40"/>
      <c r="L61" s="40"/>
      <c r="M61" s="40"/>
      <c r="N61" s="40"/>
      <c r="O61" s="40"/>
      <c r="P61" s="40"/>
      <c r="Q61" s="40"/>
      <c r="R61" s="40"/>
    </row>
    <row r="62" spans="1:18" x14ac:dyDescent="0.25">
      <c r="A62" s="14"/>
      <c r="B62" s="44" t="s">
        <v>217</v>
      </c>
      <c r="C62" s="23" t="s">
        <v>50</v>
      </c>
      <c r="D62" s="23"/>
      <c r="E62" s="26">
        <v>138000</v>
      </c>
      <c r="F62" s="28" t="s">
        <v>50</v>
      </c>
      <c r="G62" s="23" t="s">
        <v>50</v>
      </c>
      <c r="H62" s="23"/>
      <c r="I62" s="26">
        <v>58000</v>
      </c>
      <c r="J62" s="28" t="s">
        <v>50</v>
      </c>
      <c r="K62" s="23" t="s">
        <v>50</v>
      </c>
      <c r="L62" s="23"/>
      <c r="M62" s="26">
        <v>371000</v>
      </c>
      <c r="N62" s="28" t="s">
        <v>50</v>
      </c>
      <c r="O62" s="23" t="s">
        <v>50</v>
      </c>
      <c r="P62" s="23"/>
      <c r="Q62" s="26">
        <v>116000</v>
      </c>
      <c r="R62" s="28" t="s">
        <v>50</v>
      </c>
    </row>
    <row r="63" spans="1:18" ht="15.75" thickBot="1" x14ac:dyDescent="0.3">
      <c r="A63" s="14"/>
      <c r="B63" s="3" t="s">
        <v>218</v>
      </c>
      <c r="C63" s="5" t="s">
        <v>50</v>
      </c>
      <c r="D63" s="5"/>
      <c r="E63" s="46">
        <v>19000</v>
      </c>
      <c r="F63" t="s">
        <v>50</v>
      </c>
      <c r="G63" s="5" t="s">
        <v>50</v>
      </c>
      <c r="H63" s="5"/>
      <c r="I63" s="31" t="s">
        <v>220</v>
      </c>
      <c r="J63" t="s">
        <v>146</v>
      </c>
      <c r="K63" s="5" t="s">
        <v>50</v>
      </c>
      <c r="L63" s="5"/>
      <c r="M63" s="46">
        <v>56000</v>
      </c>
      <c r="N63" t="s">
        <v>50</v>
      </c>
      <c r="O63" s="5" t="s">
        <v>50</v>
      </c>
      <c r="P63" s="5"/>
      <c r="Q63" s="46">
        <v>85000</v>
      </c>
      <c r="R63" t="s">
        <v>50</v>
      </c>
    </row>
    <row r="64" spans="1:18" x14ac:dyDescent="0.25">
      <c r="A64" s="14"/>
      <c r="B64" s="48"/>
      <c r="C64" s="48" t="s">
        <v>50</v>
      </c>
      <c r="D64" s="49"/>
      <c r="E64" s="49"/>
      <c r="F64" s="48"/>
      <c r="G64" s="48" t="s">
        <v>50</v>
      </c>
      <c r="H64" s="49"/>
      <c r="I64" s="49"/>
      <c r="J64" s="48"/>
      <c r="K64" s="48" t="s">
        <v>50</v>
      </c>
      <c r="L64" s="49"/>
      <c r="M64" s="49"/>
      <c r="N64" s="48"/>
      <c r="O64" s="48" t="s">
        <v>50</v>
      </c>
      <c r="P64" s="49"/>
      <c r="Q64" s="49"/>
      <c r="R64" s="48"/>
    </row>
    <row r="65" spans="1:18" ht="15.75" thickBot="1" x14ac:dyDescent="0.3">
      <c r="A65" s="14"/>
      <c r="B65" s="44"/>
      <c r="C65" s="23"/>
      <c r="D65" s="23" t="s">
        <v>143</v>
      </c>
      <c r="E65" s="26">
        <v>272000</v>
      </c>
      <c r="F65" s="28" t="s">
        <v>50</v>
      </c>
      <c r="G65" s="23"/>
      <c r="H65" s="23" t="s">
        <v>143</v>
      </c>
      <c r="I65" s="26">
        <v>84000</v>
      </c>
      <c r="J65" s="28" t="s">
        <v>50</v>
      </c>
      <c r="K65" s="23"/>
      <c r="L65" s="23" t="s">
        <v>143</v>
      </c>
      <c r="M65" s="26">
        <v>750000</v>
      </c>
      <c r="N65" s="28" t="s">
        <v>50</v>
      </c>
      <c r="O65" s="23"/>
      <c r="P65" s="23" t="s">
        <v>143</v>
      </c>
      <c r="Q65" s="26">
        <v>385000</v>
      </c>
      <c r="R65" s="28" t="s">
        <v>50</v>
      </c>
    </row>
    <row r="66" spans="1:18" ht="15.75" thickTop="1" x14ac:dyDescent="0.25">
      <c r="A66" s="14"/>
      <c r="B66" s="48"/>
      <c r="C66" s="48" t="s">
        <v>50</v>
      </c>
      <c r="D66" s="50"/>
      <c r="E66" s="50"/>
      <c r="F66" s="48"/>
      <c r="G66" s="48" t="s">
        <v>50</v>
      </c>
      <c r="H66" s="50"/>
      <c r="I66" s="50"/>
      <c r="J66" s="48"/>
      <c r="K66" s="48" t="s">
        <v>50</v>
      </c>
      <c r="L66" s="50"/>
      <c r="M66" s="50"/>
      <c r="N66" s="48"/>
      <c r="O66" s="48" t="s">
        <v>50</v>
      </c>
      <c r="P66" s="50"/>
      <c r="Q66" s="50"/>
      <c r="R66" s="48"/>
    </row>
    <row r="67" spans="1:18" ht="30" x14ac:dyDescent="0.25">
      <c r="A67" s="14"/>
      <c r="B67" s="3" t="s">
        <v>221</v>
      </c>
      <c r="C67" s="5"/>
      <c r="D67" s="5"/>
      <c r="E67" s="5"/>
      <c r="F67" s="5"/>
      <c r="G67" s="5"/>
      <c r="H67" s="5"/>
      <c r="I67" s="5"/>
      <c r="J67" s="5"/>
      <c r="K67" s="5"/>
      <c r="L67" s="5"/>
      <c r="M67" s="5"/>
      <c r="N67" s="5"/>
      <c r="O67" s="5"/>
      <c r="P67" s="5"/>
      <c r="Q67" s="5"/>
      <c r="R67" s="5"/>
    </row>
    <row r="68" spans="1:18" x14ac:dyDescent="0.25">
      <c r="A68" s="14"/>
      <c r="B68" s="44" t="s">
        <v>217</v>
      </c>
      <c r="C68" s="23"/>
      <c r="D68" s="23" t="s">
        <v>143</v>
      </c>
      <c r="E68" s="26">
        <v>1129000</v>
      </c>
      <c r="F68" s="28" t="s">
        <v>50</v>
      </c>
      <c r="G68" s="23"/>
      <c r="H68" s="23"/>
      <c r="I68" s="23"/>
      <c r="J68" s="23"/>
      <c r="K68" s="23"/>
      <c r="L68" s="23"/>
      <c r="M68" s="23"/>
      <c r="N68" s="23"/>
      <c r="O68" s="23"/>
      <c r="P68" s="23"/>
      <c r="Q68" s="23"/>
      <c r="R68" s="23"/>
    </row>
    <row r="69" spans="1:18" x14ac:dyDescent="0.25">
      <c r="A69" s="14"/>
      <c r="B69" s="3" t="s">
        <v>218</v>
      </c>
      <c r="C69" s="5"/>
      <c r="D69" s="5" t="s">
        <v>143</v>
      </c>
      <c r="E69" s="46">
        <v>194000</v>
      </c>
      <c r="F69" t="s">
        <v>50</v>
      </c>
      <c r="G69" s="5"/>
      <c r="H69" s="5"/>
      <c r="I69" s="5"/>
      <c r="J69" s="5"/>
      <c r="K69" s="5"/>
      <c r="L69" s="5"/>
      <c r="M69" s="5"/>
      <c r="N69" s="5"/>
      <c r="O69" s="5"/>
      <c r="P69" s="5"/>
      <c r="Q69" s="5"/>
      <c r="R69" s="5"/>
    </row>
    <row r="70" spans="1:18" ht="30" x14ac:dyDescent="0.25">
      <c r="A70" s="14"/>
      <c r="B70" s="44" t="s">
        <v>222</v>
      </c>
      <c r="C70" s="23"/>
      <c r="D70" s="23"/>
      <c r="E70" s="23"/>
      <c r="F70" s="23"/>
      <c r="G70" s="23"/>
      <c r="H70" s="23"/>
      <c r="I70" s="23"/>
      <c r="J70" s="23"/>
      <c r="K70" s="23"/>
      <c r="L70" s="23"/>
      <c r="M70" s="23"/>
      <c r="N70" s="23"/>
      <c r="O70" s="23"/>
      <c r="P70" s="23"/>
      <c r="Q70" s="23"/>
      <c r="R70" s="23"/>
    </row>
    <row r="71" spans="1:18" x14ac:dyDescent="0.25">
      <c r="A71" s="14"/>
      <c r="B71" s="3" t="s">
        <v>217</v>
      </c>
      <c r="C71" s="5"/>
      <c r="D71" s="5"/>
      <c r="E71" s="31">
        <v>2.23</v>
      </c>
      <c r="F71" t="s">
        <v>50</v>
      </c>
      <c r="G71" s="5"/>
      <c r="H71" s="5"/>
      <c r="I71" s="5"/>
      <c r="J71" s="5"/>
      <c r="K71" s="5"/>
      <c r="L71" s="5"/>
      <c r="M71" s="5"/>
      <c r="N71" s="5"/>
      <c r="O71" s="5"/>
      <c r="P71" s="5"/>
      <c r="Q71" s="5"/>
      <c r="R71" s="5"/>
    </row>
    <row r="72" spans="1:18" x14ac:dyDescent="0.25">
      <c r="A72" s="14"/>
      <c r="B72" s="44" t="s">
        <v>218</v>
      </c>
      <c r="C72" s="23"/>
      <c r="D72" s="23"/>
      <c r="E72" s="57">
        <v>1.79</v>
      </c>
      <c r="F72" s="28" t="s">
        <v>50</v>
      </c>
      <c r="G72" s="23"/>
      <c r="H72" s="23"/>
      <c r="I72" s="23"/>
      <c r="J72" s="23"/>
      <c r="K72" s="23"/>
      <c r="L72" s="23"/>
      <c r="M72" s="23"/>
      <c r="N72" s="23"/>
      <c r="O72" s="23"/>
      <c r="P72" s="23"/>
      <c r="Q72" s="23"/>
      <c r="R72" s="23"/>
    </row>
    <row r="73" spans="1:18" x14ac:dyDescent="0.25">
      <c r="A73" s="14"/>
      <c r="B73" s="40"/>
      <c r="C73" s="40"/>
      <c r="D73" s="40"/>
      <c r="E73" s="40"/>
      <c r="F73" s="40"/>
      <c r="G73" s="40"/>
      <c r="H73" s="40"/>
      <c r="I73" s="40"/>
      <c r="J73" s="40"/>
      <c r="K73" s="40"/>
      <c r="L73" s="40"/>
      <c r="M73" s="40"/>
      <c r="N73" s="40"/>
      <c r="O73" s="40"/>
      <c r="P73" s="40"/>
      <c r="Q73" s="40"/>
      <c r="R73" s="40"/>
    </row>
    <row r="74" spans="1:18" x14ac:dyDescent="0.25">
      <c r="A74" s="14"/>
      <c r="B74" s="61"/>
      <c r="C74" s="61"/>
      <c r="D74" s="61"/>
      <c r="E74" s="61"/>
      <c r="F74" s="61"/>
      <c r="G74" s="61"/>
      <c r="H74" s="61"/>
      <c r="I74" s="61"/>
      <c r="J74" s="61"/>
      <c r="K74" s="61"/>
      <c r="L74" s="61"/>
      <c r="M74" s="61"/>
      <c r="N74" s="61"/>
      <c r="O74" s="61"/>
      <c r="P74" s="61"/>
      <c r="Q74" s="61"/>
      <c r="R74" s="61"/>
    </row>
    <row r="75" spans="1:18" x14ac:dyDescent="0.25">
      <c r="A75" s="14"/>
      <c r="B75" s="40"/>
      <c r="C75" s="40"/>
      <c r="D75" s="40"/>
      <c r="E75" s="40"/>
      <c r="F75" s="40"/>
      <c r="G75" s="40"/>
      <c r="H75" s="40"/>
      <c r="I75" s="40"/>
      <c r="J75" s="40"/>
      <c r="K75" s="40"/>
      <c r="L75" s="40"/>
      <c r="M75" s="40"/>
      <c r="N75" s="40"/>
      <c r="O75" s="40"/>
      <c r="P75" s="40"/>
      <c r="Q75" s="40"/>
      <c r="R75" s="40"/>
    </row>
    <row r="76" spans="1:18" x14ac:dyDescent="0.25">
      <c r="A76" s="14"/>
      <c r="B76" s="56" t="s">
        <v>223</v>
      </c>
      <c r="C76" s="56"/>
      <c r="D76" s="56"/>
      <c r="E76" s="56"/>
      <c r="F76" s="56"/>
      <c r="G76" s="56"/>
      <c r="H76" s="56"/>
      <c r="I76" s="56"/>
      <c r="J76" s="56"/>
      <c r="K76" s="56"/>
      <c r="L76" s="56"/>
      <c r="M76" s="56"/>
      <c r="N76" s="56"/>
      <c r="O76" s="56"/>
      <c r="P76" s="56"/>
      <c r="Q76" s="56"/>
      <c r="R76" s="56"/>
    </row>
    <row r="77" spans="1:18" x14ac:dyDescent="0.25">
      <c r="A77" s="14"/>
      <c r="B77" s="40"/>
      <c r="C77" s="40"/>
      <c r="D77" s="40"/>
      <c r="E77" s="40"/>
      <c r="F77" s="40"/>
      <c r="G77" s="40"/>
      <c r="H77" s="40"/>
      <c r="I77" s="40"/>
      <c r="J77" s="40"/>
      <c r="K77" s="40"/>
      <c r="L77" s="40"/>
      <c r="M77" s="40"/>
      <c r="N77" s="40"/>
      <c r="O77" s="40"/>
      <c r="P77" s="40"/>
      <c r="Q77" s="40"/>
      <c r="R77" s="40"/>
    </row>
    <row r="78" spans="1:18" x14ac:dyDescent="0.25">
      <c r="A78" s="14"/>
      <c r="B78" s="54" t="s">
        <v>224</v>
      </c>
      <c r="C78" s="54"/>
      <c r="D78" s="54"/>
      <c r="E78" s="54"/>
      <c r="F78" s="54"/>
      <c r="G78" s="54"/>
      <c r="H78" s="54"/>
      <c r="I78" s="54"/>
      <c r="J78" s="54"/>
      <c r="K78" s="54"/>
      <c r="L78" s="54"/>
      <c r="M78" s="54"/>
      <c r="N78" s="54"/>
      <c r="O78" s="54"/>
      <c r="P78" s="54"/>
      <c r="Q78" s="54"/>
      <c r="R78" s="54"/>
    </row>
    <row r="79" spans="1:18" x14ac:dyDescent="0.25">
      <c r="A79" s="14"/>
      <c r="B79" s="40"/>
      <c r="C79" s="40"/>
      <c r="D79" s="40"/>
      <c r="E79" s="40"/>
      <c r="F79" s="40"/>
      <c r="G79" s="40"/>
      <c r="H79" s="40"/>
      <c r="I79" s="40"/>
      <c r="J79" s="40"/>
      <c r="K79" s="40"/>
      <c r="L79" s="40"/>
      <c r="M79" s="40"/>
      <c r="N79" s="40"/>
      <c r="O79" s="40"/>
      <c r="P79" s="40"/>
      <c r="Q79" s="40"/>
      <c r="R79" s="40"/>
    </row>
    <row r="80" spans="1:18" ht="15.75" x14ac:dyDescent="0.25">
      <c r="A80" s="14"/>
      <c r="B80" s="55"/>
      <c r="C80" s="55"/>
      <c r="D80" s="55"/>
      <c r="E80" s="55"/>
      <c r="F80" s="55"/>
      <c r="G80" s="55"/>
      <c r="H80" s="55"/>
      <c r="I80" s="55"/>
      <c r="J80" s="55"/>
      <c r="K80" s="55"/>
      <c r="L80" s="55"/>
      <c r="M80" s="55"/>
      <c r="N80" s="55"/>
      <c r="O80" s="55"/>
      <c r="P80" s="55"/>
      <c r="Q80" s="55"/>
      <c r="R80" s="55"/>
    </row>
    <row r="81" spans="1:18" x14ac:dyDescent="0.25">
      <c r="A81" s="14"/>
      <c r="B81" s="5"/>
      <c r="C81" s="5"/>
      <c r="D81" s="5"/>
      <c r="E81" s="5"/>
      <c r="F81" s="5"/>
      <c r="G81" s="5"/>
      <c r="H81" s="5"/>
      <c r="I81" s="5"/>
      <c r="J81" s="5"/>
      <c r="K81" s="5"/>
      <c r="L81" s="5"/>
      <c r="M81" s="5"/>
      <c r="N81" s="5"/>
    </row>
    <row r="82" spans="1:18" ht="15" customHeight="1" x14ac:dyDescent="0.25">
      <c r="A82" s="14"/>
      <c r="B82" s="40"/>
      <c r="C82" s="40" t="s">
        <v>50</v>
      </c>
      <c r="D82" s="58" t="s">
        <v>225</v>
      </c>
      <c r="E82" s="58"/>
      <c r="F82" s="40"/>
      <c r="G82" s="40" t="s">
        <v>50</v>
      </c>
      <c r="H82" s="58" t="s">
        <v>195</v>
      </c>
      <c r="I82" s="58"/>
      <c r="J82" s="40"/>
      <c r="K82" s="40" t="s">
        <v>50</v>
      </c>
      <c r="L82" s="58" t="s">
        <v>198</v>
      </c>
      <c r="M82" s="58"/>
      <c r="N82" s="40"/>
    </row>
    <row r="83" spans="1:18" ht="15" customHeight="1" x14ac:dyDescent="0.25">
      <c r="A83" s="14"/>
      <c r="B83" s="40"/>
      <c r="C83" s="40"/>
      <c r="D83" s="58" t="s">
        <v>223</v>
      </c>
      <c r="E83" s="58"/>
      <c r="F83" s="40"/>
      <c r="G83" s="40"/>
      <c r="H83" s="58" t="s">
        <v>196</v>
      </c>
      <c r="I83" s="58"/>
      <c r="J83" s="40"/>
      <c r="K83" s="40"/>
      <c r="L83" s="58" t="s">
        <v>199</v>
      </c>
      <c r="M83" s="58"/>
      <c r="N83" s="40"/>
    </row>
    <row r="84" spans="1:18" ht="15.75" thickBot="1" x14ac:dyDescent="0.3">
      <c r="A84" s="14"/>
      <c r="B84" s="40"/>
      <c r="C84" s="40"/>
      <c r="D84" s="51"/>
      <c r="E84" s="51"/>
      <c r="F84" s="40"/>
      <c r="G84" s="40"/>
      <c r="H84" s="51" t="s">
        <v>197</v>
      </c>
      <c r="I84" s="51"/>
      <c r="J84" s="40"/>
      <c r="K84" s="40"/>
      <c r="L84" s="51" t="s">
        <v>200</v>
      </c>
      <c r="M84" s="51"/>
      <c r="N84" s="40"/>
    </row>
    <row r="85" spans="1:18" x14ac:dyDescent="0.25">
      <c r="A85" s="14"/>
      <c r="B85" s="44" t="s">
        <v>203</v>
      </c>
      <c r="C85" s="23" t="s">
        <v>50</v>
      </c>
      <c r="D85" s="23"/>
      <c r="E85" s="26">
        <v>465250</v>
      </c>
      <c r="F85" s="28" t="s">
        <v>50</v>
      </c>
      <c r="G85" s="23" t="s">
        <v>50</v>
      </c>
      <c r="H85" s="23" t="s">
        <v>143</v>
      </c>
      <c r="I85" s="57">
        <v>1</v>
      </c>
      <c r="J85" s="28" t="s">
        <v>50</v>
      </c>
      <c r="K85" s="23" t="s">
        <v>50</v>
      </c>
      <c r="L85" s="23"/>
      <c r="M85" s="57">
        <v>3.92</v>
      </c>
      <c r="N85" s="28" t="s">
        <v>50</v>
      </c>
    </row>
    <row r="86" spans="1:18" ht="30.75" thickBot="1" x14ac:dyDescent="0.3">
      <c r="A86" s="14"/>
      <c r="B86" s="3" t="s">
        <v>226</v>
      </c>
      <c r="C86" s="5" t="s">
        <v>50</v>
      </c>
      <c r="E86" s="47" t="s">
        <v>170</v>
      </c>
      <c r="F86" t="s">
        <v>50</v>
      </c>
      <c r="G86" s="5" t="s">
        <v>50</v>
      </c>
      <c r="H86" s="5"/>
      <c r="I86" s="5"/>
      <c r="J86" s="5"/>
      <c r="K86" s="5" t="s">
        <v>50</v>
      </c>
      <c r="L86" s="5"/>
      <c r="M86" s="5"/>
      <c r="N86" s="5"/>
    </row>
    <row r="87" spans="1:18" x14ac:dyDescent="0.25">
      <c r="A87" s="14"/>
      <c r="B87" s="48"/>
      <c r="C87" s="48" t="s">
        <v>50</v>
      </c>
      <c r="D87" s="49"/>
      <c r="E87" s="49"/>
      <c r="F87" s="48"/>
      <c r="G87" s="48" t="s">
        <v>50</v>
      </c>
      <c r="H87" s="48"/>
      <c r="I87" s="48"/>
      <c r="J87" s="48"/>
      <c r="K87" s="48" t="s">
        <v>50</v>
      </c>
      <c r="L87" s="48"/>
      <c r="M87" s="48"/>
      <c r="N87" s="48"/>
    </row>
    <row r="88" spans="1:18" ht="15.75" thickBot="1" x14ac:dyDescent="0.3">
      <c r="A88" s="14"/>
      <c r="B88" s="44" t="s">
        <v>207</v>
      </c>
      <c r="C88" s="23"/>
      <c r="D88" s="23"/>
      <c r="E88" s="26">
        <v>465250</v>
      </c>
      <c r="F88" s="28" t="s">
        <v>50</v>
      </c>
      <c r="G88" s="23"/>
      <c r="H88" s="23" t="s">
        <v>143</v>
      </c>
      <c r="I88" s="57">
        <v>1</v>
      </c>
      <c r="J88" s="28" t="s">
        <v>50</v>
      </c>
      <c r="K88" s="23"/>
      <c r="L88" s="23"/>
      <c r="M88" s="57">
        <v>3.17</v>
      </c>
      <c r="N88" s="28" t="s">
        <v>50</v>
      </c>
    </row>
    <row r="89" spans="1:18" ht="15.75" thickTop="1" x14ac:dyDescent="0.25">
      <c r="A89" s="14"/>
      <c r="B89" s="48"/>
      <c r="C89" s="48" t="s">
        <v>50</v>
      </c>
      <c r="D89" s="50"/>
      <c r="E89" s="50"/>
      <c r="F89" s="48"/>
      <c r="G89" s="48" t="s">
        <v>50</v>
      </c>
      <c r="H89" s="48"/>
      <c r="I89" s="48"/>
      <c r="J89" s="48"/>
      <c r="K89" s="48" t="s">
        <v>50</v>
      </c>
      <c r="L89" s="48"/>
      <c r="M89" s="48"/>
      <c r="N89" s="48"/>
    </row>
    <row r="90" spans="1:18" x14ac:dyDescent="0.25">
      <c r="A90" s="14"/>
      <c r="B90" s="40"/>
      <c r="C90" s="40"/>
      <c r="D90" s="40"/>
      <c r="E90" s="40"/>
      <c r="F90" s="40"/>
      <c r="G90" s="40"/>
      <c r="H90" s="40"/>
      <c r="I90" s="40"/>
      <c r="J90" s="40"/>
      <c r="K90" s="40"/>
      <c r="L90" s="40"/>
      <c r="M90" s="40"/>
      <c r="N90" s="40"/>
      <c r="O90" s="40"/>
      <c r="P90" s="40"/>
      <c r="Q90" s="40"/>
      <c r="R90" s="40"/>
    </row>
    <row r="91" spans="1:18" ht="38.25" customHeight="1" x14ac:dyDescent="0.25">
      <c r="A91" s="14"/>
      <c r="B91" s="54" t="s">
        <v>227</v>
      </c>
      <c r="C91" s="54"/>
      <c r="D91" s="54"/>
      <c r="E91" s="54"/>
      <c r="F91" s="54"/>
      <c r="G91" s="54"/>
      <c r="H91" s="54"/>
      <c r="I91" s="54"/>
      <c r="J91" s="54"/>
      <c r="K91" s="54"/>
      <c r="L91" s="54"/>
      <c r="M91" s="54"/>
      <c r="N91" s="54"/>
      <c r="O91" s="54"/>
      <c r="P91" s="54"/>
      <c r="Q91" s="54"/>
      <c r="R91" s="54"/>
    </row>
  </sheetData>
  <mergeCells count="130">
    <mergeCell ref="B79:R79"/>
    <mergeCell ref="B80:R80"/>
    <mergeCell ref="B90:R90"/>
    <mergeCell ref="B91:R91"/>
    <mergeCell ref="B73:R73"/>
    <mergeCell ref="B74:R74"/>
    <mergeCell ref="B75:R75"/>
    <mergeCell ref="B76:R76"/>
    <mergeCell ref="B77:R77"/>
    <mergeCell ref="B78:R78"/>
    <mergeCell ref="B32:R32"/>
    <mergeCell ref="B33:R33"/>
    <mergeCell ref="B49:R49"/>
    <mergeCell ref="B50:R50"/>
    <mergeCell ref="B51:R51"/>
    <mergeCell ref="B52:R52"/>
    <mergeCell ref="B11:R11"/>
    <mergeCell ref="B12:R12"/>
    <mergeCell ref="B28:R28"/>
    <mergeCell ref="B29:R29"/>
    <mergeCell ref="B30:R30"/>
    <mergeCell ref="B31:R31"/>
    <mergeCell ref="B5:R5"/>
    <mergeCell ref="B6:R6"/>
    <mergeCell ref="B7:R7"/>
    <mergeCell ref="B8:R8"/>
    <mergeCell ref="B9:R9"/>
    <mergeCell ref="B10:R10"/>
    <mergeCell ref="L82:M82"/>
    <mergeCell ref="L83:M83"/>
    <mergeCell ref="L84:M84"/>
    <mergeCell ref="N82:N84"/>
    <mergeCell ref="A1:A2"/>
    <mergeCell ref="B1:R1"/>
    <mergeCell ref="B2:R2"/>
    <mergeCell ref="B3:R3"/>
    <mergeCell ref="A4:A91"/>
    <mergeCell ref="B4:R4"/>
    <mergeCell ref="G82:G84"/>
    <mergeCell ref="H82:I82"/>
    <mergeCell ref="H83:I83"/>
    <mergeCell ref="H84:I84"/>
    <mergeCell ref="J82:J84"/>
    <mergeCell ref="K82:K84"/>
    <mergeCell ref="O60:O61"/>
    <mergeCell ref="P60:P61"/>
    <mergeCell ref="Q60:Q61"/>
    <mergeCell ref="R60:R61"/>
    <mergeCell ref="B82:B84"/>
    <mergeCell ref="C82:C84"/>
    <mergeCell ref="D82:E82"/>
    <mergeCell ref="D83:E83"/>
    <mergeCell ref="D84:E84"/>
    <mergeCell ref="F82:F84"/>
    <mergeCell ref="I60:I61"/>
    <mergeCell ref="J60:J61"/>
    <mergeCell ref="K60:K61"/>
    <mergeCell ref="L60:L61"/>
    <mergeCell ref="M60:M61"/>
    <mergeCell ref="N60:N61"/>
    <mergeCell ref="O56:O57"/>
    <mergeCell ref="P56:P57"/>
    <mergeCell ref="Q56:Q57"/>
    <mergeCell ref="R56:R57"/>
    <mergeCell ref="C60:C61"/>
    <mergeCell ref="D60:D61"/>
    <mergeCell ref="E60:E61"/>
    <mergeCell ref="F60:F61"/>
    <mergeCell ref="G60:G61"/>
    <mergeCell ref="H60:H61"/>
    <mergeCell ref="I56:I57"/>
    <mergeCell ref="J56:J57"/>
    <mergeCell ref="K56:K57"/>
    <mergeCell ref="L56:L57"/>
    <mergeCell ref="M56:M57"/>
    <mergeCell ref="N56:N57"/>
    <mergeCell ref="C56:C57"/>
    <mergeCell ref="D56:D57"/>
    <mergeCell ref="E56:E57"/>
    <mergeCell ref="F56:F57"/>
    <mergeCell ref="G56:G57"/>
    <mergeCell ref="H56:H57"/>
    <mergeCell ref="D54:I54"/>
    <mergeCell ref="L54:Q54"/>
    <mergeCell ref="D55:E55"/>
    <mergeCell ref="H55:I55"/>
    <mergeCell ref="L55:M55"/>
    <mergeCell ref="P55:Q55"/>
    <mergeCell ref="N35:N37"/>
    <mergeCell ref="O35:O37"/>
    <mergeCell ref="P35:Q35"/>
    <mergeCell ref="P36:Q36"/>
    <mergeCell ref="P37:Q37"/>
    <mergeCell ref="R35:R37"/>
    <mergeCell ref="H37:I37"/>
    <mergeCell ref="J35:J37"/>
    <mergeCell ref="K35:K37"/>
    <mergeCell ref="L35:M35"/>
    <mergeCell ref="L36:M36"/>
    <mergeCell ref="L37:M37"/>
    <mergeCell ref="R14:R16"/>
    <mergeCell ref="B35:B37"/>
    <mergeCell ref="C35:C37"/>
    <mergeCell ref="D35:E35"/>
    <mergeCell ref="D36:E36"/>
    <mergeCell ref="D37:E37"/>
    <mergeCell ref="F35:F37"/>
    <mergeCell ref="G35:G37"/>
    <mergeCell ref="H35:I35"/>
    <mergeCell ref="H36:I36"/>
    <mergeCell ref="L14:M14"/>
    <mergeCell ref="L15:M15"/>
    <mergeCell ref="L16:M16"/>
    <mergeCell ref="N14:N16"/>
    <mergeCell ref="O14:O16"/>
    <mergeCell ref="P14:Q14"/>
    <mergeCell ref="P15:Q15"/>
    <mergeCell ref="P16:Q16"/>
    <mergeCell ref="G14:G16"/>
    <mergeCell ref="H14:I14"/>
    <mergeCell ref="H15:I15"/>
    <mergeCell ref="H16:I16"/>
    <mergeCell ref="J14:J16"/>
    <mergeCell ref="K14:K16"/>
    <mergeCell ref="B14:B16"/>
    <mergeCell ref="C14:C16"/>
    <mergeCell ref="D14:E14"/>
    <mergeCell ref="D15:E15"/>
    <mergeCell ref="D16:E16"/>
    <mergeCell ref="F14:F1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showGridLines="0" workbookViewId="0"/>
  </sheetViews>
  <sheetFormatPr defaultRowHeight="15" x14ac:dyDescent="0.25"/>
  <cols>
    <col min="1" max="1" width="34.28515625" bestFit="1" customWidth="1"/>
    <col min="2" max="2" width="36.5703125" bestFit="1" customWidth="1"/>
  </cols>
  <sheetData>
    <row r="1" spans="1:2" x14ac:dyDescent="0.25">
      <c r="A1" s="8" t="s">
        <v>228</v>
      </c>
      <c r="B1" s="1" t="s">
        <v>1</v>
      </c>
    </row>
    <row r="2" spans="1:2" x14ac:dyDescent="0.25">
      <c r="A2" s="8"/>
      <c r="B2" s="1" t="s">
        <v>2</v>
      </c>
    </row>
    <row r="3" spans="1:2" x14ac:dyDescent="0.25">
      <c r="A3" s="4" t="s">
        <v>229</v>
      </c>
      <c r="B3" s="5"/>
    </row>
    <row r="4" spans="1:2" x14ac:dyDescent="0.25">
      <c r="A4" s="14" t="s">
        <v>228</v>
      </c>
      <c r="B4" s="11" t="s">
        <v>230</v>
      </c>
    </row>
    <row r="5" spans="1:2" x14ac:dyDescent="0.25">
      <c r="A5" s="14"/>
      <c r="B5" s="5"/>
    </row>
    <row r="6" spans="1:2" x14ac:dyDescent="0.25">
      <c r="A6" s="14"/>
      <c r="B6" s="52" t="s">
        <v>231</v>
      </c>
    </row>
    <row r="7" spans="1:2" x14ac:dyDescent="0.25">
      <c r="A7" s="14"/>
      <c r="B7" s="5"/>
    </row>
    <row r="8" spans="1:2" ht="77.25" x14ac:dyDescent="0.25">
      <c r="A8" s="14"/>
      <c r="B8" s="12" t="s">
        <v>232</v>
      </c>
    </row>
    <row r="9" spans="1:2" x14ac:dyDescent="0.25">
      <c r="A9" s="14"/>
      <c r="B9" s="5"/>
    </row>
    <row r="10" spans="1:2" x14ac:dyDescent="0.25">
      <c r="A10" s="14"/>
      <c r="B10" s="52" t="s">
        <v>233</v>
      </c>
    </row>
    <row r="11" spans="1:2" x14ac:dyDescent="0.25">
      <c r="A11" s="14"/>
      <c r="B11" s="5"/>
    </row>
    <row r="12" spans="1:2" ht="319.5" x14ac:dyDescent="0.25">
      <c r="A12" s="14"/>
      <c r="B12" s="12" t="s">
        <v>234</v>
      </c>
    </row>
    <row r="13" spans="1:2" x14ac:dyDescent="0.25">
      <c r="A13" s="14"/>
      <c r="B13" s="5"/>
    </row>
    <row r="14" spans="1:2" x14ac:dyDescent="0.25">
      <c r="A14" s="14"/>
      <c r="B14" s="52" t="s">
        <v>235</v>
      </c>
    </row>
    <row r="15" spans="1:2" x14ac:dyDescent="0.25">
      <c r="A15" s="14"/>
      <c r="B15" s="5"/>
    </row>
    <row r="16" spans="1:2" ht="153.75" x14ac:dyDescent="0.25">
      <c r="A16" s="14"/>
      <c r="B16" s="12" t="s">
        <v>236</v>
      </c>
    </row>
    <row r="17" spans="1:2" x14ac:dyDescent="0.25">
      <c r="A17" s="14"/>
      <c r="B17" s="5"/>
    </row>
    <row r="18" spans="1:2" x14ac:dyDescent="0.25">
      <c r="A18" s="14"/>
      <c r="B18" s="52" t="s">
        <v>237</v>
      </c>
    </row>
    <row r="19" spans="1:2" x14ac:dyDescent="0.25">
      <c r="A19" s="14"/>
      <c r="B19" s="5"/>
    </row>
    <row r="20" spans="1:2" ht="51.75" x14ac:dyDescent="0.25">
      <c r="A20" s="14"/>
      <c r="B20" s="12" t="s">
        <v>238</v>
      </c>
    </row>
    <row r="21" spans="1:2" x14ac:dyDescent="0.25">
      <c r="A21" s="14"/>
      <c r="B21" s="5"/>
    </row>
    <row r="22" spans="1:2" ht="90" x14ac:dyDescent="0.25">
      <c r="A22" s="14"/>
      <c r="B22" s="12" t="s">
        <v>239</v>
      </c>
    </row>
    <row r="23" spans="1:2" x14ac:dyDescent="0.25">
      <c r="A23" s="14"/>
      <c r="B23" s="5"/>
    </row>
    <row r="24" spans="1:2" x14ac:dyDescent="0.25">
      <c r="A24" s="14"/>
      <c r="B24" s="52" t="s">
        <v>240</v>
      </c>
    </row>
    <row r="25" spans="1:2" x14ac:dyDescent="0.25">
      <c r="A25" s="14"/>
      <c r="B25" s="5"/>
    </row>
    <row r="26" spans="1:2" ht="26.25" x14ac:dyDescent="0.25">
      <c r="A26" s="14"/>
      <c r="B26" s="12" t="s">
        <v>241</v>
      </c>
    </row>
    <row r="27" spans="1:2" x14ac:dyDescent="0.25">
      <c r="A27" s="14"/>
      <c r="B27" s="5"/>
    </row>
    <row r="28" spans="1:2" x14ac:dyDescent="0.25">
      <c r="A28" s="14"/>
      <c r="B28" s="13"/>
    </row>
    <row r="29" spans="1:2" x14ac:dyDescent="0.25">
      <c r="A29" s="14"/>
      <c r="B29" s="5"/>
    </row>
    <row r="30" spans="1:2" x14ac:dyDescent="0.25">
      <c r="A30" s="14"/>
      <c r="B30" s="52" t="s">
        <v>242</v>
      </c>
    </row>
    <row r="31" spans="1:2" x14ac:dyDescent="0.25">
      <c r="A31" s="14"/>
      <c r="B31" s="5"/>
    </row>
    <row r="32" spans="1:2" ht="230.25" x14ac:dyDescent="0.25">
      <c r="A32" s="14"/>
      <c r="B32" s="12" t="s">
        <v>243</v>
      </c>
    </row>
  </sheetData>
  <mergeCells count="2">
    <mergeCell ref="A1:A2"/>
    <mergeCell ref="A4:A3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1" width="27.5703125" bestFit="1" customWidth="1"/>
    <col min="2" max="2" width="36.5703125" bestFit="1" customWidth="1"/>
  </cols>
  <sheetData>
    <row r="1" spans="1:2" x14ac:dyDescent="0.25">
      <c r="A1" s="8" t="s">
        <v>244</v>
      </c>
      <c r="B1" s="1" t="s">
        <v>1</v>
      </c>
    </row>
    <row r="2" spans="1:2" x14ac:dyDescent="0.25">
      <c r="A2" s="8"/>
      <c r="B2" s="1" t="s">
        <v>2</v>
      </c>
    </row>
    <row r="3" spans="1:2" x14ac:dyDescent="0.25">
      <c r="A3" s="4" t="s">
        <v>245</v>
      </c>
      <c r="B3" s="5"/>
    </row>
    <row r="4" spans="1:2" x14ac:dyDescent="0.25">
      <c r="A4" s="14" t="s">
        <v>244</v>
      </c>
      <c r="B4" s="11" t="s">
        <v>246</v>
      </c>
    </row>
    <row r="5" spans="1:2" x14ac:dyDescent="0.25">
      <c r="A5" s="14"/>
      <c r="B5" s="5"/>
    </row>
    <row r="6" spans="1:2" ht="39" x14ac:dyDescent="0.25">
      <c r="A6" s="14"/>
      <c r="B6" s="12" t="s">
        <v>247</v>
      </c>
    </row>
    <row r="7" spans="1:2" x14ac:dyDescent="0.25">
      <c r="A7" s="14"/>
      <c r="B7" s="5"/>
    </row>
    <row r="8" spans="1:2" ht="153.75" x14ac:dyDescent="0.25">
      <c r="A8" s="14"/>
      <c r="B8" s="12" t="s">
        <v>248</v>
      </c>
    </row>
    <row r="9" spans="1:2" x14ac:dyDescent="0.25">
      <c r="A9" s="14"/>
      <c r="B9" s="5"/>
    </row>
    <row r="10" spans="1:2" ht="306.75" x14ac:dyDescent="0.25">
      <c r="A10" s="14"/>
      <c r="B10" s="12" t="s">
        <v>249</v>
      </c>
    </row>
    <row r="11" spans="1:2" x14ac:dyDescent="0.25">
      <c r="A11" s="14"/>
      <c r="B11" s="5"/>
    </row>
    <row r="12" spans="1:2" ht="179.25" x14ac:dyDescent="0.25">
      <c r="A12" s="14"/>
      <c r="B12" s="12" t="s">
        <v>250</v>
      </c>
    </row>
    <row r="13" spans="1:2" x14ac:dyDescent="0.25">
      <c r="A13" s="14"/>
      <c r="B13" s="5"/>
    </row>
    <row r="14" spans="1:2" ht="128.25" x14ac:dyDescent="0.25">
      <c r="A14" s="14"/>
      <c r="B14" s="12" t="s">
        <v>251</v>
      </c>
    </row>
    <row r="15" spans="1:2" x14ac:dyDescent="0.25">
      <c r="A15" s="14"/>
      <c r="B15" s="5"/>
    </row>
    <row r="16" spans="1:2" ht="153.75" x14ac:dyDescent="0.25">
      <c r="A16" s="14"/>
      <c r="B16" s="12" t="s">
        <v>252</v>
      </c>
    </row>
    <row r="17" spans="1:2" x14ac:dyDescent="0.25">
      <c r="A17" s="14"/>
      <c r="B17" s="5"/>
    </row>
    <row r="18" spans="1:2" ht="166.5" x14ac:dyDescent="0.25">
      <c r="A18" s="14"/>
      <c r="B18" s="12" t="s">
        <v>253</v>
      </c>
    </row>
  </sheetData>
  <mergeCells count="2">
    <mergeCell ref="A1:A2"/>
    <mergeCell ref="A4:A1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x14ac:dyDescent="0.25"/>
  <cols>
    <col min="1" max="2" width="36.5703125" bestFit="1" customWidth="1"/>
  </cols>
  <sheetData>
    <row r="1" spans="1:2" ht="15" customHeight="1" x14ac:dyDescent="0.25">
      <c r="A1" s="8" t="s">
        <v>254</v>
      </c>
      <c r="B1" s="1" t="s">
        <v>1</v>
      </c>
    </row>
    <row r="2" spans="1:2" x14ac:dyDescent="0.25">
      <c r="A2" s="8"/>
      <c r="B2" s="1" t="s">
        <v>2</v>
      </c>
    </row>
    <row r="3" spans="1:2" x14ac:dyDescent="0.25">
      <c r="A3" s="4" t="s">
        <v>119</v>
      </c>
      <c r="B3" s="5"/>
    </row>
    <row r="4" spans="1:2" x14ac:dyDescent="0.25">
      <c r="A4" s="14" t="s">
        <v>121</v>
      </c>
      <c r="B4" s="11" t="s">
        <v>121</v>
      </c>
    </row>
    <row r="5" spans="1:2" x14ac:dyDescent="0.25">
      <c r="A5" s="14"/>
      <c r="B5" s="5"/>
    </row>
    <row r="6" spans="1:2" ht="383.25" x14ac:dyDescent="0.25">
      <c r="A6" s="14"/>
      <c r="B6" s="12" t="s">
        <v>122</v>
      </c>
    </row>
    <row r="7" spans="1:2" ht="51.75" x14ac:dyDescent="0.25">
      <c r="A7" s="14" t="s">
        <v>255</v>
      </c>
      <c r="B7" s="11" t="s">
        <v>123</v>
      </c>
    </row>
    <row r="8" spans="1:2" x14ac:dyDescent="0.25">
      <c r="A8" s="14"/>
      <c r="B8" s="5"/>
    </row>
    <row r="9" spans="1:2" ht="102.75" x14ac:dyDescent="0.25">
      <c r="A9" s="14"/>
      <c r="B9" s="12" t="s">
        <v>124</v>
      </c>
    </row>
    <row r="10" spans="1:2" x14ac:dyDescent="0.25">
      <c r="A10" s="14"/>
      <c r="B10" s="5"/>
    </row>
    <row r="11" spans="1:2" ht="408.75" x14ac:dyDescent="0.25">
      <c r="A11" s="14"/>
      <c r="B11" s="12" t="s">
        <v>125</v>
      </c>
    </row>
    <row r="12" spans="1:2" x14ac:dyDescent="0.25">
      <c r="A12" s="14" t="s">
        <v>126</v>
      </c>
      <c r="B12" s="11" t="s">
        <v>126</v>
      </c>
    </row>
    <row r="13" spans="1:2" x14ac:dyDescent="0.25">
      <c r="A13" s="14"/>
      <c r="B13" s="5"/>
    </row>
    <row r="14" spans="1:2" ht="243" x14ac:dyDescent="0.25">
      <c r="A14" s="14"/>
      <c r="B14" s="12" t="s">
        <v>127</v>
      </c>
    </row>
    <row r="15" spans="1:2" x14ac:dyDescent="0.25">
      <c r="A15" s="14"/>
      <c r="B15" s="5"/>
    </row>
    <row r="16" spans="1:2" ht="230.25" x14ac:dyDescent="0.25">
      <c r="A16" s="14"/>
      <c r="B16" s="12" t="s">
        <v>128</v>
      </c>
    </row>
    <row r="17" spans="1:2" x14ac:dyDescent="0.25">
      <c r="A17" s="14"/>
      <c r="B17" s="5"/>
    </row>
    <row r="18" spans="1:2" ht="204.75" x14ac:dyDescent="0.25">
      <c r="A18" s="14"/>
      <c r="B18" s="12" t="s">
        <v>129</v>
      </c>
    </row>
    <row r="19" spans="1:2" x14ac:dyDescent="0.25">
      <c r="A19" s="14" t="s">
        <v>130</v>
      </c>
      <c r="B19" s="11" t="s">
        <v>130</v>
      </c>
    </row>
    <row r="20" spans="1:2" x14ac:dyDescent="0.25">
      <c r="A20" s="14"/>
      <c r="B20" s="5"/>
    </row>
    <row r="21" spans="1:2" ht="230.25" x14ac:dyDescent="0.25">
      <c r="A21" s="14"/>
      <c r="B21" s="12" t="s">
        <v>131</v>
      </c>
    </row>
  </sheetData>
  <mergeCells count="5">
    <mergeCell ref="A1:A2"/>
    <mergeCell ref="A4:A6"/>
    <mergeCell ref="A7:A11"/>
    <mergeCell ref="A12:A18"/>
    <mergeCell ref="A19:A2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4"/>
  <sheetViews>
    <sheetView showGridLines="0" workbookViewId="0"/>
  </sheetViews>
  <sheetFormatPr defaultRowHeight="15" x14ac:dyDescent="0.25"/>
  <cols>
    <col min="1" max="1" width="36.5703125" bestFit="1" customWidth="1"/>
    <col min="2" max="2" width="26.28515625" bestFit="1" customWidth="1"/>
    <col min="3" max="3" width="1.85546875" bestFit="1" customWidth="1"/>
    <col min="4" max="4" width="12.140625" bestFit="1" customWidth="1"/>
    <col min="5" max="5" width="1.85546875" bestFit="1" customWidth="1"/>
    <col min="6" max="6" width="2.5703125" customWidth="1"/>
    <col min="7" max="7" width="8.85546875" customWidth="1"/>
    <col min="8" max="8" width="2" bestFit="1" customWidth="1"/>
    <col min="9" max="9" width="1.85546875" bestFit="1" customWidth="1"/>
    <col min="10" max="10" width="2.28515625" customWidth="1"/>
    <col min="11" max="11" width="7.7109375" customWidth="1"/>
    <col min="12" max="12" width="2" bestFit="1" customWidth="1"/>
  </cols>
  <sheetData>
    <row r="1" spans="1:12" ht="15" customHeight="1" x14ac:dyDescent="0.25">
      <c r="A1" s="8" t="s">
        <v>256</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30" x14ac:dyDescent="0.25">
      <c r="A3" s="4" t="s">
        <v>133</v>
      </c>
      <c r="B3" s="40"/>
      <c r="C3" s="40"/>
      <c r="D3" s="40"/>
      <c r="E3" s="40"/>
      <c r="F3" s="40"/>
      <c r="G3" s="40"/>
      <c r="H3" s="40"/>
      <c r="I3" s="40"/>
      <c r="J3" s="40"/>
      <c r="K3" s="40"/>
      <c r="L3" s="40"/>
    </row>
    <row r="4" spans="1:12" x14ac:dyDescent="0.25">
      <c r="A4" s="14" t="s">
        <v>257</v>
      </c>
      <c r="B4" s="42" t="s">
        <v>258</v>
      </c>
      <c r="C4" s="42"/>
      <c r="D4" s="42"/>
      <c r="E4" s="42"/>
      <c r="F4" s="42"/>
      <c r="G4" s="42"/>
      <c r="H4" s="42"/>
      <c r="I4" s="42"/>
      <c r="J4" s="42"/>
      <c r="K4" s="42"/>
      <c r="L4" s="42"/>
    </row>
    <row r="5" spans="1:12" ht="15.75" x14ac:dyDescent="0.25">
      <c r="A5" s="14"/>
      <c r="B5" s="43"/>
      <c r="C5" s="43"/>
      <c r="D5" s="43"/>
      <c r="E5" s="43"/>
      <c r="F5" s="43"/>
      <c r="G5" s="43"/>
      <c r="H5" s="43"/>
      <c r="I5" s="43"/>
      <c r="J5" s="43"/>
      <c r="K5" s="43"/>
      <c r="L5" s="43"/>
    </row>
    <row r="6" spans="1:12" x14ac:dyDescent="0.25">
      <c r="A6" s="14"/>
      <c r="B6" s="16"/>
      <c r="C6" s="16"/>
      <c r="D6" s="16"/>
      <c r="E6" s="16"/>
      <c r="F6" s="16"/>
      <c r="G6" s="16"/>
      <c r="H6" s="16"/>
      <c r="I6" s="16"/>
      <c r="J6" s="16"/>
      <c r="K6" s="16"/>
      <c r="L6" s="16"/>
    </row>
    <row r="7" spans="1:12" x14ac:dyDescent="0.25">
      <c r="A7" s="14"/>
      <c r="B7" s="36"/>
      <c r="C7" s="36" t="s">
        <v>50</v>
      </c>
      <c r="D7" s="19" t="s">
        <v>136</v>
      </c>
      <c r="E7" s="36" t="s">
        <v>50</v>
      </c>
      <c r="F7" s="37" t="s">
        <v>138</v>
      </c>
      <c r="G7" s="37"/>
      <c r="H7" s="36"/>
      <c r="I7" s="36" t="s">
        <v>50</v>
      </c>
      <c r="J7" s="37" t="s">
        <v>138</v>
      </c>
      <c r="K7" s="37"/>
      <c r="L7" s="36"/>
    </row>
    <row r="8" spans="1:12" ht="15.75" thickBot="1" x14ac:dyDescent="0.3">
      <c r="A8" s="14"/>
      <c r="B8" s="36"/>
      <c r="C8" s="36"/>
      <c r="D8" s="20" t="s">
        <v>137</v>
      </c>
      <c r="E8" s="36"/>
      <c r="F8" s="38" t="s">
        <v>139</v>
      </c>
      <c r="G8" s="38"/>
      <c r="H8" s="36"/>
      <c r="I8" s="36"/>
      <c r="J8" s="38" t="s">
        <v>140</v>
      </c>
      <c r="K8" s="38"/>
      <c r="L8" s="36"/>
    </row>
    <row r="9" spans="1:12" x14ac:dyDescent="0.25">
      <c r="A9" s="14"/>
      <c r="B9" s="21"/>
      <c r="C9" s="39"/>
      <c r="D9" s="39"/>
      <c r="E9" s="39"/>
      <c r="F9" s="39"/>
      <c r="G9" s="39"/>
      <c r="H9" s="39"/>
      <c r="I9" s="39"/>
      <c r="J9" s="39"/>
      <c r="K9" s="39"/>
      <c r="L9" s="39"/>
    </row>
    <row r="10" spans="1:12" x14ac:dyDescent="0.25">
      <c r="A10" s="14"/>
      <c r="B10" s="22" t="s">
        <v>141</v>
      </c>
      <c r="C10" s="24" t="s">
        <v>50</v>
      </c>
      <c r="D10" s="25" t="s">
        <v>142</v>
      </c>
      <c r="E10" s="24" t="s">
        <v>50</v>
      </c>
      <c r="F10" s="24" t="s">
        <v>143</v>
      </c>
      <c r="G10" s="27">
        <v>90000</v>
      </c>
      <c r="H10" s="29" t="s">
        <v>50</v>
      </c>
      <c r="I10" s="24" t="s">
        <v>50</v>
      </c>
      <c r="J10" s="24" t="s">
        <v>143</v>
      </c>
      <c r="K10" s="27">
        <v>90000</v>
      </c>
      <c r="L10" s="29" t="s">
        <v>50</v>
      </c>
    </row>
    <row r="11" spans="1:12" ht="15.75" thickBot="1" x14ac:dyDescent="0.3">
      <c r="A11" s="14"/>
      <c r="B11" s="30" t="s">
        <v>144</v>
      </c>
      <c r="C11" s="16" t="s">
        <v>50</v>
      </c>
      <c r="D11" s="16"/>
      <c r="E11" s="16" t="s">
        <v>50</v>
      </c>
      <c r="F11" s="16"/>
      <c r="G11" s="32" t="s">
        <v>145</v>
      </c>
      <c r="H11" s="17" t="s">
        <v>146</v>
      </c>
      <c r="I11" s="16" t="s">
        <v>50</v>
      </c>
      <c r="J11" s="16"/>
      <c r="K11" s="32" t="s">
        <v>147</v>
      </c>
      <c r="L11" s="17" t="s">
        <v>146</v>
      </c>
    </row>
    <row r="12" spans="1:12" x14ac:dyDescent="0.25">
      <c r="A12" s="14"/>
      <c r="B12" s="21"/>
      <c r="C12" s="21" t="s">
        <v>50</v>
      </c>
      <c r="D12" s="21"/>
      <c r="E12" s="21" t="s">
        <v>50</v>
      </c>
      <c r="F12" s="33"/>
      <c r="G12" s="33"/>
      <c r="H12" s="21"/>
      <c r="I12" s="21" t="s">
        <v>50</v>
      </c>
      <c r="J12" s="33"/>
      <c r="K12" s="33"/>
      <c r="L12" s="21"/>
    </row>
    <row r="13" spans="1:12" ht="15.75" thickBot="1" x14ac:dyDescent="0.3">
      <c r="A13" s="14"/>
      <c r="B13" s="34" t="s">
        <v>148</v>
      </c>
      <c r="C13" s="24"/>
      <c r="D13" s="24"/>
      <c r="E13" s="24"/>
      <c r="F13" s="24" t="s">
        <v>143</v>
      </c>
      <c r="G13" s="27">
        <v>37000</v>
      </c>
      <c r="H13" s="29" t="s">
        <v>50</v>
      </c>
      <c r="I13" s="24"/>
      <c r="J13" s="24" t="s">
        <v>143</v>
      </c>
      <c r="K13" s="27">
        <v>57000</v>
      </c>
      <c r="L13" s="29" t="s">
        <v>50</v>
      </c>
    </row>
    <row r="14" spans="1:12" ht="15.75" thickTop="1" x14ac:dyDescent="0.25">
      <c r="A14" s="14"/>
      <c r="B14" s="21"/>
      <c r="C14" s="21" t="s">
        <v>50</v>
      </c>
      <c r="D14" s="21"/>
      <c r="E14" s="21" t="s">
        <v>50</v>
      </c>
      <c r="F14" s="35"/>
      <c r="G14" s="35"/>
      <c r="H14" s="21"/>
      <c r="I14" s="21" t="s">
        <v>50</v>
      </c>
      <c r="J14" s="35"/>
      <c r="K14" s="35"/>
      <c r="L14" s="21"/>
    </row>
  </sheetData>
  <mergeCells count="20">
    <mergeCell ref="A1:A2"/>
    <mergeCell ref="B1:L1"/>
    <mergeCell ref="B2:L2"/>
    <mergeCell ref="B3:L3"/>
    <mergeCell ref="A4:A14"/>
    <mergeCell ref="B4:L4"/>
    <mergeCell ref="B5:L5"/>
    <mergeCell ref="I7:I8"/>
    <mergeCell ref="J7:K7"/>
    <mergeCell ref="J8:K8"/>
    <mergeCell ref="L7:L8"/>
    <mergeCell ref="C9:D9"/>
    <mergeCell ref="E9:H9"/>
    <mergeCell ref="I9:L9"/>
    <mergeCell ref="B7:B8"/>
    <mergeCell ref="C7:C8"/>
    <mergeCell ref="E7:E8"/>
    <mergeCell ref="F7:G7"/>
    <mergeCell ref="F8:G8"/>
    <mergeCell ref="H7:H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36.5703125" bestFit="1" customWidth="1"/>
    <col min="2" max="2" width="26.140625" bestFit="1" customWidth="1"/>
    <col min="3" max="3" width="1.85546875" bestFit="1" customWidth="1"/>
    <col min="4" max="4" width="2.28515625" customWidth="1"/>
    <col min="5" max="5" width="9.140625" customWidth="1"/>
    <col min="6" max="6" width="2" bestFit="1" customWidth="1"/>
    <col min="7" max="7" width="1.85546875" bestFit="1" customWidth="1"/>
    <col min="8" max="8" width="2" customWidth="1"/>
    <col min="9" max="9" width="8" customWidth="1"/>
    <col min="10" max="10" width="2" bestFit="1" customWidth="1"/>
  </cols>
  <sheetData>
    <row r="1" spans="1:10" ht="15" customHeight="1" x14ac:dyDescent="0.25">
      <c r="A1" s="8" t="s">
        <v>259</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154</v>
      </c>
      <c r="B3" s="40"/>
      <c r="C3" s="40"/>
      <c r="D3" s="40"/>
      <c r="E3" s="40"/>
      <c r="F3" s="40"/>
      <c r="G3" s="40"/>
      <c r="H3" s="40"/>
      <c r="I3" s="40"/>
      <c r="J3" s="40"/>
    </row>
    <row r="4" spans="1:10" x14ac:dyDescent="0.25">
      <c r="A4" s="14" t="s">
        <v>260</v>
      </c>
      <c r="B4" s="42" t="s">
        <v>261</v>
      </c>
      <c r="C4" s="42"/>
      <c r="D4" s="42"/>
      <c r="E4" s="42"/>
      <c r="F4" s="42"/>
      <c r="G4" s="42"/>
      <c r="H4" s="42"/>
      <c r="I4" s="42"/>
      <c r="J4" s="42"/>
    </row>
    <row r="5" spans="1:10" ht="15.75" x14ac:dyDescent="0.25">
      <c r="A5" s="14"/>
      <c r="B5" s="43"/>
      <c r="C5" s="43"/>
      <c r="D5" s="43"/>
      <c r="E5" s="43"/>
      <c r="F5" s="43"/>
      <c r="G5" s="43"/>
      <c r="H5" s="43"/>
      <c r="I5" s="43"/>
      <c r="J5" s="43"/>
    </row>
    <row r="6" spans="1:10" x14ac:dyDescent="0.25">
      <c r="A6" s="14"/>
      <c r="B6" s="16"/>
      <c r="C6" s="16"/>
      <c r="D6" s="16"/>
      <c r="E6" s="16"/>
      <c r="F6" s="16"/>
      <c r="G6" s="16"/>
      <c r="H6" s="16"/>
      <c r="I6" s="16"/>
      <c r="J6" s="16"/>
    </row>
    <row r="7" spans="1:10" x14ac:dyDescent="0.25">
      <c r="A7" s="14"/>
      <c r="B7" s="36"/>
      <c r="C7" s="36" t="s">
        <v>50</v>
      </c>
      <c r="D7" s="37" t="s">
        <v>138</v>
      </c>
      <c r="E7" s="37"/>
      <c r="F7" s="36"/>
      <c r="G7" s="36" t="s">
        <v>50</v>
      </c>
      <c r="H7" s="37" t="s">
        <v>138</v>
      </c>
      <c r="I7" s="37"/>
      <c r="J7" s="36"/>
    </row>
    <row r="8" spans="1:10" ht="15.75" thickBot="1" x14ac:dyDescent="0.3">
      <c r="A8" s="14"/>
      <c r="B8" s="36"/>
      <c r="C8" s="36"/>
      <c r="D8" s="38" t="s">
        <v>139</v>
      </c>
      <c r="E8" s="38"/>
      <c r="F8" s="36"/>
      <c r="G8" s="36"/>
      <c r="H8" s="38" t="s">
        <v>140</v>
      </c>
      <c r="I8" s="38"/>
      <c r="J8" s="36"/>
    </row>
    <row r="9" spans="1:10" x14ac:dyDescent="0.25">
      <c r="A9" s="14"/>
      <c r="B9" s="21"/>
      <c r="C9" s="39"/>
      <c r="D9" s="39"/>
      <c r="E9" s="39"/>
      <c r="F9" s="39"/>
      <c r="G9" s="39"/>
      <c r="H9" s="39"/>
      <c r="I9" s="39"/>
      <c r="J9" s="39"/>
    </row>
    <row r="10" spans="1:10" x14ac:dyDescent="0.25">
      <c r="A10" s="14"/>
      <c r="B10" s="22" t="s">
        <v>153</v>
      </c>
      <c r="C10" s="24" t="s">
        <v>50</v>
      </c>
      <c r="D10" s="24" t="s">
        <v>143</v>
      </c>
      <c r="E10" s="27">
        <v>880000</v>
      </c>
      <c r="F10" s="29" t="s">
        <v>50</v>
      </c>
      <c r="G10" s="24" t="s">
        <v>50</v>
      </c>
      <c r="H10" s="24" t="s">
        <v>143</v>
      </c>
      <c r="I10" s="27">
        <v>880000</v>
      </c>
      <c r="J10" s="29" t="s">
        <v>50</v>
      </c>
    </row>
    <row r="11" spans="1:10" ht="15.75" thickBot="1" x14ac:dyDescent="0.3">
      <c r="A11" s="14"/>
      <c r="B11" s="30" t="s">
        <v>157</v>
      </c>
      <c r="C11" s="16" t="s">
        <v>50</v>
      </c>
      <c r="D11" s="16"/>
      <c r="E11" s="32" t="s">
        <v>158</v>
      </c>
      <c r="F11" s="17" t="s">
        <v>146</v>
      </c>
      <c r="G11" s="16" t="s">
        <v>50</v>
      </c>
      <c r="H11" s="16"/>
      <c r="I11" s="32" t="s">
        <v>159</v>
      </c>
      <c r="J11" s="17" t="s">
        <v>146</v>
      </c>
    </row>
    <row r="12" spans="1:10" x14ac:dyDescent="0.25">
      <c r="A12" s="14"/>
      <c r="B12" s="21"/>
      <c r="C12" s="21" t="s">
        <v>50</v>
      </c>
      <c r="D12" s="33"/>
      <c r="E12" s="33"/>
      <c r="F12" s="21"/>
      <c r="G12" s="21" t="s">
        <v>50</v>
      </c>
      <c r="H12" s="33"/>
      <c r="I12" s="33"/>
      <c r="J12" s="21"/>
    </row>
    <row r="13" spans="1:10" ht="15.75" thickBot="1" x14ac:dyDescent="0.3">
      <c r="A13" s="14"/>
      <c r="B13" s="34" t="s">
        <v>32</v>
      </c>
      <c r="C13" s="24"/>
      <c r="D13" s="24" t="s">
        <v>143</v>
      </c>
      <c r="E13" s="27">
        <v>646000</v>
      </c>
      <c r="F13" s="29" t="s">
        <v>50</v>
      </c>
      <c r="G13" s="24"/>
      <c r="H13" s="24" t="s">
        <v>143</v>
      </c>
      <c r="I13" s="27">
        <v>700000</v>
      </c>
      <c r="J13" s="29" t="s">
        <v>50</v>
      </c>
    </row>
    <row r="14" spans="1:10" ht="15.75" thickTop="1" x14ac:dyDescent="0.25">
      <c r="A14" s="14"/>
      <c r="B14" s="21"/>
      <c r="C14" s="21" t="s">
        <v>50</v>
      </c>
      <c r="D14" s="35"/>
      <c r="E14" s="35"/>
      <c r="F14" s="21"/>
      <c r="G14" s="21" t="s">
        <v>50</v>
      </c>
      <c r="H14" s="35"/>
      <c r="I14" s="35"/>
      <c r="J14" s="21"/>
    </row>
  </sheetData>
  <mergeCells count="18">
    <mergeCell ref="B4:J4"/>
    <mergeCell ref="B5:J5"/>
    <mergeCell ref="H7:I7"/>
    <mergeCell ref="H8:I8"/>
    <mergeCell ref="J7:J8"/>
    <mergeCell ref="C9:F9"/>
    <mergeCell ref="G9:J9"/>
    <mergeCell ref="A1:A2"/>
    <mergeCell ref="B1:J1"/>
    <mergeCell ref="B2:J2"/>
    <mergeCell ref="B3:J3"/>
    <mergeCell ref="A4:A14"/>
    <mergeCell ref="B7:B8"/>
    <mergeCell ref="C7:C8"/>
    <mergeCell ref="D7:E7"/>
    <mergeCell ref="D8:E8"/>
    <mergeCell ref="F7:F8"/>
    <mergeCell ref="G7:G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5"/>
  <sheetViews>
    <sheetView showGridLines="0" workbookViewId="0"/>
  </sheetViews>
  <sheetFormatPr defaultRowHeight="15" x14ac:dyDescent="0.25"/>
  <cols>
    <col min="1" max="2" width="36.5703125" bestFit="1" customWidth="1"/>
    <col min="3" max="4" width="1.85546875" bestFit="1" customWidth="1"/>
    <col min="5" max="5" width="7.85546875" bestFit="1" customWidth="1"/>
    <col min="6" max="8" width="1.85546875" bestFit="1" customWidth="1"/>
    <col min="9" max="9" width="6.5703125" bestFit="1" customWidth="1"/>
    <col min="10" max="12" width="1.85546875" bestFit="1" customWidth="1"/>
    <col min="13" max="13" width="6.5703125" bestFit="1" customWidth="1"/>
    <col min="14" max="16" width="1.85546875" bestFit="1" customWidth="1"/>
    <col min="17" max="17" width="6.5703125" bestFit="1" customWidth="1"/>
    <col min="18" max="20" width="1.85546875" bestFit="1" customWidth="1"/>
    <col min="21" max="21" width="6.5703125" bestFit="1" customWidth="1"/>
    <col min="22" max="24" width="1.85546875" bestFit="1" customWidth="1"/>
    <col min="25" max="25" width="6.5703125" bestFit="1" customWidth="1"/>
    <col min="26" max="27" width="1.85546875" bestFit="1" customWidth="1"/>
    <col min="28" max="28" width="2.42578125" customWidth="1"/>
    <col min="29" max="29" width="4.85546875" customWidth="1"/>
    <col min="30" max="30" width="1.85546875" bestFit="1" customWidth="1"/>
  </cols>
  <sheetData>
    <row r="1" spans="1:30" ht="15" customHeight="1" x14ac:dyDescent="0.25">
      <c r="A1" s="8" t="s">
        <v>262</v>
      </c>
      <c r="B1" s="8" t="s">
        <v>1</v>
      </c>
      <c r="C1" s="8"/>
      <c r="D1" s="8"/>
      <c r="E1" s="8"/>
      <c r="F1" s="8"/>
      <c r="G1" s="8"/>
      <c r="H1" s="8"/>
      <c r="I1" s="8"/>
      <c r="J1" s="8"/>
      <c r="K1" s="8"/>
      <c r="L1" s="8"/>
      <c r="M1" s="8"/>
      <c r="N1" s="8"/>
      <c r="O1" s="8"/>
      <c r="P1" s="8"/>
      <c r="Q1" s="8"/>
      <c r="R1" s="8"/>
      <c r="S1" s="8"/>
      <c r="T1" s="8"/>
      <c r="U1" s="8"/>
      <c r="V1" s="8"/>
      <c r="W1" s="8"/>
      <c r="X1" s="8"/>
      <c r="Y1" s="8"/>
      <c r="Z1" s="8"/>
      <c r="AA1" s="8"/>
      <c r="AB1" s="8"/>
      <c r="AC1" s="8"/>
      <c r="AD1" s="8"/>
    </row>
    <row r="2" spans="1:30"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row>
    <row r="3" spans="1:30" ht="30" x14ac:dyDescent="0.25">
      <c r="A3" s="4" t="s">
        <v>165</v>
      </c>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row>
    <row r="4" spans="1:30" x14ac:dyDescent="0.25">
      <c r="A4" s="14" t="s">
        <v>263</v>
      </c>
      <c r="B4" s="42" t="s">
        <v>167</v>
      </c>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row>
    <row r="5" spans="1:30" ht="15.75" x14ac:dyDescent="0.25">
      <c r="A5" s="14"/>
      <c r="B5" s="43"/>
      <c r="C5" s="43"/>
      <c r="D5" s="43"/>
      <c r="E5" s="43"/>
      <c r="F5" s="43"/>
      <c r="G5" s="43"/>
      <c r="H5" s="43"/>
      <c r="I5" s="43"/>
      <c r="J5" s="43"/>
      <c r="K5" s="43"/>
      <c r="L5" s="43"/>
      <c r="M5" s="43"/>
      <c r="N5" s="43"/>
      <c r="O5" s="43"/>
      <c r="P5" s="43"/>
      <c r="Q5" s="43"/>
      <c r="R5" s="43"/>
      <c r="S5" s="43"/>
      <c r="T5" s="43"/>
      <c r="U5" s="43"/>
      <c r="V5" s="43"/>
      <c r="W5" s="43"/>
      <c r="X5" s="43"/>
      <c r="Y5" s="43"/>
      <c r="Z5" s="43"/>
      <c r="AA5" s="43"/>
      <c r="AB5" s="43"/>
      <c r="AC5" s="43"/>
      <c r="AD5" s="43"/>
    </row>
    <row r="6" spans="1:30" x14ac:dyDescent="0.25">
      <c r="A6" s="14"/>
      <c r="B6" s="16"/>
      <c r="C6" s="16"/>
      <c r="D6" s="16"/>
      <c r="E6" s="16"/>
      <c r="F6" s="16"/>
      <c r="G6" s="16"/>
      <c r="H6" s="16"/>
      <c r="I6" s="16"/>
      <c r="J6" s="16"/>
      <c r="K6" s="16"/>
      <c r="L6" s="16"/>
      <c r="M6" s="16"/>
      <c r="N6" s="16"/>
      <c r="O6" s="16"/>
      <c r="P6" s="16"/>
      <c r="Q6" s="16"/>
      <c r="R6" s="16"/>
      <c r="S6" s="16"/>
      <c r="T6" s="16"/>
      <c r="U6" s="16"/>
      <c r="V6" s="16"/>
      <c r="W6" s="16"/>
      <c r="X6" s="16"/>
      <c r="Y6" s="16"/>
      <c r="Z6" s="16"/>
      <c r="AA6" s="16"/>
      <c r="AB6" s="16"/>
      <c r="AC6" s="16"/>
      <c r="AD6" s="16"/>
    </row>
    <row r="7" spans="1:30" ht="15.75" thickBot="1" x14ac:dyDescent="0.3">
      <c r="A7" s="14"/>
      <c r="B7" s="18"/>
      <c r="C7" s="18" t="s">
        <v>50</v>
      </c>
      <c r="D7" s="38" t="s">
        <v>78</v>
      </c>
      <c r="E7" s="38"/>
      <c r="F7" s="18"/>
      <c r="G7" s="18" t="s">
        <v>50</v>
      </c>
      <c r="H7" s="38">
        <v>2015</v>
      </c>
      <c r="I7" s="38"/>
      <c r="J7" s="18"/>
      <c r="K7" s="18" t="s">
        <v>50</v>
      </c>
      <c r="L7" s="38">
        <v>2016</v>
      </c>
      <c r="M7" s="38"/>
      <c r="N7" s="18"/>
      <c r="O7" s="18" t="s">
        <v>50</v>
      </c>
      <c r="P7" s="38">
        <v>2017</v>
      </c>
      <c r="Q7" s="38"/>
      <c r="R7" s="18"/>
      <c r="S7" s="18" t="s">
        <v>50</v>
      </c>
      <c r="T7" s="38">
        <v>2018</v>
      </c>
      <c r="U7" s="38"/>
      <c r="V7" s="18"/>
      <c r="W7" s="18" t="s">
        <v>50</v>
      </c>
      <c r="X7" s="38">
        <v>2019</v>
      </c>
      <c r="Y7" s="38"/>
      <c r="Z7" s="18"/>
      <c r="AA7" s="18" t="s">
        <v>50</v>
      </c>
      <c r="AB7" s="38" t="s">
        <v>168</v>
      </c>
      <c r="AC7" s="38"/>
      <c r="AD7" s="18"/>
    </row>
    <row r="8" spans="1:30" x14ac:dyDescent="0.25">
      <c r="A8" s="14"/>
      <c r="B8" s="21"/>
      <c r="C8" s="39"/>
      <c r="D8" s="39"/>
      <c r="E8" s="39"/>
      <c r="F8" s="39"/>
      <c r="G8" s="39"/>
      <c r="H8" s="39"/>
      <c r="I8" s="39"/>
      <c r="J8" s="39"/>
      <c r="K8" s="39"/>
      <c r="L8" s="39"/>
      <c r="M8" s="39"/>
      <c r="N8" s="39"/>
      <c r="O8" s="39"/>
      <c r="P8" s="39"/>
      <c r="Q8" s="39"/>
      <c r="R8" s="39"/>
      <c r="S8" s="39"/>
      <c r="T8" s="39"/>
      <c r="U8" s="39"/>
      <c r="V8" s="39"/>
      <c r="W8" s="39"/>
      <c r="X8" s="39"/>
      <c r="Y8" s="39"/>
      <c r="Z8" s="39"/>
      <c r="AA8" s="39"/>
      <c r="AB8" s="39"/>
      <c r="AC8" s="39"/>
      <c r="AD8" s="39"/>
    </row>
    <row r="9" spans="1:30" x14ac:dyDescent="0.25">
      <c r="A9" s="14"/>
      <c r="B9" s="22" t="s">
        <v>169</v>
      </c>
      <c r="C9" s="24" t="s">
        <v>50</v>
      </c>
      <c r="D9" s="24" t="s">
        <v>143</v>
      </c>
      <c r="E9" s="27">
        <v>68000</v>
      </c>
      <c r="F9" s="29" t="s">
        <v>50</v>
      </c>
      <c r="G9" s="24" t="s">
        <v>50</v>
      </c>
      <c r="H9" s="24" t="s">
        <v>143</v>
      </c>
      <c r="I9" s="27">
        <v>68000</v>
      </c>
      <c r="J9" s="29" t="s">
        <v>50</v>
      </c>
      <c r="K9" s="24" t="s">
        <v>50</v>
      </c>
      <c r="L9" s="29" t="s">
        <v>143</v>
      </c>
      <c r="M9" s="62" t="s">
        <v>170</v>
      </c>
      <c r="N9" s="29" t="s">
        <v>50</v>
      </c>
      <c r="O9" s="24" t="s">
        <v>50</v>
      </c>
      <c r="P9" s="29" t="s">
        <v>143</v>
      </c>
      <c r="Q9" s="62" t="s">
        <v>170</v>
      </c>
      <c r="R9" s="29" t="s">
        <v>50</v>
      </c>
      <c r="S9" s="24" t="s">
        <v>50</v>
      </c>
      <c r="T9" s="29" t="s">
        <v>143</v>
      </c>
      <c r="U9" s="62" t="s">
        <v>170</v>
      </c>
      <c r="V9" s="29" t="s">
        <v>50</v>
      </c>
      <c r="W9" s="24" t="s">
        <v>50</v>
      </c>
      <c r="X9" s="29" t="s">
        <v>143</v>
      </c>
      <c r="Y9" s="62" t="s">
        <v>170</v>
      </c>
      <c r="Z9" s="29" t="s">
        <v>50</v>
      </c>
      <c r="AA9" s="24" t="s">
        <v>50</v>
      </c>
      <c r="AB9" s="29" t="s">
        <v>143</v>
      </c>
      <c r="AC9" s="62" t="s">
        <v>170</v>
      </c>
      <c r="AD9" s="29" t="s">
        <v>50</v>
      </c>
    </row>
    <row r="10" spans="1:30" x14ac:dyDescent="0.25">
      <c r="A10" s="14"/>
      <c r="B10" s="30" t="s">
        <v>171</v>
      </c>
      <c r="C10" s="16" t="s">
        <v>50</v>
      </c>
      <c r="D10" s="16"/>
      <c r="E10" s="63">
        <v>388000</v>
      </c>
      <c r="F10" s="17" t="s">
        <v>50</v>
      </c>
      <c r="G10" s="16" t="s">
        <v>50</v>
      </c>
      <c r="H10" s="16"/>
      <c r="I10" s="63">
        <v>388000</v>
      </c>
      <c r="J10" s="17" t="s">
        <v>50</v>
      </c>
      <c r="K10" s="16" t="s">
        <v>50</v>
      </c>
      <c r="L10" s="17"/>
      <c r="M10" s="64" t="s">
        <v>170</v>
      </c>
      <c r="N10" s="17" t="s">
        <v>50</v>
      </c>
      <c r="O10" s="16" t="s">
        <v>50</v>
      </c>
      <c r="P10" s="17"/>
      <c r="Q10" s="64" t="s">
        <v>170</v>
      </c>
      <c r="R10" s="17" t="s">
        <v>50</v>
      </c>
      <c r="S10" s="16" t="s">
        <v>50</v>
      </c>
      <c r="T10" s="17"/>
      <c r="U10" s="64" t="s">
        <v>170</v>
      </c>
      <c r="V10" s="17" t="s">
        <v>50</v>
      </c>
      <c r="W10" s="16" t="s">
        <v>50</v>
      </c>
      <c r="X10" s="17"/>
      <c r="Y10" s="64" t="s">
        <v>170</v>
      </c>
      <c r="Z10" s="17" t="s">
        <v>50</v>
      </c>
      <c r="AA10" s="16" t="s">
        <v>50</v>
      </c>
      <c r="AB10" s="17"/>
      <c r="AC10" s="64" t="s">
        <v>170</v>
      </c>
      <c r="AD10" s="17" t="s">
        <v>50</v>
      </c>
    </row>
    <row r="11" spans="1:30" ht="25.5" x14ac:dyDescent="0.25">
      <c r="A11" s="14"/>
      <c r="B11" s="22" t="s">
        <v>172</v>
      </c>
      <c r="C11" s="24" t="s">
        <v>50</v>
      </c>
      <c r="D11" s="24"/>
      <c r="E11" s="27">
        <v>298000</v>
      </c>
      <c r="F11" s="29" t="s">
        <v>50</v>
      </c>
      <c r="G11" s="24" t="s">
        <v>50</v>
      </c>
      <c r="H11" s="24"/>
      <c r="I11" s="27">
        <v>18000</v>
      </c>
      <c r="J11" s="29" t="s">
        <v>50</v>
      </c>
      <c r="K11" s="24" t="s">
        <v>50</v>
      </c>
      <c r="L11" s="24"/>
      <c r="M11" s="27">
        <v>70000</v>
      </c>
      <c r="N11" s="29" t="s">
        <v>50</v>
      </c>
      <c r="O11" s="24" t="s">
        <v>50</v>
      </c>
      <c r="P11" s="24"/>
      <c r="Q11" s="27">
        <v>70000</v>
      </c>
      <c r="R11" s="29" t="s">
        <v>50</v>
      </c>
      <c r="S11" s="24" t="s">
        <v>50</v>
      </c>
      <c r="T11" s="24"/>
      <c r="U11" s="27">
        <v>70000</v>
      </c>
      <c r="V11" s="29" t="s">
        <v>50</v>
      </c>
      <c r="W11" s="24" t="s">
        <v>50</v>
      </c>
      <c r="X11" s="24"/>
      <c r="Y11" s="27">
        <v>70000</v>
      </c>
      <c r="Z11" s="29" t="s">
        <v>50</v>
      </c>
      <c r="AA11" s="24" t="s">
        <v>50</v>
      </c>
      <c r="AB11" s="29"/>
      <c r="AC11" s="62" t="s">
        <v>170</v>
      </c>
      <c r="AD11" s="29" t="s">
        <v>50</v>
      </c>
    </row>
    <row r="12" spans="1:30" ht="15.75" thickBot="1" x14ac:dyDescent="0.3">
      <c r="A12" s="14"/>
      <c r="B12" s="30" t="s">
        <v>173</v>
      </c>
      <c r="C12" s="16" t="s">
        <v>50</v>
      </c>
      <c r="D12" s="16"/>
      <c r="E12" s="63">
        <v>1122000</v>
      </c>
      <c r="F12" s="17" t="s">
        <v>50</v>
      </c>
      <c r="G12" s="16" t="s">
        <v>50</v>
      </c>
      <c r="H12" s="16"/>
      <c r="I12" s="63">
        <v>66000</v>
      </c>
      <c r="J12" s="17" t="s">
        <v>50</v>
      </c>
      <c r="K12" s="16" t="s">
        <v>50</v>
      </c>
      <c r="L12" s="16"/>
      <c r="M12" s="63">
        <v>264000</v>
      </c>
      <c r="N12" s="17" t="s">
        <v>50</v>
      </c>
      <c r="O12" s="16" t="s">
        <v>50</v>
      </c>
      <c r="P12" s="16"/>
      <c r="Q12" s="63">
        <v>264000</v>
      </c>
      <c r="R12" s="17" t="s">
        <v>50</v>
      </c>
      <c r="S12" s="16" t="s">
        <v>50</v>
      </c>
      <c r="T12" s="16"/>
      <c r="U12" s="63">
        <v>264000</v>
      </c>
      <c r="V12" s="17" t="s">
        <v>50</v>
      </c>
      <c r="W12" s="16" t="s">
        <v>50</v>
      </c>
      <c r="X12" s="16"/>
      <c r="Y12" s="63">
        <v>264000</v>
      </c>
      <c r="Z12" s="17" t="s">
        <v>50</v>
      </c>
      <c r="AA12" s="16" t="s">
        <v>50</v>
      </c>
      <c r="AB12" s="17"/>
      <c r="AC12" s="64" t="s">
        <v>170</v>
      </c>
      <c r="AD12" s="17" t="s">
        <v>50</v>
      </c>
    </row>
    <row r="13" spans="1:30" x14ac:dyDescent="0.25">
      <c r="A13" s="14"/>
      <c r="B13" s="21"/>
      <c r="C13" s="21" t="s">
        <v>50</v>
      </c>
      <c r="D13" s="33"/>
      <c r="E13" s="33"/>
      <c r="F13" s="21"/>
      <c r="G13" s="21" t="s">
        <v>50</v>
      </c>
      <c r="H13" s="33"/>
      <c r="I13" s="33"/>
      <c r="J13" s="21"/>
      <c r="K13" s="21" t="s">
        <v>50</v>
      </c>
      <c r="L13" s="33"/>
      <c r="M13" s="33"/>
      <c r="N13" s="21"/>
      <c r="O13" s="21" t="s">
        <v>50</v>
      </c>
      <c r="P13" s="33"/>
      <c r="Q13" s="33"/>
      <c r="R13" s="21"/>
      <c r="S13" s="21" t="s">
        <v>50</v>
      </c>
      <c r="T13" s="33"/>
      <c r="U13" s="33"/>
      <c r="V13" s="21"/>
      <c r="W13" s="21" t="s">
        <v>50</v>
      </c>
      <c r="X13" s="33"/>
      <c r="Y13" s="33"/>
      <c r="Z13" s="21"/>
      <c r="AA13" s="21" t="s">
        <v>50</v>
      </c>
      <c r="AB13" s="33"/>
      <c r="AC13" s="33"/>
      <c r="AD13" s="21"/>
    </row>
    <row r="14" spans="1:30" ht="15.75" thickBot="1" x14ac:dyDescent="0.3">
      <c r="A14" s="14"/>
      <c r="B14" s="65"/>
      <c r="C14" s="24"/>
      <c r="D14" s="24" t="s">
        <v>143</v>
      </c>
      <c r="E14" s="27">
        <v>1876000</v>
      </c>
      <c r="F14" s="29" t="s">
        <v>50</v>
      </c>
      <c r="G14" s="24"/>
      <c r="H14" s="24" t="s">
        <v>143</v>
      </c>
      <c r="I14" s="27">
        <v>540000</v>
      </c>
      <c r="J14" s="29" t="s">
        <v>50</v>
      </c>
      <c r="K14" s="24"/>
      <c r="L14" s="24" t="s">
        <v>143</v>
      </c>
      <c r="M14" s="27">
        <v>334000</v>
      </c>
      <c r="N14" s="29" t="s">
        <v>50</v>
      </c>
      <c r="O14" s="24"/>
      <c r="P14" s="24" t="s">
        <v>143</v>
      </c>
      <c r="Q14" s="27">
        <v>334000</v>
      </c>
      <c r="R14" s="29" t="s">
        <v>50</v>
      </c>
      <c r="S14" s="24"/>
      <c r="T14" s="24" t="s">
        <v>143</v>
      </c>
      <c r="U14" s="27">
        <v>334000</v>
      </c>
      <c r="V14" s="29" t="s">
        <v>50</v>
      </c>
      <c r="W14" s="24"/>
      <c r="X14" s="24" t="s">
        <v>143</v>
      </c>
      <c r="Y14" s="27">
        <v>334000</v>
      </c>
      <c r="Z14" s="29" t="s">
        <v>50</v>
      </c>
      <c r="AA14" s="24"/>
      <c r="AB14" s="29" t="s">
        <v>143</v>
      </c>
      <c r="AC14" s="62" t="s">
        <v>170</v>
      </c>
      <c r="AD14" s="29" t="s">
        <v>50</v>
      </c>
    </row>
    <row r="15" spans="1:30" ht="15.75" thickTop="1" x14ac:dyDescent="0.25">
      <c r="A15" s="14"/>
      <c r="B15" s="21"/>
      <c r="C15" s="21" t="s">
        <v>50</v>
      </c>
      <c r="D15" s="35"/>
      <c r="E15" s="35"/>
      <c r="F15" s="21"/>
      <c r="G15" s="21" t="s">
        <v>50</v>
      </c>
      <c r="H15" s="35"/>
      <c r="I15" s="35"/>
      <c r="J15" s="21"/>
      <c r="K15" s="21" t="s">
        <v>50</v>
      </c>
      <c r="L15" s="35"/>
      <c r="M15" s="35"/>
      <c r="N15" s="21"/>
      <c r="O15" s="21" t="s">
        <v>50</v>
      </c>
      <c r="P15" s="35"/>
      <c r="Q15" s="35"/>
      <c r="R15" s="21"/>
      <c r="S15" s="21" t="s">
        <v>50</v>
      </c>
      <c r="T15" s="35"/>
      <c r="U15" s="35"/>
      <c r="V15" s="21"/>
      <c r="W15" s="21" t="s">
        <v>50</v>
      </c>
      <c r="X15" s="35"/>
      <c r="Y15" s="35"/>
      <c r="Z15" s="21"/>
      <c r="AA15" s="21" t="s">
        <v>50</v>
      </c>
      <c r="AB15" s="35"/>
      <c r="AC15" s="35"/>
      <c r="AD15" s="21"/>
    </row>
  </sheetData>
  <mergeCells count="21">
    <mergeCell ref="A1:A2"/>
    <mergeCell ref="B1:AD1"/>
    <mergeCell ref="B2:AD2"/>
    <mergeCell ref="B3:AD3"/>
    <mergeCell ref="A4:A15"/>
    <mergeCell ref="B4:AD4"/>
    <mergeCell ref="B5:AD5"/>
    <mergeCell ref="AB7:AC7"/>
    <mergeCell ref="C8:F8"/>
    <mergeCell ref="G8:J8"/>
    <mergeCell ref="K8:N8"/>
    <mergeCell ref="O8:R8"/>
    <mergeCell ref="S8:V8"/>
    <mergeCell ref="W8:Z8"/>
    <mergeCell ref="AA8:AD8"/>
    <mergeCell ref="D7:E7"/>
    <mergeCell ref="H7:I7"/>
    <mergeCell ref="L7:M7"/>
    <mergeCell ref="P7:Q7"/>
    <mergeCell ref="T7:U7"/>
    <mergeCell ref="X7:Y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x14ac:dyDescent="0.25">
      <c r="A1" s="1" t="s">
        <v>20</v>
      </c>
      <c r="B1" s="1" t="s">
        <v>2</v>
      </c>
      <c r="C1" s="1" t="s">
        <v>21</v>
      </c>
    </row>
    <row r="2" spans="1:3" x14ac:dyDescent="0.25">
      <c r="A2" s="4" t="s">
        <v>22</v>
      </c>
      <c r="B2" s="5"/>
      <c r="C2" s="5"/>
    </row>
    <row r="3" spans="1:3" x14ac:dyDescent="0.25">
      <c r="A3" s="3" t="s">
        <v>23</v>
      </c>
      <c r="B3" s="9">
        <v>1491202</v>
      </c>
      <c r="C3" s="9">
        <v>2639650</v>
      </c>
    </row>
    <row r="4" spans="1:3" x14ac:dyDescent="0.25">
      <c r="A4" s="3" t="s">
        <v>24</v>
      </c>
      <c r="B4" s="7">
        <v>1036</v>
      </c>
      <c r="C4" s="5"/>
    </row>
    <row r="5" spans="1:3" x14ac:dyDescent="0.25">
      <c r="A5" s="3" t="s">
        <v>25</v>
      </c>
      <c r="B5" s="7">
        <v>11233</v>
      </c>
      <c r="C5" s="5"/>
    </row>
    <row r="6" spans="1:3" x14ac:dyDescent="0.25">
      <c r="A6" s="3" t="s">
        <v>26</v>
      </c>
      <c r="B6" s="7">
        <v>25000</v>
      </c>
      <c r="C6" s="7">
        <v>521322</v>
      </c>
    </row>
    <row r="7" spans="1:3" ht="30" x14ac:dyDescent="0.25">
      <c r="A7" s="3" t="s">
        <v>27</v>
      </c>
      <c r="B7" s="7">
        <v>121983</v>
      </c>
      <c r="C7" s="7">
        <v>121983</v>
      </c>
    </row>
    <row r="8" spans="1:3" x14ac:dyDescent="0.25">
      <c r="A8" s="3" t="s">
        <v>28</v>
      </c>
      <c r="B8" s="5"/>
      <c r="C8" s="7">
        <v>31762</v>
      </c>
    </row>
    <row r="9" spans="1:3" x14ac:dyDescent="0.25">
      <c r="A9" s="3" t="s">
        <v>29</v>
      </c>
      <c r="B9" s="7">
        <v>1650454</v>
      </c>
      <c r="C9" s="7">
        <v>3314717</v>
      </c>
    </row>
    <row r="10" spans="1:3" x14ac:dyDescent="0.25">
      <c r="A10" s="3" t="s">
        <v>30</v>
      </c>
      <c r="B10" s="7">
        <v>36591</v>
      </c>
      <c r="C10" s="7">
        <v>57246</v>
      </c>
    </row>
    <row r="11" spans="1:3" x14ac:dyDescent="0.25">
      <c r="A11" s="3" t="s">
        <v>31</v>
      </c>
      <c r="B11" s="7">
        <v>7500000</v>
      </c>
      <c r="C11" s="7">
        <v>7500000</v>
      </c>
    </row>
    <row r="12" spans="1:3" x14ac:dyDescent="0.25">
      <c r="A12" s="3" t="s">
        <v>32</v>
      </c>
      <c r="B12" s="7">
        <v>646472</v>
      </c>
      <c r="C12" s="7">
        <v>699563</v>
      </c>
    </row>
    <row r="13" spans="1:3" ht="45" x14ac:dyDescent="0.25">
      <c r="A13" s="3" t="s">
        <v>33</v>
      </c>
      <c r="B13" s="7">
        <v>365950</v>
      </c>
      <c r="C13" s="7">
        <v>457438</v>
      </c>
    </row>
    <row r="14" spans="1:3" x14ac:dyDescent="0.25">
      <c r="A14" s="3" t="s">
        <v>34</v>
      </c>
      <c r="B14" s="7">
        <v>1998</v>
      </c>
      <c r="C14" s="5"/>
    </row>
    <row r="15" spans="1:3" x14ac:dyDescent="0.25">
      <c r="A15" s="3" t="s">
        <v>35</v>
      </c>
      <c r="B15" s="7">
        <v>8551011</v>
      </c>
      <c r="C15" s="7">
        <v>8714247</v>
      </c>
    </row>
    <row r="16" spans="1:3" x14ac:dyDescent="0.25">
      <c r="A16" s="3" t="s">
        <v>36</v>
      </c>
      <c r="B16" s="7">
        <v>10201465</v>
      </c>
      <c r="C16" s="7">
        <v>12028964</v>
      </c>
    </row>
    <row r="17" spans="1:3" x14ac:dyDescent="0.25">
      <c r="A17" s="4" t="s">
        <v>37</v>
      </c>
      <c r="B17" s="5"/>
      <c r="C17" s="5"/>
    </row>
    <row r="18" spans="1:3" x14ac:dyDescent="0.25">
      <c r="A18" s="3" t="s">
        <v>38</v>
      </c>
      <c r="B18" s="7">
        <v>546346</v>
      </c>
      <c r="C18" s="7">
        <v>649504</v>
      </c>
    </row>
    <row r="19" spans="1:3" ht="30" x14ac:dyDescent="0.25">
      <c r="A19" s="3" t="s">
        <v>39</v>
      </c>
      <c r="B19" s="5"/>
      <c r="C19" s="7">
        <v>150000</v>
      </c>
    </row>
    <row r="20" spans="1:3" x14ac:dyDescent="0.25">
      <c r="A20" s="3" t="s">
        <v>40</v>
      </c>
      <c r="B20" s="7">
        <v>98949</v>
      </c>
      <c r="C20" s="5"/>
    </row>
    <row r="21" spans="1:3" x14ac:dyDescent="0.25">
      <c r="A21" s="3" t="s">
        <v>41</v>
      </c>
      <c r="B21" s="7">
        <v>85714</v>
      </c>
      <c r="C21" s="7">
        <v>85714</v>
      </c>
    </row>
    <row r="22" spans="1:3" x14ac:dyDescent="0.25">
      <c r="A22" s="3" t="s">
        <v>42</v>
      </c>
      <c r="B22" s="7">
        <v>468550</v>
      </c>
      <c r="C22" s="7">
        <v>861059</v>
      </c>
    </row>
    <row r="23" spans="1:3" x14ac:dyDescent="0.25">
      <c r="A23" s="3" t="s">
        <v>43</v>
      </c>
      <c r="B23" s="7">
        <v>8000000</v>
      </c>
      <c r="C23" s="7">
        <v>4300000</v>
      </c>
    </row>
    <row r="24" spans="1:3" x14ac:dyDescent="0.25">
      <c r="A24" s="3" t="s">
        <v>44</v>
      </c>
      <c r="B24" s="7">
        <v>3329</v>
      </c>
      <c r="C24" s="7">
        <v>46002</v>
      </c>
    </row>
    <row r="25" spans="1:3" x14ac:dyDescent="0.25">
      <c r="A25" s="3" t="s">
        <v>45</v>
      </c>
      <c r="B25" s="7">
        <v>9202888</v>
      </c>
      <c r="C25" s="7">
        <v>6092279</v>
      </c>
    </row>
    <row r="26" spans="1:3" x14ac:dyDescent="0.25">
      <c r="A26" s="3" t="s">
        <v>46</v>
      </c>
      <c r="B26" s="7">
        <v>447321</v>
      </c>
      <c r="C26" s="7">
        <v>511607</v>
      </c>
    </row>
    <row r="27" spans="1:3" x14ac:dyDescent="0.25">
      <c r="A27" s="3" t="s">
        <v>47</v>
      </c>
      <c r="B27" s="5"/>
      <c r="C27" s="7">
        <v>55672</v>
      </c>
    </row>
    <row r="28" spans="1:3" x14ac:dyDescent="0.25">
      <c r="A28" s="3" t="s">
        <v>48</v>
      </c>
      <c r="B28" s="7">
        <v>9650209</v>
      </c>
      <c r="C28" s="7">
        <v>6659558</v>
      </c>
    </row>
    <row r="29" spans="1:3" ht="30" x14ac:dyDescent="0.25">
      <c r="A29" s="3" t="s">
        <v>49</v>
      </c>
      <c r="B29" s="5" t="s">
        <v>50</v>
      </c>
      <c r="C29" s="5" t="s">
        <v>50</v>
      </c>
    </row>
    <row r="30" spans="1:3" x14ac:dyDescent="0.25">
      <c r="A30" s="4" t="s">
        <v>51</v>
      </c>
      <c r="B30" s="5"/>
      <c r="C30" s="5"/>
    </row>
    <row r="31" spans="1:3" x14ac:dyDescent="0.25">
      <c r="A31" s="3" t="s">
        <v>52</v>
      </c>
      <c r="B31" s="7">
        <v>4465</v>
      </c>
      <c r="C31" s="7">
        <v>4465</v>
      </c>
    </row>
    <row r="32" spans="1:3" x14ac:dyDescent="0.25">
      <c r="A32" s="3" t="s">
        <v>53</v>
      </c>
      <c r="B32" s="7">
        <v>13156590</v>
      </c>
      <c r="C32" s="7">
        <v>12406780</v>
      </c>
    </row>
    <row r="33" spans="1:3" x14ac:dyDescent="0.25">
      <c r="A33" s="3" t="s">
        <v>54</v>
      </c>
      <c r="B33" s="7">
        <v>-12609799</v>
      </c>
      <c r="C33" s="7">
        <v>-7041839</v>
      </c>
    </row>
    <row r="34" spans="1:3" x14ac:dyDescent="0.25">
      <c r="A34" s="3" t="s">
        <v>55</v>
      </c>
      <c r="B34" s="7">
        <v>551256</v>
      </c>
      <c r="C34" s="7">
        <v>5369406</v>
      </c>
    </row>
    <row r="35" spans="1:3" ht="30" x14ac:dyDescent="0.25">
      <c r="A35" s="3" t="s">
        <v>56</v>
      </c>
      <c r="B35" s="9">
        <v>10201465</v>
      </c>
      <c r="C35" s="9">
        <v>12028964</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7"/>
  <sheetViews>
    <sheetView showGridLines="0" workbookViewId="0"/>
  </sheetViews>
  <sheetFormatPr defaultRowHeight="15" x14ac:dyDescent="0.25"/>
  <cols>
    <col min="1" max="2" width="36.5703125" bestFit="1" customWidth="1"/>
    <col min="3" max="3" width="2.42578125" customWidth="1"/>
    <col min="4" max="4" width="2.5703125" customWidth="1"/>
    <col min="5" max="5" width="13.28515625" customWidth="1"/>
    <col min="6" max="7" width="2.42578125" customWidth="1"/>
    <col min="8" max="8" width="2.5703125" customWidth="1"/>
    <col min="9" max="9" width="10.5703125" customWidth="1"/>
    <col min="10" max="10" width="2.7109375" customWidth="1"/>
    <col min="11" max="11" width="2.42578125" customWidth="1"/>
    <col min="12" max="12" width="3.28515625" customWidth="1"/>
    <col min="13" max="13" width="14.140625" customWidth="1"/>
    <col min="14" max="15" width="2.42578125" customWidth="1"/>
    <col min="16" max="16" width="2.5703125" customWidth="1"/>
    <col min="17" max="17" width="11.28515625" customWidth="1"/>
    <col min="18" max="18" width="2.42578125" customWidth="1"/>
  </cols>
  <sheetData>
    <row r="1" spans="1:18" ht="15" customHeight="1" x14ac:dyDescent="0.25">
      <c r="A1" s="8" t="s">
        <v>264</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14" t="s">
        <v>265</v>
      </c>
      <c r="B3" s="54" t="s">
        <v>266</v>
      </c>
      <c r="C3" s="54"/>
      <c r="D3" s="54"/>
      <c r="E3" s="54"/>
      <c r="F3" s="54"/>
      <c r="G3" s="54"/>
      <c r="H3" s="54"/>
      <c r="I3" s="54"/>
      <c r="J3" s="54"/>
      <c r="K3" s="54"/>
      <c r="L3" s="54"/>
      <c r="M3" s="54"/>
      <c r="N3" s="54"/>
      <c r="O3" s="54"/>
      <c r="P3" s="54"/>
      <c r="Q3" s="54"/>
      <c r="R3" s="54"/>
    </row>
    <row r="4" spans="1:18" x14ac:dyDescent="0.25">
      <c r="A4" s="14"/>
      <c r="B4" s="40"/>
      <c r="C4" s="40"/>
      <c r="D4" s="40"/>
      <c r="E4" s="40"/>
      <c r="F4" s="40"/>
      <c r="G4" s="40"/>
      <c r="H4" s="40"/>
      <c r="I4" s="40"/>
      <c r="J4" s="40"/>
      <c r="K4" s="40"/>
      <c r="L4" s="40"/>
      <c r="M4" s="40"/>
      <c r="N4" s="40"/>
      <c r="O4" s="40"/>
      <c r="P4" s="40"/>
      <c r="Q4" s="40"/>
      <c r="R4" s="40"/>
    </row>
    <row r="5" spans="1:18" ht="15.75" x14ac:dyDescent="0.25">
      <c r="A5" s="14"/>
      <c r="B5" s="55"/>
      <c r="C5" s="55"/>
      <c r="D5" s="55"/>
      <c r="E5" s="55"/>
      <c r="F5" s="55"/>
      <c r="G5" s="55"/>
      <c r="H5" s="55"/>
      <c r="I5" s="55"/>
      <c r="J5" s="55"/>
      <c r="K5" s="55"/>
      <c r="L5" s="55"/>
      <c r="M5" s="55"/>
      <c r="N5" s="55"/>
      <c r="O5" s="55"/>
      <c r="P5" s="55"/>
      <c r="Q5" s="55"/>
      <c r="R5" s="55"/>
    </row>
    <row r="6" spans="1:18" x14ac:dyDescent="0.25">
      <c r="A6" s="14"/>
      <c r="B6" s="5"/>
      <c r="C6" s="5"/>
      <c r="D6" s="5"/>
      <c r="E6" s="5"/>
      <c r="F6" s="5"/>
      <c r="G6" s="5"/>
      <c r="H6" s="5"/>
      <c r="I6" s="5"/>
      <c r="J6" s="5"/>
      <c r="K6" s="5"/>
      <c r="L6" s="5"/>
      <c r="M6" s="5"/>
      <c r="N6" s="5"/>
      <c r="O6" s="5"/>
      <c r="P6" s="5"/>
      <c r="Q6" s="5"/>
      <c r="R6" s="5"/>
    </row>
    <row r="7" spans="1:18" ht="15" customHeight="1" x14ac:dyDescent="0.25">
      <c r="A7" s="14"/>
      <c r="B7" s="5"/>
      <c r="C7" s="5" t="s">
        <v>50</v>
      </c>
      <c r="D7" s="58" t="s">
        <v>213</v>
      </c>
      <c r="E7" s="58"/>
      <c r="F7" s="58"/>
      <c r="G7" s="58"/>
      <c r="H7" s="58"/>
      <c r="I7" s="58"/>
      <c r="J7" s="5"/>
      <c r="K7" s="5" t="s">
        <v>50</v>
      </c>
      <c r="L7" s="58" t="s">
        <v>214</v>
      </c>
      <c r="M7" s="58"/>
      <c r="N7" s="58"/>
      <c r="O7" s="58"/>
      <c r="P7" s="58"/>
      <c r="Q7" s="58"/>
      <c r="R7" s="5"/>
    </row>
    <row r="8" spans="1:18" ht="15.75" thickBot="1" x14ac:dyDescent="0.3">
      <c r="A8" s="14"/>
      <c r="B8" s="5"/>
      <c r="C8" s="5" t="s">
        <v>50</v>
      </c>
      <c r="D8" s="51">
        <v>2015</v>
      </c>
      <c r="E8" s="51"/>
      <c r="F8" s="5"/>
      <c r="G8" s="5" t="s">
        <v>50</v>
      </c>
      <c r="H8" s="51">
        <v>2014</v>
      </c>
      <c r="I8" s="51"/>
      <c r="J8" s="5"/>
      <c r="K8" s="5" t="s">
        <v>50</v>
      </c>
      <c r="L8" s="51">
        <v>2015</v>
      </c>
      <c r="M8" s="51"/>
      <c r="N8" s="5"/>
      <c r="O8" s="5" t="s">
        <v>50</v>
      </c>
      <c r="P8" s="51">
        <v>2014</v>
      </c>
      <c r="Q8" s="51"/>
      <c r="R8" s="5"/>
    </row>
    <row r="9" spans="1:18" x14ac:dyDescent="0.25">
      <c r="A9" s="14"/>
      <c r="B9" s="44" t="s">
        <v>215</v>
      </c>
      <c r="C9" s="59" t="s">
        <v>50</v>
      </c>
      <c r="D9" s="60"/>
      <c r="E9" s="60"/>
      <c r="F9" s="59"/>
      <c r="G9" s="59" t="s">
        <v>50</v>
      </c>
      <c r="H9" s="60"/>
      <c r="I9" s="60"/>
      <c r="J9" s="59"/>
      <c r="K9" s="59" t="s">
        <v>50</v>
      </c>
      <c r="L9" s="60"/>
      <c r="M9" s="60"/>
      <c r="N9" s="59"/>
      <c r="O9" s="59" t="s">
        <v>50</v>
      </c>
      <c r="P9" s="60"/>
      <c r="Q9" s="60"/>
      <c r="R9" s="59"/>
    </row>
    <row r="10" spans="1:18" x14ac:dyDescent="0.25">
      <c r="A10" s="14"/>
      <c r="B10" s="44" t="s">
        <v>216</v>
      </c>
      <c r="C10" s="59"/>
      <c r="D10" s="59"/>
      <c r="E10" s="59"/>
      <c r="F10" s="59"/>
      <c r="G10" s="59"/>
      <c r="H10" s="59"/>
      <c r="I10" s="59"/>
      <c r="J10" s="59"/>
      <c r="K10" s="59"/>
      <c r="L10" s="59"/>
      <c r="M10" s="59"/>
      <c r="N10" s="59"/>
      <c r="O10" s="59"/>
      <c r="P10" s="59"/>
      <c r="Q10" s="59"/>
      <c r="R10" s="59"/>
    </row>
    <row r="11" spans="1:18" x14ac:dyDescent="0.25">
      <c r="A11" s="14"/>
      <c r="B11" s="3" t="s">
        <v>217</v>
      </c>
      <c r="C11" s="5" t="s">
        <v>50</v>
      </c>
      <c r="D11" s="5" t="s">
        <v>143</v>
      </c>
      <c r="E11" s="46">
        <v>107000</v>
      </c>
      <c r="F11" t="s">
        <v>50</v>
      </c>
      <c r="G11" s="5" t="s">
        <v>50</v>
      </c>
      <c r="H11" s="5" t="s">
        <v>143</v>
      </c>
      <c r="I11" s="46">
        <v>52000</v>
      </c>
      <c r="J11" t="s">
        <v>50</v>
      </c>
      <c r="K11" s="5" t="s">
        <v>50</v>
      </c>
      <c r="L11" s="5" t="s">
        <v>143</v>
      </c>
      <c r="M11" s="46">
        <v>297000</v>
      </c>
      <c r="N11" t="s">
        <v>50</v>
      </c>
      <c r="O11" s="5" t="s">
        <v>50</v>
      </c>
      <c r="P11" s="5" t="s">
        <v>143</v>
      </c>
      <c r="Q11" s="46">
        <v>155000</v>
      </c>
      <c r="R11" t="s">
        <v>50</v>
      </c>
    </row>
    <row r="12" spans="1:18" x14ac:dyDescent="0.25">
      <c r="A12" s="14"/>
      <c r="B12" s="44" t="s">
        <v>218</v>
      </c>
      <c r="C12" s="23" t="s">
        <v>50</v>
      </c>
      <c r="D12" s="23"/>
      <c r="E12" s="26">
        <v>8000</v>
      </c>
      <c r="F12" s="28" t="s">
        <v>50</v>
      </c>
      <c r="G12" s="23" t="s">
        <v>50</v>
      </c>
      <c r="H12" s="23"/>
      <c r="I12" s="26">
        <v>29000</v>
      </c>
      <c r="J12" s="28" t="s">
        <v>50</v>
      </c>
      <c r="K12" s="23" t="s">
        <v>50</v>
      </c>
      <c r="L12" s="23"/>
      <c r="M12" s="26">
        <v>26000</v>
      </c>
      <c r="N12" s="28" t="s">
        <v>50</v>
      </c>
      <c r="O12" s="23" t="s">
        <v>50</v>
      </c>
      <c r="P12" s="23"/>
      <c r="Q12" s="26">
        <v>29000</v>
      </c>
      <c r="R12" s="28" t="s">
        <v>50</v>
      </c>
    </row>
    <row r="13" spans="1:18" x14ac:dyDescent="0.25">
      <c r="A13" s="14"/>
      <c r="B13" s="3" t="s">
        <v>219</v>
      </c>
      <c r="C13" s="40" t="s">
        <v>50</v>
      </c>
      <c r="D13" s="40"/>
      <c r="E13" s="40"/>
      <c r="F13" s="40"/>
      <c r="G13" s="40" t="s">
        <v>50</v>
      </c>
      <c r="H13" s="40"/>
      <c r="I13" s="40"/>
      <c r="J13" s="40"/>
      <c r="K13" s="40" t="s">
        <v>50</v>
      </c>
      <c r="L13" s="40"/>
      <c r="M13" s="40"/>
      <c r="N13" s="40"/>
      <c r="O13" s="40" t="s">
        <v>50</v>
      </c>
      <c r="P13" s="40"/>
      <c r="Q13" s="40"/>
      <c r="R13" s="40"/>
    </row>
    <row r="14" spans="1:18" x14ac:dyDescent="0.25">
      <c r="A14" s="14"/>
      <c r="B14" s="3" t="s">
        <v>216</v>
      </c>
      <c r="C14" s="40"/>
      <c r="D14" s="40"/>
      <c r="E14" s="40"/>
      <c r="F14" s="40"/>
      <c r="G14" s="40"/>
      <c r="H14" s="40"/>
      <c r="I14" s="40"/>
      <c r="J14" s="40"/>
      <c r="K14" s="40"/>
      <c r="L14" s="40"/>
      <c r="M14" s="40"/>
      <c r="N14" s="40"/>
      <c r="O14" s="40"/>
      <c r="P14" s="40"/>
      <c r="Q14" s="40"/>
      <c r="R14" s="40"/>
    </row>
    <row r="15" spans="1:18" x14ac:dyDescent="0.25">
      <c r="A15" s="14"/>
      <c r="B15" s="44" t="s">
        <v>217</v>
      </c>
      <c r="C15" s="23" t="s">
        <v>50</v>
      </c>
      <c r="D15" s="23"/>
      <c r="E15" s="26">
        <v>138000</v>
      </c>
      <c r="F15" s="28" t="s">
        <v>50</v>
      </c>
      <c r="G15" s="23" t="s">
        <v>50</v>
      </c>
      <c r="H15" s="23"/>
      <c r="I15" s="26">
        <v>58000</v>
      </c>
      <c r="J15" s="28" t="s">
        <v>50</v>
      </c>
      <c r="K15" s="23" t="s">
        <v>50</v>
      </c>
      <c r="L15" s="23"/>
      <c r="M15" s="26">
        <v>371000</v>
      </c>
      <c r="N15" s="28" t="s">
        <v>50</v>
      </c>
      <c r="O15" s="23" t="s">
        <v>50</v>
      </c>
      <c r="P15" s="23"/>
      <c r="Q15" s="26">
        <v>116000</v>
      </c>
      <c r="R15" s="28" t="s">
        <v>50</v>
      </c>
    </row>
    <row r="16" spans="1:18" ht="15.75" thickBot="1" x14ac:dyDescent="0.3">
      <c r="A16" s="14"/>
      <c r="B16" s="3" t="s">
        <v>218</v>
      </c>
      <c r="C16" s="5" t="s">
        <v>50</v>
      </c>
      <c r="D16" s="5"/>
      <c r="E16" s="46">
        <v>19000</v>
      </c>
      <c r="F16" t="s">
        <v>50</v>
      </c>
      <c r="G16" s="5" t="s">
        <v>50</v>
      </c>
      <c r="H16" s="5"/>
      <c r="I16" s="31" t="s">
        <v>220</v>
      </c>
      <c r="J16" t="s">
        <v>146</v>
      </c>
      <c r="K16" s="5" t="s">
        <v>50</v>
      </c>
      <c r="L16" s="5"/>
      <c r="M16" s="46">
        <v>56000</v>
      </c>
      <c r="N16" t="s">
        <v>50</v>
      </c>
      <c r="O16" s="5" t="s">
        <v>50</v>
      </c>
      <c r="P16" s="5"/>
      <c r="Q16" s="46">
        <v>85000</v>
      </c>
      <c r="R16" t="s">
        <v>50</v>
      </c>
    </row>
    <row r="17" spans="1:18" x14ac:dyDescent="0.25">
      <c r="A17" s="14"/>
      <c r="B17" s="48"/>
      <c r="C17" s="48" t="s">
        <v>50</v>
      </c>
      <c r="D17" s="49"/>
      <c r="E17" s="49"/>
      <c r="F17" s="48"/>
      <c r="G17" s="48" t="s">
        <v>50</v>
      </c>
      <c r="H17" s="49"/>
      <c r="I17" s="49"/>
      <c r="J17" s="48"/>
      <c r="K17" s="48" t="s">
        <v>50</v>
      </c>
      <c r="L17" s="49"/>
      <c r="M17" s="49"/>
      <c r="N17" s="48"/>
      <c r="O17" s="48" t="s">
        <v>50</v>
      </c>
      <c r="P17" s="49"/>
      <c r="Q17" s="49"/>
      <c r="R17" s="48"/>
    </row>
    <row r="18" spans="1:18" ht="15.75" thickBot="1" x14ac:dyDescent="0.3">
      <c r="A18" s="14"/>
      <c r="B18" s="44"/>
      <c r="C18" s="23"/>
      <c r="D18" s="23" t="s">
        <v>143</v>
      </c>
      <c r="E18" s="26">
        <v>272000</v>
      </c>
      <c r="F18" s="28" t="s">
        <v>50</v>
      </c>
      <c r="G18" s="23"/>
      <c r="H18" s="23" t="s">
        <v>143</v>
      </c>
      <c r="I18" s="26">
        <v>84000</v>
      </c>
      <c r="J18" s="28" t="s">
        <v>50</v>
      </c>
      <c r="K18" s="23"/>
      <c r="L18" s="23" t="s">
        <v>143</v>
      </c>
      <c r="M18" s="26">
        <v>750000</v>
      </c>
      <c r="N18" s="28" t="s">
        <v>50</v>
      </c>
      <c r="O18" s="23"/>
      <c r="P18" s="23" t="s">
        <v>143</v>
      </c>
      <c r="Q18" s="26">
        <v>385000</v>
      </c>
      <c r="R18" s="28" t="s">
        <v>50</v>
      </c>
    </row>
    <row r="19" spans="1:18" ht="15.75" thickTop="1" x14ac:dyDescent="0.25">
      <c r="A19" s="14"/>
      <c r="B19" s="48"/>
      <c r="C19" s="48" t="s">
        <v>50</v>
      </c>
      <c r="D19" s="50"/>
      <c r="E19" s="50"/>
      <c r="F19" s="48"/>
      <c r="G19" s="48" t="s">
        <v>50</v>
      </c>
      <c r="H19" s="50"/>
      <c r="I19" s="50"/>
      <c r="J19" s="48"/>
      <c r="K19" s="48" t="s">
        <v>50</v>
      </c>
      <c r="L19" s="50"/>
      <c r="M19" s="50"/>
      <c r="N19" s="48"/>
      <c r="O19" s="48" t="s">
        <v>50</v>
      </c>
      <c r="P19" s="50"/>
      <c r="Q19" s="50"/>
      <c r="R19" s="48"/>
    </row>
    <row r="20" spans="1:18" ht="30" x14ac:dyDescent="0.25">
      <c r="A20" s="14"/>
      <c r="B20" s="3" t="s">
        <v>221</v>
      </c>
      <c r="C20" s="5"/>
      <c r="D20" s="5"/>
      <c r="E20" s="5"/>
      <c r="F20" s="5"/>
      <c r="G20" s="5"/>
      <c r="H20" s="5"/>
      <c r="I20" s="5"/>
      <c r="J20" s="5"/>
      <c r="K20" s="5"/>
      <c r="L20" s="5"/>
      <c r="M20" s="5"/>
      <c r="N20" s="5"/>
      <c r="O20" s="5"/>
      <c r="P20" s="5"/>
      <c r="Q20" s="5"/>
      <c r="R20" s="5"/>
    </row>
    <row r="21" spans="1:18" x14ac:dyDescent="0.25">
      <c r="A21" s="14"/>
      <c r="B21" s="44" t="s">
        <v>217</v>
      </c>
      <c r="C21" s="23"/>
      <c r="D21" s="23" t="s">
        <v>143</v>
      </c>
      <c r="E21" s="26">
        <v>1129000</v>
      </c>
      <c r="F21" s="28" t="s">
        <v>50</v>
      </c>
      <c r="G21" s="23"/>
      <c r="H21" s="23"/>
      <c r="I21" s="23"/>
      <c r="J21" s="23"/>
      <c r="K21" s="23"/>
      <c r="L21" s="23"/>
      <c r="M21" s="23"/>
      <c r="N21" s="23"/>
      <c r="O21" s="23"/>
      <c r="P21" s="23"/>
      <c r="Q21" s="23"/>
      <c r="R21" s="23"/>
    </row>
    <row r="22" spans="1:18" x14ac:dyDescent="0.25">
      <c r="A22" s="14"/>
      <c r="B22" s="3" t="s">
        <v>218</v>
      </c>
      <c r="C22" s="5"/>
      <c r="D22" s="5" t="s">
        <v>143</v>
      </c>
      <c r="E22" s="46">
        <v>194000</v>
      </c>
      <c r="F22" t="s">
        <v>50</v>
      </c>
      <c r="G22" s="5"/>
      <c r="H22" s="5"/>
      <c r="I22" s="5"/>
      <c r="J22" s="5"/>
      <c r="K22" s="5"/>
      <c r="L22" s="5"/>
      <c r="M22" s="5"/>
      <c r="N22" s="5"/>
      <c r="O22" s="5"/>
      <c r="P22" s="5"/>
      <c r="Q22" s="5"/>
      <c r="R22" s="5"/>
    </row>
    <row r="23" spans="1:18" ht="30" x14ac:dyDescent="0.25">
      <c r="A23" s="14"/>
      <c r="B23" s="44" t="s">
        <v>222</v>
      </c>
      <c r="C23" s="23"/>
      <c r="D23" s="23"/>
      <c r="E23" s="23"/>
      <c r="F23" s="23"/>
      <c r="G23" s="23"/>
      <c r="H23" s="23"/>
      <c r="I23" s="23"/>
      <c r="J23" s="23"/>
      <c r="K23" s="23"/>
      <c r="L23" s="23"/>
      <c r="M23" s="23"/>
      <c r="N23" s="23"/>
      <c r="O23" s="23"/>
      <c r="P23" s="23"/>
      <c r="Q23" s="23"/>
      <c r="R23" s="23"/>
    </row>
    <row r="24" spans="1:18" x14ac:dyDescent="0.25">
      <c r="A24" s="14"/>
      <c r="B24" s="3" t="s">
        <v>217</v>
      </c>
      <c r="C24" s="5"/>
      <c r="D24" s="5"/>
      <c r="E24" s="31">
        <v>2.23</v>
      </c>
      <c r="F24" t="s">
        <v>50</v>
      </c>
      <c r="G24" s="5"/>
      <c r="H24" s="5"/>
      <c r="I24" s="5"/>
      <c r="J24" s="5"/>
      <c r="K24" s="5"/>
      <c r="L24" s="5"/>
      <c r="M24" s="5"/>
      <c r="N24" s="5"/>
      <c r="O24" s="5"/>
      <c r="P24" s="5"/>
      <c r="Q24" s="5"/>
      <c r="R24" s="5"/>
    </row>
    <row r="25" spans="1:18" x14ac:dyDescent="0.25">
      <c r="A25" s="14"/>
      <c r="B25" s="44" t="s">
        <v>218</v>
      </c>
      <c r="C25" s="23"/>
      <c r="D25" s="23"/>
      <c r="E25" s="57">
        <v>1.79</v>
      </c>
      <c r="F25" s="28" t="s">
        <v>50</v>
      </c>
      <c r="G25" s="23"/>
      <c r="H25" s="23"/>
      <c r="I25" s="23"/>
      <c r="J25" s="23"/>
      <c r="K25" s="23"/>
      <c r="L25" s="23"/>
      <c r="M25" s="23"/>
      <c r="N25" s="23"/>
      <c r="O25" s="23"/>
      <c r="P25" s="23"/>
      <c r="Q25" s="23"/>
      <c r="R25" s="23"/>
    </row>
    <row r="26" spans="1:18" x14ac:dyDescent="0.25">
      <c r="A26" s="14"/>
      <c r="B26" s="40"/>
      <c r="C26" s="40"/>
      <c r="D26" s="40"/>
      <c r="E26" s="40"/>
      <c r="F26" s="40"/>
      <c r="G26" s="40"/>
      <c r="H26" s="40"/>
      <c r="I26" s="40"/>
      <c r="J26" s="40"/>
      <c r="K26" s="40"/>
      <c r="L26" s="40"/>
      <c r="M26" s="40"/>
      <c r="N26" s="40"/>
      <c r="O26" s="40"/>
      <c r="P26" s="40"/>
      <c r="Q26" s="40"/>
      <c r="R26" s="40"/>
    </row>
    <row r="27" spans="1:18" x14ac:dyDescent="0.25">
      <c r="A27" s="14"/>
      <c r="B27" s="61"/>
      <c r="C27" s="61"/>
      <c r="D27" s="61"/>
      <c r="E27" s="61"/>
      <c r="F27" s="61"/>
      <c r="G27" s="61"/>
      <c r="H27" s="61"/>
      <c r="I27" s="61"/>
      <c r="J27" s="61"/>
      <c r="K27" s="61"/>
      <c r="L27" s="61"/>
      <c r="M27" s="61"/>
      <c r="N27" s="61"/>
      <c r="O27" s="61"/>
      <c r="P27" s="61"/>
      <c r="Q27" s="61"/>
      <c r="R27" s="61"/>
    </row>
    <row r="28" spans="1:18" x14ac:dyDescent="0.25">
      <c r="A28" s="14" t="s">
        <v>267</v>
      </c>
      <c r="B28" s="54" t="s">
        <v>224</v>
      </c>
      <c r="C28" s="54"/>
      <c r="D28" s="54"/>
      <c r="E28" s="54"/>
      <c r="F28" s="54"/>
      <c r="G28" s="54"/>
      <c r="H28" s="54"/>
      <c r="I28" s="54"/>
      <c r="J28" s="54"/>
      <c r="K28" s="54"/>
      <c r="L28" s="54"/>
      <c r="M28" s="54"/>
      <c r="N28" s="54"/>
      <c r="O28" s="54"/>
      <c r="P28" s="54"/>
      <c r="Q28" s="54"/>
      <c r="R28" s="54"/>
    </row>
    <row r="29" spans="1:18" x14ac:dyDescent="0.25">
      <c r="A29" s="14"/>
      <c r="B29" s="40"/>
      <c r="C29" s="40"/>
      <c r="D29" s="40"/>
      <c r="E29" s="40"/>
      <c r="F29" s="40"/>
      <c r="G29" s="40"/>
      <c r="H29" s="40"/>
      <c r="I29" s="40"/>
      <c r="J29" s="40"/>
      <c r="K29" s="40"/>
      <c r="L29" s="40"/>
      <c r="M29" s="40"/>
      <c r="N29" s="40"/>
      <c r="O29" s="40"/>
      <c r="P29" s="40"/>
      <c r="Q29" s="40"/>
      <c r="R29" s="40"/>
    </row>
    <row r="30" spans="1:18" ht="15.75" x14ac:dyDescent="0.25">
      <c r="A30" s="14"/>
      <c r="B30" s="55"/>
      <c r="C30" s="55"/>
      <c r="D30" s="55"/>
      <c r="E30" s="55"/>
      <c r="F30" s="55"/>
      <c r="G30" s="55"/>
      <c r="H30" s="55"/>
      <c r="I30" s="55"/>
      <c r="J30" s="55"/>
      <c r="K30" s="55"/>
      <c r="L30" s="55"/>
      <c r="M30" s="55"/>
      <c r="N30" s="55"/>
      <c r="O30" s="55"/>
      <c r="P30" s="55"/>
      <c r="Q30" s="55"/>
      <c r="R30" s="55"/>
    </row>
    <row r="31" spans="1:18" x14ac:dyDescent="0.25">
      <c r="A31" s="14"/>
      <c r="B31" s="5"/>
      <c r="C31" s="5"/>
      <c r="D31" s="5"/>
      <c r="E31" s="5"/>
      <c r="F31" s="5"/>
      <c r="G31" s="5"/>
      <c r="H31" s="5"/>
      <c r="I31" s="5"/>
      <c r="J31" s="5"/>
      <c r="K31" s="5"/>
      <c r="L31" s="5"/>
      <c r="M31" s="5"/>
      <c r="N31" s="5"/>
    </row>
    <row r="32" spans="1:18" ht="15" customHeight="1" x14ac:dyDescent="0.25">
      <c r="A32" s="14"/>
      <c r="B32" s="40"/>
      <c r="C32" s="40" t="s">
        <v>50</v>
      </c>
      <c r="D32" s="58" t="s">
        <v>225</v>
      </c>
      <c r="E32" s="58"/>
      <c r="F32" s="40"/>
      <c r="G32" s="40" t="s">
        <v>50</v>
      </c>
      <c r="H32" s="58" t="s">
        <v>195</v>
      </c>
      <c r="I32" s="58"/>
      <c r="J32" s="40"/>
      <c r="K32" s="40" t="s">
        <v>50</v>
      </c>
      <c r="L32" s="58" t="s">
        <v>198</v>
      </c>
      <c r="M32" s="58"/>
      <c r="N32" s="40"/>
    </row>
    <row r="33" spans="1:18" ht="15" customHeight="1" x14ac:dyDescent="0.25">
      <c r="A33" s="14"/>
      <c r="B33" s="40"/>
      <c r="C33" s="40"/>
      <c r="D33" s="58" t="s">
        <v>223</v>
      </c>
      <c r="E33" s="58"/>
      <c r="F33" s="40"/>
      <c r="G33" s="40"/>
      <c r="H33" s="58" t="s">
        <v>196</v>
      </c>
      <c r="I33" s="58"/>
      <c r="J33" s="40"/>
      <c r="K33" s="40"/>
      <c r="L33" s="58" t="s">
        <v>199</v>
      </c>
      <c r="M33" s="58"/>
      <c r="N33" s="40"/>
    </row>
    <row r="34" spans="1:18" ht="15.75" thickBot="1" x14ac:dyDescent="0.3">
      <c r="A34" s="14"/>
      <c r="B34" s="40"/>
      <c r="C34" s="40"/>
      <c r="D34" s="51"/>
      <c r="E34" s="51"/>
      <c r="F34" s="40"/>
      <c r="G34" s="40"/>
      <c r="H34" s="51" t="s">
        <v>197</v>
      </c>
      <c r="I34" s="51"/>
      <c r="J34" s="40"/>
      <c r="K34" s="40"/>
      <c r="L34" s="51" t="s">
        <v>200</v>
      </c>
      <c r="M34" s="51"/>
      <c r="N34" s="40"/>
    </row>
    <row r="35" spans="1:18" x14ac:dyDescent="0.25">
      <c r="A35" s="14"/>
      <c r="B35" s="44" t="s">
        <v>203</v>
      </c>
      <c r="C35" s="23" t="s">
        <v>50</v>
      </c>
      <c r="D35" s="23"/>
      <c r="E35" s="26">
        <v>465250</v>
      </c>
      <c r="F35" s="28" t="s">
        <v>50</v>
      </c>
      <c r="G35" s="23" t="s">
        <v>50</v>
      </c>
      <c r="H35" s="23" t="s">
        <v>143</v>
      </c>
      <c r="I35" s="57">
        <v>1</v>
      </c>
      <c r="J35" s="28" t="s">
        <v>50</v>
      </c>
      <c r="K35" s="23" t="s">
        <v>50</v>
      </c>
      <c r="L35" s="23"/>
      <c r="M35" s="57">
        <v>3.92</v>
      </c>
      <c r="N35" s="28" t="s">
        <v>50</v>
      </c>
    </row>
    <row r="36" spans="1:18" ht="30.75" thickBot="1" x14ac:dyDescent="0.3">
      <c r="A36" s="14"/>
      <c r="B36" s="3" t="s">
        <v>226</v>
      </c>
      <c r="C36" s="5" t="s">
        <v>50</v>
      </c>
      <c r="E36" s="47" t="s">
        <v>170</v>
      </c>
      <c r="F36" t="s">
        <v>50</v>
      </c>
      <c r="G36" s="5" t="s">
        <v>50</v>
      </c>
      <c r="H36" s="5"/>
      <c r="I36" s="5"/>
      <c r="J36" s="5"/>
      <c r="K36" s="5" t="s">
        <v>50</v>
      </c>
      <c r="L36" s="5"/>
      <c r="M36" s="5"/>
      <c r="N36" s="5"/>
    </row>
    <row r="37" spans="1:18" x14ac:dyDescent="0.25">
      <c r="A37" s="14"/>
      <c r="B37" s="48"/>
      <c r="C37" s="48" t="s">
        <v>50</v>
      </c>
      <c r="D37" s="49"/>
      <c r="E37" s="49"/>
      <c r="F37" s="48"/>
      <c r="G37" s="48" t="s">
        <v>50</v>
      </c>
      <c r="H37" s="48"/>
      <c r="I37" s="48"/>
      <c r="J37" s="48"/>
      <c r="K37" s="48" t="s">
        <v>50</v>
      </c>
      <c r="L37" s="48"/>
      <c r="M37" s="48"/>
      <c r="N37" s="48"/>
    </row>
    <row r="38" spans="1:18" ht="15.75" thickBot="1" x14ac:dyDescent="0.3">
      <c r="A38" s="14"/>
      <c r="B38" s="44" t="s">
        <v>207</v>
      </c>
      <c r="C38" s="23"/>
      <c r="D38" s="23"/>
      <c r="E38" s="26">
        <v>465250</v>
      </c>
      <c r="F38" s="28" t="s">
        <v>50</v>
      </c>
      <c r="G38" s="23"/>
      <c r="H38" s="23" t="s">
        <v>143</v>
      </c>
      <c r="I38" s="57">
        <v>1</v>
      </c>
      <c r="J38" s="28" t="s">
        <v>50</v>
      </c>
      <c r="K38" s="23"/>
      <c r="L38" s="23"/>
      <c r="M38" s="57">
        <v>3.17</v>
      </c>
      <c r="N38" s="28" t="s">
        <v>50</v>
      </c>
    </row>
    <row r="39" spans="1:18" ht="15.75" thickTop="1" x14ac:dyDescent="0.25">
      <c r="A39" s="14"/>
      <c r="B39" s="48"/>
      <c r="C39" s="48" t="s">
        <v>50</v>
      </c>
      <c r="D39" s="50"/>
      <c r="E39" s="50"/>
      <c r="F39" s="48"/>
      <c r="G39" s="48" t="s">
        <v>50</v>
      </c>
      <c r="H39" s="48"/>
      <c r="I39" s="48"/>
      <c r="J39" s="48"/>
      <c r="K39" s="48" t="s">
        <v>50</v>
      </c>
      <c r="L39" s="48"/>
      <c r="M39" s="48"/>
      <c r="N39" s="48"/>
    </row>
    <row r="40" spans="1:18" x14ac:dyDescent="0.25">
      <c r="A40" s="3" t="s">
        <v>268</v>
      </c>
      <c r="B40" s="40"/>
      <c r="C40" s="40"/>
      <c r="D40" s="40"/>
      <c r="E40" s="40"/>
      <c r="F40" s="40"/>
      <c r="G40" s="40"/>
      <c r="H40" s="40"/>
      <c r="I40" s="40"/>
      <c r="J40" s="40"/>
      <c r="K40" s="40"/>
      <c r="L40" s="40"/>
      <c r="M40" s="40"/>
      <c r="N40" s="40"/>
      <c r="O40" s="40"/>
      <c r="P40" s="40"/>
      <c r="Q40" s="40"/>
      <c r="R40" s="40"/>
    </row>
    <row r="41" spans="1:18" x14ac:dyDescent="0.25">
      <c r="A41" s="14" t="s">
        <v>269</v>
      </c>
      <c r="B41" s="42" t="s">
        <v>192</v>
      </c>
      <c r="C41" s="42"/>
      <c r="D41" s="42"/>
      <c r="E41" s="42"/>
      <c r="F41" s="42"/>
      <c r="G41" s="42"/>
      <c r="H41" s="42"/>
      <c r="I41" s="42"/>
      <c r="J41" s="42"/>
      <c r="K41" s="42"/>
      <c r="L41" s="42"/>
      <c r="M41" s="42"/>
      <c r="N41" s="42"/>
      <c r="O41" s="42"/>
      <c r="P41" s="42"/>
      <c r="Q41" s="42"/>
      <c r="R41" s="42"/>
    </row>
    <row r="42" spans="1:18" ht="15.75" x14ac:dyDescent="0.25">
      <c r="A42" s="14"/>
      <c r="B42" s="43"/>
      <c r="C42" s="43"/>
      <c r="D42" s="43"/>
      <c r="E42" s="43"/>
      <c r="F42" s="43"/>
      <c r="G42" s="43"/>
      <c r="H42" s="43"/>
      <c r="I42" s="43"/>
      <c r="J42" s="43"/>
      <c r="K42" s="43"/>
      <c r="L42" s="43"/>
      <c r="M42" s="43"/>
      <c r="N42" s="43"/>
      <c r="O42" s="43"/>
      <c r="P42" s="43"/>
      <c r="Q42" s="43"/>
      <c r="R42" s="43"/>
    </row>
    <row r="43" spans="1:18" x14ac:dyDescent="0.25">
      <c r="A43" s="14"/>
      <c r="B43" s="16"/>
      <c r="C43" s="16"/>
      <c r="D43" s="16"/>
      <c r="E43" s="16"/>
      <c r="F43" s="16"/>
      <c r="G43" s="16"/>
      <c r="H43" s="16"/>
      <c r="I43" s="16"/>
      <c r="J43" s="16"/>
      <c r="K43" s="16"/>
      <c r="L43" s="16"/>
      <c r="M43" s="16"/>
      <c r="N43" s="16"/>
      <c r="O43" s="16"/>
      <c r="P43" s="16"/>
      <c r="Q43" s="16"/>
      <c r="R43" s="16"/>
    </row>
    <row r="44" spans="1:18" x14ac:dyDescent="0.25">
      <c r="A44" s="14"/>
      <c r="B44" s="36"/>
      <c r="C44" s="36" t="s">
        <v>50</v>
      </c>
      <c r="D44" s="37" t="s">
        <v>193</v>
      </c>
      <c r="E44" s="37"/>
      <c r="F44" s="36"/>
      <c r="G44" s="36" t="s">
        <v>50</v>
      </c>
      <c r="H44" s="37" t="s">
        <v>195</v>
      </c>
      <c r="I44" s="37"/>
      <c r="J44" s="36"/>
      <c r="K44" s="36" t="s">
        <v>50</v>
      </c>
      <c r="L44" s="37" t="s">
        <v>198</v>
      </c>
      <c r="M44" s="37"/>
      <c r="N44" s="36"/>
      <c r="O44" s="36" t="s">
        <v>50</v>
      </c>
      <c r="P44" s="37" t="s">
        <v>201</v>
      </c>
      <c r="Q44" s="37"/>
      <c r="R44" s="36"/>
    </row>
    <row r="45" spans="1:18" x14ac:dyDescent="0.25">
      <c r="A45" s="14"/>
      <c r="B45" s="36"/>
      <c r="C45" s="36"/>
      <c r="D45" s="37" t="s">
        <v>194</v>
      </c>
      <c r="E45" s="37"/>
      <c r="F45" s="36"/>
      <c r="G45" s="36"/>
      <c r="H45" s="37" t="s">
        <v>196</v>
      </c>
      <c r="I45" s="37"/>
      <c r="J45" s="36"/>
      <c r="K45" s="36"/>
      <c r="L45" s="37" t="s">
        <v>199</v>
      </c>
      <c r="M45" s="37"/>
      <c r="N45" s="36"/>
      <c r="O45" s="36"/>
      <c r="P45" s="37" t="s">
        <v>202</v>
      </c>
      <c r="Q45" s="37"/>
      <c r="R45" s="36"/>
    </row>
    <row r="46" spans="1:18" ht="15.75" thickBot="1" x14ac:dyDescent="0.3">
      <c r="A46" s="14"/>
      <c r="B46" s="36"/>
      <c r="C46" s="36"/>
      <c r="D46" s="38"/>
      <c r="E46" s="38"/>
      <c r="F46" s="36"/>
      <c r="G46" s="36"/>
      <c r="H46" s="38" t="s">
        <v>197</v>
      </c>
      <c r="I46" s="38"/>
      <c r="J46" s="36"/>
      <c r="K46" s="36"/>
      <c r="L46" s="38" t="s">
        <v>200</v>
      </c>
      <c r="M46" s="38"/>
      <c r="N46" s="36"/>
      <c r="O46" s="36"/>
      <c r="P46" s="38"/>
      <c r="Q46" s="38"/>
      <c r="R46" s="36"/>
    </row>
    <row r="47" spans="1:18" x14ac:dyDescent="0.25">
      <c r="A47" s="14"/>
      <c r="B47" s="22" t="s">
        <v>203</v>
      </c>
      <c r="C47" s="24" t="s">
        <v>50</v>
      </c>
      <c r="D47" s="24"/>
      <c r="E47" s="27">
        <v>1950000</v>
      </c>
      <c r="F47" s="29" t="s">
        <v>50</v>
      </c>
      <c r="G47" s="24" t="s">
        <v>50</v>
      </c>
      <c r="H47" s="24" t="s">
        <v>143</v>
      </c>
      <c r="I47" s="66">
        <v>1</v>
      </c>
      <c r="J47" s="29" t="s">
        <v>50</v>
      </c>
      <c r="K47" s="24" t="s">
        <v>50</v>
      </c>
      <c r="L47" s="24"/>
      <c r="M47" s="66">
        <v>9.01</v>
      </c>
      <c r="N47" s="29" t="s">
        <v>50</v>
      </c>
      <c r="O47" s="24" t="s">
        <v>50</v>
      </c>
      <c r="P47" s="24" t="s">
        <v>143</v>
      </c>
      <c r="Q47" s="27">
        <v>1374000</v>
      </c>
      <c r="R47" s="29" t="s">
        <v>50</v>
      </c>
    </row>
    <row r="48" spans="1:18" x14ac:dyDescent="0.25">
      <c r="A48" s="14"/>
      <c r="B48" s="21"/>
      <c r="C48" s="39"/>
      <c r="D48" s="39"/>
      <c r="E48" s="39"/>
      <c r="F48" s="39"/>
      <c r="G48" s="39"/>
      <c r="H48" s="39"/>
      <c r="I48" s="39"/>
      <c r="J48" s="39"/>
      <c r="K48" s="39"/>
      <c r="L48" s="39"/>
      <c r="M48" s="39"/>
      <c r="N48" s="39"/>
      <c r="O48" s="39"/>
      <c r="P48" s="39"/>
      <c r="Q48" s="39"/>
      <c r="R48" s="39"/>
    </row>
    <row r="49" spans="1:18" x14ac:dyDescent="0.25">
      <c r="A49" s="14"/>
      <c r="B49" s="67" t="s">
        <v>204</v>
      </c>
      <c r="C49" s="16" t="s">
        <v>50</v>
      </c>
      <c r="D49" s="16"/>
      <c r="E49" s="63">
        <v>885000</v>
      </c>
      <c r="F49" s="17" t="s">
        <v>50</v>
      </c>
      <c r="G49" s="16" t="s">
        <v>50</v>
      </c>
      <c r="H49" s="16" t="s">
        <v>143</v>
      </c>
      <c r="I49" s="32">
        <v>1.6</v>
      </c>
      <c r="J49" s="17" t="s">
        <v>50</v>
      </c>
      <c r="K49" s="16" t="s">
        <v>50</v>
      </c>
      <c r="L49" s="16"/>
      <c r="M49" s="16"/>
      <c r="N49" s="16"/>
      <c r="O49" s="16" t="s">
        <v>50</v>
      </c>
      <c r="P49" s="16"/>
      <c r="Q49" s="16"/>
      <c r="R49" s="16"/>
    </row>
    <row r="50" spans="1:18" x14ac:dyDescent="0.25">
      <c r="A50" s="14"/>
      <c r="B50" s="34" t="s">
        <v>205</v>
      </c>
      <c r="C50" s="24" t="s">
        <v>50</v>
      </c>
      <c r="D50" s="29"/>
      <c r="E50" s="62" t="s">
        <v>170</v>
      </c>
      <c r="F50" s="29" t="s">
        <v>50</v>
      </c>
      <c r="G50" s="24" t="s">
        <v>50</v>
      </c>
      <c r="H50" s="29" t="s">
        <v>143</v>
      </c>
      <c r="I50" s="62" t="s">
        <v>170</v>
      </c>
      <c r="J50" s="29" t="s">
        <v>50</v>
      </c>
      <c r="K50" s="24" t="s">
        <v>50</v>
      </c>
      <c r="L50" s="24"/>
      <c r="M50" s="24"/>
      <c r="N50" s="24"/>
      <c r="O50" s="24" t="s">
        <v>50</v>
      </c>
      <c r="P50" s="24"/>
      <c r="Q50" s="24"/>
      <c r="R50" s="24"/>
    </row>
    <row r="51" spans="1:18" ht="15.75" thickBot="1" x14ac:dyDescent="0.3">
      <c r="A51" s="14"/>
      <c r="B51" s="67" t="s">
        <v>206</v>
      </c>
      <c r="C51" s="16" t="s">
        <v>50</v>
      </c>
      <c r="D51" s="17"/>
      <c r="E51" s="64" t="s">
        <v>170</v>
      </c>
      <c r="F51" s="17" t="s">
        <v>50</v>
      </c>
      <c r="G51" s="16" t="s">
        <v>50</v>
      </c>
      <c r="H51" s="17" t="s">
        <v>143</v>
      </c>
      <c r="I51" s="64" t="s">
        <v>170</v>
      </c>
      <c r="J51" s="17" t="s">
        <v>50</v>
      </c>
      <c r="K51" s="16" t="s">
        <v>50</v>
      </c>
      <c r="L51" s="16"/>
      <c r="M51" s="16"/>
      <c r="N51" s="16"/>
      <c r="O51" s="16" t="s">
        <v>50</v>
      </c>
      <c r="P51" s="16"/>
      <c r="Q51" s="16"/>
      <c r="R51" s="16"/>
    </row>
    <row r="52" spans="1:18" x14ac:dyDescent="0.25">
      <c r="A52" s="14"/>
      <c r="B52" s="21"/>
      <c r="C52" s="21" t="s">
        <v>50</v>
      </c>
      <c r="D52" s="33"/>
      <c r="E52" s="33"/>
      <c r="F52" s="21"/>
      <c r="G52" s="21" t="s">
        <v>50</v>
      </c>
      <c r="H52" s="21"/>
      <c r="I52" s="21"/>
      <c r="J52" s="21"/>
      <c r="K52" s="21" t="s">
        <v>50</v>
      </c>
      <c r="L52" s="21"/>
      <c r="M52" s="21"/>
      <c r="N52" s="21"/>
      <c r="O52" s="21" t="s">
        <v>50</v>
      </c>
      <c r="P52" s="21"/>
      <c r="Q52" s="21"/>
      <c r="R52" s="21"/>
    </row>
    <row r="53" spans="1:18" ht="15.75" thickBot="1" x14ac:dyDescent="0.3">
      <c r="A53" s="14"/>
      <c r="B53" s="22" t="s">
        <v>207</v>
      </c>
      <c r="C53" s="24"/>
      <c r="D53" s="24"/>
      <c r="E53" s="27">
        <v>2835000</v>
      </c>
      <c r="F53" s="29" t="s">
        <v>50</v>
      </c>
      <c r="G53" s="24"/>
      <c r="H53" s="24" t="s">
        <v>143</v>
      </c>
      <c r="I53" s="66">
        <v>1.19</v>
      </c>
      <c r="J53" s="29" t="s">
        <v>50</v>
      </c>
      <c r="K53" s="24"/>
      <c r="L53" s="24"/>
      <c r="M53" s="66">
        <v>8.61</v>
      </c>
      <c r="N53" s="29" t="s">
        <v>50</v>
      </c>
      <c r="O53" s="24"/>
      <c r="P53" s="24" t="s">
        <v>143</v>
      </c>
      <c r="Q53" s="27">
        <v>2541000</v>
      </c>
      <c r="R53" s="29" t="s">
        <v>50</v>
      </c>
    </row>
    <row r="54" spans="1:18" ht="15.75" thickTop="1" x14ac:dyDescent="0.25">
      <c r="A54" s="14"/>
      <c r="B54" s="21"/>
      <c r="C54" s="21" t="s">
        <v>50</v>
      </c>
      <c r="D54" s="35"/>
      <c r="E54" s="35"/>
      <c r="F54" s="21"/>
      <c r="G54" s="21" t="s">
        <v>50</v>
      </c>
      <c r="H54" s="21"/>
      <c r="I54" s="21"/>
      <c r="J54" s="21"/>
      <c r="K54" s="21" t="s">
        <v>50</v>
      </c>
      <c r="L54" s="21"/>
      <c r="M54" s="21"/>
      <c r="N54" s="21"/>
      <c r="O54" s="21" t="s">
        <v>50</v>
      </c>
      <c r="P54" s="21"/>
      <c r="Q54" s="21"/>
      <c r="R54" s="21"/>
    </row>
    <row r="55" spans="1:18" ht="15.75" thickBot="1" x14ac:dyDescent="0.3">
      <c r="A55" s="14"/>
      <c r="B55" s="30" t="s">
        <v>208</v>
      </c>
      <c r="C55" s="16"/>
      <c r="D55" s="16"/>
      <c r="E55" s="63">
        <v>937500</v>
      </c>
      <c r="F55" s="17" t="s">
        <v>50</v>
      </c>
      <c r="G55" s="16"/>
      <c r="H55" s="16" t="s">
        <v>143</v>
      </c>
      <c r="I55" s="32">
        <v>1</v>
      </c>
      <c r="J55" s="17" t="s">
        <v>50</v>
      </c>
      <c r="K55" s="16"/>
      <c r="L55" s="16"/>
      <c r="M55" s="32">
        <v>8.26</v>
      </c>
      <c r="N55" s="17" t="s">
        <v>50</v>
      </c>
      <c r="O55" s="16"/>
      <c r="P55" s="16" t="s">
        <v>143</v>
      </c>
      <c r="Q55" s="63">
        <v>687000</v>
      </c>
      <c r="R55" s="17" t="s">
        <v>50</v>
      </c>
    </row>
    <row r="56" spans="1:18" ht="15.75" thickTop="1" x14ac:dyDescent="0.25">
      <c r="A56" s="14"/>
      <c r="B56" s="21"/>
      <c r="C56" s="21" t="s">
        <v>50</v>
      </c>
      <c r="D56" s="35"/>
      <c r="E56" s="35"/>
      <c r="F56" s="21"/>
      <c r="G56" s="21" t="s">
        <v>50</v>
      </c>
      <c r="H56" s="21"/>
      <c r="I56" s="21"/>
      <c r="J56" s="21"/>
      <c r="K56" s="21" t="s">
        <v>50</v>
      </c>
      <c r="L56" s="21"/>
      <c r="M56" s="21"/>
      <c r="N56" s="21"/>
      <c r="O56" s="21" t="s">
        <v>50</v>
      </c>
      <c r="P56" s="21"/>
      <c r="Q56" s="21"/>
      <c r="R56" s="21"/>
    </row>
    <row r="57" spans="1:18" ht="15.75" thickBot="1" x14ac:dyDescent="0.3">
      <c r="A57" s="14"/>
      <c r="B57" s="22" t="s">
        <v>209</v>
      </c>
      <c r="C57" s="24"/>
      <c r="D57" s="24"/>
      <c r="E57" s="27">
        <v>2165000</v>
      </c>
      <c r="F57" s="29" t="s">
        <v>50</v>
      </c>
      <c r="G57" s="24"/>
      <c r="H57" s="24"/>
      <c r="I57" s="24"/>
      <c r="J57" s="24"/>
      <c r="K57" s="24"/>
      <c r="L57" s="24"/>
      <c r="M57" s="24"/>
      <c r="N57" s="24"/>
      <c r="O57" s="24"/>
      <c r="P57" s="24"/>
      <c r="Q57" s="24"/>
      <c r="R57" s="24"/>
    </row>
    <row r="58" spans="1:18" ht="15.75" thickTop="1" x14ac:dyDescent="0.25">
      <c r="A58" s="14"/>
      <c r="B58" s="21"/>
      <c r="C58" s="21" t="s">
        <v>50</v>
      </c>
      <c r="D58" s="35"/>
      <c r="E58" s="35"/>
      <c r="F58" s="21"/>
      <c r="G58" s="21" t="s">
        <v>50</v>
      </c>
      <c r="H58" s="21"/>
      <c r="I58" s="21"/>
      <c r="J58" s="21"/>
      <c r="K58" s="21" t="s">
        <v>50</v>
      </c>
      <c r="L58" s="21"/>
      <c r="M58" s="21"/>
      <c r="N58" s="21"/>
      <c r="O58" s="21" t="s">
        <v>50</v>
      </c>
      <c r="P58" s="21"/>
      <c r="Q58" s="21"/>
      <c r="R58" s="21"/>
    </row>
    <row r="59" spans="1:18" x14ac:dyDescent="0.25">
      <c r="A59" s="3" t="s">
        <v>270</v>
      </c>
      <c r="B59" s="40"/>
      <c r="C59" s="40"/>
      <c r="D59" s="40"/>
      <c r="E59" s="40"/>
      <c r="F59" s="40"/>
      <c r="G59" s="40"/>
      <c r="H59" s="40"/>
      <c r="I59" s="40"/>
      <c r="J59" s="40"/>
      <c r="K59" s="40"/>
      <c r="L59" s="40"/>
      <c r="M59" s="40"/>
      <c r="N59" s="40"/>
      <c r="O59" s="40"/>
      <c r="P59" s="40"/>
      <c r="Q59" s="40"/>
      <c r="R59" s="40"/>
    </row>
    <row r="60" spans="1:18" x14ac:dyDescent="0.25">
      <c r="A60" s="14" t="s">
        <v>269</v>
      </c>
      <c r="B60" s="42" t="s">
        <v>210</v>
      </c>
      <c r="C60" s="42"/>
      <c r="D60" s="42"/>
      <c r="E60" s="42"/>
      <c r="F60" s="42"/>
      <c r="G60" s="42"/>
      <c r="H60" s="42"/>
      <c r="I60" s="42"/>
      <c r="J60" s="42"/>
      <c r="K60" s="42"/>
      <c r="L60" s="42"/>
      <c r="M60" s="42"/>
      <c r="N60" s="42"/>
      <c r="O60" s="42"/>
      <c r="P60" s="42"/>
      <c r="Q60" s="42"/>
      <c r="R60" s="42"/>
    </row>
    <row r="61" spans="1:18" ht="15.75" x14ac:dyDescent="0.25">
      <c r="A61" s="14"/>
      <c r="B61" s="43"/>
      <c r="C61" s="43"/>
      <c r="D61" s="43"/>
      <c r="E61" s="43"/>
      <c r="F61" s="43"/>
      <c r="G61" s="43"/>
      <c r="H61" s="43"/>
      <c r="I61" s="43"/>
      <c r="J61" s="43"/>
      <c r="K61" s="43"/>
      <c r="L61" s="43"/>
      <c r="M61" s="43"/>
      <c r="N61" s="43"/>
      <c r="O61" s="43"/>
      <c r="P61" s="43"/>
      <c r="Q61" s="43"/>
      <c r="R61" s="43"/>
    </row>
    <row r="62" spans="1:18" x14ac:dyDescent="0.25">
      <c r="A62" s="14"/>
      <c r="B62" s="16"/>
      <c r="C62" s="16"/>
      <c r="D62" s="16"/>
      <c r="E62" s="16"/>
      <c r="F62" s="16"/>
      <c r="G62" s="16"/>
      <c r="H62" s="16"/>
      <c r="I62" s="16"/>
      <c r="J62" s="16"/>
      <c r="K62" s="16"/>
      <c r="L62" s="16"/>
      <c r="M62" s="16"/>
      <c r="N62" s="16"/>
      <c r="O62" s="16"/>
      <c r="P62" s="16"/>
      <c r="Q62" s="16"/>
      <c r="R62" s="16"/>
    </row>
    <row r="63" spans="1:18" x14ac:dyDescent="0.25">
      <c r="A63" s="14"/>
      <c r="B63" s="36"/>
      <c r="C63" s="36" t="s">
        <v>50</v>
      </c>
      <c r="D63" s="37" t="s">
        <v>193</v>
      </c>
      <c r="E63" s="37"/>
      <c r="F63" s="36"/>
      <c r="G63" s="36" t="s">
        <v>50</v>
      </c>
      <c r="H63" s="37" t="s">
        <v>195</v>
      </c>
      <c r="I63" s="37"/>
      <c r="J63" s="36"/>
      <c r="K63" s="36" t="s">
        <v>50</v>
      </c>
      <c r="L63" s="37" t="s">
        <v>198</v>
      </c>
      <c r="M63" s="37"/>
      <c r="N63" s="36"/>
      <c r="O63" s="36" t="s">
        <v>50</v>
      </c>
      <c r="P63" s="37" t="s">
        <v>201</v>
      </c>
      <c r="Q63" s="37"/>
      <c r="R63" s="36"/>
    </row>
    <row r="64" spans="1:18" x14ac:dyDescent="0.25">
      <c r="A64" s="14"/>
      <c r="B64" s="36"/>
      <c r="C64" s="36"/>
      <c r="D64" s="37" t="s">
        <v>194</v>
      </c>
      <c r="E64" s="37"/>
      <c r="F64" s="36"/>
      <c r="G64" s="36"/>
      <c r="H64" s="37" t="s">
        <v>196</v>
      </c>
      <c r="I64" s="37"/>
      <c r="J64" s="36"/>
      <c r="K64" s="36"/>
      <c r="L64" s="37" t="s">
        <v>199</v>
      </c>
      <c r="M64" s="37"/>
      <c r="N64" s="36"/>
      <c r="O64" s="36"/>
      <c r="P64" s="37" t="s">
        <v>202</v>
      </c>
      <c r="Q64" s="37"/>
      <c r="R64" s="36"/>
    </row>
    <row r="65" spans="1:18" ht="15.75" thickBot="1" x14ac:dyDescent="0.3">
      <c r="A65" s="14"/>
      <c r="B65" s="36"/>
      <c r="C65" s="36"/>
      <c r="D65" s="38"/>
      <c r="E65" s="38"/>
      <c r="F65" s="36"/>
      <c r="G65" s="36"/>
      <c r="H65" s="38" t="s">
        <v>197</v>
      </c>
      <c r="I65" s="38"/>
      <c r="J65" s="36"/>
      <c r="K65" s="36"/>
      <c r="L65" s="38" t="s">
        <v>200</v>
      </c>
      <c r="M65" s="38"/>
      <c r="N65" s="36"/>
      <c r="O65" s="36"/>
      <c r="P65" s="38"/>
      <c r="Q65" s="38"/>
      <c r="R65" s="36"/>
    </row>
    <row r="66" spans="1:18" x14ac:dyDescent="0.25">
      <c r="A66" s="14"/>
      <c r="B66" s="22" t="s">
        <v>203</v>
      </c>
      <c r="C66" s="24" t="s">
        <v>50</v>
      </c>
      <c r="D66" s="24"/>
      <c r="E66" s="27">
        <v>950000</v>
      </c>
      <c r="F66" s="29" t="s">
        <v>50</v>
      </c>
      <c r="G66" s="24" t="s">
        <v>50</v>
      </c>
      <c r="H66" s="24" t="s">
        <v>143</v>
      </c>
      <c r="I66" s="66">
        <v>0.7</v>
      </c>
      <c r="J66" s="29" t="s">
        <v>50</v>
      </c>
      <c r="K66" s="24" t="s">
        <v>50</v>
      </c>
      <c r="L66" s="24"/>
      <c r="M66" s="66">
        <v>9.5399999999999991</v>
      </c>
      <c r="N66" s="29" t="s">
        <v>50</v>
      </c>
      <c r="O66" s="24" t="s">
        <v>50</v>
      </c>
      <c r="P66" s="24" t="s">
        <v>143</v>
      </c>
      <c r="Q66" s="27">
        <v>417000</v>
      </c>
      <c r="R66" s="29" t="s">
        <v>50</v>
      </c>
    </row>
    <row r="67" spans="1:18" x14ac:dyDescent="0.25">
      <c r="A67" s="14"/>
      <c r="B67" s="21"/>
      <c r="C67" s="39"/>
      <c r="D67" s="39"/>
      <c r="E67" s="39"/>
      <c r="F67" s="39"/>
      <c r="G67" s="39"/>
      <c r="H67" s="39"/>
      <c r="I67" s="39"/>
      <c r="J67" s="39"/>
      <c r="K67" s="39"/>
      <c r="L67" s="39"/>
      <c r="M67" s="39"/>
      <c r="N67" s="39"/>
      <c r="O67" s="39"/>
      <c r="P67" s="39"/>
      <c r="Q67" s="39"/>
      <c r="R67" s="39"/>
    </row>
    <row r="68" spans="1:18" x14ac:dyDescent="0.25">
      <c r="A68" s="14"/>
      <c r="B68" s="67" t="s">
        <v>204</v>
      </c>
      <c r="C68" s="16" t="s">
        <v>50</v>
      </c>
      <c r="D68" s="17"/>
      <c r="E68" s="64" t="s">
        <v>170</v>
      </c>
      <c r="F68" s="17" t="s">
        <v>50</v>
      </c>
      <c r="G68" s="16" t="s">
        <v>50</v>
      </c>
      <c r="H68" s="17" t="s">
        <v>143</v>
      </c>
      <c r="I68" s="64" t="s">
        <v>170</v>
      </c>
      <c r="J68" s="17" t="s">
        <v>50</v>
      </c>
      <c r="K68" s="16" t="s">
        <v>50</v>
      </c>
      <c r="L68" s="16"/>
      <c r="M68" s="16"/>
      <c r="N68" s="16"/>
      <c r="O68" s="16" t="s">
        <v>50</v>
      </c>
      <c r="P68" s="16"/>
      <c r="Q68" s="16"/>
      <c r="R68" s="16"/>
    </row>
    <row r="69" spans="1:18" x14ac:dyDescent="0.25">
      <c r="A69" s="14"/>
      <c r="B69" s="34" t="s">
        <v>205</v>
      </c>
      <c r="C69" s="24" t="s">
        <v>50</v>
      </c>
      <c r="D69" s="29"/>
      <c r="E69" s="62" t="s">
        <v>170</v>
      </c>
      <c r="F69" s="29" t="s">
        <v>50</v>
      </c>
      <c r="G69" s="24" t="s">
        <v>50</v>
      </c>
      <c r="H69" s="29" t="s">
        <v>143</v>
      </c>
      <c r="I69" s="62" t="s">
        <v>170</v>
      </c>
      <c r="J69" s="29" t="s">
        <v>50</v>
      </c>
      <c r="K69" s="24" t="s">
        <v>50</v>
      </c>
      <c r="L69" s="24"/>
      <c r="M69" s="24"/>
      <c r="N69" s="24"/>
      <c r="O69" s="24" t="s">
        <v>50</v>
      </c>
      <c r="P69" s="24"/>
      <c r="Q69" s="24"/>
      <c r="R69" s="24"/>
    </row>
    <row r="70" spans="1:18" ht="15.75" thickBot="1" x14ac:dyDescent="0.3">
      <c r="A70" s="14"/>
      <c r="B70" s="67" t="s">
        <v>206</v>
      </c>
      <c r="C70" s="16" t="s">
        <v>50</v>
      </c>
      <c r="D70" s="17"/>
      <c r="E70" s="64" t="s">
        <v>170</v>
      </c>
      <c r="F70" s="17" t="s">
        <v>50</v>
      </c>
      <c r="G70" s="16" t="s">
        <v>50</v>
      </c>
      <c r="H70" s="17" t="s">
        <v>143</v>
      </c>
      <c r="I70" s="64" t="s">
        <v>170</v>
      </c>
      <c r="J70" s="17" t="s">
        <v>50</v>
      </c>
      <c r="K70" s="16" t="s">
        <v>50</v>
      </c>
      <c r="L70" s="16"/>
      <c r="M70" s="16"/>
      <c r="N70" s="16"/>
      <c r="O70" s="16" t="s">
        <v>50</v>
      </c>
      <c r="P70" s="16"/>
      <c r="Q70" s="16"/>
      <c r="R70" s="16"/>
    </row>
    <row r="71" spans="1:18" x14ac:dyDescent="0.25">
      <c r="A71" s="14"/>
      <c r="B71" s="21"/>
      <c r="C71" s="21" t="s">
        <v>50</v>
      </c>
      <c r="D71" s="33"/>
      <c r="E71" s="33"/>
      <c r="F71" s="21"/>
      <c r="G71" s="21" t="s">
        <v>50</v>
      </c>
      <c r="H71" s="21"/>
      <c r="I71" s="21"/>
      <c r="J71" s="21"/>
      <c r="K71" s="21" t="s">
        <v>50</v>
      </c>
      <c r="L71" s="21"/>
      <c r="M71" s="21"/>
      <c r="N71" s="21"/>
      <c r="O71" s="21" t="s">
        <v>50</v>
      </c>
      <c r="P71" s="21"/>
      <c r="Q71" s="21"/>
      <c r="R71" s="21"/>
    </row>
    <row r="72" spans="1:18" ht="15.75" thickBot="1" x14ac:dyDescent="0.3">
      <c r="A72" s="14"/>
      <c r="B72" s="22" t="s">
        <v>207</v>
      </c>
      <c r="C72" s="24"/>
      <c r="D72" s="24"/>
      <c r="E72" s="27">
        <v>950000</v>
      </c>
      <c r="F72" s="29" t="s">
        <v>50</v>
      </c>
      <c r="G72" s="24"/>
      <c r="H72" s="24" t="s">
        <v>143</v>
      </c>
      <c r="I72" s="66">
        <v>0.7</v>
      </c>
      <c r="J72" s="29" t="s">
        <v>50</v>
      </c>
      <c r="K72" s="24"/>
      <c r="L72" s="24"/>
      <c r="M72" s="66">
        <v>8.7899999999999991</v>
      </c>
      <c r="N72" s="29" t="s">
        <v>50</v>
      </c>
      <c r="O72" s="24"/>
      <c r="P72" s="24" t="s">
        <v>143</v>
      </c>
      <c r="Q72" s="27">
        <v>417000</v>
      </c>
      <c r="R72" s="29" t="s">
        <v>50</v>
      </c>
    </row>
    <row r="73" spans="1:18" ht="15.75" thickTop="1" x14ac:dyDescent="0.25">
      <c r="A73" s="14"/>
      <c r="B73" s="21"/>
      <c r="C73" s="21" t="s">
        <v>50</v>
      </c>
      <c r="D73" s="35"/>
      <c r="E73" s="35"/>
      <c r="F73" s="21"/>
      <c r="G73" s="21" t="s">
        <v>50</v>
      </c>
      <c r="H73" s="21"/>
      <c r="I73" s="21"/>
      <c r="J73" s="21"/>
      <c r="K73" s="21" t="s">
        <v>50</v>
      </c>
      <c r="L73" s="21"/>
      <c r="M73" s="21"/>
      <c r="N73" s="21"/>
      <c r="O73" s="21" t="s">
        <v>50</v>
      </c>
      <c r="P73" s="21"/>
      <c r="Q73" s="21"/>
      <c r="R73" s="21"/>
    </row>
    <row r="74" spans="1:18" ht="15.75" thickBot="1" x14ac:dyDescent="0.3">
      <c r="A74" s="14"/>
      <c r="B74" s="30" t="s">
        <v>208</v>
      </c>
      <c r="C74" s="16"/>
      <c r="D74" s="16"/>
      <c r="E74" s="63">
        <v>475000</v>
      </c>
      <c r="F74" s="17" t="s">
        <v>50</v>
      </c>
      <c r="G74" s="16"/>
      <c r="H74" s="16" t="s">
        <v>143</v>
      </c>
      <c r="I74" s="32">
        <v>0.7</v>
      </c>
      <c r="J74" s="17" t="s">
        <v>50</v>
      </c>
      <c r="K74" s="16"/>
      <c r="L74" s="16"/>
      <c r="M74" s="32">
        <v>8.7899999999999991</v>
      </c>
      <c r="N74" s="17" t="s">
        <v>50</v>
      </c>
      <c r="O74" s="16"/>
      <c r="P74" s="16" t="s">
        <v>143</v>
      </c>
      <c r="Q74" s="63">
        <v>208000</v>
      </c>
      <c r="R74" s="17" t="s">
        <v>50</v>
      </c>
    </row>
    <row r="75" spans="1:18" ht="15.75" thickTop="1" x14ac:dyDescent="0.25">
      <c r="A75" s="14"/>
      <c r="B75" s="21"/>
      <c r="C75" s="21" t="s">
        <v>50</v>
      </c>
      <c r="D75" s="35"/>
      <c r="E75" s="35"/>
      <c r="F75" s="21"/>
      <c r="G75" s="21" t="s">
        <v>50</v>
      </c>
      <c r="H75" s="21"/>
      <c r="I75" s="21"/>
      <c r="J75" s="21"/>
      <c r="K75" s="21" t="s">
        <v>50</v>
      </c>
      <c r="L75" s="21"/>
      <c r="M75" s="21"/>
      <c r="N75" s="21"/>
      <c r="O75" s="21" t="s">
        <v>50</v>
      </c>
      <c r="P75" s="21"/>
      <c r="Q75" s="21"/>
      <c r="R75" s="21"/>
    </row>
    <row r="76" spans="1:18" ht="15.75" thickBot="1" x14ac:dyDescent="0.3">
      <c r="A76" s="14"/>
      <c r="B76" s="22" t="s">
        <v>209</v>
      </c>
      <c r="C76" s="24"/>
      <c r="D76" s="24"/>
      <c r="E76" s="27">
        <v>4050000</v>
      </c>
      <c r="F76" s="29" t="s">
        <v>50</v>
      </c>
      <c r="G76" s="24"/>
      <c r="H76" s="24"/>
      <c r="I76" s="24"/>
      <c r="J76" s="24"/>
      <c r="K76" s="24"/>
      <c r="L76" s="24"/>
      <c r="M76" s="24"/>
      <c r="N76" s="24"/>
      <c r="O76" s="24"/>
      <c r="P76" s="24"/>
      <c r="Q76" s="24"/>
      <c r="R76" s="24"/>
    </row>
    <row r="77" spans="1:18" ht="15.75" thickTop="1" x14ac:dyDescent="0.25">
      <c r="A77" s="14"/>
      <c r="B77" s="21"/>
      <c r="C77" s="21" t="s">
        <v>50</v>
      </c>
      <c r="D77" s="35"/>
      <c r="E77" s="35"/>
      <c r="F77" s="21"/>
      <c r="G77" s="21" t="s">
        <v>50</v>
      </c>
      <c r="H77" s="21"/>
      <c r="I77" s="21"/>
      <c r="J77" s="21"/>
      <c r="K77" s="21" t="s">
        <v>50</v>
      </c>
      <c r="L77" s="21"/>
      <c r="M77" s="21"/>
      <c r="N77" s="21"/>
      <c r="O77" s="21" t="s">
        <v>50</v>
      </c>
      <c r="P77" s="21"/>
      <c r="Q77" s="21"/>
      <c r="R77" s="21"/>
    </row>
  </sheetData>
  <mergeCells count="125">
    <mergeCell ref="B59:R59"/>
    <mergeCell ref="A60:A77"/>
    <mergeCell ref="B60:R60"/>
    <mergeCell ref="B61:R61"/>
    <mergeCell ref="A28:A39"/>
    <mergeCell ref="B28:R28"/>
    <mergeCell ref="B29:R29"/>
    <mergeCell ref="B30:R30"/>
    <mergeCell ref="B40:R40"/>
    <mergeCell ref="A41:A58"/>
    <mergeCell ref="B41:R41"/>
    <mergeCell ref="B42:R42"/>
    <mergeCell ref="A1:A2"/>
    <mergeCell ref="B1:R1"/>
    <mergeCell ref="B2:R2"/>
    <mergeCell ref="A3:A27"/>
    <mergeCell ref="B3:R3"/>
    <mergeCell ref="B4:R4"/>
    <mergeCell ref="B5:R5"/>
    <mergeCell ref="B26:R26"/>
    <mergeCell ref="B27:R27"/>
    <mergeCell ref="P63:Q63"/>
    <mergeCell ref="P64:Q64"/>
    <mergeCell ref="P65:Q65"/>
    <mergeCell ref="R63:R65"/>
    <mergeCell ref="C67:F67"/>
    <mergeCell ref="G67:J67"/>
    <mergeCell ref="K67:N67"/>
    <mergeCell ref="O67:R67"/>
    <mergeCell ref="K63:K65"/>
    <mergeCell ref="L63:M63"/>
    <mergeCell ref="L64:M64"/>
    <mergeCell ref="L65:M65"/>
    <mergeCell ref="N63:N65"/>
    <mergeCell ref="O63:O65"/>
    <mergeCell ref="F63:F65"/>
    <mergeCell ref="G63:G65"/>
    <mergeCell ref="H63:I63"/>
    <mergeCell ref="H64:I64"/>
    <mergeCell ref="H65:I65"/>
    <mergeCell ref="J63:J65"/>
    <mergeCell ref="R44:R46"/>
    <mergeCell ref="C48:F48"/>
    <mergeCell ref="G48:J48"/>
    <mergeCell ref="K48:N48"/>
    <mergeCell ref="O48:R48"/>
    <mergeCell ref="B63:B65"/>
    <mergeCell ref="C63:C65"/>
    <mergeCell ref="D63:E63"/>
    <mergeCell ref="D64:E64"/>
    <mergeCell ref="D65:E65"/>
    <mergeCell ref="L44:M44"/>
    <mergeCell ref="L45:M45"/>
    <mergeCell ref="L46:M46"/>
    <mergeCell ref="N44:N46"/>
    <mergeCell ref="O44:O46"/>
    <mergeCell ref="P44:Q44"/>
    <mergeCell ref="P45:Q45"/>
    <mergeCell ref="P46:Q46"/>
    <mergeCell ref="G44:G46"/>
    <mergeCell ref="H44:I44"/>
    <mergeCell ref="H45:I45"/>
    <mergeCell ref="H46:I46"/>
    <mergeCell ref="J44:J46"/>
    <mergeCell ref="K44:K46"/>
    <mergeCell ref="L32:M32"/>
    <mergeCell ref="L33:M33"/>
    <mergeCell ref="L34:M34"/>
    <mergeCell ref="N32:N34"/>
    <mergeCell ref="B44:B46"/>
    <mergeCell ref="C44:C46"/>
    <mergeCell ref="D44:E44"/>
    <mergeCell ref="D45:E45"/>
    <mergeCell ref="D46:E46"/>
    <mergeCell ref="F44:F46"/>
    <mergeCell ref="G32:G34"/>
    <mergeCell ref="H32:I32"/>
    <mergeCell ref="H33:I33"/>
    <mergeCell ref="H34:I34"/>
    <mergeCell ref="J32:J34"/>
    <mergeCell ref="K32:K34"/>
    <mergeCell ref="O13:O14"/>
    <mergeCell ref="P13:P14"/>
    <mergeCell ref="Q13:Q14"/>
    <mergeCell ref="R13:R14"/>
    <mergeCell ref="B32:B34"/>
    <mergeCell ref="C32:C34"/>
    <mergeCell ref="D32:E32"/>
    <mergeCell ref="D33:E33"/>
    <mergeCell ref="D34:E34"/>
    <mergeCell ref="F32:F34"/>
    <mergeCell ref="I13:I14"/>
    <mergeCell ref="J13:J14"/>
    <mergeCell ref="K13:K14"/>
    <mergeCell ref="L13:L14"/>
    <mergeCell ref="M13:M14"/>
    <mergeCell ref="N13:N14"/>
    <mergeCell ref="O9:O10"/>
    <mergeCell ref="P9:P10"/>
    <mergeCell ref="Q9:Q10"/>
    <mergeCell ref="R9:R10"/>
    <mergeCell ref="C13:C14"/>
    <mergeCell ref="D13:D14"/>
    <mergeCell ref="E13:E14"/>
    <mergeCell ref="F13:F14"/>
    <mergeCell ref="G13:G14"/>
    <mergeCell ref="H13:H14"/>
    <mergeCell ref="I9:I10"/>
    <mergeCell ref="J9:J10"/>
    <mergeCell ref="K9:K10"/>
    <mergeCell ref="L9:L10"/>
    <mergeCell ref="M9:M10"/>
    <mergeCell ref="N9:N10"/>
    <mergeCell ref="C9:C10"/>
    <mergeCell ref="D9:D10"/>
    <mergeCell ref="E9:E10"/>
    <mergeCell ref="F9:F10"/>
    <mergeCell ref="G9:G10"/>
    <mergeCell ref="H9:H10"/>
    <mergeCell ref="D7:I7"/>
    <mergeCell ref="L7:Q7"/>
    <mergeCell ref="D8:E8"/>
    <mergeCell ref="H8:I8"/>
    <mergeCell ref="L8:M8"/>
    <mergeCell ref="P8:Q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
  <sheetViews>
    <sheetView showGridLines="0" workbookViewId="0"/>
  </sheetViews>
  <sheetFormatPr defaultRowHeight="15" x14ac:dyDescent="0.25"/>
  <cols>
    <col min="1" max="1" width="36.5703125" bestFit="1" customWidth="1"/>
    <col min="2" max="3" width="15.42578125" bestFit="1" customWidth="1"/>
    <col min="4" max="4" width="12.5703125" bestFit="1" customWidth="1"/>
    <col min="5" max="5" width="12" bestFit="1" customWidth="1"/>
    <col min="6" max="6" width="12.5703125" bestFit="1" customWidth="1"/>
    <col min="7" max="7" width="12" bestFit="1" customWidth="1"/>
  </cols>
  <sheetData>
    <row r="1" spans="1:7" ht="15" customHeight="1" x14ac:dyDescent="0.25">
      <c r="A1" s="8" t="s">
        <v>271</v>
      </c>
      <c r="B1" s="1" t="s">
        <v>272</v>
      </c>
      <c r="C1" s="1" t="s">
        <v>273</v>
      </c>
      <c r="D1" s="1"/>
      <c r="E1" s="1"/>
      <c r="F1" s="1"/>
      <c r="G1" s="1"/>
    </row>
    <row r="2" spans="1:7" x14ac:dyDescent="0.25">
      <c r="A2" s="8"/>
      <c r="B2" s="1" t="s">
        <v>274</v>
      </c>
      <c r="C2" s="1" t="s">
        <v>275</v>
      </c>
      <c r="D2" s="1" t="s">
        <v>2</v>
      </c>
      <c r="E2" s="1" t="s">
        <v>21</v>
      </c>
      <c r="F2" s="1" t="s">
        <v>59</v>
      </c>
      <c r="G2" s="1" t="s">
        <v>276</v>
      </c>
    </row>
    <row r="3" spans="1:7" x14ac:dyDescent="0.25">
      <c r="A3" s="4" t="s">
        <v>277</v>
      </c>
      <c r="B3" s="5"/>
      <c r="C3" s="5"/>
      <c r="D3" s="5"/>
      <c r="E3" s="5"/>
      <c r="F3" s="5"/>
      <c r="G3" s="5"/>
    </row>
    <row r="4" spans="1:7" x14ac:dyDescent="0.25">
      <c r="A4" s="3" t="s">
        <v>23</v>
      </c>
      <c r="B4" s="5"/>
      <c r="C4" s="5"/>
      <c r="D4" s="9">
        <v>1491202</v>
      </c>
      <c r="E4" s="9">
        <v>2639650</v>
      </c>
      <c r="F4" s="9">
        <v>4121044</v>
      </c>
      <c r="G4" s="9">
        <v>2913701</v>
      </c>
    </row>
    <row r="5" spans="1:7" x14ac:dyDescent="0.25">
      <c r="A5" s="3" t="s">
        <v>54</v>
      </c>
      <c r="B5" s="5"/>
      <c r="C5" s="5"/>
      <c r="D5" s="7">
        <v>-12609799</v>
      </c>
      <c r="E5" s="7">
        <v>-7041839</v>
      </c>
      <c r="F5" s="5"/>
      <c r="G5" s="5"/>
    </row>
    <row r="6" spans="1:7" x14ac:dyDescent="0.25">
      <c r="A6" s="3" t="s">
        <v>278</v>
      </c>
      <c r="B6" s="5"/>
      <c r="C6" s="5"/>
      <c r="D6" s="5"/>
      <c r="E6" s="5"/>
      <c r="F6" s="5"/>
      <c r="G6" s="5"/>
    </row>
    <row r="7" spans="1:7" x14ac:dyDescent="0.25">
      <c r="A7" s="4" t="s">
        <v>277</v>
      </c>
      <c r="B7" s="5"/>
      <c r="C7" s="5"/>
      <c r="D7" s="5"/>
      <c r="E7" s="5"/>
      <c r="F7" s="5"/>
      <c r="G7" s="5"/>
    </row>
    <row r="8" spans="1:7" x14ac:dyDescent="0.25">
      <c r="A8" s="3" t="s">
        <v>23</v>
      </c>
      <c r="B8" s="5"/>
      <c r="C8" s="5"/>
      <c r="D8" s="7">
        <v>1491000</v>
      </c>
      <c r="E8" s="5"/>
      <c r="F8" s="5"/>
      <c r="G8" s="5"/>
    </row>
    <row r="9" spans="1:7" x14ac:dyDescent="0.25">
      <c r="A9" s="3" t="s">
        <v>279</v>
      </c>
      <c r="B9" s="5"/>
      <c r="C9" s="5"/>
      <c r="D9" s="7">
        <v>7522000</v>
      </c>
      <c r="E9" s="5"/>
      <c r="F9" s="5"/>
      <c r="G9" s="5"/>
    </row>
    <row r="10" spans="1:7" x14ac:dyDescent="0.25">
      <c r="A10" s="3" t="s">
        <v>54</v>
      </c>
      <c r="B10" s="5"/>
      <c r="C10" s="5"/>
      <c r="D10" s="7">
        <v>-12610000</v>
      </c>
      <c r="E10" s="5"/>
      <c r="F10" s="5"/>
      <c r="G10" s="5"/>
    </row>
    <row r="11" spans="1:7" ht="30" x14ac:dyDescent="0.25">
      <c r="A11" s="3" t="s">
        <v>280</v>
      </c>
      <c r="B11" s="5"/>
      <c r="C11" s="5"/>
      <c r="D11" s="5"/>
      <c r="E11" s="5"/>
      <c r="F11" s="5"/>
      <c r="G11" s="5"/>
    </row>
    <row r="12" spans="1:7" x14ac:dyDescent="0.25">
      <c r="A12" s="4" t="s">
        <v>277</v>
      </c>
      <c r="B12" s="5"/>
      <c r="C12" s="5"/>
      <c r="D12" s="5"/>
      <c r="E12" s="5"/>
      <c r="F12" s="5"/>
      <c r="G12" s="5"/>
    </row>
    <row r="13" spans="1:7" x14ac:dyDescent="0.25">
      <c r="A13" s="3" t="s">
        <v>281</v>
      </c>
      <c r="B13" s="7">
        <v>10000000</v>
      </c>
      <c r="C13" s="5"/>
      <c r="D13" s="5"/>
      <c r="E13" s="5"/>
      <c r="F13" s="5"/>
      <c r="G13" s="5"/>
    </row>
    <row r="14" spans="1:7" ht="30" x14ac:dyDescent="0.25">
      <c r="A14" s="3" t="s">
        <v>282</v>
      </c>
      <c r="B14" s="5"/>
      <c r="C14" s="5"/>
      <c r="D14" s="5"/>
      <c r="E14" s="5"/>
      <c r="F14" s="5"/>
      <c r="G14" s="5"/>
    </row>
    <row r="15" spans="1:7" x14ac:dyDescent="0.25">
      <c r="A15" s="4" t="s">
        <v>277</v>
      </c>
      <c r="B15" s="5"/>
      <c r="C15" s="5"/>
      <c r="D15" s="5"/>
      <c r="E15" s="5"/>
      <c r="F15" s="5"/>
      <c r="G15" s="5"/>
    </row>
    <row r="16" spans="1:7" x14ac:dyDescent="0.25">
      <c r="A16" s="3" t="s">
        <v>283</v>
      </c>
      <c r="B16" s="5"/>
      <c r="C16" s="9">
        <v>4000000</v>
      </c>
      <c r="D16" s="5"/>
      <c r="E16" s="5"/>
      <c r="F16" s="5"/>
      <c r="G16" s="5"/>
    </row>
  </sheetData>
  <mergeCells count="1">
    <mergeCell ref="A1:A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2" width="15.42578125" bestFit="1" customWidth="1"/>
    <col min="3" max="3" width="12" bestFit="1" customWidth="1"/>
  </cols>
  <sheetData>
    <row r="1" spans="1:3" ht="15" customHeight="1" x14ac:dyDescent="0.25">
      <c r="A1" s="8" t="s">
        <v>284</v>
      </c>
      <c r="B1" s="1" t="s">
        <v>1</v>
      </c>
      <c r="C1" s="1"/>
    </row>
    <row r="2" spans="1:3" x14ac:dyDescent="0.25">
      <c r="A2" s="8"/>
      <c r="B2" s="1" t="s">
        <v>2</v>
      </c>
      <c r="C2" s="1" t="s">
        <v>21</v>
      </c>
    </row>
    <row r="3" spans="1:3" ht="30" x14ac:dyDescent="0.25">
      <c r="A3" s="4" t="s">
        <v>285</v>
      </c>
      <c r="B3" s="5"/>
      <c r="C3" s="5"/>
    </row>
    <row r="4" spans="1:3" x14ac:dyDescent="0.25">
      <c r="A4" s="3" t="s">
        <v>148</v>
      </c>
      <c r="B4" s="7">
        <v>36591</v>
      </c>
      <c r="C4" s="9">
        <v>57246</v>
      </c>
    </row>
    <row r="5" spans="1:3" x14ac:dyDescent="0.25">
      <c r="A5" s="3" t="s">
        <v>286</v>
      </c>
      <c r="B5" s="5"/>
      <c r="C5" s="5"/>
    </row>
    <row r="6" spans="1:3" ht="30" x14ac:dyDescent="0.25">
      <c r="A6" s="4" t="s">
        <v>285</v>
      </c>
      <c r="B6" s="5"/>
      <c r="C6" s="5"/>
    </row>
    <row r="7" spans="1:3" x14ac:dyDescent="0.25">
      <c r="A7" s="3" t="s">
        <v>287</v>
      </c>
      <c r="B7" s="7">
        <v>90000</v>
      </c>
      <c r="C7" s="7">
        <v>90000</v>
      </c>
    </row>
    <row r="8" spans="1:3" x14ac:dyDescent="0.25">
      <c r="A8" s="3" t="s">
        <v>144</v>
      </c>
      <c r="B8" s="7">
        <v>-53000</v>
      </c>
      <c r="C8" s="7">
        <v>-33000</v>
      </c>
    </row>
    <row r="9" spans="1:3" x14ac:dyDescent="0.25">
      <c r="A9" s="3" t="s">
        <v>148</v>
      </c>
      <c r="B9" s="7">
        <v>37000</v>
      </c>
      <c r="C9" s="9">
        <v>57000</v>
      </c>
    </row>
    <row r="10" spans="1:3" ht="30" x14ac:dyDescent="0.25">
      <c r="A10" s="3" t="s">
        <v>288</v>
      </c>
      <c r="B10" s="5"/>
      <c r="C10" s="5"/>
    </row>
    <row r="11" spans="1:3" ht="30" x14ac:dyDescent="0.25">
      <c r="A11" s="4" t="s">
        <v>285</v>
      </c>
      <c r="B11" s="5"/>
      <c r="C11" s="5"/>
    </row>
    <row r="12" spans="1:3" x14ac:dyDescent="0.25">
      <c r="A12" s="3" t="s">
        <v>289</v>
      </c>
      <c r="B12" s="5" t="s">
        <v>290</v>
      </c>
      <c r="C12" s="5"/>
    </row>
    <row r="13" spans="1:3" ht="30" x14ac:dyDescent="0.25">
      <c r="A13" s="3" t="s">
        <v>291</v>
      </c>
      <c r="B13" s="5"/>
      <c r="C13" s="5"/>
    </row>
    <row r="14" spans="1:3" ht="30" x14ac:dyDescent="0.25">
      <c r="A14" s="4" t="s">
        <v>285</v>
      </c>
      <c r="B14" s="5"/>
      <c r="C14" s="5"/>
    </row>
    <row r="15" spans="1:3" x14ac:dyDescent="0.25">
      <c r="A15" s="3" t="s">
        <v>289</v>
      </c>
      <c r="B15" s="5" t="s">
        <v>292</v>
      </c>
      <c r="C15" s="5"/>
    </row>
  </sheetData>
  <mergeCells count="1">
    <mergeCell ref="A1:A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30" x14ac:dyDescent="0.25">
      <c r="A1" s="1" t="s">
        <v>293</v>
      </c>
      <c r="B1" s="1" t="s">
        <v>2</v>
      </c>
      <c r="C1" s="1" t="s">
        <v>21</v>
      </c>
    </row>
    <row r="2" spans="1:3" ht="30" x14ac:dyDescent="0.25">
      <c r="A2" s="4" t="s">
        <v>294</v>
      </c>
      <c r="B2" s="5"/>
      <c r="C2" s="5"/>
    </row>
    <row r="3" spans="1:3" x14ac:dyDescent="0.25">
      <c r="A3" s="3" t="s">
        <v>31</v>
      </c>
      <c r="B3" s="9">
        <v>7500000</v>
      </c>
      <c r="C3" s="9">
        <v>7500000</v>
      </c>
    </row>
    <row r="4" spans="1:3" x14ac:dyDescent="0.25">
      <c r="A4" s="3" t="s">
        <v>295</v>
      </c>
      <c r="B4" s="5"/>
      <c r="C4" s="5"/>
    </row>
    <row r="5" spans="1:3" ht="30" x14ac:dyDescent="0.25">
      <c r="A5" s="4" t="s">
        <v>294</v>
      </c>
      <c r="B5" s="5"/>
      <c r="C5" s="5"/>
    </row>
    <row r="6" spans="1:3" x14ac:dyDescent="0.25">
      <c r="A6" s="3" t="s">
        <v>31</v>
      </c>
      <c r="B6" s="9">
        <v>7500000</v>
      </c>
      <c r="C6" s="5"/>
    </row>
  </sheetData>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8" t="s">
        <v>296</v>
      </c>
      <c r="B1" s="1" t="s">
        <v>1</v>
      </c>
    </row>
    <row r="2" spans="1:2" x14ac:dyDescent="0.25">
      <c r="A2" s="8"/>
      <c r="B2" s="1" t="s">
        <v>2</v>
      </c>
    </row>
    <row r="3" spans="1:2" x14ac:dyDescent="0.25">
      <c r="A3" s="3" t="s">
        <v>295</v>
      </c>
      <c r="B3" s="5"/>
    </row>
    <row r="4" spans="1:2" ht="30" x14ac:dyDescent="0.25">
      <c r="A4" s="4" t="s">
        <v>297</v>
      </c>
      <c r="B4" s="5"/>
    </row>
    <row r="5" spans="1:2" x14ac:dyDescent="0.25">
      <c r="A5" s="3" t="s">
        <v>298</v>
      </c>
      <c r="B5" s="9">
        <v>500000</v>
      </c>
    </row>
    <row r="6" spans="1:2" x14ac:dyDescent="0.25">
      <c r="A6" s="3" t="s">
        <v>299</v>
      </c>
      <c r="B6" s="5" t="s">
        <v>300</v>
      </c>
    </row>
    <row r="7" spans="1:2" x14ac:dyDescent="0.25">
      <c r="A7" s="3" t="s">
        <v>301</v>
      </c>
      <c r="B7" s="5"/>
    </row>
    <row r="8" spans="1:2" ht="30" x14ac:dyDescent="0.25">
      <c r="A8" s="4" t="s">
        <v>297</v>
      </c>
      <c r="B8" s="5"/>
    </row>
    <row r="9" spans="1:2" x14ac:dyDescent="0.25">
      <c r="A9" s="3" t="s">
        <v>298</v>
      </c>
      <c r="B9" s="9">
        <v>380000</v>
      </c>
    </row>
    <row r="10" spans="1:2" x14ac:dyDescent="0.25">
      <c r="A10" s="3" t="s">
        <v>299</v>
      </c>
      <c r="B10" s="5" t="s">
        <v>302</v>
      </c>
    </row>
  </sheetData>
  <mergeCells count="1">
    <mergeCell ref="A1:A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30" x14ac:dyDescent="0.25">
      <c r="A1" s="1" t="s">
        <v>303</v>
      </c>
      <c r="B1" s="1" t="s">
        <v>2</v>
      </c>
      <c r="C1" s="1" t="s">
        <v>21</v>
      </c>
    </row>
    <row r="2" spans="1:3" ht="30" x14ac:dyDescent="0.25">
      <c r="A2" s="4" t="s">
        <v>294</v>
      </c>
      <c r="B2" s="5"/>
      <c r="C2" s="5"/>
    </row>
    <row r="3" spans="1:3" x14ac:dyDescent="0.25">
      <c r="A3" s="3" t="s">
        <v>32</v>
      </c>
      <c r="B3" s="9">
        <v>646472</v>
      </c>
      <c r="C3" s="9">
        <v>699563</v>
      </c>
    </row>
    <row r="4" spans="1:3" x14ac:dyDescent="0.25">
      <c r="A4" s="3" t="s">
        <v>304</v>
      </c>
      <c r="B4" s="5"/>
      <c r="C4" s="5"/>
    </row>
    <row r="5" spans="1:3" ht="30" x14ac:dyDescent="0.25">
      <c r="A5" s="4" t="s">
        <v>294</v>
      </c>
      <c r="B5" s="5"/>
      <c r="C5" s="5"/>
    </row>
    <row r="6" spans="1:3" x14ac:dyDescent="0.25">
      <c r="A6" s="3" t="s">
        <v>153</v>
      </c>
      <c r="B6" s="7">
        <v>880000</v>
      </c>
      <c r="C6" s="7">
        <v>880000</v>
      </c>
    </row>
    <row r="7" spans="1:3" x14ac:dyDescent="0.25">
      <c r="A7" s="3" t="s">
        <v>157</v>
      </c>
      <c r="B7" s="7">
        <v>-234000</v>
      </c>
      <c r="C7" s="7">
        <v>-180000</v>
      </c>
    </row>
    <row r="8" spans="1:3" x14ac:dyDescent="0.25">
      <c r="A8" s="3" t="s">
        <v>32</v>
      </c>
      <c r="B8" s="9">
        <v>646000</v>
      </c>
      <c r="C8" s="9">
        <v>700000</v>
      </c>
    </row>
  </sheetData>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3" width="11.85546875" bestFit="1" customWidth="1"/>
    <col min="4" max="5" width="12.5703125" bestFit="1" customWidth="1"/>
  </cols>
  <sheetData>
    <row r="1" spans="1:5" ht="30" customHeight="1" x14ac:dyDescent="0.25">
      <c r="A1" s="8" t="s">
        <v>305</v>
      </c>
      <c r="B1" s="8" t="s">
        <v>273</v>
      </c>
      <c r="C1" s="8"/>
      <c r="D1" s="8" t="s">
        <v>58</v>
      </c>
      <c r="E1" s="8"/>
    </row>
    <row r="2" spans="1:5" x14ac:dyDescent="0.25">
      <c r="A2" s="8"/>
      <c r="B2" s="1" t="s">
        <v>306</v>
      </c>
      <c r="C2" s="1" t="s">
        <v>307</v>
      </c>
      <c r="D2" s="1" t="s">
        <v>2</v>
      </c>
      <c r="E2" s="1" t="s">
        <v>59</v>
      </c>
    </row>
    <row r="3" spans="1:5" x14ac:dyDescent="0.25">
      <c r="A3" s="4" t="s">
        <v>308</v>
      </c>
      <c r="B3" s="5"/>
      <c r="C3" s="5"/>
      <c r="D3" s="5"/>
      <c r="E3" s="5"/>
    </row>
    <row r="4" spans="1:5" x14ac:dyDescent="0.25">
      <c r="A4" s="3" t="s">
        <v>309</v>
      </c>
      <c r="B4" s="9">
        <v>22000</v>
      </c>
      <c r="C4" s="9">
        <v>22000</v>
      </c>
      <c r="D4" s="5"/>
      <c r="E4" s="5"/>
    </row>
    <row r="5" spans="1:5" ht="30" x14ac:dyDescent="0.25">
      <c r="A5" s="3" t="s">
        <v>310</v>
      </c>
      <c r="B5" s="5"/>
      <c r="C5" s="5"/>
      <c r="D5" s="5"/>
      <c r="E5" s="5"/>
    </row>
    <row r="6" spans="1:5" x14ac:dyDescent="0.25">
      <c r="A6" s="4" t="s">
        <v>308</v>
      </c>
      <c r="B6" s="5"/>
      <c r="C6" s="5"/>
      <c r="D6" s="5"/>
      <c r="E6" s="5"/>
    </row>
    <row r="7" spans="1:5" x14ac:dyDescent="0.25">
      <c r="A7" s="3" t="s">
        <v>309</v>
      </c>
      <c r="B7" s="5"/>
      <c r="C7" s="5"/>
      <c r="D7" s="7">
        <v>500000</v>
      </c>
      <c r="E7" s="7">
        <v>500000</v>
      </c>
    </row>
    <row r="8" spans="1:5" x14ac:dyDescent="0.25">
      <c r="A8" s="3" t="s">
        <v>311</v>
      </c>
      <c r="B8" s="5"/>
      <c r="C8" s="5"/>
      <c r="D8" s="5" t="s">
        <v>312</v>
      </c>
      <c r="E8" s="5" t="s">
        <v>312</v>
      </c>
    </row>
    <row r="9" spans="1:5" ht="30" x14ac:dyDescent="0.25">
      <c r="A9" s="3" t="s">
        <v>313</v>
      </c>
      <c r="B9" s="5"/>
      <c r="C9" s="5"/>
      <c r="D9" s="5"/>
      <c r="E9" s="5"/>
    </row>
    <row r="10" spans="1:5" x14ac:dyDescent="0.25">
      <c r="A10" s="4" t="s">
        <v>308</v>
      </c>
      <c r="B10" s="5"/>
      <c r="C10" s="5"/>
      <c r="D10" s="5"/>
      <c r="E10" s="5"/>
    </row>
    <row r="11" spans="1:5" x14ac:dyDescent="0.25">
      <c r="A11" s="3" t="s">
        <v>311</v>
      </c>
      <c r="B11" s="5"/>
      <c r="C11" s="5"/>
      <c r="D11" s="5" t="s">
        <v>314</v>
      </c>
      <c r="E11" s="5" t="s">
        <v>314</v>
      </c>
    </row>
    <row r="12" spans="1:5" ht="30" x14ac:dyDescent="0.25">
      <c r="A12" s="3" t="s">
        <v>315</v>
      </c>
      <c r="B12" s="5"/>
      <c r="C12" s="5"/>
      <c r="D12" s="9">
        <v>250000</v>
      </c>
      <c r="E12" s="9">
        <v>250000</v>
      </c>
    </row>
  </sheetData>
  <mergeCells count="3">
    <mergeCell ref="A1:A2"/>
    <mergeCell ref="B1:C1"/>
    <mergeCell ref="D1:E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7"/>
  <sheetViews>
    <sheetView showGridLines="0" workbookViewId="0"/>
  </sheetViews>
  <sheetFormatPr defaultRowHeight="15" x14ac:dyDescent="0.25"/>
  <cols>
    <col min="1" max="1" width="36.5703125" bestFit="1" customWidth="1"/>
    <col min="2" max="2" width="12.5703125" bestFit="1" customWidth="1"/>
  </cols>
  <sheetData>
    <row r="1" spans="1:2" ht="45" x14ac:dyDescent="0.25">
      <c r="A1" s="1" t="s">
        <v>316</v>
      </c>
      <c r="B1" s="1" t="s">
        <v>2</v>
      </c>
    </row>
    <row r="2" spans="1:2" ht="30" x14ac:dyDescent="0.25">
      <c r="A2" s="4" t="s">
        <v>317</v>
      </c>
      <c r="B2" s="5"/>
    </row>
    <row r="3" spans="1:2" x14ac:dyDescent="0.25">
      <c r="A3" s="3" t="s">
        <v>78</v>
      </c>
      <c r="B3" s="9">
        <v>1876000</v>
      </c>
    </row>
    <row r="4" spans="1:2" x14ac:dyDescent="0.25">
      <c r="A4" s="3">
        <v>2015</v>
      </c>
      <c r="B4" s="7">
        <v>540000</v>
      </c>
    </row>
    <row r="5" spans="1:2" x14ac:dyDescent="0.25">
      <c r="A5" s="3">
        <v>2016</v>
      </c>
      <c r="B5" s="7">
        <v>334000</v>
      </c>
    </row>
    <row r="6" spans="1:2" x14ac:dyDescent="0.25">
      <c r="A6" s="3">
        <v>2017</v>
      </c>
      <c r="B6" s="7">
        <v>334000</v>
      </c>
    </row>
    <row r="7" spans="1:2" x14ac:dyDescent="0.25">
      <c r="A7" s="3">
        <v>2018</v>
      </c>
      <c r="B7" s="7">
        <v>334000</v>
      </c>
    </row>
    <row r="8" spans="1:2" x14ac:dyDescent="0.25">
      <c r="A8" s="3">
        <v>2019</v>
      </c>
      <c r="B8" s="7">
        <v>334000</v>
      </c>
    </row>
    <row r="9" spans="1:2" x14ac:dyDescent="0.25">
      <c r="A9" s="3" t="s">
        <v>318</v>
      </c>
      <c r="B9" s="5">
        <v>0</v>
      </c>
    </row>
    <row r="10" spans="1:2" x14ac:dyDescent="0.25">
      <c r="A10" s="3" t="s">
        <v>319</v>
      </c>
      <c r="B10" s="5"/>
    </row>
    <row r="11" spans="1:2" ht="30" x14ac:dyDescent="0.25">
      <c r="A11" s="4" t="s">
        <v>317</v>
      </c>
      <c r="B11" s="5"/>
    </row>
    <row r="12" spans="1:2" x14ac:dyDescent="0.25">
      <c r="A12" s="3" t="s">
        <v>78</v>
      </c>
      <c r="B12" s="7">
        <v>68000</v>
      </c>
    </row>
    <row r="13" spans="1:2" x14ac:dyDescent="0.25">
      <c r="A13" s="3">
        <v>2015</v>
      </c>
      <c r="B13" s="7">
        <v>68000</v>
      </c>
    </row>
    <row r="14" spans="1:2" x14ac:dyDescent="0.25">
      <c r="A14" s="3" t="s">
        <v>318</v>
      </c>
      <c r="B14" s="5">
        <v>0</v>
      </c>
    </row>
    <row r="15" spans="1:2" ht="30" x14ac:dyDescent="0.25">
      <c r="A15" s="3" t="s">
        <v>320</v>
      </c>
      <c r="B15" s="5"/>
    </row>
    <row r="16" spans="1:2" ht="30" x14ac:dyDescent="0.25">
      <c r="A16" s="4" t="s">
        <v>317</v>
      </c>
      <c r="B16" s="5"/>
    </row>
    <row r="17" spans="1:2" x14ac:dyDescent="0.25">
      <c r="A17" s="3" t="s">
        <v>78</v>
      </c>
      <c r="B17" s="7">
        <v>388000</v>
      </c>
    </row>
    <row r="18" spans="1:2" x14ac:dyDescent="0.25">
      <c r="A18" s="3">
        <v>2015</v>
      </c>
      <c r="B18" s="7">
        <v>388000</v>
      </c>
    </row>
    <row r="19" spans="1:2" x14ac:dyDescent="0.25">
      <c r="A19" s="3" t="s">
        <v>318</v>
      </c>
      <c r="B19" s="5">
        <v>0</v>
      </c>
    </row>
    <row r="20" spans="1:2" ht="30" x14ac:dyDescent="0.25">
      <c r="A20" s="3" t="s">
        <v>321</v>
      </c>
      <c r="B20" s="5"/>
    </row>
    <row r="21" spans="1:2" ht="30" x14ac:dyDescent="0.25">
      <c r="A21" s="4" t="s">
        <v>317</v>
      </c>
      <c r="B21" s="5"/>
    </row>
    <row r="22" spans="1:2" x14ac:dyDescent="0.25">
      <c r="A22" s="3" t="s">
        <v>78</v>
      </c>
      <c r="B22" s="7">
        <v>298000</v>
      </c>
    </row>
    <row r="23" spans="1:2" x14ac:dyDescent="0.25">
      <c r="A23" s="3">
        <v>2015</v>
      </c>
      <c r="B23" s="7">
        <v>18000</v>
      </c>
    </row>
    <row r="24" spans="1:2" x14ac:dyDescent="0.25">
      <c r="A24" s="3">
        <v>2016</v>
      </c>
      <c r="B24" s="7">
        <v>70000</v>
      </c>
    </row>
    <row r="25" spans="1:2" x14ac:dyDescent="0.25">
      <c r="A25" s="3">
        <v>2017</v>
      </c>
      <c r="B25" s="7">
        <v>70000</v>
      </c>
    </row>
    <row r="26" spans="1:2" x14ac:dyDescent="0.25">
      <c r="A26" s="3">
        <v>2018</v>
      </c>
      <c r="B26" s="7">
        <v>70000</v>
      </c>
    </row>
    <row r="27" spans="1:2" x14ac:dyDescent="0.25">
      <c r="A27" s="3">
        <v>2019</v>
      </c>
      <c r="B27" s="7">
        <v>70000</v>
      </c>
    </row>
    <row r="28" spans="1:2" x14ac:dyDescent="0.25">
      <c r="A28" s="3" t="s">
        <v>318</v>
      </c>
      <c r="B28" s="5">
        <v>0</v>
      </c>
    </row>
    <row r="29" spans="1:2" x14ac:dyDescent="0.25">
      <c r="A29" s="3" t="s">
        <v>322</v>
      </c>
      <c r="B29" s="5"/>
    </row>
    <row r="30" spans="1:2" ht="30" x14ac:dyDescent="0.25">
      <c r="A30" s="4" t="s">
        <v>317</v>
      </c>
      <c r="B30" s="5"/>
    </row>
    <row r="31" spans="1:2" x14ac:dyDescent="0.25">
      <c r="A31" s="3" t="s">
        <v>78</v>
      </c>
      <c r="B31" s="7">
        <v>1122000</v>
      </c>
    </row>
    <row r="32" spans="1:2" x14ac:dyDescent="0.25">
      <c r="A32" s="3">
        <v>2015</v>
      </c>
      <c r="B32" s="7">
        <v>66000</v>
      </c>
    </row>
    <row r="33" spans="1:2" x14ac:dyDescent="0.25">
      <c r="A33" s="3">
        <v>2016</v>
      </c>
      <c r="B33" s="7">
        <v>264000</v>
      </c>
    </row>
    <row r="34" spans="1:2" x14ac:dyDescent="0.25">
      <c r="A34" s="3">
        <v>2017</v>
      </c>
      <c r="B34" s="7">
        <v>264000</v>
      </c>
    </row>
    <row r="35" spans="1:2" x14ac:dyDescent="0.25">
      <c r="A35" s="3">
        <v>2018</v>
      </c>
      <c r="B35" s="7">
        <v>264000</v>
      </c>
    </row>
    <row r="36" spans="1:2" x14ac:dyDescent="0.25">
      <c r="A36" s="3">
        <v>2019</v>
      </c>
      <c r="B36" s="7">
        <v>264000</v>
      </c>
    </row>
    <row r="37" spans="1:2" x14ac:dyDescent="0.25">
      <c r="A37" s="3" t="s">
        <v>318</v>
      </c>
      <c r="B37" s="9">
        <v>0</v>
      </c>
    </row>
  </sheetData>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3" width="11.85546875" bestFit="1" customWidth="1"/>
    <col min="4" max="4" width="15.42578125" bestFit="1" customWidth="1"/>
  </cols>
  <sheetData>
    <row r="1" spans="1:4" ht="15" customHeight="1" x14ac:dyDescent="0.25">
      <c r="A1" s="8" t="s">
        <v>323</v>
      </c>
      <c r="B1" s="8" t="s">
        <v>273</v>
      </c>
      <c r="C1" s="8"/>
      <c r="D1" s="1" t="s">
        <v>1</v>
      </c>
    </row>
    <row r="2" spans="1:4" x14ac:dyDescent="0.25">
      <c r="A2" s="8"/>
      <c r="B2" s="1" t="s">
        <v>306</v>
      </c>
      <c r="C2" s="1" t="s">
        <v>307</v>
      </c>
      <c r="D2" s="1" t="s">
        <v>2</v>
      </c>
    </row>
    <row r="3" spans="1:4" ht="30" x14ac:dyDescent="0.25">
      <c r="A3" s="4" t="s">
        <v>317</v>
      </c>
      <c r="B3" s="5"/>
      <c r="C3" s="5"/>
      <c r="D3" s="5"/>
    </row>
    <row r="4" spans="1:4" x14ac:dyDescent="0.25">
      <c r="A4" s="3" t="s">
        <v>324</v>
      </c>
      <c r="B4" s="5"/>
      <c r="C4" s="5"/>
      <c r="D4" s="9">
        <v>1876000</v>
      </c>
    </row>
    <row r="5" spans="1:4" x14ac:dyDescent="0.25">
      <c r="A5" s="3" t="s">
        <v>309</v>
      </c>
      <c r="B5" s="7">
        <v>22000</v>
      </c>
      <c r="C5" s="7">
        <v>22000</v>
      </c>
      <c r="D5" s="5"/>
    </row>
    <row r="6" spans="1:4" x14ac:dyDescent="0.25">
      <c r="A6" s="3" t="s">
        <v>319</v>
      </c>
      <c r="B6" s="5"/>
      <c r="C6" s="5"/>
      <c r="D6" s="5"/>
    </row>
    <row r="7" spans="1:4" ht="30" x14ac:dyDescent="0.25">
      <c r="A7" s="4" t="s">
        <v>317</v>
      </c>
      <c r="B7" s="5"/>
      <c r="C7" s="5"/>
      <c r="D7" s="5"/>
    </row>
    <row r="8" spans="1:4" x14ac:dyDescent="0.25">
      <c r="A8" s="3" t="s">
        <v>324</v>
      </c>
      <c r="B8" s="5"/>
      <c r="C8" s="5"/>
      <c r="D8" s="7">
        <v>68000</v>
      </c>
    </row>
    <row r="9" spans="1:4" ht="30" x14ac:dyDescent="0.25">
      <c r="A9" s="3" t="s">
        <v>321</v>
      </c>
      <c r="B9" s="5"/>
      <c r="C9" s="5"/>
      <c r="D9" s="5"/>
    </row>
    <row r="10" spans="1:4" ht="30" x14ac:dyDescent="0.25">
      <c r="A10" s="4" t="s">
        <v>317</v>
      </c>
      <c r="B10" s="5"/>
      <c r="C10" s="5"/>
      <c r="D10" s="5"/>
    </row>
    <row r="11" spans="1:4" x14ac:dyDescent="0.25">
      <c r="A11" s="3" t="s">
        <v>324</v>
      </c>
      <c r="B11" s="5"/>
      <c r="C11" s="5"/>
      <c r="D11" s="7">
        <v>298000</v>
      </c>
    </row>
    <row r="12" spans="1:4" ht="30" x14ac:dyDescent="0.25">
      <c r="A12" s="3" t="s">
        <v>325</v>
      </c>
      <c r="B12" s="5"/>
      <c r="C12" s="5"/>
      <c r="D12" s="5" t="s">
        <v>326</v>
      </c>
    </row>
    <row r="13" spans="1:4" ht="30" x14ac:dyDescent="0.25">
      <c r="A13" s="3" t="s">
        <v>327</v>
      </c>
      <c r="B13" s="5"/>
      <c r="C13" s="5"/>
      <c r="D13" s="5"/>
    </row>
    <row r="14" spans="1:4" ht="30" x14ac:dyDescent="0.25">
      <c r="A14" s="4" t="s">
        <v>317</v>
      </c>
      <c r="B14" s="5"/>
      <c r="C14" s="5"/>
      <c r="D14" s="5"/>
    </row>
    <row r="15" spans="1:4" x14ac:dyDescent="0.25">
      <c r="A15" s="3" t="s">
        <v>324</v>
      </c>
      <c r="B15" s="5"/>
      <c r="C15" s="5"/>
      <c r="D15" s="7">
        <v>68000</v>
      </c>
    </row>
    <row r="16" spans="1:4" ht="30" x14ac:dyDescent="0.25">
      <c r="A16" s="3" t="s">
        <v>328</v>
      </c>
      <c r="B16" s="5"/>
      <c r="C16" s="5"/>
      <c r="D16" s="5"/>
    </row>
    <row r="17" spans="1:4" ht="30" x14ac:dyDescent="0.25">
      <c r="A17" s="4" t="s">
        <v>317</v>
      </c>
      <c r="B17" s="5"/>
      <c r="C17" s="5"/>
      <c r="D17" s="5"/>
    </row>
    <row r="18" spans="1:4" ht="30" x14ac:dyDescent="0.25">
      <c r="A18" s="3" t="s">
        <v>329</v>
      </c>
      <c r="B18" s="5"/>
      <c r="C18" s="5"/>
      <c r="D18" s="7">
        <v>199000</v>
      </c>
    </row>
    <row r="19" spans="1:4" ht="30" x14ac:dyDescent="0.25">
      <c r="A19" s="3" t="s">
        <v>330</v>
      </c>
      <c r="B19" s="5"/>
      <c r="C19" s="5"/>
      <c r="D19" s="5"/>
    </row>
    <row r="20" spans="1:4" ht="30" x14ac:dyDescent="0.25">
      <c r="A20" s="4" t="s">
        <v>317</v>
      </c>
      <c r="B20" s="5"/>
      <c r="C20" s="5"/>
      <c r="D20" s="5"/>
    </row>
    <row r="21" spans="1:4" ht="30" x14ac:dyDescent="0.25">
      <c r="A21" s="3" t="s">
        <v>331</v>
      </c>
      <c r="B21" s="5"/>
      <c r="C21" s="5"/>
      <c r="D21" s="9">
        <v>189000</v>
      </c>
    </row>
  </sheetData>
  <mergeCells count="2">
    <mergeCell ref="A1:A2"/>
    <mergeCell ref="B1:C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3" width="15.42578125" bestFit="1" customWidth="1"/>
    <col min="4" max="4" width="12" bestFit="1" customWidth="1"/>
  </cols>
  <sheetData>
    <row r="1" spans="1:4" ht="15" customHeight="1" x14ac:dyDescent="0.25">
      <c r="A1" s="8" t="s">
        <v>332</v>
      </c>
      <c r="B1" s="1" t="s">
        <v>1</v>
      </c>
      <c r="C1" s="1" t="s">
        <v>273</v>
      </c>
      <c r="D1" s="1"/>
    </row>
    <row r="2" spans="1:4" x14ac:dyDescent="0.25">
      <c r="A2" s="8"/>
      <c r="B2" s="1" t="s">
        <v>2</v>
      </c>
      <c r="C2" s="1" t="s">
        <v>333</v>
      </c>
      <c r="D2" s="1" t="s">
        <v>21</v>
      </c>
    </row>
    <row r="3" spans="1:4" ht="30" x14ac:dyDescent="0.25">
      <c r="A3" s="4" t="s">
        <v>334</v>
      </c>
      <c r="B3" s="5"/>
      <c r="C3" s="5"/>
      <c r="D3" s="5"/>
    </row>
    <row r="4" spans="1:4" x14ac:dyDescent="0.25">
      <c r="A4" s="3" t="s">
        <v>335</v>
      </c>
      <c r="B4" s="7">
        <v>120000000</v>
      </c>
      <c r="C4" s="5"/>
      <c r="D4" s="7">
        <v>120000000</v>
      </c>
    </row>
    <row r="5" spans="1:4" x14ac:dyDescent="0.25">
      <c r="A5" s="3" t="s">
        <v>336</v>
      </c>
      <c r="B5" s="10">
        <v>1E-4</v>
      </c>
      <c r="C5" s="5"/>
      <c r="D5" s="10">
        <v>1E-4</v>
      </c>
    </row>
    <row r="6" spans="1:4" x14ac:dyDescent="0.25">
      <c r="A6" s="3" t="s">
        <v>337</v>
      </c>
      <c r="B6" s="7">
        <v>20000000</v>
      </c>
      <c r="C6" s="5"/>
      <c r="D6" s="7">
        <v>20000000</v>
      </c>
    </row>
    <row r="7" spans="1:4" x14ac:dyDescent="0.25">
      <c r="A7" s="3" t="s">
        <v>338</v>
      </c>
      <c r="B7" s="10">
        <v>1E-4</v>
      </c>
      <c r="C7" s="5"/>
      <c r="D7" s="10">
        <v>1E-4</v>
      </c>
    </row>
    <row r="8" spans="1:4" ht="30" x14ac:dyDescent="0.25">
      <c r="A8" s="3" t="s">
        <v>339</v>
      </c>
      <c r="B8" s="9">
        <v>313000</v>
      </c>
      <c r="C8" s="5"/>
      <c r="D8" s="5"/>
    </row>
    <row r="9" spans="1:4" x14ac:dyDescent="0.25">
      <c r="A9" s="3" t="s">
        <v>340</v>
      </c>
      <c r="B9" s="5"/>
      <c r="C9" s="5"/>
      <c r="D9" s="5"/>
    </row>
    <row r="10" spans="1:4" ht="30" x14ac:dyDescent="0.25">
      <c r="A10" s="4" t="s">
        <v>334</v>
      </c>
      <c r="B10" s="5"/>
      <c r="C10" s="5"/>
      <c r="D10" s="5"/>
    </row>
    <row r="11" spans="1:4" x14ac:dyDescent="0.25">
      <c r="A11" s="3" t="s">
        <v>341</v>
      </c>
      <c r="B11" s="5"/>
      <c r="C11" s="7">
        <v>4652500</v>
      </c>
      <c r="D11" s="5"/>
    </row>
    <row r="12" spans="1:4" x14ac:dyDescent="0.25">
      <c r="A12" s="3" t="s">
        <v>342</v>
      </c>
      <c r="B12" s="5"/>
      <c r="C12" s="9">
        <v>1</v>
      </c>
      <c r="D12" s="5"/>
    </row>
    <row r="13" spans="1:4" x14ac:dyDescent="0.25">
      <c r="A13" s="3" t="s">
        <v>343</v>
      </c>
      <c r="B13" s="5"/>
      <c r="C13" s="7">
        <v>4653000</v>
      </c>
      <c r="D13" s="5"/>
    </row>
    <row r="14" spans="1:4" x14ac:dyDescent="0.25">
      <c r="A14" s="3" t="s">
        <v>344</v>
      </c>
      <c r="B14" s="5"/>
      <c r="C14" s="7">
        <v>3980000</v>
      </c>
      <c r="D14" s="5"/>
    </row>
    <row r="15" spans="1:4" x14ac:dyDescent="0.25">
      <c r="A15" s="3" t="s">
        <v>345</v>
      </c>
      <c r="B15" s="5"/>
      <c r="C15" s="7">
        <v>465250</v>
      </c>
      <c r="D15" s="5"/>
    </row>
    <row r="16" spans="1:4" ht="30" x14ac:dyDescent="0.25">
      <c r="A16" s="3" t="s">
        <v>339</v>
      </c>
      <c r="B16" s="5"/>
      <c r="C16" s="9">
        <v>313000</v>
      </c>
      <c r="D16" s="5"/>
    </row>
  </sheetData>
  <mergeCells count="1">
    <mergeCell ref="A1:A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8" t="s">
        <v>57</v>
      </c>
      <c r="B1" s="8" t="s">
        <v>58</v>
      </c>
      <c r="C1" s="8"/>
      <c r="D1" s="8" t="s">
        <v>1</v>
      </c>
      <c r="E1" s="8"/>
    </row>
    <row r="2" spans="1:5" x14ac:dyDescent="0.25">
      <c r="A2" s="8"/>
      <c r="B2" s="1" t="s">
        <v>2</v>
      </c>
      <c r="C2" s="1" t="s">
        <v>59</v>
      </c>
      <c r="D2" s="1" t="s">
        <v>2</v>
      </c>
      <c r="E2" s="1" t="s">
        <v>59</v>
      </c>
    </row>
    <row r="3" spans="1:5" x14ac:dyDescent="0.25">
      <c r="A3" s="4" t="s">
        <v>60</v>
      </c>
      <c r="B3" s="5"/>
      <c r="C3" s="5"/>
      <c r="D3" s="5"/>
      <c r="E3" s="5"/>
    </row>
    <row r="4" spans="1:5" x14ac:dyDescent="0.25">
      <c r="A4" s="3" t="s">
        <v>61</v>
      </c>
      <c r="B4" s="9">
        <v>21429</v>
      </c>
      <c r="C4" s="9">
        <v>12500</v>
      </c>
      <c r="D4" s="9">
        <v>64286</v>
      </c>
      <c r="E4" s="9">
        <v>37500</v>
      </c>
    </row>
    <row r="5" spans="1:5" x14ac:dyDescent="0.25">
      <c r="A5" s="3" t="s">
        <v>62</v>
      </c>
      <c r="B5" s="7">
        <v>2400</v>
      </c>
      <c r="C5" s="5"/>
      <c r="D5" s="7">
        <v>15460</v>
      </c>
      <c r="E5" s="5"/>
    </row>
    <row r="6" spans="1:5" x14ac:dyDescent="0.25">
      <c r="A6" s="3" t="s">
        <v>63</v>
      </c>
      <c r="B6" s="7">
        <v>23829</v>
      </c>
      <c r="C6" s="7">
        <v>12500</v>
      </c>
      <c r="D6" s="7">
        <v>79746</v>
      </c>
      <c r="E6" s="7">
        <v>37500</v>
      </c>
    </row>
    <row r="7" spans="1:5" x14ac:dyDescent="0.25">
      <c r="A7" s="4" t="s">
        <v>64</v>
      </c>
      <c r="B7" s="5"/>
      <c r="C7" s="5"/>
      <c r="D7" s="5"/>
      <c r="E7" s="5"/>
    </row>
    <row r="8" spans="1:5" x14ac:dyDescent="0.25">
      <c r="A8" s="3" t="s">
        <v>65</v>
      </c>
      <c r="B8" s="7">
        <v>694180</v>
      </c>
      <c r="C8" s="7">
        <v>1237854</v>
      </c>
      <c r="D8" s="7">
        <v>2418125</v>
      </c>
      <c r="E8" s="7">
        <v>2640525</v>
      </c>
    </row>
    <row r="9" spans="1:5" ht="30" x14ac:dyDescent="0.25">
      <c r="A9" s="3" t="s">
        <v>66</v>
      </c>
      <c r="B9" s="7">
        <v>47998</v>
      </c>
      <c r="C9" s="7">
        <v>28585</v>
      </c>
      <c r="D9" s="7">
        <v>155994</v>
      </c>
      <c r="E9" s="7">
        <v>71589</v>
      </c>
    </row>
    <row r="10" spans="1:5" x14ac:dyDescent="0.25">
      <c r="A10" s="3" t="s">
        <v>67</v>
      </c>
      <c r="B10" s="7">
        <v>1087788</v>
      </c>
      <c r="C10" s="7">
        <v>737027</v>
      </c>
      <c r="D10" s="7">
        <v>2986597</v>
      </c>
      <c r="E10" s="7">
        <v>1715001</v>
      </c>
    </row>
    <row r="11" spans="1:5" x14ac:dyDescent="0.25">
      <c r="A11" s="3" t="s">
        <v>68</v>
      </c>
      <c r="B11" s="7">
        <v>1829966</v>
      </c>
      <c r="C11" s="7">
        <v>2003466</v>
      </c>
      <c r="D11" s="7">
        <v>5560716</v>
      </c>
      <c r="E11" s="7">
        <v>4427115</v>
      </c>
    </row>
    <row r="12" spans="1:5" x14ac:dyDescent="0.25">
      <c r="A12" s="4" t="s">
        <v>69</v>
      </c>
      <c r="B12" s="5"/>
      <c r="C12" s="5"/>
      <c r="D12" s="5"/>
      <c r="E12" s="5"/>
    </row>
    <row r="13" spans="1:5" x14ac:dyDescent="0.25">
      <c r="A13" s="3" t="s">
        <v>70</v>
      </c>
      <c r="B13" s="7">
        <v>-36052</v>
      </c>
      <c r="C13" s="7">
        <v>-11980</v>
      </c>
      <c r="D13" s="7">
        <v>-110900</v>
      </c>
      <c r="E13" s="7">
        <v>-11662</v>
      </c>
    </row>
    <row r="14" spans="1:5" x14ac:dyDescent="0.25">
      <c r="A14" s="3" t="s">
        <v>71</v>
      </c>
      <c r="B14" s="7">
        <v>-36052</v>
      </c>
      <c r="C14" s="7">
        <v>-11980</v>
      </c>
      <c r="D14" s="7">
        <v>-110900</v>
      </c>
      <c r="E14" s="7">
        <v>-11662</v>
      </c>
    </row>
    <row r="15" spans="1:5" x14ac:dyDescent="0.25">
      <c r="A15" s="3" t="s">
        <v>72</v>
      </c>
      <c r="B15" s="7">
        <v>-1842189</v>
      </c>
      <c r="C15" s="7">
        <v>-2002946</v>
      </c>
      <c r="D15" s="7">
        <v>-5591870</v>
      </c>
      <c r="E15" s="7">
        <v>-4401277</v>
      </c>
    </row>
    <row r="16" spans="1:5" x14ac:dyDescent="0.25">
      <c r="A16" s="3" t="s">
        <v>73</v>
      </c>
      <c r="B16" s="5"/>
      <c r="C16" s="7">
        <v>322569</v>
      </c>
      <c r="D16" s="7">
        <v>23910</v>
      </c>
      <c r="E16" s="7">
        <v>549158</v>
      </c>
    </row>
    <row r="17" spans="1:5" x14ac:dyDescent="0.25">
      <c r="A17" s="3" t="s">
        <v>74</v>
      </c>
      <c r="B17" s="9">
        <v>-1842189</v>
      </c>
      <c r="C17" s="9">
        <v>-1680377</v>
      </c>
      <c r="D17" s="9">
        <v>-5567960</v>
      </c>
      <c r="E17" s="9">
        <v>-3852119</v>
      </c>
    </row>
    <row r="18" spans="1:5" ht="30" x14ac:dyDescent="0.25">
      <c r="A18" s="3" t="s">
        <v>75</v>
      </c>
      <c r="B18" s="7">
        <v>44652500</v>
      </c>
      <c r="C18" s="7">
        <v>44652500</v>
      </c>
      <c r="D18" s="7">
        <v>44652500</v>
      </c>
      <c r="E18" s="7">
        <v>34360529</v>
      </c>
    </row>
    <row r="19" spans="1:5" ht="30" x14ac:dyDescent="0.25">
      <c r="A19" s="3" t="s">
        <v>76</v>
      </c>
      <c r="B19" s="10">
        <v>-0.04</v>
      </c>
      <c r="C19" s="10">
        <v>-0.04</v>
      </c>
      <c r="D19" s="10">
        <v>-0.13</v>
      </c>
      <c r="E19" s="10">
        <v>-0.11</v>
      </c>
    </row>
  </sheetData>
  <mergeCells count="3">
    <mergeCell ref="A1:A2"/>
    <mergeCell ref="B1:C1"/>
    <mergeCell ref="D1:E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346</v>
      </c>
      <c r="B1" s="1" t="s">
        <v>1</v>
      </c>
    </row>
    <row r="2" spans="1:2" ht="30" x14ac:dyDescent="0.25">
      <c r="A2" s="1" t="s">
        <v>347</v>
      </c>
      <c r="B2" s="1" t="s">
        <v>2</v>
      </c>
    </row>
    <row r="3" spans="1:2" x14ac:dyDescent="0.25">
      <c r="A3" s="1"/>
      <c r="B3" s="1" t="s">
        <v>348</v>
      </c>
    </row>
    <row r="4" spans="1:2" ht="45" x14ac:dyDescent="0.25">
      <c r="A4" s="4" t="s">
        <v>349</v>
      </c>
      <c r="B4" s="5"/>
    </row>
    <row r="5" spans="1:2" x14ac:dyDescent="0.25">
      <c r="A5" s="3" t="s">
        <v>350</v>
      </c>
      <c r="B5" s="5">
        <v>2</v>
      </c>
    </row>
    <row r="6" spans="1:2" ht="30" x14ac:dyDescent="0.25">
      <c r="A6" s="3" t="s">
        <v>351</v>
      </c>
      <c r="B6" s="5">
        <v>10</v>
      </c>
    </row>
    <row r="7" spans="1:2" ht="30" x14ac:dyDescent="0.25">
      <c r="A7" s="3" t="s">
        <v>339</v>
      </c>
      <c r="B7" s="9">
        <v>313000</v>
      </c>
    </row>
    <row r="8" spans="1:2" x14ac:dyDescent="0.25">
      <c r="A8" s="3" t="s">
        <v>268</v>
      </c>
      <c r="B8" s="5"/>
    </row>
    <row r="9" spans="1:2" ht="45" x14ac:dyDescent="0.25">
      <c r="A9" s="4" t="s">
        <v>349</v>
      </c>
      <c r="B9" s="5"/>
    </row>
    <row r="10" spans="1:2" ht="30" x14ac:dyDescent="0.25">
      <c r="A10" s="3" t="s">
        <v>351</v>
      </c>
      <c r="B10" s="5">
        <v>5</v>
      </c>
    </row>
    <row r="11" spans="1:2" x14ac:dyDescent="0.25">
      <c r="A11" s="3" t="s">
        <v>270</v>
      </c>
      <c r="B11" s="5"/>
    </row>
    <row r="12" spans="1:2" ht="45" x14ac:dyDescent="0.25">
      <c r="A12" s="4" t="s">
        <v>349</v>
      </c>
      <c r="B12" s="5"/>
    </row>
    <row r="13" spans="1:2" ht="30" x14ac:dyDescent="0.25">
      <c r="A13" s="3" t="s">
        <v>351</v>
      </c>
      <c r="B13" s="5">
        <v>5</v>
      </c>
    </row>
  </sheetData>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2" width="15.42578125" bestFit="1" customWidth="1"/>
    <col min="3" max="3" width="23" bestFit="1" customWidth="1"/>
  </cols>
  <sheetData>
    <row r="1" spans="1:3" ht="30" customHeight="1" x14ac:dyDescent="0.25">
      <c r="A1" s="8" t="s">
        <v>352</v>
      </c>
      <c r="B1" s="1" t="s">
        <v>353</v>
      </c>
      <c r="C1" s="1" t="s">
        <v>1</v>
      </c>
    </row>
    <row r="2" spans="1:3" x14ac:dyDescent="0.25">
      <c r="A2" s="8"/>
      <c r="B2" s="1" t="s">
        <v>21</v>
      </c>
      <c r="C2" s="1" t="s">
        <v>2</v>
      </c>
    </row>
    <row r="3" spans="1:3" x14ac:dyDescent="0.25">
      <c r="A3" s="3" t="s">
        <v>268</v>
      </c>
      <c r="B3" s="5"/>
      <c r="C3" s="5"/>
    </row>
    <row r="4" spans="1:3" ht="45" x14ac:dyDescent="0.25">
      <c r="A4" s="4" t="s">
        <v>349</v>
      </c>
      <c r="B4" s="5"/>
      <c r="C4" s="5"/>
    </row>
    <row r="5" spans="1:3" x14ac:dyDescent="0.25">
      <c r="A5" s="3" t="s">
        <v>354</v>
      </c>
      <c r="B5" s="5"/>
      <c r="C5" s="7">
        <v>1950000</v>
      </c>
    </row>
    <row r="6" spans="1:3" x14ac:dyDescent="0.25">
      <c r="A6" s="3" t="s">
        <v>355</v>
      </c>
      <c r="B6" s="5"/>
      <c r="C6" s="7">
        <v>885000</v>
      </c>
    </row>
    <row r="7" spans="1:3" x14ac:dyDescent="0.25">
      <c r="A7" s="3" t="s">
        <v>356</v>
      </c>
      <c r="B7" s="5"/>
      <c r="C7" s="5">
        <v>0</v>
      </c>
    </row>
    <row r="8" spans="1:3" ht="30" x14ac:dyDescent="0.25">
      <c r="A8" s="3" t="s">
        <v>357</v>
      </c>
      <c r="B8" s="5"/>
      <c r="C8" s="5">
        <v>0</v>
      </c>
    </row>
    <row r="9" spans="1:3" x14ac:dyDescent="0.25">
      <c r="A9" s="3" t="s">
        <v>358</v>
      </c>
      <c r="B9" s="7">
        <v>1950000</v>
      </c>
      <c r="C9" s="7">
        <v>2835000</v>
      </c>
    </row>
    <row r="10" spans="1:3" x14ac:dyDescent="0.25">
      <c r="A10" s="3" t="s">
        <v>359</v>
      </c>
      <c r="B10" s="5"/>
      <c r="C10" s="7">
        <v>937500</v>
      </c>
    </row>
    <row r="11" spans="1:3" x14ac:dyDescent="0.25">
      <c r="A11" s="3" t="s">
        <v>360</v>
      </c>
      <c r="B11" s="5"/>
      <c r="C11" s="7">
        <v>2165000</v>
      </c>
    </row>
    <row r="12" spans="1:3" ht="30" x14ac:dyDescent="0.25">
      <c r="A12" s="3" t="s">
        <v>361</v>
      </c>
      <c r="B12" s="5"/>
      <c r="C12" s="9">
        <v>1</v>
      </c>
    </row>
    <row r="13" spans="1:3" ht="30" x14ac:dyDescent="0.25">
      <c r="A13" s="3" t="s">
        <v>362</v>
      </c>
      <c r="B13" s="5"/>
      <c r="C13" s="10">
        <v>1.6</v>
      </c>
    </row>
    <row r="14" spans="1:3" ht="30" x14ac:dyDescent="0.25">
      <c r="A14" s="3" t="s">
        <v>363</v>
      </c>
      <c r="B14" s="5"/>
      <c r="C14" s="9">
        <v>0</v>
      </c>
    </row>
    <row r="15" spans="1:3" ht="30" x14ac:dyDescent="0.25">
      <c r="A15" s="3" t="s">
        <v>364</v>
      </c>
      <c r="B15" s="5"/>
      <c r="C15" s="9">
        <v>0</v>
      </c>
    </row>
    <row r="16" spans="1:3" ht="30" x14ac:dyDescent="0.25">
      <c r="A16" s="3" t="s">
        <v>365</v>
      </c>
      <c r="B16" s="9">
        <v>1</v>
      </c>
      <c r="C16" s="10">
        <v>1.19</v>
      </c>
    </row>
    <row r="17" spans="1:3" ht="30" x14ac:dyDescent="0.25">
      <c r="A17" s="3" t="s">
        <v>366</v>
      </c>
      <c r="B17" s="5"/>
      <c r="C17" s="9">
        <v>1</v>
      </c>
    </row>
    <row r="18" spans="1:3" ht="30" x14ac:dyDescent="0.25">
      <c r="A18" s="4" t="s">
        <v>367</v>
      </c>
      <c r="B18" s="5"/>
      <c r="C18" s="5"/>
    </row>
    <row r="19" spans="1:3" ht="30" x14ac:dyDescent="0.25">
      <c r="A19" s="3" t="s">
        <v>368</v>
      </c>
      <c r="B19" s="5" t="s">
        <v>369</v>
      </c>
      <c r="C19" s="5" t="s">
        <v>370</v>
      </c>
    </row>
    <row r="20" spans="1:3" ht="30" x14ac:dyDescent="0.25">
      <c r="A20" s="3" t="s">
        <v>371</v>
      </c>
      <c r="B20" s="5"/>
      <c r="C20" s="5" t="s">
        <v>372</v>
      </c>
    </row>
    <row r="21" spans="1:3" ht="30" x14ac:dyDescent="0.25">
      <c r="A21" s="3" t="s">
        <v>373</v>
      </c>
      <c r="B21" s="5"/>
      <c r="C21" s="9">
        <v>1374000</v>
      </c>
    </row>
    <row r="22" spans="1:3" x14ac:dyDescent="0.25">
      <c r="A22" s="3" t="s">
        <v>374</v>
      </c>
      <c r="B22" s="7">
        <v>1374000</v>
      </c>
      <c r="C22" s="7">
        <v>2541000</v>
      </c>
    </row>
    <row r="23" spans="1:3" x14ac:dyDescent="0.25">
      <c r="A23" s="3" t="s">
        <v>375</v>
      </c>
      <c r="B23" s="5"/>
      <c r="C23" s="9">
        <v>687000</v>
      </c>
    </row>
  </sheetData>
  <mergeCells count="1">
    <mergeCell ref="A1:A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23" bestFit="1" customWidth="1"/>
  </cols>
  <sheetData>
    <row r="1" spans="1:3" ht="30" customHeight="1" x14ac:dyDescent="0.25">
      <c r="A1" s="8" t="s">
        <v>376</v>
      </c>
      <c r="B1" s="1" t="s">
        <v>353</v>
      </c>
      <c r="C1" s="1" t="s">
        <v>1</v>
      </c>
    </row>
    <row r="2" spans="1:3" x14ac:dyDescent="0.25">
      <c r="A2" s="8"/>
      <c r="B2" s="1" t="s">
        <v>21</v>
      </c>
      <c r="C2" s="1" t="s">
        <v>2</v>
      </c>
    </row>
    <row r="3" spans="1:3" x14ac:dyDescent="0.25">
      <c r="A3" s="3" t="s">
        <v>270</v>
      </c>
      <c r="B3" s="5"/>
      <c r="C3" s="5"/>
    </row>
    <row r="4" spans="1:3" ht="45" x14ac:dyDescent="0.25">
      <c r="A4" s="4" t="s">
        <v>349</v>
      </c>
      <c r="B4" s="5"/>
      <c r="C4" s="5"/>
    </row>
    <row r="5" spans="1:3" x14ac:dyDescent="0.25">
      <c r="A5" s="3" t="s">
        <v>354</v>
      </c>
      <c r="B5" s="5"/>
      <c r="C5" s="7">
        <v>950000</v>
      </c>
    </row>
    <row r="6" spans="1:3" x14ac:dyDescent="0.25">
      <c r="A6" s="3" t="s">
        <v>355</v>
      </c>
      <c r="B6" s="5"/>
      <c r="C6" s="5">
        <v>0</v>
      </c>
    </row>
    <row r="7" spans="1:3" x14ac:dyDescent="0.25">
      <c r="A7" s="3" t="s">
        <v>356</v>
      </c>
      <c r="B7" s="5"/>
      <c r="C7" s="5">
        <v>0</v>
      </c>
    </row>
    <row r="8" spans="1:3" ht="30" x14ac:dyDescent="0.25">
      <c r="A8" s="3" t="s">
        <v>357</v>
      </c>
      <c r="B8" s="5"/>
      <c r="C8" s="5">
        <v>0</v>
      </c>
    </row>
    <row r="9" spans="1:3" x14ac:dyDescent="0.25">
      <c r="A9" s="3" t="s">
        <v>358</v>
      </c>
      <c r="B9" s="7">
        <v>950000</v>
      </c>
      <c r="C9" s="7">
        <v>950000</v>
      </c>
    </row>
    <row r="10" spans="1:3" x14ac:dyDescent="0.25">
      <c r="A10" s="3" t="s">
        <v>359</v>
      </c>
      <c r="B10" s="5"/>
      <c r="C10" s="7">
        <v>475000</v>
      </c>
    </row>
    <row r="11" spans="1:3" x14ac:dyDescent="0.25">
      <c r="A11" s="3" t="s">
        <v>360</v>
      </c>
      <c r="B11" s="5"/>
      <c r="C11" s="7">
        <v>4050000</v>
      </c>
    </row>
    <row r="12" spans="1:3" ht="30" x14ac:dyDescent="0.25">
      <c r="A12" s="3" t="s">
        <v>361</v>
      </c>
      <c r="B12" s="5"/>
      <c r="C12" s="10">
        <v>0.7</v>
      </c>
    </row>
    <row r="13" spans="1:3" ht="30" x14ac:dyDescent="0.25">
      <c r="A13" s="3" t="s">
        <v>362</v>
      </c>
      <c r="B13" s="5"/>
      <c r="C13" s="9">
        <v>0</v>
      </c>
    </row>
    <row r="14" spans="1:3" ht="30" x14ac:dyDescent="0.25">
      <c r="A14" s="3" t="s">
        <v>363</v>
      </c>
      <c r="B14" s="5"/>
      <c r="C14" s="9">
        <v>0</v>
      </c>
    </row>
    <row r="15" spans="1:3" ht="30" x14ac:dyDescent="0.25">
      <c r="A15" s="3" t="s">
        <v>364</v>
      </c>
      <c r="B15" s="5"/>
      <c r="C15" s="9">
        <v>0</v>
      </c>
    </row>
    <row r="16" spans="1:3" ht="30" x14ac:dyDescent="0.25">
      <c r="A16" s="3" t="s">
        <v>365</v>
      </c>
      <c r="B16" s="10">
        <v>0.7</v>
      </c>
      <c r="C16" s="10">
        <v>0.7</v>
      </c>
    </row>
    <row r="17" spans="1:3" ht="30" x14ac:dyDescent="0.25">
      <c r="A17" s="3" t="s">
        <v>366</v>
      </c>
      <c r="B17" s="5"/>
      <c r="C17" s="10">
        <v>0.7</v>
      </c>
    </row>
    <row r="18" spans="1:3" ht="30" x14ac:dyDescent="0.25">
      <c r="A18" s="3" t="s">
        <v>368</v>
      </c>
      <c r="B18" s="5" t="s">
        <v>377</v>
      </c>
      <c r="C18" s="5" t="s">
        <v>378</v>
      </c>
    </row>
    <row r="19" spans="1:3" ht="30" x14ac:dyDescent="0.25">
      <c r="A19" s="3" t="s">
        <v>371</v>
      </c>
      <c r="B19" s="5"/>
      <c r="C19" s="5" t="s">
        <v>378</v>
      </c>
    </row>
    <row r="20" spans="1:3" ht="30" x14ac:dyDescent="0.25">
      <c r="A20" s="3" t="s">
        <v>373</v>
      </c>
      <c r="B20" s="5"/>
      <c r="C20" s="9">
        <v>417000</v>
      </c>
    </row>
    <row r="21" spans="1:3" x14ac:dyDescent="0.25">
      <c r="A21" s="3" t="s">
        <v>374</v>
      </c>
      <c r="B21" s="7">
        <v>417000</v>
      </c>
      <c r="C21" s="7">
        <v>417000</v>
      </c>
    </row>
    <row r="22" spans="1:3" x14ac:dyDescent="0.25">
      <c r="A22" s="3" t="s">
        <v>375</v>
      </c>
      <c r="B22" s="5"/>
      <c r="C22" s="9">
        <v>208000</v>
      </c>
    </row>
  </sheetData>
  <mergeCells count="1">
    <mergeCell ref="A1:A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x14ac:dyDescent="0.25"/>
  <cols>
    <col min="1" max="1" width="36.5703125" bestFit="1" customWidth="1"/>
    <col min="2" max="2" width="23" bestFit="1" customWidth="1"/>
    <col min="3" max="5" width="12.5703125" bestFit="1" customWidth="1"/>
  </cols>
  <sheetData>
    <row r="1" spans="1:5" ht="30" customHeight="1" x14ac:dyDescent="0.25">
      <c r="A1" s="8" t="s">
        <v>379</v>
      </c>
      <c r="B1" s="8" t="s">
        <v>58</v>
      </c>
      <c r="C1" s="8"/>
      <c r="D1" s="8" t="s">
        <v>1</v>
      </c>
      <c r="E1" s="8"/>
    </row>
    <row r="2" spans="1:5" x14ac:dyDescent="0.25">
      <c r="A2" s="8"/>
      <c r="B2" s="1" t="s">
        <v>2</v>
      </c>
      <c r="C2" s="1" t="s">
        <v>59</v>
      </c>
      <c r="D2" s="1" t="s">
        <v>2</v>
      </c>
      <c r="E2" s="1" t="s">
        <v>59</v>
      </c>
    </row>
    <row r="3" spans="1:5" ht="45" x14ac:dyDescent="0.25">
      <c r="A3" s="4" t="s">
        <v>349</v>
      </c>
      <c r="B3" s="5"/>
      <c r="C3" s="5"/>
      <c r="D3" s="5"/>
      <c r="E3" s="5"/>
    </row>
    <row r="4" spans="1:5" x14ac:dyDescent="0.25">
      <c r="A4" s="3" t="s">
        <v>380</v>
      </c>
      <c r="B4" s="9">
        <v>272000</v>
      </c>
      <c r="C4" s="9">
        <v>84000</v>
      </c>
      <c r="D4" s="9">
        <v>750000</v>
      </c>
      <c r="E4" s="9">
        <v>385000</v>
      </c>
    </row>
    <row r="5" spans="1:5" x14ac:dyDescent="0.25">
      <c r="A5" s="3" t="s">
        <v>268</v>
      </c>
      <c r="B5" s="5"/>
      <c r="C5" s="5"/>
      <c r="D5" s="5"/>
      <c r="E5" s="5"/>
    </row>
    <row r="6" spans="1:5" ht="45" x14ac:dyDescent="0.25">
      <c r="A6" s="4" t="s">
        <v>349</v>
      </c>
      <c r="B6" s="5"/>
      <c r="C6" s="5"/>
      <c r="D6" s="5"/>
      <c r="E6" s="5"/>
    </row>
    <row r="7" spans="1:5" ht="30" x14ac:dyDescent="0.25">
      <c r="A7" s="3" t="s">
        <v>381</v>
      </c>
      <c r="B7" s="7">
        <v>1129000</v>
      </c>
      <c r="C7" s="5"/>
      <c r="D7" s="5"/>
      <c r="E7" s="5"/>
    </row>
    <row r="8" spans="1:5" ht="30" x14ac:dyDescent="0.25">
      <c r="A8" s="3" t="s">
        <v>222</v>
      </c>
      <c r="B8" s="5" t="s">
        <v>382</v>
      </c>
      <c r="C8" s="5"/>
      <c r="D8" s="5"/>
      <c r="E8" s="5"/>
    </row>
    <row r="9" spans="1:5" x14ac:dyDescent="0.25">
      <c r="A9" s="3" t="s">
        <v>270</v>
      </c>
      <c r="B9" s="5"/>
      <c r="C9" s="5"/>
      <c r="D9" s="5"/>
      <c r="E9" s="5"/>
    </row>
    <row r="10" spans="1:5" ht="45" x14ac:dyDescent="0.25">
      <c r="A10" s="4" t="s">
        <v>349</v>
      </c>
      <c r="B10" s="5"/>
      <c r="C10" s="5"/>
      <c r="D10" s="5"/>
      <c r="E10" s="5"/>
    </row>
    <row r="11" spans="1:5" ht="30" x14ac:dyDescent="0.25">
      <c r="A11" s="3" t="s">
        <v>381</v>
      </c>
      <c r="B11" s="7">
        <v>194000</v>
      </c>
      <c r="C11" s="5"/>
      <c r="D11" s="5"/>
      <c r="E11" s="5"/>
    </row>
    <row r="12" spans="1:5" ht="30" x14ac:dyDescent="0.25">
      <c r="A12" s="3" t="s">
        <v>222</v>
      </c>
      <c r="B12" s="5" t="s">
        <v>383</v>
      </c>
      <c r="C12" s="5"/>
      <c r="D12" s="5"/>
      <c r="E12" s="5"/>
    </row>
    <row r="13" spans="1:5" ht="45" x14ac:dyDescent="0.25">
      <c r="A13" s="3" t="s">
        <v>384</v>
      </c>
      <c r="B13" s="5"/>
      <c r="C13" s="5"/>
      <c r="D13" s="5"/>
      <c r="E13" s="5"/>
    </row>
    <row r="14" spans="1:5" ht="45" x14ac:dyDescent="0.25">
      <c r="A14" s="4" t="s">
        <v>349</v>
      </c>
      <c r="B14" s="5"/>
      <c r="C14" s="5"/>
      <c r="D14" s="5"/>
      <c r="E14" s="5"/>
    </row>
    <row r="15" spans="1:5" x14ac:dyDescent="0.25">
      <c r="A15" s="3" t="s">
        <v>380</v>
      </c>
      <c r="B15" s="7">
        <v>107000</v>
      </c>
      <c r="C15" s="7">
        <v>52000</v>
      </c>
      <c r="D15" s="7">
        <v>297000</v>
      </c>
      <c r="E15" s="7">
        <v>155000</v>
      </c>
    </row>
    <row r="16" spans="1:5" ht="45" x14ac:dyDescent="0.25">
      <c r="A16" s="3" t="s">
        <v>385</v>
      </c>
      <c r="B16" s="5"/>
      <c r="C16" s="5"/>
      <c r="D16" s="5"/>
      <c r="E16" s="5"/>
    </row>
    <row r="17" spans="1:5" ht="45" x14ac:dyDescent="0.25">
      <c r="A17" s="4" t="s">
        <v>349</v>
      </c>
      <c r="B17" s="5"/>
      <c r="C17" s="5"/>
      <c r="D17" s="5"/>
      <c r="E17" s="5"/>
    </row>
    <row r="18" spans="1:5" x14ac:dyDescent="0.25">
      <c r="A18" s="3" t="s">
        <v>380</v>
      </c>
      <c r="B18" s="7">
        <v>8000</v>
      </c>
      <c r="C18" s="7">
        <v>29000</v>
      </c>
      <c r="D18" s="7">
        <v>26000</v>
      </c>
      <c r="E18" s="7">
        <v>29000</v>
      </c>
    </row>
    <row r="19" spans="1:5" ht="45" x14ac:dyDescent="0.25">
      <c r="A19" s="3" t="s">
        <v>386</v>
      </c>
      <c r="B19" s="5"/>
      <c r="C19" s="5"/>
      <c r="D19" s="5"/>
      <c r="E19" s="5"/>
    </row>
    <row r="20" spans="1:5" ht="45" x14ac:dyDescent="0.25">
      <c r="A20" s="4" t="s">
        <v>349</v>
      </c>
      <c r="B20" s="5"/>
      <c r="C20" s="5"/>
      <c r="D20" s="5"/>
      <c r="E20" s="5"/>
    </row>
    <row r="21" spans="1:5" x14ac:dyDescent="0.25">
      <c r="A21" s="3" t="s">
        <v>380</v>
      </c>
      <c r="B21" s="7">
        <v>138000</v>
      </c>
      <c r="C21" s="7">
        <v>58000</v>
      </c>
      <c r="D21" s="7">
        <v>371000</v>
      </c>
      <c r="E21" s="7">
        <v>116000</v>
      </c>
    </row>
    <row r="22" spans="1:5" ht="45" x14ac:dyDescent="0.25">
      <c r="A22" s="3" t="s">
        <v>387</v>
      </c>
      <c r="B22" s="5"/>
      <c r="C22" s="5"/>
      <c r="D22" s="5"/>
      <c r="E22" s="5"/>
    </row>
    <row r="23" spans="1:5" ht="45" x14ac:dyDescent="0.25">
      <c r="A23" s="4" t="s">
        <v>349</v>
      </c>
      <c r="B23" s="5"/>
      <c r="C23" s="5"/>
      <c r="D23" s="5"/>
      <c r="E23" s="5"/>
    </row>
    <row r="24" spans="1:5" x14ac:dyDescent="0.25">
      <c r="A24" s="3" t="s">
        <v>380</v>
      </c>
      <c r="B24" s="9">
        <v>19000</v>
      </c>
      <c r="C24" s="9">
        <v>-55000</v>
      </c>
      <c r="D24" s="9">
        <v>56000</v>
      </c>
      <c r="E24" s="9">
        <v>85000</v>
      </c>
    </row>
  </sheetData>
  <mergeCells count="3">
    <mergeCell ref="A1:A2"/>
    <mergeCell ref="B1:C1"/>
    <mergeCell ref="D1:E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21" bestFit="1" customWidth="1"/>
    <col min="3" max="3" width="22.140625" bestFit="1" customWidth="1"/>
  </cols>
  <sheetData>
    <row r="1" spans="1:3" ht="30" customHeight="1" x14ac:dyDescent="0.25">
      <c r="A1" s="8" t="s">
        <v>388</v>
      </c>
      <c r="B1" s="1" t="s">
        <v>1</v>
      </c>
      <c r="C1" s="1" t="s">
        <v>389</v>
      </c>
    </row>
    <row r="2" spans="1:3" x14ac:dyDescent="0.25">
      <c r="A2" s="8"/>
      <c r="B2" s="1" t="s">
        <v>2</v>
      </c>
      <c r="C2" s="1" t="s">
        <v>21</v>
      </c>
    </row>
    <row r="3" spans="1:3" x14ac:dyDescent="0.25">
      <c r="A3" s="4" t="s">
        <v>390</v>
      </c>
      <c r="B3" s="5"/>
      <c r="C3" s="5"/>
    </row>
    <row r="4" spans="1:3" ht="30" x14ac:dyDescent="0.25">
      <c r="A4" s="3" t="s">
        <v>391</v>
      </c>
      <c r="B4" s="7">
        <v>465250</v>
      </c>
      <c r="C4" s="5"/>
    </row>
    <row r="5" spans="1:3" ht="30" x14ac:dyDescent="0.25">
      <c r="A5" s="3" t="s">
        <v>392</v>
      </c>
      <c r="B5" s="7">
        <v>465250</v>
      </c>
      <c r="C5" s="7">
        <v>465250</v>
      </c>
    </row>
    <row r="6" spans="1:3" ht="30" x14ac:dyDescent="0.25">
      <c r="A6" s="4" t="s">
        <v>393</v>
      </c>
      <c r="B6" s="5"/>
      <c r="C6" s="5"/>
    </row>
    <row r="7" spans="1:3" ht="30" x14ac:dyDescent="0.25">
      <c r="A7" s="3" t="s">
        <v>394</v>
      </c>
      <c r="B7" s="9">
        <v>1</v>
      </c>
      <c r="C7" s="5"/>
    </row>
    <row r="8" spans="1:3" ht="30" x14ac:dyDescent="0.25">
      <c r="A8" s="3" t="s">
        <v>395</v>
      </c>
      <c r="B8" s="9">
        <v>1</v>
      </c>
      <c r="C8" s="9">
        <v>1</v>
      </c>
    </row>
    <row r="9" spans="1:3" ht="30" x14ac:dyDescent="0.25">
      <c r="A9" s="4" t="s">
        <v>367</v>
      </c>
      <c r="B9" s="5"/>
      <c r="C9" s="5"/>
    </row>
    <row r="10" spans="1:3" ht="30" x14ac:dyDescent="0.25">
      <c r="A10" s="3" t="s">
        <v>396</v>
      </c>
      <c r="B10" s="5" t="s">
        <v>397</v>
      </c>
      <c r="C10" s="5" t="s">
        <v>398</v>
      </c>
    </row>
    <row r="11" spans="1:3" ht="30" x14ac:dyDescent="0.25">
      <c r="A11" s="3" t="s">
        <v>399</v>
      </c>
      <c r="B11" s="5"/>
      <c r="C11" s="5"/>
    </row>
    <row r="12" spans="1:3" x14ac:dyDescent="0.25">
      <c r="A12" s="4" t="s">
        <v>390</v>
      </c>
      <c r="B12" s="5"/>
      <c r="C12" s="5"/>
    </row>
    <row r="13" spans="1:3" x14ac:dyDescent="0.25">
      <c r="A13" s="3" t="s">
        <v>400</v>
      </c>
      <c r="B13" s="5">
        <v>0</v>
      </c>
      <c r="C13" s="5"/>
    </row>
  </sheetData>
  <mergeCells count="1">
    <mergeCell ref="A1:A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showGridLines="0" workbookViewId="0"/>
  </sheetViews>
  <sheetFormatPr defaultRowHeight="15" x14ac:dyDescent="0.25"/>
  <cols>
    <col min="1" max="1" width="36.5703125" bestFit="1" customWidth="1"/>
    <col min="2" max="2" width="12.28515625" bestFit="1" customWidth="1"/>
    <col min="3" max="3" width="12" bestFit="1" customWidth="1"/>
    <col min="4" max="4" width="17.28515625" bestFit="1" customWidth="1"/>
    <col min="5" max="6" width="12.5703125" bestFit="1" customWidth="1"/>
  </cols>
  <sheetData>
    <row r="1" spans="1:6" ht="30" customHeight="1" x14ac:dyDescent="0.25">
      <c r="A1" s="8" t="s">
        <v>401</v>
      </c>
      <c r="B1" s="8" t="s">
        <v>273</v>
      </c>
      <c r="C1" s="8"/>
      <c r="D1" s="1" t="s">
        <v>1</v>
      </c>
      <c r="E1" s="8" t="s">
        <v>273</v>
      </c>
      <c r="F1" s="8"/>
    </row>
    <row r="2" spans="1:6" x14ac:dyDescent="0.25">
      <c r="A2" s="8"/>
      <c r="B2" s="1" t="s">
        <v>402</v>
      </c>
      <c r="C2" s="1" t="s">
        <v>276</v>
      </c>
      <c r="D2" s="1" t="s">
        <v>2</v>
      </c>
      <c r="E2" s="1" t="s">
        <v>59</v>
      </c>
      <c r="F2" s="1" t="s">
        <v>403</v>
      </c>
    </row>
    <row r="3" spans="1:6" x14ac:dyDescent="0.25">
      <c r="A3" s="4" t="s">
        <v>404</v>
      </c>
      <c r="B3" s="5"/>
      <c r="C3" s="5"/>
      <c r="D3" s="5"/>
      <c r="E3" s="5"/>
      <c r="F3" s="5"/>
    </row>
    <row r="4" spans="1:6" x14ac:dyDescent="0.25">
      <c r="A4" s="3" t="s">
        <v>405</v>
      </c>
      <c r="B4" s="5"/>
      <c r="C4" s="5"/>
      <c r="D4" s="5"/>
      <c r="E4" s="5"/>
      <c r="F4" s="7">
        <v>20000000</v>
      </c>
    </row>
    <row r="5" spans="1:6" ht="30" x14ac:dyDescent="0.25">
      <c r="A5" s="3" t="s">
        <v>406</v>
      </c>
      <c r="B5" s="5"/>
      <c r="C5" s="5"/>
      <c r="D5" s="5"/>
      <c r="E5" s="5"/>
      <c r="F5" s="10">
        <v>1E-4</v>
      </c>
    </row>
    <row r="6" spans="1:6" x14ac:dyDescent="0.25">
      <c r="A6" s="3" t="s">
        <v>407</v>
      </c>
      <c r="B6" s="7">
        <v>20000000</v>
      </c>
      <c r="C6" s="5"/>
      <c r="D6" s="5"/>
      <c r="E6" s="5"/>
      <c r="F6" s="5"/>
    </row>
    <row r="7" spans="1:6" ht="30" x14ac:dyDescent="0.25">
      <c r="A7" s="3" t="s">
        <v>408</v>
      </c>
      <c r="B7" s="5"/>
      <c r="C7" s="5"/>
      <c r="D7" s="5"/>
      <c r="E7" s="5"/>
      <c r="F7" s="5"/>
    </row>
    <row r="8" spans="1:6" x14ac:dyDescent="0.25">
      <c r="A8" s="4" t="s">
        <v>404</v>
      </c>
      <c r="B8" s="5"/>
      <c r="C8" s="5"/>
      <c r="D8" s="5"/>
      <c r="E8" s="5"/>
      <c r="F8" s="5"/>
    </row>
    <row r="9" spans="1:6" x14ac:dyDescent="0.25">
      <c r="A9" s="3" t="s">
        <v>409</v>
      </c>
      <c r="B9" s="5"/>
      <c r="C9" s="9">
        <v>615000</v>
      </c>
      <c r="D9" s="5"/>
      <c r="E9" s="5"/>
      <c r="F9" s="5"/>
    </row>
    <row r="10" spans="1:6" ht="45" x14ac:dyDescent="0.25">
      <c r="A10" s="3" t="s">
        <v>410</v>
      </c>
      <c r="B10" s="5"/>
      <c r="C10" s="5"/>
      <c r="D10" s="5"/>
      <c r="E10" s="5"/>
      <c r="F10" s="5"/>
    </row>
    <row r="11" spans="1:6" x14ac:dyDescent="0.25">
      <c r="A11" s="4" t="s">
        <v>404</v>
      </c>
      <c r="B11" s="5"/>
      <c r="C11" s="5"/>
      <c r="D11" s="5"/>
      <c r="E11" s="5"/>
      <c r="F11" s="5"/>
    </row>
    <row r="12" spans="1:6" x14ac:dyDescent="0.25">
      <c r="A12" s="3" t="s">
        <v>411</v>
      </c>
      <c r="B12" s="5"/>
      <c r="C12" s="7">
        <v>6000</v>
      </c>
      <c r="D12" s="5"/>
      <c r="E12" s="5"/>
      <c r="F12" s="5"/>
    </row>
    <row r="13" spans="1:6" ht="30" x14ac:dyDescent="0.25">
      <c r="A13" s="3" t="s">
        <v>412</v>
      </c>
      <c r="B13" s="5"/>
      <c r="C13" s="5"/>
      <c r="D13" s="5"/>
      <c r="E13" s="5"/>
      <c r="F13" s="5"/>
    </row>
    <row r="14" spans="1:6" x14ac:dyDescent="0.25">
      <c r="A14" s="4" t="s">
        <v>404</v>
      </c>
      <c r="B14" s="5"/>
      <c r="C14" s="5"/>
      <c r="D14" s="5"/>
      <c r="E14" s="5"/>
      <c r="F14" s="5"/>
    </row>
    <row r="15" spans="1:6" x14ac:dyDescent="0.25">
      <c r="A15" s="3" t="s">
        <v>413</v>
      </c>
      <c r="B15" s="5"/>
      <c r="C15" s="5"/>
      <c r="D15" s="5" t="s">
        <v>414</v>
      </c>
      <c r="E15" s="5"/>
      <c r="F15" s="5"/>
    </row>
    <row r="16" spans="1:6" x14ac:dyDescent="0.25">
      <c r="A16" s="3" t="s">
        <v>415</v>
      </c>
      <c r="B16" s="5"/>
      <c r="C16" s="5"/>
      <c r="D16" s="68">
        <v>43525</v>
      </c>
      <c r="E16" s="5"/>
      <c r="F16" s="5"/>
    </row>
    <row r="17" spans="1:6" x14ac:dyDescent="0.25">
      <c r="A17" s="3" t="s">
        <v>416</v>
      </c>
      <c r="B17" s="5"/>
      <c r="C17" s="5"/>
      <c r="D17" s="5"/>
      <c r="E17" s="5"/>
      <c r="F17" s="5"/>
    </row>
    <row r="18" spans="1:6" x14ac:dyDescent="0.25">
      <c r="A18" s="4" t="s">
        <v>404</v>
      </c>
      <c r="B18" s="5"/>
      <c r="C18" s="5"/>
      <c r="D18" s="5"/>
      <c r="E18" s="5"/>
      <c r="F18" s="5"/>
    </row>
    <row r="19" spans="1:6" ht="30" x14ac:dyDescent="0.25">
      <c r="A19" s="3" t="s">
        <v>417</v>
      </c>
      <c r="B19" s="5"/>
      <c r="C19" s="5"/>
      <c r="D19" s="5"/>
      <c r="E19" s="7">
        <v>12000000</v>
      </c>
      <c r="F19" s="7">
        <v>12000000</v>
      </c>
    </row>
    <row r="20" spans="1:6" x14ac:dyDescent="0.25">
      <c r="A20" s="3" t="s">
        <v>418</v>
      </c>
      <c r="B20" s="5"/>
      <c r="C20" s="5"/>
      <c r="D20" s="5"/>
      <c r="E20" s="5" t="s">
        <v>419</v>
      </c>
      <c r="F20" s="5" t="s">
        <v>419</v>
      </c>
    </row>
    <row r="21" spans="1:6" x14ac:dyDescent="0.25">
      <c r="A21" s="3" t="s">
        <v>420</v>
      </c>
      <c r="B21" s="5"/>
      <c r="C21" s="5"/>
      <c r="D21" s="7">
        <v>8000000</v>
      </c>
      <c r="E21" s="5"/>
      <c r="F21" s="5"/>
    </row>
    <row r="22" spans="1:6" x14ac:dyDescent="0.25">
      <c r="A22" s="3" t="s">
        <v>421</v>
      </c>
      <c r="B22" s="5"/>
      <c r="C22" s="5"/>
      <c r="D22" s="69">
        <v>2.1700000000000001E-2</v>
      </c>
      <c r="E22" s="5"/>
      <c r="F22" s="5"/>
    </row>
    <row r="23" spans="1:6" x14ac:dyDescent="0.25">
      <c r="A23" s="3" t="s">
        <v>422</v>
      </c>
      <c r="B23" s="5"/>
      <c r="C23" s="5"/>
      <c r="D23" s="69">
        <v>3.32E-2</v>
      </c>
      <c r="E23" s="5"/>
      <c r="F23" s="5"/>
    </row>
  </sheetData>
  <mergeCells count="3">
    <mergeCell ref="A1:A2"/>
    <mergeCell ref="B1:C1"/>
    <mergeCell ref="E1:F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showGridLines="0" workbookViewId="0"/>
  </sheetViews>
  <sheetFormatPr defaultRowHeight="15" x14ac:dyDescent="0.25"/>
  <cols>
    <col min="1" max="2" width="36.5703125" bestFit="1" customWidth="1"/>
    <col min="3" max="3" width="12" bestFit="1" customWidth="1"/>
    <col min="4" max="4" width="12.140625" bestFit="1" customWidth="1"/>
    <col min="5" max="5" width="15.42578125" bestFit="1" customWidth="1"/>
  </cols>
  <sheetData>
    <row r="1" spans="1:5" ht="15" customHeight="1" x14ac:dyDescent="0.25">
      <c r="A1" s="8" t="s">
        <v>423</v>
      </c>
      <c r="B1" s="1" t="s">
        <v>1</v>
      </c>
      <c r="C1" s="8" t="s">
        <v>272</v>
      </c>
      <c r="D1" s="8"/>
      <c r="E1" s="1" t="s">
        <v>424</v>
      </c>
    </row>
    <row r="2" spans="1:5" x14ac:dyDescent="0.25">
      <c r="A2" s="8"/>
      <c r="B2" s="1" t="s">
        <v>2</v>
      </c>
      <c r="C2" s="1" t="s">
        <v>425</v>
      </c>
      <c r="D2" s="1" t="s">
        <v>426</v>
      </c>
      <c r="E2" s="2">
        <v>42143</v>
      </c>
    </row>
    <row r="3" spans="1:5" x14ac:dyDescent="0.25">
      <c r="A3" s="4" t="s">
        <v>427</v>
      </c>
      <c r="B3" s="5"/>
      <c r="C3" s="5"/>
      <c r="D3" s="5"/>
      <c r="E3" s="5"/>
    </row>
    <row r="4" spans="1:5" x14ac:dyDescent="0.25">
      <c r="A4" s="3" t="s">
        <v>428</v>
      </c>
      <c r="B4" s="7">
        <v>19435402</v>
      </c>
      <c r="C4" s="5"/>
      <c r="D4" s="5"/>
      <c r="E4" s="5"/>
    </row>
    <row r="5" spans="1:5" ht="75" x14ac:dyDescent="0.25">
      <c r="A5" s="3" t="s">
        <v>429</v>
      </c>
      <c r="B5" s="5" t="s">
        <v>430</v>
      </c>
      <c r="C5" s="5"/>
      <c r="D5" s="5"/>
      <c r="E5" s="5"/>
    </row>
    <row r="6" spans="1:5" x14ac:dyDescent="0.25">
      <c r="A6" s="3" t="s">
        <v>431</v>
      </c>
      <c r="B6" s="5"/>
      <c r="C6" s="5"/>
      <c r="D6" s="5"/>
      <c r="E6" s="5"/>
    </row>
    <row r="7" spans="1:5" x14ac:dyDescent="0.25">
      <c r="A7" s="4" t="s">
        <v>427</v>
      </c>
      <c r="B7" s="5"/>
      <c r="C7" s="5"/>
      <c r="D7" s="5"/>
      <c r="E7" s="5"/>
    </row>
    <row r="8" spans="1:5" x14ac:dyDescent="0.25">
      <c r="A8" s="3" t="s">
        <v>432</v>
      </c>
      <c r="B8" s="5"/>
      <c r="C8" s="5">
        <v>12.173999999999999</v>
      </c>
      <c r="D8" s="5"/>
      <c r="E8" s="5"/>
    </row>
    <row r="9" spans="1:5" x14ac:dyDescent="0.25">
      <c r="A9" s="3" t="s">
        <v>433</v>
      </c>
      <c r="B9" s="5"/>
      <c r="C9" s="5"/>
      <c r="D9" s="5"/>
      <c r="E9" s="5"/>
    </row>
    <row r="10" spans="1:5" x14ac:dyDescent="0.25">
      <c r="A10" s="4" t="s">
        <v>427</v>
      </c>
      <c r="B10" s="5"/>
      <c r="C10" s="5"/>
      <c r="D10" s="5"/>
      <c r="E10" s="5"/>
    </row>
    <row r="11" spans="1:5" x14ac:dyDescent="0.25">
      <c r="A11" s="3" t="s">
        <v>434</v>
      </c>
      <c r="B11" s="5"/>
      <c r="C11" s="5"/>
      <c r="D11" s="5"/>
      <c r="E11" s="9">
        <v>4000000</v>
      </c>
    </row>
    <row r="12" spans="1:5" x14ac:dyDescent="0.25">
      <c r="A12" s="3" t="s">
        <v>435</v>
      </c>
      <c r="B12" s="5"/>
      <c r="C12" s="5"/>
      <c r="D12" s="69">
        <v>0.81499999999999995</v>
      </c>
      <c r="E12" s="5"/>
    </row>
    <row r="13" spans="1:5" x14ac:dyDescent="0.25">
      <c r="A13" s="3" t="s">
        <v>436</v>
      </c>
      <c r="B13" s="5"/>
      <c r="C13" s="5"/>
      <c r="D13" s="7">
        <v>57970000</v>
      </c>
      <c r="E13" s="5"/>
    </row>
    <row r="14" spans="1:5" x14ac:dyDescent="0.25">
      <c r="A14" s="3" t="s">
        <v>428</v>
      </c>
      <c r="B14" s="5"/>
      <c r="C14" s="5"/>
      <c r="D14" s="7">
        <v>173597365</v>
      </c>
      <c r="E14" s="5"/>
    </row>
    <row r="15" spans="1:5" ht="30" x14ac:dyDescent="0.25">
      <c r="A15" s="3" t="s">
        <v>437</v>
      </c>
      <c r="B15" s="5"/>
      <c r="C15" s="5"/>
      <c r="D15" s="5"/>
      <c r="E15" s="5"/>
    </row>
    <row r="16" spans="1:5" x14ac:dyDescent="0.25">
      <c r="A16" s="4" t="s">
        <v>427</v>
      </c>
      <c r="B16" s="5"/>
      <c r="C16" s="5"/>
      <c r="D16" s="5"/>
      <c r="E16" s="5"/>
    </row>
    <row r="17" spans="1:5" x14ac:dyDescent="0.25">
      <c r="A17" s="3" t="s">
        <v>438</v>
      </c>
      <c r="B17" s="5"/>
      <c r="C17" s="5"/>
      <c r="D17" s="7">
        <v>44652500</v>
      </c>
      <c r="E17" s="5"/>
    </row>
    <row r="18" spans="1:5" ht="30" x14ac:dyDescent="0.25">
      <c r="A18" s="3" t="s">
        <v>439</v>
      </c>
      <c r="B18" s="5"/>
      <c r="C18" s="5"/>
      <c r="D18" s="7">
        <v>96191193</v>
      </c>
      <c r="E18" s="5"/>
    </row>
    <row r="19" spans="1:5" ht="30" x14ac:dyDescent="0.25">
      <c r="A19" s="3" t="s">
        <v>440</v>
      </c>
      <c r="B19" s="5"/>
      <c r="C19" s="5"/>
      <c r="D19" s="5"/>
      <c r="E19" s="5"/>
    </row>
    <row r="20" spans="1:5" x14ac:dyDescent="0.25">
      <c r="A20" s="4" t="s">
        <v>427</v>
      </c>
      <c r="B20" s="5"/>
      <c r="C20" s="5"/>
      <c r="D20" s="5"/>
      <c r="E20" s="5"/>
    </row>
    <row r="21" spans="1:5" x14ac:dyDescent="0.25">
      <c r="A21" s="3" t="s">
        <v>441</v>
      </c>
      <c r="B21" s="5"/>
      <c r="C21" s="5"/>
      <c r="D21" s="7">
        <v>10000000</v>
      </c>
      <c r="E21" s="5"/>
    </row>
    <row r="22" spans="1:5" ht="30" x14ac:dyDescent="0.25">
      <c r="A22" s="3" t="s">
        <v>442</v>
      </c>
      <c r="B22" s="5"/>
      <c r="C22" s="5"/>
      <c r="D22" s="5"/>
      <c r="E22" s="5"/>
    </row>
    <row r="23" spans="1:5" x14ac:dyDescent="0.25">
      <c r="A23" s="4" t="s">
        <v>427</v>
      </c>
      <c r="B23" s="5"/>
      <c r="C23" s="5"/>
      <c r="D23" s="5"/>
      <c r="E23" s="5"/>
    </row>
    <row r="24" spans="1:5" x14ac:dyDescent="0.25">
      <c r="A24" s="3" t="s">
        <v>443</v>
      </c>
      <c r="B24" s="5"/>
      <c r="C24" s="5"/>
      <c r="D24" s="7">
        <v>8000000</v>
      </c>
      <c r="E24" s="5"/>
    </row>
    <row r="25" spans="1:5" ht="30" x14ac:dyDescent="0.25">
      <c r="A25" s="3" t="s">
        <v>444</v>
      </c>
      <c r="B25" s="5"/>
      <c r="C25" s="5"/>
      <c r="D25" s="5"/>
      <c r="E25" s="5"/>
    </row>
    <row r="26" spans="1:5" x14ac:dyDescent="0.25">
      <c r="A26" s="4" t="s">
        <v>427</v>
      </c>
      <c r="B26" s="5"/>
      <c r="C26" s="5"/>
      <c r="D26" s="5"/>
      <c r="E26" s="5"/>
    </row>
    <row r="27" spans="1:5" x14ac:dyDescent="0.25">
      <c r="A27" s="3" t="s">
        <v>443</v>
      </c>
      <c r="B27" s="5"/>
      <c r="C27" s="5"/>
      <c r="D27" s="7">
        <v>4000000</v>
      </c>
      <c r="E27" s="5"/>
    </row>
  </sheetData>
  <mergeCells count="2">
    <mergeCell ref="A1:A2"/>
    <mergeCell ref="C1:D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2" width="10.5703125" bestFit="1" customWidth="1"/>
    <col min="3" max="3" width="24.140625" bestFit="1" customWidth="1"/>
    <col min="4" max="4" width="33.5703125" bestFit="1" customWidth="1"/>
    <col min="5" max="5" width="29" bestFit="1" customWidth="1"/>
  </cols>
  <sheetData>
    <row r="1" spans="1:5" ht="30" x14ac:dyDescent="0.25">
      <c r="A1" s="1" t="s">
        <v>77</v>
      </c>
      <c r="B1" s="1" t="s">
        <v>78</v>
      </c>
      <c r="C1" s="1" t="s">
        <v>79</v>
      </c>
      <c r="D1" s="1" t="s">
        <v>80</v>
      </c>
      <c r="E1" s="1" t="s">
        <v>81</v>
      </c>
    </row>
    <row r="2" spans="1:5" x14ac:dyDescent="0.25">
      <c r="A2" s="3" t="s">
        <v>82</v>
      </c>
      <c r="B2" s="9">
        <v>5369406</v>
      </c>
      <c r="C2" s="9">
        <v>4465</v>
      </c>
      <c r="D2" s="9">
        <v>12406780</v>
      </c>
      <c r="E2" s="9">
        <v>-7041839</v>
      </c>
    </row>
    <row r="3" spans="1:5" ht="30" x14ac:dyDescent="0.25">
      <c r="A3" s="3" t="s">
        <v>83</v>
      </c>
      <c r="B3" s="5"/>
      <c r="C3" s="7">
        <v>44652500</v>
      </c>
      <c r="D3" s="5"/>
      <c r="E3" s="5"/>
    </row>
    <row r="4" spans="1:5" x14ac:dyDescent="0.25">
      <c r="A4" s="3" t="s">
        <v>84</v>
      </c>
      <c r="B4" s="7">
        <v>749810</v>
      </c>
      <c r="C4" s="5"/>
      <c r="D4" s="7">
        <v>749810</v>
      </c>
      <c r="E4" s="5"/>
    </row>
    <row r="5" spans="1:5" ht="30" x14ac:dyDescent="0.25">
      <c r="A5" s="3" t="s">
        <v>85</v>
      </c>
      <c r="B5" s="5"/>
      <c r="C5" s="5">
        <v>0</v>
      </c>
      <c r="D5" s="5"/>
      <c r="E5" s="5"/>
    </row>
    <row r="6" spans="1:5" x14ac:dyDescent="0.25">
      <c r="A6" s="3" t="s">
        <v>86</v>
      </c>
      <c r="B6" s="7">
        <v>-5567960</v>
      </c>
      <c r="C6" s="5"/>
      <c r="D6" s="5"/>
      <c r="E6" s="7">
        <v>-5567960</v>
      </c>
    </row>
    <row r="7" spans="1:5" x14ac:dyDescent="0.25">
      <c r="A7" s="3" t="s">
        <v>87</v>
      </c>
      <c r="B7" s="9">
        <v>551256</v>
      </c>
      <c r="C7" s="9">
        <v>4465</v>
      </c>
      <c r="D7" s="9">
        <v>13156590</v>
      </c>
      <c r="E7" s="9">
        <v>-12609799</v>
      </c>
    </row>
    <row r="8" spans="1:5" x14ac:dyDescent="0.25">
      <c r="A8" s="3" t="s">
        <v>88</v>
      </c>
      <c r="B8" s="5"/>
      <c r="C8" s="7">
        <v>44652500</v>
      </c>
      <c r="D8" s="5"/>
      <c r="E8" s="5"/>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89</v>
      </c>
      <c r="B1" s="8" t="s">
        <v>1</v>
      </c>
      <c r="C1" s="8"/>
    </row>
    <row r="2" spans="1:3" x14ac:dyDescent="0.25">
      <c r="A2" s="8"/>
      <c r="B2" s="1" t="s">
        <v>2</v>
      </c>
      <c r="C2" s="1" t="s">
        <v>59</v>
      </c>
    </row>
    <row r="3" spans="1:3" x14ac:dyDescent="0.25">
      <c r="A3" s="4" t="s">
        <v>90</v>
      </c>
      <c r="B3" s="5"/>
      <c r="C3" s="5"/>
    </row>
    <row r="4" spans="1:3" x14ac:dyDescent="0.25">
      <c r="A4" s="3" t="s">
        <v>74</v>
      </c>
      <c r="B4" s="9">
        <v>-5567960</v>
      </c>
      <c r="C4" s="9">
        <v>-3852119</v>
      </c>
    </row>
    <row r="5" spans="1:3" x14ac:dyDescent="0.25">
      <c r="A5" s="3" t="s">
        <v>91</v>
      </c>
      <c r="B5" s="7">
        <v>749810</v>
      </c>
      <c r="C5" s="7">
        <v>385342</v>
      </c>
    </row>
    <row r="6" spans="1:3" x14ac:dyDescent="0.25">
      <c r="A6" s="3" t="s">
        <v>92</v>
      </c>
      <c r="B6" s="7">
        <v>73746</v>
      </c>
      <c r="C6" s="7">
        <v>63596</v>
      </c>
    </row>
    <row r="7" spans="1:3" ht="30" x14ac:dyDescent="0.25">
      <c r="A7" s="3" t="s">
        <v>93</v>
      </c>
      <c r="B7" s="7">
        <v>91488</v>
      </c>
      <c r="C7" s="7">
        <v>5083</v>
      </c>
    </row>
    <row r="8" spans="1:3" x14ac:dyDescent="0.25">
      <c r="A8" s="3" t="s">
        <v>94</v>
      </c>
      <c r="B8" s="7">
        <v>-23910</v>
      </c>
      <c r="C8" s="7">
        <v>-549159</v>
      </c>
    </row>
    <row r="9" spans="1:3" ht="30" x14ac:dyDescent="0.25">
      <c r="A9" s="4" t="s">
        <v>95</v>
      </c>
      <c r="B9" s="5"/>
      <c r="C9" s="5"/>
    </row>
    <row r="10" spans="1:3" ht="30" x14ac:dyDescent="0.25">
      <c r="A10" s="3" t="s">
        <v>96</v>
      </c>
      <c r="B10" s="7">
        <v>-1036</v>
      </c>
      <c r="C10" s="7">
        <v>24000</v>
      </c>
    </row>
    <row r="11" spans="1:3" x14ac:dyDescent="0.25">
      <c r="A11" s="3" t="s">
        <v>97</v>
      </c>
      <c r="B11" s="7">
        <v>-11233</v>
      </c>
      <c r="C11" s="5"/>
    </row>
    <row r="12" spans="1:3" ht="30" x14ac:dyDescent="0.25">
      <c r="A12" s="3" t="s">
        <v>98</v>
      </c>
      <c r="B12" s="7">
        <v>496322</v>
      </c>
      <c r="C12" s="7">
        <v>-348510</v>
      </c>
    </row>
    <row r="13" spans="1:3" ht="30" x14ac:dyDescent="0.25">
      <c r="A13" s="3" t="s">
        <v>99</v>
      </c>
      <c r="B13" s="7">
        <v>-150000</v>
      </c>
      <c r="C13" s="7">
        <v>-315000</v>
      </c>
    </row>
    <row r="14" spans="1:3" ht="30" x14ac:dyDescent="0.25">
      <c r="A14" s="3" t="s">
        <v>100</v>
      </c>
      <c r="B14" s="7">
        <v>-103158</v>
      </c>
      <c r="C14" s="7">
        <v>582899</v>
      </c>
    </row>
    <row r="15" spans="1:3" ht="30" x14ac:dyDescent="0.25">
      <c r="A15" s="3" t="s">
        <v>101</v>
      </c>
      <c r="B15" s="7">
        <v>-392509</v>
      </c>
      <c r="C15" s="7">
        <v>299469</v>
      </c>
    </row>
    <row r="16" spans="1:3" x14ac:dyDescent="0.25">
      <c r="A16" s="3" t="s">
        <v>102</v>
      </c>
      <c r="B16" s="7">
        <v>-64286</v>
      </c>
      <c r="C16" s="7">
        <v>-37500</v>
      </c>
    </row>
    <row r="17" spans="1:3" x14ac:dyDescent="0.25">
      <c r="A17" s="3" t="s">
        <v>103</v>
      </c>
      <c r="B17" s="7">
        <v>98949</v>
      </c>
      <c r="C17" s="5"/>
    </row>
    <row r="18" spans="1:3" ht="30" x14ac:dyDescent="0.25">
      <c r="A18" s="3" t="s">
        <v>104</v>
      </c>
      <c r="B18" s="7">
        <v>-42673</v>
      </c>
      <c r="C18" s="7">
        <v>12033</v>
      </c>
    </row>
    <row r="19" spans="1:3" x14ac:dyDescent="0.25">
      <c r="A19" s="3" t="s">
        <v>105</v>
      </c>
      <c r="B19" s="7">
        <v>-4846450</v>
      </c>
      <c r="C19" s="7">
        <v>-3729866</v>
      </c>
    </row>
    <row r="20" spans="1:3" x14ac:dyDescent="0.25">
      <c r="A20" s="4" t="s">
        <v>106</v>
      </c>
      <c r="B20" s="5"/>
      <c r="C20" s="5"/>
    </row>
    <row r="21" spans="1:3" x14ac:dyDescent="0.25">
      <c r="A21" s="3" t="s">
        <v>34</v>
      </c>
      <c r="B21" s="7">
        <v>-1998</v>
      </c>
      <c r="C21" s="5"/>
    </row>
    <row r="22" spans="1:3" x14ac:dyDescent="0.25">
      <c r="A22" s="3" t="s">
        <v>107</v>
      </c>
      <c r="B22" s="7">
        <v>-1998</v>
      </c>
      <c r="C22" s="5"/>
    </row>
    <row r="23" spans="1:3" x14ac:dyDescent="0.25">
      <c r="A23" s="4" t="s">
        <v>108</v>
      </c>
      <c r="B23" s="5"/>
      <c r="C23" s="5"/>
    </row>
    <row r="24" spans="1:3" ht="30" x14ac:dyDescent="0.25">
      <c r="A24" s="3" t="s">
        <v>109</v>
      </c>
      <c r="B24" s="7">
        <v>3700000</v>
      </c>
      <c r="C24" s="7">
        <v>4300000</v>
      </c>
    </row>
    <row r="25" spans="1:3" x14ac:dyDescent="0.25">
      <c r="A25" s="3" t="s">
        <v>110</v>
      </c>
      <c r="B25" s="5"/>
      <c r="C25" s="7">
        <v>637209</v>
      </c>
    </row>
    <row r="26" spans="1:3" ht="30" x14ac:dyDescent="0.25">
      <c r="A26" s="3" t="s">
        <v>111</v>
      </c>
      <c r="B26" s="7">
        <v>3700000</v>
      </c>
      <c r="C26" s="7">
        <v>4937209</v>
      </c>
    </row>
    <row r="27" spans="1:3" ht="30" x14ac:dyDescent="0.25">
      <c r="A27" s="3" t="s">
        <v>112</v>
      </c>
      <c r="B27" s="7">
        <v>-1148448</v>
      </c>
      <c r="C27" s="7">
        <v>1207343</v>
      </c>
    </row>
    <row r="28" spans="1:3" ht="30" x14ac:dyDescent="0.25">
      <c r="A28" s="3" t="s">
        <v>113</v>
      </c>
      <c r="B28" s="7">
        <v>2639650</v>
      </c>
      <c r="C28" s="7">
        <v>2913701</v>
      </c>
    </row>
    <row r="29" spans="1:3" ht="30" x14ac:dyDescent="0.25">
      <c r="A29" s="3" t="s">
        <v>114</v>
      </c>
      <c r="B29" s="7">
        <v>1491202</v>
      </c>
      <c r="C29" s="7">
        <v>4121044</v>
      </c>
    </row>
    <row r="30" spans="1:3" x14ac:dyDescent="0.25">
      <c r="A30" s="4" t="s">
        <v>115</v>
      </c>
      <c r="B30" s="5"/>
      <c r="C30" s="5"/>
    </row>
    <row r="31" spans="1:3" ht="30" x14ac:dyDescent="0.25">
      <c r="A31" s="3" t="s">
        <v>116</v>
      </c>
      <c r="B31" s="5"/>
      <c r="C31" s="7">
        <v>6803356</v>
      </c>
    </row>
    <row r="32" spans="1:3" ht="45" x14ac:dyDescent="0.25">
      <c r="A32" s="3" t="s">
        <v>117</v>
      </c>
      <c r="B32" s="5"/>
      <c r="C32" s="9">
        <v>300000</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showGridLines="0" workbookViewId="0"/>
  </sheetViews>
  <sheetFormatPr defaultRowHeight="15" x14ac:dyDescent="0.25"/>
  <cols>
    <col min="1" max="1" width="32.140625" bestFit="1" customWidth="1"/>
    <col min="2" max="2" width="36.5703125" bestFit="1" customWidth="1"/>
  </cols>
  <sheetData>
    <row r="1" spans="1:2" x14ac:dyDescent="0.25">
      <c r="A1" s="8" t="s">
        <v>118</v>
      </c>
      <c r="B1" s="1" t="s">
        <v>1</v>
      </c>
    </row>
    <row r="2" spans="1:2" x14ac:dyDescent="0.25">
      <c r="A2" s="8"/>
      <c r="B2" s="1" t="s">
        <v>2</v>
      </c>
    </row>
    <row r="3" spans="1:2" x14ac:dyDescent="0.25">
      <c r="A3" s="4" t="s">
        <v>119</v>
      </c>
      <c r="B3" s="5"/>
    </row>
    <row r="4" spans="1:2" x14ac:dyDescent="0.25">
      <c r="A4" s="14" t="s">
        <v>118</v>
      </c>
      <c r="B4" s="11" t="s">
        <v>120</v>
      </c>
    </row>
    <row r="5" spans="1:2" x14ac:dyDescent="0.25">
      <c r="A5" s="14"/>
      <c r="B5" s="5"/>
    </row>
    <row r="6" spans="1:2" x14ac:dyDescent="0.25">
      <c r="A6" s="14"/>
      <c r="B6" s="11" t="s">
        <v>121</v>
      </c>
    </row>
    <row r="7" spans="1:2" x14ac:dyDescent="0.25">
      <c r="A7" s="14"/>
      <c r="B7" s="5"/>
    </row>
    <row r="8" spans="1:2" ht="383.25" x14ac:dyDescent="0.25">
      <c r="A8" s="14"/>
      <c r="B8" s="12" t="s">
        <v>122</v>
      </c>
    </row>
    <row r="9" spans="1:2" x14ac:dyDescent="0.25">
      <c r="A9" s="14"/>
      <c r="B9" s="5"/>
    </row>
    <row r="10" spans="1:2" ht="51.75" x14ac:dyDescent="0.25">
      <c r="A10" s="14"/>
      <c r="B10" s="11" t="s">
        <v>123</v>
      </c>
    </row>
    <row r="11" spans="1:2" x14ac:dyDescent="0.25">
      <c r="A11" s="14"/>
      <c r="B11" s="5"/>
    </row>
    <row r="12" spans="1:2" ht="102.75" x14ac:dyDescent="0.25">
      <c r="A12" s="14"/>
      <c r="B12" s="12" t="s">
        <v>124</v>
      </c>
    </row>
    <row r="13" spans="1:2" x14ac:dyDescent="0.25">
      <c r="A13" s="14"/>
      <c r="B13" s="5"/>
    </row>
    <row r="14" spans="1:2" ht="408.75" x14ac:dyDescent="0.25">
      <c r="A14" s="14"/>
      <c r="B14" s="12" t="s">
        <v>125</v>
      </c>
    </row>
    <row r="15" spans="1:2" x14ac:dyDescent="0.25">
      <c r="A15" s="14"/>
      <c r="B15" s="5"/>
    </row>
    <row r="16" spans="1:2" x14ac:dyDescent="0.25">
      <c r="A16" s="14"/>
      <c r="B16" s="11" t="s">
        <v>126</v>
      </c>
    </row>
    <row r="17" spans="1:2" x14ac:dyDescent="0.25">
      <c r="A17" s="14"/>
      <c r="B17" s="5"/>
    </row>
    <row r="18" spans="1:2" ht="243" x14ac:dyDescent="0.25">
      <c r="A18" s="14"/>
      <c r="B18" s="12" t="s">
        <v>127</v>
      </c>
    </row>
    <row r="19" spans="1:2" x14ac:dyDescent="0.25">
      <c r="A19" s="14"/>
      <c r="B19" s="5"/>
    </row>
    <row r="20" spans="1:2" ht="230.25" x14ac:dyDescent="0.25">
      <c r="A20" s="14"/>
      <c r="B20" s="12" t="s">
        <v>128</v>
      </c>
    </row>
    <row r="21" spans="1:2" x14ac:dyDescent="0.25">
      <c r="A21" s="14"/>
      <c r="B21" s="5"/>
    </row>
    <row r="22" spans="1:2" ht="204.75" x14ac:dyDescent="0.25">
      <c r="A22" s="14"/>
      <c r="B22" s="12" t="s">
        <v>129</v>
      </c>
    </row>
    <row r="23" spans="1:2" x14ac:dyDescent="0.25">
      <c r="A23" s="14"/>
      <c r="B23" s="5"/>
    </row>
    <row r="24" spans="1:2" x14ac:dyDescent="0.25">
      <c r="A24" s="14"/>
      <c r="B24" s="13"/>
    </row>
    <row r="25" spans="1:2" x14ac:dyDescent="0.25">
      <c r="A25" s="14"/>
      <c r="B25" s="5"/>
    </row>
    <row r="26" spans="1:2" x14ac:dyDescent="0.25">
      <c r="A26" s="14"/>
      <c r="B26" s="11" t="s">
        <v>130</v>
      </c>
    </row>
    <row r="27" spans="1:2" x14ac:dyDescent="0.25">
      <c r="A27" s="14"/>
      <c r="B27" s="5"/>
    </row>
    <row r="28" spans="1:2" ht="230.25" x14ac:dyDescent="0.25">
      <c r="A28" s="14"/>
      <c r="B28" s="12" t="s">
        <v>131</v>
      </c>
    </row>
  </sheetData>
  <mergeCells count="2">
    <mergeCell ref="A1:A2"/>
    <mergeCell ref="A4:A28"/>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5"/>
  <sheetViews>
    <sheetView showGridLines="0" workbookViewId="0"/>
  </sheetViews>
  <sheetFormatPr defaultRowHeight="15" x14ac:dyDescent="0.25"/>
  <cols>
    <col min="1" max="1" width="36.5703125" bestFit="1" customWidth="1"/>
    <col min="2" max="2" width="36.5703125" customWidth="1"/>
    <col min="3" max="3" width="3.85546875" customWidth="1"/>
    <col min="4" max="4" width="25.7109375" customWidth="1"/>
    <col min="5" max="6" width="3.85546875" customWidth="1"/>
    <col min="7" max="7" width="13.28515625" customWidth="1"/>
    <col min="8" max="8" width="4.140625" customWidth="1"/>
    <col min="9" max="10" width="3.85546875" customWidth="1"/>
    <col min="11" max="11" width="13.28515625" customWidth="1"/>
    <col min="12" max="12" width="4.140625" customWidth="1"/>
  </cols>
  <sheetData>
    <row r="1" spans="1:12" ht="15" customHeight="1" x14ac:dyDescent="0.25">
      <c r="A1" s="8" t="s">
        <v>132</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30" x14ac:dyDescent="0.25">
      <c r="A3" s="4" t="s">
        <v>133</v>
      </c>
      <c r="B3" s="40"/>
      <c r="C3" s="40"/>
      <c r="D3" s="40"/>
      <c r="E3" s="40"/>
      <c r="F3" s="40"/>
      <c r="G3" s="40"/>
      <c r="H3" s="40"/>
      <c r="I3" s="40"/>
      <c r="J3" s="40"/>
      <c r="K3" s="40"/>
      <c r="L3" s="40"/>
    </row>
    <row r="4" spans="1:12" x14ac:dyDescent="0.25">
      <c r="A4" s="14" t="s">
        <v>132</v>
      </c>
      <c r="B4" s="41" t="s">
        <v>134</v>
      </c>
      <c r="C4" s="41"/>
      <c r="D4" s="41"/>
      <c r="E4" s="41"/>
      <c r="F4" s="41"/>
      <c r="G4" s="41"/>
      <c r="H4" s="41"/>
      <c r="I4" s="41"/>
      <c r="J4" s="41"/>
      <c r="K4" s="41"/>
      <c r="L4" s="41"/>
    </row>
    <row r="5" spans="1:12" ht="25.5" customHeight="1" x14ac:dyDescent="0.25">
      <c r="A5" s="14"/>
      <c r="B5" s="42" t="s">
        <v>135</v>
      </c>
      <c r="C5" s="42"/>
      <c r="D5" s="42"/>
      <c r="E5" s="42"/>
      <c r="F5" s="42"/>
      <c r="G5" s="42"/>
      <c r="H5" s="42"/>
      <c r="I5" s="42"/>
      <c r="J5" s="42"/>
      <c r="K5" s="42"/>
      <c r="L5" s="42"/>
    </row>
    <row r="6" spans="1:12" ht="15.75" x14ac:dyDescent="0.25">
      <c r="A6" s="14"/>
      <c r="B6" s="43"/>
      <c r="C6" s="43"/>
      <c r="D6" s="43"/>
      <c r="E6" s="43"/>
      <c r="F6" s="43"/>
      <c r="G6" s="43"/>
      <c r="H6" s="43"/>
      <c r="I6" s="43"/>
      <c r="J6" s="43"/>
      <c r="K6" s="43"/>
      <c r="L6" s="43"/>
    </row>
    <row r="7" spans="1:12" x14ac:dyDescent="0.25">
      <c r="A7" s="14"/>
      <c r="B7" s="16"/>
      <c r="C7" s="16"/>
      <c r="D7" s="16"/>
      <c r="E7" s="16"/>
      <c r="F7" s="16"/>
      <c r="G7" s="16"/>
      <c r="H7" s="16"/>
      <c r="I7" s="16"/>
      <c r="J7" s="16"/>
      <c r="K7" s="16"/>
      <c r="L7" s="16"/>
    </row>
    <row r="8" spans="1:12" x14ac:dyDescent="0.25">
      <c r="A8" s="14"/>
      <c r="B8" s="36"/>
      <c r="C8" s="36" t="s">
        <v>50</v>
      </c>
      <c r="D8" s="19" t="s">
        <v>136</v>
      </c>
      <c r="E8" s="36" t="s">
        <v>50</v>
      </c>
      <c r="F8" s="37" t="s">
        <v>138</v>
      </c>
      <c r="G8" s="37"/>
      <c r="H8" s="36"/>
      <c r="I8" s="36" t="s">
        <v>50</v>
      </c>
      <c r="J8" s="37" t="s">
        <v>138</v>
      </c>
      <c r="K8" s="37"/>
      <c r="L8" s="36"/>
    </row>
    <row r="9" spans="1:12" ht="15.75" thickBot="1" x14ac:dyDescent="0.3">
      <c r="A9" s="14"/>
      <c r="B9" s="36"/>
      <c r="C9" s="36"/>
      <c r="D9" s="20" t="s">
        <v>137</v>
      </c>
      <c r="E9" s="36"/>
      <c r="F9" s="38" t="s">
        <v>139</v>
      </c>
      <c r="G9" s="38"/>
      <c r="H9" s="36"/>
      <c r="I9" s="36"/>
      <c r="J9" s="38" t="s">
        <v>140</v>
      </c>
      <c r="K9" s="38"/>
      <c r="L9" s="36"/>
    </row>
    <row r="10" spans="1:12" x14ac:dyDescent="0.25">
      <c r="A10" s="14"/>
      <c r="B10" s="21"/>
      <c r="C10" s="39"/>
      <c r="D10" s="39"/>
      <c r="E10" s="39"/>
      <c r="F10" s="39"/>
      <c r="G10" s="39"/>
      <c r="H10" s="39"/>
      <c r="I10" s="39"/>
      <c r="J10" s="39"/>
      <c r="K10" s="39"/>
      <c r="L10" s="39"/>
    </row>
    <row r="11" spans="1:12" x14ac:dyDescent="0.25">
      <c r="A11" s="14"/>
      <c r="B11" s="22" t="s">
        <v>141</v>
      </c>
      <c r="C11" s="24" t="s">
        <v>50</v>
      </c>
      <c r="D11" s="25" t="s">
        <v>142</v>
      </c>
      <c r="E11" s="24" t="s">
        <v>50</v>
      </c>
      <c r="F11" s="24" t="s">
        <v>143</v>
      </c>
      <c r="G11" s="27">
        <v>90000</v>
      </c>
      <c r="H11" s="29" t="s">
        <v>50</v>
      </c>
      <c r="I11" s="24" t="s">
        <v>50</v>
      </c>
      <c r="J11" s="24" t="s">
        <v>143</v>
      </c>
      <c r="K11" s="27">
        <v>90000</v>
      </c>
      <c r="L11" s="29" t="s">
        <v>50</v>
      </c>
    </row>
    <row r="12" spans="1:12" ht="15.75" thickBot="1" x14ac:dyDescent="0.3">
      <c r="A12" s="14"/>
      <c r="B12" s="30" t="s">
        <v>144</v>
      </c>
      <c r="C12" s="16" t="s">
        <v>50</v>
      </c>
      <c r="D12" s="16"/>
      <c r="E12" s="16" t="s">
        <v>50</v>
      </c>
      <c r="F12" s="16"/>
      <c r="G12" s="32" t="s">
        <v>145</v>
      </c>
      <c r="H12" s="17" t="s">
        <v>146</v>
      </c>
      <c r="I12" s="16" t="s">
        <v>50</v>
      </c>
      <c r="J12" s="16"/>
      <c r="K12" s="32" t="s">
        <v>147</v>
      </c>
      <c r="L12" s="17" t="s">
        <v>146</v>
      </c>
    </row>
    <row r="13" spans="1:12" x14ac:dyDescent="0.25">
      <c r="A13" s="14"/>
      <c r="B13" s="21"/>
      <c r="C13" s="21" t="s">
        <v>50</v>
      </c>
      <c r="D13" s="21"/>
      <c r="E13" s="21" t="s">
        <v>50</v>
      </c>
      <c r="F13" s="33"/>
      <c r="G13" s="33"/>
      <c r="H13" s="21"/>
      <c r="I13" s="21" t="s">
        <v>50</v>
      </c>
      <c r="J13" s="33"/>
      <c r="K13" s="33"/>
      <c r="L13" s="21"/>
    </row>
    <row r="14" spans="1:12" ht="15.75" thickBot="1" x14ac:dyDescent="0.3">
      <c r="A14" s="14"/>
      <c r="B14" s="34" t="s">
        <v>148</v>
      </c>
      <c r="C14" s="24"/>
      <c r="D14" s="24"/>
      <c r="E14" s="24"/>
      <c r="F14" s="24" t="s">
        <v>143</v>
      </c>
      <c r="G14" s="27">
        <v>37000</v>
      </c>
      <c r="H14" s="29" t="s">
        <v>50</v>
      </c>
      <c r="I14" s="24"/>
      <c r="J14" s="24" t="s">
        <v>143</v>
      </c>
      <c r="K14" s="27">
        <v>57000</v>
      </c>
      <c r="L14" s="29" t="s">
        <v>50</v>
      </c>
    </row>
    <row r="15" spans="1:12" ht="15.75" thickTop="1" x14ac:dyDescent="0.25">
      <c r="A15" s="14"/>
      <c r="B15" s="21"/>
      <c r="C15" s="21" t="s">
        <v>50</v>
      </c>
      <c r="D15" s="21"/>
      <c r="E15" s="21" t="s">
        <v>50</v>
      </c>
      <c r="F15" s="35"/>
      <c r="G15" s="35"/>
      <c r="H15" s="21"/>
      <c r="I15" s="21" t="s">
        <v>50</v>
      </c>
      <c r="J15" s="35"/>
      <c r="K15" s="35"/>
      <c r="L15" s="21"/>
    </row>
  </sheetData>
  <mergeCells count="21">
    <mergeCell ref="A1:A2"/>
    <mergeCell ref="B1:L1"/>
    <mergeCell ref="B2:L2"/>
    <mergeCell ref="B3:L3"/>
    <mergeCell ref="A4:A15"/>
    <mergeCell ref="B4:L4"/>
    <mergeCell ref="B5:L5"/>
    <mergeCell ref="B6:L6"/>
    <mergeCell ref="I8:I9"/>
    <mergeCell ref="J8:K8"/>
    <mergeCell ref="J9:K9"/>
    <mergeCell ref="L8:L9"/>
    <mergeCell ref="C10:D10"/>
    <mergeCell ref="E10:H10"/>
    <mergeCell ref="I10:L10"/>
    <mergeCell ref="B8:B9"/>
    <mergeCell ref="C8:C9"/>
    <mergeCell ref="E8:E9"/>
    <mergeCell ref="F8:G8"/>
    <mergeCell ref="F9:G9"/>
    <mergeCell ref="H8:H9"/>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5.7109375" bestFit="1" customWidth="1"/>
    <col min="2" max="2" width="36.5703125" bestFit="1" customWidth="1"/>
  </cols>
  <sheetData>
    <row r="1" spans="1:2" x14ac:dyDescent="0.25">
      <c r="A1" s="8" t="s">
        <v>149</v>
      </c>
      <c r="B1" s="1" t="s">
        <v>1</v>
      </c>
    </row>
    <row r="2" spans="1:2" x14ac:dyDescent="0.25">
      <c r="A2" s="8"/>
      <c r="B2" s="1" t="s">
        <v>2</v>
      </c>
    </row>
    <row r="3" spans="1:2" x14ac:dyDescent="0.25">
      <c r="A3" s="4" t="s">
        <v>150</v>
      </c>
      <c r="B3" s="5"/>
    </row>
    <row r="4" spans="1:2" ht="26.25" x14ac:dyDescent="0.25">
      <c r="A4" s="14" t="s">
        <v>149</v>
      </c>
      <c r="B4" s="15" t="s">
        <v>151</v>
      </c>
    </row>
    <row r="5" spans="1:2" ht="192" x14ac:dyDescent="0.25">
      <c r="A5" s="14"/>
      <c r="B5" s="16" t="s">
        <v>152</v>
      </c>
    </row>
  </sheetData>
  <mergeCells count="2">
    <mergeCell ref="A1:A2"/>
    <mergeCell ref="A4:A5"/>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36.5703125" bestFit="1" customWidth="1"/>
    <col min="2" max="2" width="36.5703125" customWidth="1"/>
    <col min="3" max="4" width="9.85546875" customWidth="1"/>
    <col min="5" max="5" width="36.5703125" customWidth="1"/>
    <col min="6" max="6" width="10.5703125" customWidth="1"/>
    <col min="7" max="8" width="9.85546875" customWidth="1"/>
    <col min="9" max="9" width="36.5703125" customWidth="1"/>
    <col min="10" max="10" width="10.5703125" customWidth="1"/>
  </cols>
  <sheetData>
    <row r="1" spans="1:10" ht="15" customHeight="1" x14ac:dyDescent="0.25">
      <c r="A1" s="8" t="s">
        <v>153</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154</v>
      </c>
      <c r="B3" s="40"/>
      <c r="C3" s="40"/>
      <c r="D3" s="40"/>
      <c r="E3" s="40"/>
      <c r="F3" s="40"/>
      <c r="G3" s="40"/>
      <c r="H3" s="40"/>
      <c r="I3" s="40"/>
      <c r="J3" s="40"/>
    </row>
    <row r="4" spans="1:10" x14ac:dyDescent="0.25">
      <c r="A4" s="14" t="s">
        <v>153</v>
      </c>
      <c r="B4" s="41" t="s">
        <v>155</v>
      </c>
      <c r="C4" s="41"/>
      <c r="D4" s="41"/>
      <c r="E4" s="41"/>
      <c r="F4" s="41"/>
      <c r="G4" s="41"/>
      <c r="H4" s="41"/>
      <c r="I4" s="41"/>
      <c r="J4" s="41"/>
    </row>
    <row r="5" spans="1:10" ht="38.25" customHeight="1" x14ac:dyDescent="0.25">
      <c r="A5" s="14"/>
      <c r="B5" s="42" t="s">
        <v>156</v>
      </c>
      <c r="C5" s="42"/>
      <c r="D5" s="42"/>
      <c r="E5" s="42"/>
      <c r="F5" s="42"/>
      <c r="G5" s="42"/>
      <c r="H5" s="42"/>
      <c r="I5" s="42"/>
      <c r="J5" s="42"/>
    </row>
    <row r="6" spans="1:10" ht="15.75" x14ac:dyDescent="0.25">
      <c r="A6" s="14"/>
      <c r="B6" s="43"/>
      <c r="C6" s="43"/>
      <c r="D6" s="43"/>
      <c r="E6" s="43"/>
      <c r="F6" s="43"/>
      <c r="G6" s="43"/>
      <c r="H6" s="43"/>
      <c r="I6" s="43"/>
      <c r="J6" s="43"/>
    </row>
    <row r="7" spans="1:10" x14ac:dyDescent="0.25">
      <c r="A7" s="14"/>
      <c r="B7" s="16"/>
      <c r="C7" s="16"/>
      <c r="D7" s="16"/>
      <c r="E7" s="16"/>
      <c r="F7" s="16"/>
      <c r="G7" s="16"/>
      <c r="H7" s="16"/>
      <c r="I7" s="16"/>
      <c r="J7" s="16"/>
    </row>
    <row r="8" spans="1:10" x14ac:dyDescent="0.25">
      <c r="A8" s="14"/>
      <c r="B8" s="36"/>
      <c r="C8" s="36" t="s">
        <v>50</v>
      </c>
      <c r="D8" s="37" t="s">
        <v>138</v>
      </c>
      <c r="E8" s="37"/>
      <c r="F8" s="36"/>
      <c r="G8" s="36" t="s">
        <v>50</v>
      </c>
      <c r="H8" s="37" t="s">
        <v>138</v>
      </c>
      <c r="I8" s="37"/>
      <c r="J8" s="36"/>
    </row>
    <row r="9" spans="1:10" ht="15.75" thickBot="1" x14ac:dyDescent="0.3">
      <c r="A9" s="14"/>
      <c r="B9" s="36"/>
      <c r="C9" s="36"/>
      <c r="D9" s="38" t="s">
        <v>139</v>
      </c>
      <c r="E9" s="38"/>
      <c r="F9" s="36"/>
      <c r="G9" s="36"/>
      <c r="H9" s="38" t="s">
        <v>140</v>
      </c>
      <c r="I9" s="38"/>
      <c r="J9" s="36"/>
    </row>
    <row r="10" spans="1:10" x14ac:dyDescent="0.25">
      <c r="A10" s="14"/>
      <c r="B10" s="21"/>
      <c r="C10" s="39"/>
      <c r="D10" s="39"/>
      <c r="E10" s="39"/>
      <c r="F10" s="39"/>
      <c r="G10" s="39"/>
      <c r="H10" s="39"/>
      <c r="I10" s="39"/>
      <c r="J10" s="39"/>
    </row>
    <row r="11" spans="1:10" x14ac:dyDescent="0.25">
      <c r="A11" s="14"/>
      <c r="B11" s="22" t="s">
        <v>153</v>
      </c>
      <c r="C11" s="24" t="s">
        <v>50</v>
      </c>
      <c r="D11" s="24" t="s">
        <v>143</v>
      </c>
      <c r="E11" s="27">
        <v>880000</v>
      </c>
      <c r="F11" s="29" t="s">
        <v>50</v>
      </c>
      <c r="G11" s="24" t="s">
        <v>50</v>
      </c>
      <c r="H11" s="24" t="s">
        <v>143</v>
      </c>
      <c r="I11" s="27">
        <v>880000</v>
      </c>
      <c r="J11" s="29" t="s">
        <v>50</v>
      </c>
    </row>
    <row r="12" spans="1:10" ht="15.75" thickBot="1" x14ac:dyDescent="0.3">
      <c r="A12" s="14"/>
      <c r="B12" s="30" t="s">
        <v>157</v>
      </c>
      <c r="C12" s="16" t="s">
        <v>50</v>
      </c>
      <c r="D12" s="16"/>
      <c r="E12" s="32" t="s">
        <v>158</v>
      </c>
      <c r="F12" s="17" t="s">
        <v>146</v>
      </c>
      <c r="G12" s="16" t="s">
        <v>50</v>
      </c>
      <c r="H12" s="16"/>
      <c r="I12" s="32" t="s">
        <v>159</v>
      </c>
      <c r="J12" s="17" t="s">
        <v>146</v>
      </c>
    </row>
    <row r="13" spans="1:10" x14ac:dyDescent="0.25">
      <c r="A13" s="14"/>
      <c r="B13" s="21"/>
      <c r="C13" s="21" t="s">
        <v>50</v>
      </c>
      <c r="D13" s="33"/>
      <c r="E13" s="33"/>
      <c r="F13" s="21"/>
      <c r="G13" s="21" t="s">
        <v>50</v>
      </c>
      <c r="H13" s="33"/>
      <c r="I13" s="33"/>
      <c r="J13" s="21"/>
    </row>
    <row r="14" spans="1:10" ht="15.75" thickBot="1" x14ac:dyDescent="0.3">
      <c r="A14" s="14"/>
      <c r="B14" s="34" t="s">
        <v>32</v>
      </c>
      <c r="C14" s="24"/>
      <c r="D14" s="24" t="s">
        <v>143</v>
      </c>
      <c r="E14" s="27">
        <v>646000</v>
      </c>
      <c r="F14" s="29" t="s">
        <v>50</v>
      </c>
      <c r="G14" s="24"/>
      <c r="H14" s="24" t="s">
        <v>143</v>
      </c>
      <c r="I14" s="27">
        <v>700000</v>
      </c>
      <c r="J14" s="29" t="s">
        <v>50</v>
      </c>
    </row>
    <row r="15" spans="1:10" ht="15.75" thickTop="1" x14ac:dyDescent="0.25">
      <c r="A15" s="14"/>
      <c r="B15" s="21"/>
      <c r="C15" s="21" t="s">
        <v>50</v>
      </c>
      <c r="D15" s="35"/>
      <c r="E15" s="35"/>
      <c r="F15" s="21"/>
      <c r="G15" s="21" t="s">
        <v>50</v>
      </c>
      <c r="H15" s="35"/>
      <c r="I15" s="35"/>
      <c r="J15" s="21"/>
    </row>
  </sheetData>
  <mergeCells count="19">
    <mergeCell ref="B4:J4"/>
    <mergeCell ref="B5:J5"/>
    <mergeCell ref="B6:J6"/>
    <mergeCell ref="H8:I8"/>
    <mergeCell ref="H9:I9"/>
    <mergeCell ref="J8:J9"/>
    <mergeCell ref="C10:F10"/>
    <mergeCell ref="G10:J10"/>
    <mergeCell ref="A1:A2"/>
    <mergeCell ref="B1:J1"/>
    <mergeCell ref="B2:J2"/>
    <mergeCell ref="B3:J3"/>
    <mergeCell ref="A4:A15"/>
    <mergeCell ref="B8:B9"/>
    <mergeCell ref="C8:C9"/>
    <mergeCell ref="D8:E8"/>
    <mergeCell ref="D9:E9"/>
    <mergeCell ref="F8:F9"/>
    <mergeCell ref="G8:G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36</vt:i4>
      </vt:variant>
    </vt:vector>
  </HeadingPairs>
  <TitlesOfParts>
    <vt:vector size="36" baseType="lpstr">
      <vt:lpstr>Document_and_Entity_Informatio</vt:lpstr>
      <vt:lpstr>Balance_Sheets</vt:lpstr>
      <vt:lpstr>Statements_of_Operations</vt:lpstr>
      <vt:lpstr>Statement_of_Stockholders_Equi</vt:lpstr>
      <vt:lpstr>Statements_of_Cash_Flows</vt:lpstr>
      <vt:lpstr>Basis_of_Presentation_and_Busi</vt:lpstr>
      <vt:lpstr>Fixed_Assets</vt:lpstr>
      <vt:lpstr>InProcess_Research_and_Develop</vt:lpstr>
      <vt:lpstr>Patents</vt:lpstr>
      <vt:lpstr>License_AgreementRevenue_Recog</vt:lpstr>
      <vt:lpstr>Commitments_and_Contingencies</vt:lpstr>
      <vt:lpstr>Common_Stock</vt:lpstr>
      <vt:lpstr>Equity_Instruments</vt:lpstr>
      <vt:lpstr>Related_Party_Transactions</vt:lpstr>
      <vt:lpstr>Subsequent_Events</vt:lpstr>
      <vt:lpstr>Basis_of_Presentation_and_Busi1</vt:lpstr>
      <vt:lpstr>Fixed_Assets_Tables</vt:lpstr>
      <vt:lpstr>Patents_Tables</vt:lpstr>
      <vt:lpstr>Commitments_and_Contingencies_</vt:lpstr>
      <vt:lpstr>Equity_Instruments_Tables</vt:lpstr>
      <vt:lpstr>Basis_of_Presentation_and_Busi2</vt:lpstr>
      <vt:lpstr>Fixed_Assets_Schedule_of_Fixed</vt:lpstr>
      <vt:lpstr>InProcess_Research_and_Develop1</vt:lpstr>
      <vt:lpstr>Patents_Additional_Information</vt:lpstr>
      <vt:lpstr>Patents_Schedule_of_Patents_De</vt:lpstr>
      <vt:lpstr>License_AgreementRevenue_Recog1</vt:lpstr>
      <vt:lpstr>Commitments_and_Contingencies_1</vt:lpstr>
      <vt:lpstr>Commitments_and_Contingencies_2</vt:lpstr>
      <vt:lpstr>Common_Stock_Additional_Inform</vt:lpstr>
      <vt:lpstr>Equity_Instruments_Additional_</vt:lpstr>
      <vt:lpstr>Equity_Instruments_Luoxis_Stoc</vt:lpstr>
      <vt:lpstr>Equity_Instruments_Vyrix_Stock</vt:lpstr>
      <vt:lpstr>Equity_Instruments_Summary_of_</vt:lpstr>
      <vt:lpstr>Equity_Instruments_Warrants_Is</vt:lpstr>
      <vt:lpstr>Related_Party_Transactions_Add</vt:lpstr>
      <vt:lpstr>Subsequent_Events_Additional_I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2015-05-19T20:58:38Z</dcterms:created>
  <dcterms:modified xsi:type="dcterms:W3CDTF">2015-05-19T20:58:38Z</dcterms:modified>
</cp:coreProperties>
</file>