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Stateme" sheetId="3" r:id="rId3"/>
    <sheet name="Condensed_Consolidated_Stateme1" sheetId="4" r:id="rId4"/>
    <sheet name="Condensed_Consolidated_Stateme2" sheetId="5" r:id="rId5"/>
    <sheet name="Accounting_Policies" sheetId="17" r:id="rId6"/>
    <sheet name="Risks_and_Uncertainties" sheetId="7" r:id="rId7"/>
    <sheet name="Commitments_and_Contingencies" sheetId="18" r:id="rId8"/>
    <sheet name="Income_Taxes" sheetId="19" r:id="rId9"/>
    <sheet name="Inventory" sheetId="20" r:id="rId10"/>
    <sheet name="Segment_Reporting" sheetId="21" r:id="rId11"/>
    <sheet name="Accounting_Policies_Policies" sheetId="22" r:id="rId12"/>
    <sheet name="Schedule_of_Inventory_Current_" sheetId="23" r:id="rId13"/>
    <sheet name="Schedule_of_Segment_Reporting_" sheetId="24" r:id="rId14"/>
    <sheet name="Schedule_of_Inventory_Current_1" sheetId="15" r:id="rId15"/>
    <sheet name="Schedule_of_Segment_Reporting_1" sheetId="16" r:id="rId1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<sst xmlns="http://schemas.openxmlformats.org/spreadsheetml/2006/main" count="389" uniqueCount="192">
  <si>
    <t>Document and Entity Information (USD $)</t>
  </si>
  <si>
    <t>3 Months Ended</t>
  </si>
  <si>
    <t>Mar. 31, 2015</t>
  </si>
  <si>
    <t>Jun. 30, 2014</t>
  </si>
  <si>
    <t>Document and Entity Information:</t>
  </si>
  <si>
    <t>Entity Registrant Name</t>
  </si>
  <si>
    <t>CHICAGO RIVET &amp; MACHINE CO.</t>
  </si>
  <si>
    <t>Document Type</t>
  </si>
  <si>
    <t>10-Q</t>
  </si>
  <si>
    <t>Document Period End Date</t>
  </si>
  <si>
    <t>Amendment Flag</t>
  </si>
  <si>
    <t>Entity Central Index Key</t>
  </si>
  <si>
    <t>Current Fiscal Year End Date</t>
  </si>
  <si>
    <t>Entity Common Stock, Shares Outstanding</t>
  </si>
  <si>
    <t>Entity Public Float</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</si>
  <si>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</si>
  <si>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</si>
  <si>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</si>
  <si>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</si>
  <si>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</si>
  <si>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</si>
  <si>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</si>
  <si>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</si>
  <si>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</si>
  <si>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Q1</t>
  </si>
  <si>
    <t>Condensed Consolidated Balance Sheets (Unaudited) (USD $)</t>
  </si>
  <si>
    <t>Dec. 31, 2014</t>
  </si>
  <si>
    <t>Current Assets:</t>
  </si>
  <si>
    <t>Cash and cash equivalents</t>
  </si>
  <si>
    <t>Certificates of deposit</t>
  </si>
  <si>
    <t>Accounts receivable, net</t>
  </si>
  <si>
    <t>[1]</t>
  </si>
  <si>
    <t>Inventories, net</t>
  </si>
  <si>
    <t>Deferred tax assets</t>
  </si>
  <si>
    <t>Prepaid income taxes</t>
  </si>
  <si>
    <t>Other current assets</t>
  </si>
  <si>
    <t>Total current assets</t>
  </si>
  <si>
    <t>Property, Plant and Equipment:</t>
  </si>
  <si>
    <t>Land</t>
  </si>
  <si>
    <t>Land improvements</t>
  </si>
  <si>
    <t>Buildings and improvements</t>
  </si>
  <si>
    <t>Production equipment and other</t>
  </si>
  <si>
    <t>Property, Plant and Equipment Gross</t>
  </si>
  <si>
    <t>Less accumulated depreciation</t>
  </si>
  <si>
    <t>Net property, plant and equipment</t>
  </si>
  <si>
    <t>Total assets</t>
  </si>
  <si>
    <t>Current Liabilities:</t>
  </si>
  <si>
    <t>Accounts payable</t>
  </si>
  <si>
    <t>Accrued wages and salaries</t>
  </si>
  <si>
    <t>Other accrued expenses</t>
  </si>
  <si>
    <t>Unearned revenue and customer deposits</t>
  </si>
  <si>
    <t>Total current liabilities</t>
  </si>
  <si>
    <t>Deferred income taxes</t>
  </si>
  <si>
    <t>Total liabilities</t>
  </si>
  <si>
    <t>Shareholders' Equity:</t>
  </si>
  <si>
    <t>Preferred stock</t>
  </si>
  <si>
    <t>[2]</t>
  </si>
  <si>
    <t>Common stock</t>
  </si>
  <si>
    <t>[3]</t>
  </si>
  <si>
    <t>Additional paid-in capital</t>
  </si>
  <si>
    <t>Retained earnings</t>
  </si>
  <si>
    <t>Less: Treasury stock</t>
  </si>
  <si>
    <t>[4]</t>
  </si>
  <si>
    <t>Total shareholders' equity</t>
  </si>
  <si>
    <t>Total liabilities and shareholders' equity</t>
  </si>
  <si>
    <t>Net of allowance of $150,000.</t>
  </si>
  <si>
    <t>No par value, 500,000 shares authorized, none outstanding.</t>
  </si>
  <si>
    <t>$1.00 par value, 4,000,000 shares authorized, 1,138,096 shares issued, 966,132 shares outstanding.</t>
  </si>
  <si>
    <t>At cost, 171,964 shares.</t>
  </si>
  <si>
    <t>Condensed Consolidated Statements of Income (Unaudited) (USD $)</t>
  </si>
  <si>
    <t>Mar. 31, 2014</t>
  </si>
  <si>
    <t>Condensed Consolidated Statements of Income</t>
  </si>
  <si>
    <t>Net sales</t>
  </si>
  <si>
    <t>Cost of goods sold</t>
  </si>
  <si>
    <t>Gross profit</t>
  </si>
  <si>
    <t>Selling and administrative expenses</t>
  </si>
  <si>
    <t>Operating profit</t>
  </si>
  <si>
    <t>Other income</t>
  </si>
  <si>
    <t>Income before provision for income taxes</t>
  </si>
  <si>
    <t>Provision for income taxes</t>
  </si>
  <si>
    <t>Net income</t>
  </si>
  <si>
    <t>Net income per share</t>
  </si>
  <si>
    <t>Average common shares outstanding</t>
  </si>
  <si>
    <t>Cash dividends declared per share</t>
  </si>
  <si>
    <t>Condensed Consolidated Statements of Cash Flows (Unaudited) (USD $)</t>
  </si>
  <si>
    <t>Cash flows from operating activities:</t>
  </si>
  <si>
    <t>Adjustments to reconcile net income to net cash provided by operating activities:</t>
  </si>
  <si>
    <t>Depreciation</t>
  </si>
  <si>
    <t>(Gain) loss from disposal of equipment</t>
  </si>
  <si>
    <t>Changes in operating assets and liabilities:</t>
  </si>
  <si>
    <t>Accounts receivable</t>
  </si>
  <si>
    <t>Inventories</t>
  </si>
  <si>
    <t>Net cash provided by operating activities</t>
  </si>
  <si>
    <t>Cash flows from investing activities:</t>
  </si>
  <si>
    <t>Capital expenditures</t>
  </si>
  <si>
    <t>Proceeds from the sale of equipment</t>
  </si>
  <si>
    <t>Proceeds from certificates of deposit</t>
  </si>
  <si>
    <t>Purchases of certificates of deposit</t>
  </si>
  <si>
    <t>Net cash provided by (used in) investing activities</t>
  </si>
  <si>
    <t>Cash flows from financing activities:</t>
  </si>
  <si>
    <t>Cash dividends paid</t>
  </si>
  <si>
    <t>Net cash used in financing activities</t>
  </si>
  <si>
    <t>Net increase in cash and cash equivalents</t>
  </si>
  <si>
    <t>Cash and cash equivalents at beginning of period</t>
  </si>
  <si>
    <t>Cash and cash equivalents at end of period</t>
  </si>
  <si>
    <t>Supplemental schedule of non-cash investing activities:</t>
  </si>
  <si>
    <t>Capital expenditures in accounts payable</t>
  </si>
  <si>
    <t>Condensed Consolidated Statements of Retained Earnings (Unaudited) (USD $)</t>
  </si>
  <si>
    <t>Condensed Consolidated Statements of Retained Earnings</t>
  </si>
  <si>
    <t>Retained earnings at beginning of period</t>
  </si>
  <si>
    <t>Cash dividends declared, $0.43 per share in 2015 and $0.58 per share in 2014</t>
  </si>
  <si>
    <t>Retained earnings at end of period</t>
  </si>
  <si>
    <t>Accounting Policies</t>
  </si>
  <si>
    <t>Notes</t>
  </si>
  <si>
    <t>1.  In the opinion of the Company, the accompanying unaudited interim financial statements contain all adjustments necessary to present fairly the financial position of the Company as of March 31, 2015 (unaudited) and December 31, 2014 (audited) and the results of operations and changes in cash flows for the indicated periods.  Certain information and note disclosures normally included in financial statements prepared in accordance with accounting principles generally accepted in the United States of America have been omitted from these unaudited financial statements in accordance with applicable rules. Please refer to the financial statements and notes thereto included in the Company’s Annual Report on Form 10-K for the year ended December 31, 2014.</t>
  </si>
  <si>
    <t>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The results of operations for the three month period ended March 31, 2015 are not necessarily indicative of the results to be expected for the year.</t>
  </si>
  <si>
    <t>Certain items in 2014 have been reclassified to conform to the presentation in 2015.  These changes have no effect on net income or the financial position of the Company.</t>
  </si>
  <si>
    <t>Risks and Uncertainties</t>
  </si>
  <si>
    <t>2.  The Company extends credit on the basis of terms that are customary within our markets to various companies doing business primarily in the automotive industry.  The Company has a concentration of credit risk primarily within the automotive industry and in the Midwestern United States.</t>
  </si>
  <si>
    <t>Commitments and Contingencies</t>
  </si>
  <si>
    <t>3.  The Company is, from time to time, involved in litigation, including environmental claims and contract disputes, in the normal course of business.  While it is not possible at this time to establish the ultimate amount of liability with respect to contingent liabilities, including those related to legal proceedings, management is of the opinion that the aggregate amount of any such liabilities, for which provision has not been made, will not have a material adverse effect on the Company's financial position.</t>
  </si>
  <si>
    <t>4.  The Company has entered into a contract to expand the fastener facility in Madison Heights, Michigan in order to provide additional capacity and improve workflow through the plant.  The base contract amount is $1,502,500 and is expected to be completed before the end of 2015.</t>
  </si>
  <si>
    <t>Income Taxes</t>
  </si>
  <si>
    <t>5.  The Company’s effective tax rates were approximately 31.8% and 33.8% for the first quarter of 2015 and 2014, respectively.  Rates were lower than the U.S. federal statutory rate primarily due to the Domestic Production Activities Deduction allowed under Internal Revenue Code Section 199.</t>
  </si>
  <si>
    <t>The Company’s federal income tax returns for the 2011 through 2014 tax years are subject to examination by the Internal Revenue Service (“IRS”).   While it may be possible that a reduction could occur with respect to the Company’s unrecognized tax benefits as an outcome of an IRS examination, management does not anticipate any adjustments that would result in a material change to the results of operations or financial condition of the Company.  No statutes have been extended on any of the Company’s federal income tax filings.  The statute of limitations on the Company’s 2011 through 2014 federal income tax returns will expire on September 15, 2015 through 2018, respectively.</t>
  </si>
  <si>
    <t>The Company’s state income tax returns for the 2011 through 2014 tax years remain subject to examination by various state authorities with the latest closing period on October 31, 2018.  The Company is not currently under examination by any state authority for income tax purposes and no statutes for state income tax filings have been extended.</t>
  </si>
  <si>
    <t>Inventory</t>
  </si>
  <si>
    <t>6.  Inventories are stated at the lower of cost or net realizable value, cost being determined by the first-in, first-out method.  A summary of inventories is as follows:</t>
  </si>
  <si>
    <t>Raw material</t>
  </si>
  <si>
    <t>$              1,904,715</t>
  </si>
  <si>
    <t>$                2,154,572</t>
  </si>
  <si>
    <t>Work-In-Process</t>
  </si>
  <si>
    <t>                1,803,623</t>
  </si>
  <si>
    <t>                  1,664,899</t>
  </si>
  <si>
    <t>Finished Goods</t>
  </si>
  <si>
    <t>                1,945,210</t>
  </si>
  <si>
    <t>                  1,961,003</t>
  </si>
  <si>
    <t>Inventory, Gross</t>
  </si>
  <si>
    <t>                5,653,548</t>
  </si>
  <si>
    <t>                  5,780,474</t>
  </si>
  <si>
    <t>Valuation reserves</t>
  </si>
  <si>
    <t>                   618,000</t>
  </si>
  <si>
    <t>                     618,000</t>
  </si>
  <si>
    <t>Inventory, Net</t>
  </si>
  <si>
    <t>$              5,035,548</t>
  </si>
  <si>
    <t> $               5,162,474</t>
  </si>
  <si>
    <t>Segment Reporting</t>
  </si>
  <si>
    <t>7.  Segment Information—The Company operates in two business segments as determined by its products.  The fastener segment includes rivets, cold-formed fasteners and screw machine products.  The assembly equipment segment includes automatic rivet setting machines and parts and tools for such machines.  Information by segment is as follows:</t>
  </si>
  <si>
    <t>Fastener</t>
  </si>
  <si>
    <t>Assembly Equipment</t>
  </si>
  <si>
    <t>Other</t>
  </si>
  <si>
    <t>Consolidated</t>
  </si>
  <si>
    <t>Three Months Ended March 31, 2015:</t>
  </si>
  <si>
    <t>$          8,400,497</t>
  </si>
  <si>
    <t>$          883,294</t>
  </si>
  <si>
    <t>$          9,283,791</t>
  </si>
  <si>
    <t>Segment operating profit</t>
  </si>
  <si>
    <t>Interest income</t>
  </si>
  <si>
    <t>Income before income taxes</t>
  </si>
  <si>
    <t>$              678,473</t>
  </si>
  <si>
    <t>Segment assets:</t>
  </si>
  <si>
    <t>   Accounts receivable, net</t>
  </si>
  <si>
    <t>   Inventories, net</t>
  </si>
  <si>
    <t>   Property, plant and equipment, net</t>
  </si>
  <si>
    <t>   Other assets</t>
  </si>
  <si>
    <t>$         29,419,771</t>
  </si>
  <si>
    <t>Three Months Ended March 31, 2014:</t>
  </si>
  <si>
    <t>$        9,087,735</t>
  </si>
  <si>
    <t>$           862,689</t>
  </si>
  <si>
    <t>$           9,950,424</t>
  </si>
  <si>
    <t xml:space="preserve">Interest income </t>
  </si>
  <si>
    <t>$              858,373</t>
  </si>
  <si>
    <t>$         29,206,558</t>
  </si>
  <si>
    <t>Accounting Policies (Policies)</t>
  </si>
  <si>
    <t>Policies</t>
  </si>
  <si>
    <t>6.  Inventories are stated at the lower of cost or net realizable value, cost being determined by the first-in, first-out method.</t>
  </si>
  <si>
    <t>7.  Segment Information—The Company operates in two business segments as determined by its products.  The fastener segment includes rivets, cold-formed fasteners and screw machine products.  The assembly equipment segment includes automatic rivet setting machines and parts and tools for such machines.</t>
  </si>
  <si>
    <t>Schedule of Inventory, Current (Tables)</t>
  </si>
  <si>
    <t>Tables/Schedules</t>
  </si>
  <si>
    <t>Schedule of Inventory, Current</t>
  </si>
  <si>
    <t>Schedule of Segment Reporting Information, by Segment (Tables)</t>
  </si>
  <si>
    <t>Schedule of Segment Reporting Information, by Segment</t>
  </si>
  <si>
    <t>Schedule of Inventory, Current (Details) (USD $)</t>
  </si>
  <si>
    <t>Details</t>
  </si>
  <si>
    <t>Inventory, Raw Materials, Gross</t>
  </si>
  <si>
    <t>Inventory, Work in Process, Gross</t>
  </si>
  <si>
    <t>Inventory, Finished Goods, Gross</t>
  </si>
  <si>
    <t>Inventory Valuation Reserves</t>
  </si>
  <si>
    <t>Schedule of Segment Reporting Information, by Segment (Details) (USD $)</t>
  </si>
  <si>
    <t>Property, plant and equipment, net</t>
  </si>
  <si>
    <t>Other assets</t>
  </si>
  <si>
    <t>Unallocated Corporate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</si>
</sst>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u/>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BE5F1"/>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double">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15" fontId="19" fillId="0" borderId="0" xfId="0" applyNumberFormat="1" applyFont="1" applyAlignment="1">
      <alignment horizontal="center" wrapText="1"/>
    </xf>
    <xf numFmtId="0" fontId="0" fillId="33" borderId="0" xfId="0" applyFill="1" applyAlignment="1">
      <alignment wrapText="1"/>
    </xf>
    <xf numFmtId="0" fontId="0" fillId="33" borderId="10" xfId="0" applyFill="1" applyBorder="1" applyAlignment="1">
      <alignment wrapText="1"/>
    </xf>
    <xf numFmtId="0" fontId="0" fillId="0" borderId="11" xfId="0" applyBorder="1" applyAlignment="1">
      <alignment wrapText="1"/>
    </xf>
    <xf numFmtId="0" fontId="0" fillId="0" borderId="0" xfId="0" applyAlignment="1">
      <alignment horizontal="center" wrapText="1"/>
    </xf>
    <xf numFmtId="0" fontId="19" fillId="0" borderId="0" xfId="0" applyFont="1" applyAlignment="1">
      <alignment horizontal="center" wrapText="1"/>
    </xf>
    <xf numFmtId="0" fontId="0" fillId="33" borderId="0" xfId="0" applyFill="1" applyAlignment="1">
      <alignment horizontal="left" wrapText="1"/>
    </xf>
    <xf numFmtId="0" fontId="0" fillId="33" borderId="0" xfId="0" applyFill="1" applyAlignment="1">
      <alignment horizontal="right" wrapText="1"/>
    </xf>
    <xf numFmtId="0" fontId="0" fillId="0" borderId="0" xfId="0" applyAlignment="1">
      <alignment horizontal="left" wrapText="1"/>
    </xf>
    <xf numFmtId="0" fontId="0" fillId="0" borderId="0" xfId="0" applyAlignment="1">
      <alignment horizontal="right" wrapText="1"/>
    </xf>
    <xf numFmtId="3" fontId="0" fillId="0" borderId="0" xfId="0" applyNumberFormat="1" applyAlignment="1">
      <alignment horizontal="right" wrapText="1"/>
    </xf>
    <xf numFmtId="3" fontId="0" fillId="33" borderId="0" xfId="0" applyNumberFormat="1" applyFill="1" applyAlignment="1">
      <alignment horizontal="righ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29.42578125" bestFit="1" customWidth="1"/>
    <col min="3" max="3" width="12" bestFit="1" customWidth="1"/>
  </cols>
  <sheetData>
    <row r="1" spans="1:3" ht="15" customHeight="1" x14ac:dyDescent="0.25">
      <c r="A1" s="8" t="s">
        <v>0</v>
      </c>
      <c r="B1" s="1" t="s">
        <v>1</v>
      </c>
      <c r="C1" s="1"/>
    </row>
    <row r="2" spans="1:3" x14ac:dyDescent="0.25">
      <c r="A2" s="8"/>
      <c r="B2" s="1" t="s">
        <v>2</v>
      </c>
      <c r="C2" s="1" t="s">
        <v>3</v>
      </c>
    </row>
    <row r="3" spans="1:3"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5">
        <v>42094</v>
      </c>
      <c r="C6" s="4"/>
    </row>
    <row r="7" spans="1:3" x14ac:dyDescent="0.25">
      <c r="A7" s="2" t="s">
        <v>10</v>
      </c>
      <c r="B7" s="4" t="b">
        <v>0</v>
      </c>
      <c r="C7" s="4"/>
    </row>
    <row r="8" spans="1:3" x14ac:dyDescent="0.25">
      <c r="A8" s="2" t="s">
        <v>11</v>
      </c>
      <c r="B8" s="4">
        <v>19871</v>
      </c>
      <c r="C8" s="4"/>
    </row>
    <row r="9" spans="1:3" x14ac:dyDescent="0.25">
      <c r="A9" s="2" t="s">
        <v>12</v>
      </c>
      <c r="B9" s="4">
        <f>--12-31</f>
        <v>-19</v>
      </c>
      <c r="C9" s="4"/>
    </row>
    <row r="10" spans="1:3" ht="30" x14ac:dyDescent="0.25">
      <c r="A10" s="2" t="s">
        <v>13</v>
      </c>
      <c r="B10" s="6">
        <v>966132</v>
      </c>
      <c r="C10" s="4"/>
    </row>
    <row r="11" spans="1:3" x14ac:dyDescent="0.25">
      <c r="A11" s="2" t="s">
        <v>14</v>
      </c>
      <c r="B11" s="4"/>
      <c r="C11" s="7">
        <v>29066867</v>
      </c>
    </row>
    <row r="12" spans="1:3" x14ac:dyDescent="0.25">
      <c r="A12" s="2" t="s">
        <v>15</v>
      </c>
      <c r="B12" s="4" t="s">
        <v>16</v>
      </c>
      <c r="C12" s="4"/>
    </row>
    <row r="13" spans="1:3" x14ac:dyDescent="0.25">
      <c r="A13" s="2" t="s">
        <v>17</v>
      </c>
      <c r="B13" s="4" t="s">
        <v>18</v>
      </c>
      <c r="C13" s="4"/>
    </row>
    <row r="14" spans="1:3" x14ac:dyDescent="0.25">
      <c r="A14" s="2" t="s">
        <v>19</v>
      </c>
      <c r="B14" s="4" t="s">
        <v>20</v>
      </c>
      <c r="C14" s="4"/>
    </row>
    <row r="15" spans="1:3" x14ac:dyDescent="0.25">
      <c r="A15" s="2" t="s">
        <v>21</v>
      </c>
      <c r="B15" s="4" t="s">
        <v>20</v>
      </c>
      <c r="C15" s="4"/>
    </row>
    <row r="16" spans="1:3" x14ac:dyDescent="0.25">
      <c r="A16" s="2" t="s">
        <v>22</v>
      </c>
      <c r="B16" s="4">
        <v>2015</v>
      </c>
      <c r="C16" s="4"/>
    </row>
    <row r="17" spans="1:3" x14ac:dyDescent="0.25">
      <c r="A17" s="2" t="s">
        <v>23</v>
      </c>
      <c r="B17" s="4" t="s">
        <v>24</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9.5703125" bestFit="1" customWidth="1"/>
    <col min="2" max="2" width="25.140625" customWidth="1"/>
    <col min="3" max="3" width="23" customWidth="1"/>
    <col min="4" max="4" width="12.85546875" customWidth="1"/>
    <col min="5" max="5" width="24.42578125" customWidth="1"/>
  </cols>
  <sheetData>
    <row r="1" spans="1:5" ht="15" customHeight="1" x14ac:dyDescent="0.25">
      <c r="A1" s="8" t="s">
        <v>126</v>
      </c>
      <c r="B1" s="8" t="s">
        <v>1</v>
      </c>
      <c r="C1" s="8"/>
      <c r="D1" s="8"/>
      <c r="E1" s="8"/>
    </row>
    <row r="2" spans="1:5" ht="15" customHeight="1" x14ac:dyDescent="0.25">
      <c r="A2" s="8"/>
      <c r="B2" s="8" t="s">
        <v>2</v>
      </c>
      <c r="C2" s="8"/>
      <c r="D2" s="8"/>
      <c r="E2" s="8"/>
    </row>
    <row r="3" spans="1:5" x14ac:dyDescent="0.25">
      <c r="A3" s="3" t="s">
        <v>113</v>
      </c>
      <c r="B3" s="10"/>
      <c r="C3" s="10"/>
      <c r="D3" s="10"/>
      <c r="E3" s="10"/>
    </row>
    <row r="4" spans="1:5" ht="30" customHeight="1" x14ac:dyDescent="0.25">
      <c r="A4" s="11" t="s">
        <v>126</v>
      </c>
      <c r="B4" s="10" t="s">
        <v>127</v>
      </c>
      <c r="C4" s="10"/>
      <c r="D4" s="10"/>
      <c r="E4" s="10"/>
    </row>
    <row r="5" spans="1:5" x14ac:dyDescent="0.25">
      <c r="A5" s="11"/>
      <c r="B5" s="10"/>
      <c r="C5" s="10"/>
      <c r="D5" s="10"/>
      <c r="E5" s="10"/>
    </row>
    <row r="6" spans="1:5" x14ac:dyDescent="0.25">
      <c r="A6" s="11"/>
      <c r="B6" s="4"/>
      <c r="C6" s="13">
        <v>42094</v>
      </c>
      <c r="D6" s="4"/>
      <c r="E6" s="13">
        <v>42004</v>
      </c>
    </row>
    <row r="7" spans="1:5" x14ac:dyDescent="0.25">
      <c r="A7" s="11"/>
      <c r="B7" s="14" t="s">
        <v>128</v>
      </c>
      <c r="C7" s="14" t="s">
        <v>129</v>
      </c>
      <c r="D7" s="14"/>
      <c r="E7" s="14" t="s">
        <v>130</v>
      </c>
    </row>
    <row r="8" spans="1:5" x14ac:dyDescent="0.25">
      <c r="A8" s="11"/>
      <c r="B8" s="4" t="s">
        <v>131</v>
      </c>
      <c r="C8" s="4" t="s">
        <v>132</v>
      </c>
      <c r="D8" s="4"/>
      <c r="E8" s="4" t="s">
        <v>133</v>
      </c>
    </row>
    <row r="9" spans="1:5" ht="15.75" thickBot="1" x14ac:dyDescent="0.3">
      <c r="A9" s="11"/>
      <c r="B9" s="14" t="s">
        <v>134</v>
      </c>
      <c r="C9" s="15" t="s">
        <v>135</v>
      </c>
      <c r="D9" s="14"/>
      <c r="E9" s="15" t="s">
        <v>136</v>
      </c>
    </row>
    <row r="10" spans="1:5" x14ac:dyDescent="0.25">
      <c r="A10" s="11"/>
      <c r="B10" s="4" t="s">
        <v>137</v>
      </c>
      <c r="C10" s="4" t="s">
        <v>138</v>
      </c>
      <c r="D10" s="4"/>
      <c r="E10" s="4" t="s">
        <v>139</v>
      </c>
    </row>
    <row r="11" spans="1:5" ht="15.75" thickBot="1" x14ac:dyDescent="0.3">
      <c r="A11" s="11"/>
      <c r="B11" s="14" t="s">
        <v>140</v>
      </c>
      <c r="C11" s="15" t="s">
        <v>141</v>
      </c>
      <c r="D11" s="14"/>
      <c r="E11" s="15" t="s">
        <v>142</v>
      </c>
    </row>
    <row r="12" spans="1:5" ht="15.75" thickBot="1" x14ac:dyDescent="0.3">
      <c r="A12" s="11"/>
      <c r="B12" s="4" t="s">
        <v>143</v>
      </c>
      <c r="C12" s="16" t="s">
        <v>144</v>
      </c>
      <c r="D12" s="4"/>
      <c r="E12" s="16" t="s">
        <v>145</v>
      </c>
    </row>
  </sheetData>
  <mergeCells count="7">
    <mergeCell ref="A1:A2"/>
    <mergeCell ref="B1:E1"/>
    <mergeCell ref="B2:E2"/>
    <mergeCell ref="B3:E3"/>
    <mergeCell ref="A4:A12"/>
    <mergeCell ref="B4:E4"/>
    <mergeCell ref="B5:E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18.28515625" bestFit="1" customWidth="1"/>
    <col min="2" max="2" width="34.42578125" customWidth="1"/>
    <col min="3" max="3" width="14.5703125" customWidth="1"/>
    <col min="4" max="4" width="20" customWidth="1"/>
    <col min="6" max="6" width="15.140625" customWidth="1"/>
  </cols>
  <sheetData>
    <row r="1" spans="1:6" ht="15" customHeight="1" x14ac:dyDescent="0.25">
      <c r="A1" s="8" t="s">
        <v>146</v>
      </c>
      <c r="B1" s="8" t="s">
        <v>1</v>
      </c>
      <c r="C1" s="8"/>
      <c r="D1" s="8"/>
      <c r="E1" s="8"/>
      <c r="F1" s="8"/>
    </row>
    <row r="2" spans="1:6" ht="15" customHeight="1" x14ac:dyDescent="0.25">
      <c r="A2" s="8"/>
      <c r="B2" s="8" t="s">
        <v>2</v>
      </c>
      <c r="C2" s="8"/>
      <c r="D2" s="8"/>
      <c r="E2" s="8"/>
      <c r="F2" s="8"/>
    </row>
    <row r="3" spans="1:6" x14ac:dyDescent="0.25">
      <c r="A3" s="3" t="s">
        <v>113</v>
      </c>
      <c r="B3" s="10"/>
      <c r="C3" s="10"/>
      <c r="D3" s="10"/>
      <c r="E3" s="10"/>
      <c r="F3" s="10"/>
    </row>
    <row r="4" spans="1:6" ht="60" customHeight="1" x14ac:dyDescent="0.25">
      <c r="A4" s="11" t="s">
        <v>146</v>
      </c>
      <c r="B4" s="10" t="s">
        <v>147</v>
      </c>
      <c r="C4" s="10"/>
      <c r="D4" s="10"/>
      <c r="E4" s="10"/>
      <c r="F4" s="10"/>
    </row>
    <row r="5" spans="1:6" x14ac:dyDescent="0.25">
      <c r="A5" s="11"/>
      <c r="B5" s="10"/>
      <c r="C5" s="10"/>
      <c r="D5" s="10"/>
      <c r="E5" s="10"/>
      <c r="F5" s="10"/>
    </row>
    <row r="6" spans="1:6" x14ac:dyDescent="0.25">
      <c r="A6" s="11"/>
      <c r="B6" s="17"/>
      <c r="C6" s="18" t="s">
        <v>148</v>
      </c>
      <c r="D6" s="18" t="s">
        <v>149</v>
      </c>
      <c r="E6" s="18" t="s">
        <v>150</v>
      </c>
      <c r="F6" s="18" t="s">
        <v>151</v>
      </c>
    </row>
    <row r="7" spans="1:6" x14ac:dyDescent="0.25">
      <c r="A7" s="11"/>
      <c r="B7" s="19" t="s">
        <v>152</v>
      </c>
      <c r="C7" s="20"/>
      <c r="D7" s="20"/>
      <c r="E7" s="20"/>
      <c r="F7" s="20"/>
    </row>
    <row r="8" spans="1:6" x14ac:dyDescent="0.25">
      <c r="A8" s="11"/>
      <c r="B8" s="21" t="s">
        <v>72</v>
      </c>
      <c r="C8" s="22" t="s">
        <v>153</v>
      </c>
      <c r="D8" s="22" t="s">
        <v>154</v>
      </c>
      <c r="E8" s="22">
        <v>0</v>
      </c>
      <c r="F8" s="22" t="s">
        <v>155</v>
      </c>
    </row>
    <row r="9" spans="1:6" x14ac:dyDescent="0.25">
      <c r="A9" s="11"/>
      <c r="B9" s="19"/>
      <c r="C9" s="20"/>
      <c r="D9" s="20"/>
      <c r="E9" s="20"/>
      <c r="F9" s="20"/>
    </row>
    <row r="10" spans="1:6" x14ac:dyDescent="0.25">
      <c r="A10" s="11"/>
      <c r="B10" s="21" t="s">
        <v>87</v>
      </c>
      <c r="C10" s="23">
        <v>273752</v>
      </c>
      <c r="D10" s="23">
        <v>20097</v>
      </c>
      <c r="E10" s="23">
        <v>18796</v>
      </c>
      <c r="F10" s="23">
        <v>312645</v>
      </c>
    </row>
    <row r="11" spans="1:6" x14ac:dyDescent="0.25">
      <c r="A11" s="11"/>
      <c r="B11" s="19"/>
      <c r="C11" s="20"/>
      <c r="D11" s="20"/>
      <c r="E11" s="20"/>
      <c r="F11" s="20"/>
    </row>
    <row r="12" spans="1:6" x14ac:dyDescent="0.25">
      <c r="A12" s="11"/>
      <c r="B12" s="21" t="s">
        <v>156</v>
      </c>
      <c r="C12" s="23">
        <v>1018047</v>
      </c>
      <c r="D12" s="23">
        <v>244589</v>
      </c>
      <c r="E12" s="22">
        <v>0</v>
      </c>
      <c r="F12" s="23">
        <v>1262636</v>
      </c>
    </row>
    <row r="13" spans="1:6" x14ac:dyDescent="0.25">
      <c r="A13" s="11"/>
      <c r="B13" s="19" t="s">
        <v>75</v>
      </c>
      <c r="C13" s="20">
        <v>0</v>
      </c>
      <c r="D13" s="20">
        <v>0</v>
      </c>
      <c r="E13" s="24">
        <v>-590996</v>
      </c>
      <c r="F13" s="24">
        <v>-590996</v>
      </c>
    </row>
    <row r="14" spans="1:6" x14ac:dyDescent="0.25">
      <c r="A14" s="11"/>
      <c r="B14" s="21" t="s">
        <v>157</v>
      </c>
      <c r="C14" s="22">
        <v>0</v>
      </c>
      <c r="D14" s="22">
        <v>0</v>
      </c>
      <c r="E14" s="23">
        <v>6833</v>
      </c>
      <c r="F14" s="23">
        <v>6833</v>
      </c>
    </row>
    <row r="15" spans="1:6" x14ac:dyDescent="0.25">
      <c r="A15" s="11"/>
      <c r="B15" s="19" t="s">
        <v>158</v>
      </c>
      <c r="C15" s="20"/>
      <c r="D15" s="20"/>
      <c r="E15" s="20"/>
      <c r="F15" s="20" t="s">
        <v>159</v>
      </c>
    </row>
    <row r="16" spans="1:6" x14ac:dyDescent="0.25">
      <c r="A16" s="11"/>
      <c r="B16" s="21"/>
      <c r="C16" s="22"/>
      <c r="D16" s="22"/>
      <c r="E16" s="22"/>
      <c r="F16" s="22"/>
    </row>
    <row r="17" spans="1:6" x14ac:dyDescent="0.25">
      <c r="A17" s="11"/>
      <c r="B17" s="19" t="s">
        <v>94</v>
      </c>
      <c r="C17" s="24">
        <v>350817</v>
      </c>
      <c r="D17" s="24">
        <v>54775</v>
      </c>
      <c r="E17" s="24">
        <v>8092</v>
      </c>
      <c r="F17" s="24">
        <v>413684</v>
      </c>
    </row>
    <row r="18" spans="1:6" x14ac:dyDescent="0.25">
      <c r="A18" s="11"/>
      <c r="B18" s="21"/>
      <c r="C18" s="22"/>
      <c r="D18" s="22"/>
      <c r="E18" s="22"/>
      <c r="F18" s="22"/>
    </row>
    <row r="19" spans="1:6" x14ac:dyDescent="0.25">
      <c r="A19" s="11"/>
      <c r="B19" s="19" t="s">
        <v>160</v>
      </c>
      <c r="C19" s="20"/>
      <c r="D19" s="20"/>
      <c r="E19" s="20"/>
      <c r="F19" s="20"/>
    </row>
    <row r="20" spans="1:6" x14ac:dyDescent="0.25">
      <c r="A20" s="11"/>
      <c r="B20" s="21" t="s">
        <v>161</v>
      </c>
      <c r="C20" s="23">
        <v>5815951</v>
      </c>
      <c r="D20" s="23">
        <v>451358</v>
      </c>
      <c r="E20" s="22">
        <v>0</v>
      </c>
      <c r="F20" s="23">
        <v>6267309</v>
      </c>
    </row>
    <row r="21" spans="1:6" x14ac:dyDescent="0.25">
      <c r="A21" s="11"/>
      <c r="B21" s="19" t="s">
        <v>162</v>
      </c>
      <c r="C21" s="24">
        <v>4187776</v>
      </c>
      <c r="D21" s="24">
        <v>847772</v>
      </c>
      <c r="E21" s="20">
        <v>0</v>
      </c>
      <c r="F21" s="24">
        <v>5035548</v>
      </c>
    </row>
    <row r="22" spans="1:6" x14ac:dyDescent="0.25">
      <c r="A22" s="11"/>
      <c r="B22" s="21" t="s">
        <v>163</v>
      </c>
      <c r="C22" s="23">
        <v>9344594</v>
      </c>
      <c r="D22" s="23">
        <v>1147395</v>
      </c>
      <c r="E22" s="23">
        <v>485957</v>
      </c>
      <c r="F22" s="23">
        <v>10977946</v>
      </c>
    </row>
    <row r="23" spans="1:6" x14ac:dyDescent="0.25">
      <c r="A23" s="11"/>
      <c r="B23" s="19" t="s">
        <v>164</v>
      </c>
      <c r="C23" s="20">
        <v>0</v>
      </c>
      <c r="D23" s="20">
        <v>0</v>
      </c>
      <c r="E23" s="24">
        <v>7138968</v>
      </c>
      <c r="F23" s="24">
        <v>7138968</v>
      </c>
    </row>
    <row r="24" spans="1:6" x14ac:dyDescent="0.25">
      <c r="A24" s="11"/>
      <c r="B24" s="21"/>
      <c r="C24" s="22"/>
      <c r="D24" s="22"/>
      <c r="E24" s="22"/>
      <c r="F24" s="22" t="s">
        <v>165</v>
      </c>
    </row>
    <row r="25" spans="1:6" x14ac:dyDescent="0.25">
      <c r="A25" s="11"/>
      <c r="B25" s="19"/>
      <c r="C25" s="20"/>
      <c r="D25" s="20"/>
      <c r="E25" s="20"/>
      <c r="F25" s="20"/>
    </row>
    <row r="26" spans="1:6" x14ac:dyDescent="0.25">
      <c r="A26" s="11"/>
      <c r="B26" s="21" t="s">
        <v>166</v>
      </c>
      <c r="C26" s="22"/>
      <c r="D26" s="22"/>
      <c r="E26" s="22"/>
      <c r="F26" s="22"/>
    </row>
    <row r="27" spans="1:6" x14ac:dyDescent="0.25">
      <c r="A27" s="11"/>
      <c r="B27" s="19" t="s">
        <v>72</v>
      </c>
      <c r="C27" s="20" t="s">
        <v>167</v>
      </c>
      <c r="D27" s="20" t="s">
        <v>168</v>
      </c>
      <c r="E27" s="20">
        <v>0</v>
      </c>
      <c r="F27" s="20" t="s">
        <v>169</v>
      </c>
    </row>
    <row r="28" spans="1:6" x14ac:dyDescent="0.25">
      <c r="A28" s="11"/>
      <c r="B28" s="21"/>
      <c r="C28" s="22"/>
      <c r="D28" s="22"/>
      <c r="E28" s="22"/>
      <c r="F28" s="22"/>
    </row>
    <row r="29" spans="1:6" x14ac:dyDescent="0.25">
      <c r="A29" s="11"/>
      <c r="B29" s="19" t="s">
        <v>87</v>
      </c>
      <c r="C29" s="24">
        <v>271198</v>
      </c>
      <c r="D29" s="24">
        <v>16066</v>
      </c>
      <c r="E29" s="24">
        <v>18062</v>
      </c>
      <c r="F29" s="24">
        <v>305326</v>
      </c>
    </row>
    <row r="30" spans="1:6" x14ac:dyDescent="0.25">
      <c r="A30" s="11"/>
      <c r="B30" s="21"/>
      <c r="C30" s="22"/>
      <c r="D30" s="22"/>
      <c r="E30" s="22"/>
      <c r="F30" s="22"/>
    </row>
    <row r="31" spans="1:6" x14ac:dyDescent="0.25">
      <c r="A31" s="11"/>
      <c r="B31" s="19" t="s">
        <v>156</v>
      </c>
      <c r="C31" s="24">
        <v>1178991</v>
      </c>
      <c r="D31" s="24">
        <v>231039</v>
      </c>
      <c r="E31" s="20">
        <v>0</v>
      </c>
      <c r="F31" s="24">
        <v>1410030</v>
      </c>
    </row>
    <row r="32" spans="1:6" x14ac:dyDescent="0.25">
      <c r="A32" s="11"/>
      <c r="B32" s="21" t="s">
        <v>75</v>
      </c>
      <c r="C32" s="22">
        <v>0</v>
      </c>
      <c r="D32" s="22">
        <v>0</v>
      </c>
      <c r="E32" s="23">
        <v>-558174</v>
      </c>
      <c r="F32" s="23">
        <v>-558174</v>
      </c>
    </row>
    <row r="33" spans="1:6" x14ac:dyDescent="0.25">
      <c r="A33" s="11"/>
      <c r="B33" s="19" t="s">
        <v>170</v>
      </c>
      <c r="C33" s="20">
        <v>0</v>
      </c>
      <c r="D33" s="20">
        <v>0</v>
      </c>
      <c r="E33" s="24">
        <v>6517</v>
      </c>
      <c r="F33" s="24">
        <v>6517</v>
      </c>
    </row>
    <row r="34" spans="1:6" x14ac:dyDescent="0.25">
      <c r="A34" s="11"/>
      <c r="B34" s="21" t="s">
        <v>158</v>
      </c>
      <c r="C34" s="22"/>
      <c r="D34" s="22"/>
      <c r="E34" s="22"/>
      <c r="F34" s="22" t="s">
        <v>171</v>
      </c>
    </row>
    <row r="35" spans="1:6" x14ac:dyDescent="0.25">
      <c r="A35" s="11"/>
      <c r="B35" s="19"/>
      <c r="C35" s="20"/>
      <c r="D35" s="20"/>
      <c r="E35" s="20"/>
      <c r="F35" s="20"/>
    </row>
    <row r="36" spans="1:6" x14ac:dyDescent="0.25">
      <c r="A36" s="11"/>
      <c r="B36" s="21" t="s">
        <v>94</v>
      </c>
      <c r="C36" s="23">
        <v>550618</v>
      </c>
      <c r="D36" s="22">
        <v>0</v>
      </c>
      <c r="E36" s="22">
        <v>0</v>
      </c>
      <c r="F36" s="23">
        <v>550618</v>
      </c>
    </row>
    <row r="37" spans="1:6" x14ac:dyDescent="0.25">
      <c r="A37" s="11"/>
      <c r="B37" s="19"/>
      <c r="C37" s="20"/>
      <c r="D37" s="20"/>
      <c r="E37" s="20"/>
      <c r="F37" s="20"/>
    </row>
    <row r="38" spans="1:6" x14ac:dyDescent="0.25">
      <c r="A38" s="11"/>
      <c r="B38" s="21" t="s">
        <v>160</v>
      </c>
      <c r="C38" s="22"/>
      <c r="D38" s="22"/>
      <c r="E38" s="22"/>
      <c r="F38" s="22"/>
    </row>
    <row r="39" spans="1:6" x14ac:dyDescent="0.25">
      <c r="A39" s="11"/>
      <c r="B39" s="19" t="s">
        <v>161</v>
      </c>
      <c r="C39" s="24">
        <v>6036691</v>
      </c>
      <c r="D39" s="24">
        <v>421919</v>
      </c>
      <c r="E39" s="20">
        <v>0</v>
      </c>
      <c r="F39" s="24">
        <v>6458610</v>
      </c>
    </row>
    <row r="40" spans="1:6" x14ac:dyDescent="0.25">
      <c r="A40" s="11"/>
      <c r="B40" s="21" t="s">
        <v>162</v>
      </c>
      <c r="C40" s="23">
        <v>4349163</v>
      </c>
      <c r="D40" s="23">
        <v>804269</v>
      </c>
      <c r="E40" s="22">
        <v>0</v>
      </c>
      <c r="F40" s="23">
        <v>5153432</v>
      </c>
    </row>
    <row r="41" spans="1:6" x14ac:dyDescent="0.25">
      <c r="A41" s="11"/>
      <c r="B41" s="19" t="s">
        <v>163</v>
      </c>
      <c r="C41" s="24">
        <v>9006961</v>
      </c>
      <c r="D41" s="24">
        <v>1121067</v>
      </c>
      <c r="E41" s="24">
        <v>526384</v>
      </c>
      <c r="F41" s="24">
        <v>10654412</v>
      </c>
    </row>
    <row r="42" spans="1:6" x14ac:dyDescent="0.25">
      <c r="A42" s="11"/>
      <c r="B42" s="21" t="s">
        <v>164</v>
      </c>
      <c r="C42" s="22">
        <v>0</v>
      </c>
      <c r="D42" s="22">
        <v>0</v>
      </c>
      <c r="E42" s="23">
        <v>6940104</v>
      </c>
      <c r="F42" s="23">
        <v>6940104</v>
      </c>
    </row>
    <row r="43" spans="1:6" x14ac:dyDescent="0.25">
      <c r="A43" s="11"/>
      <c r="B43" s="19"/>
      <c r="C43" s="20"/>
      <c r="D43" s="20"/>
      <c r="E43" s="20"/>
      <c r="F43" s="20" t="s">
        <v>172</v>
      </c>
    </row>
  </sheetData>
  <mergeCells count="7">
    <mergeCell ref="A1:A2"/>
    <mergeCell ref="B1:F1"/>
    <mergeCell ref="B2:F2"/>
    <mergeCell ref="B3:F3"/>
    <mergeCell ref="A4:A43"/>
    <mergeCell ref="B4:F4"/>
    <mergeCell ref="B5:F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1" bestFit="1" customWidth="1"/>
    <col min="2" max="2" width="36.5703125" bestFit="1" customWidth="1"/>
  </cols>
  <sheetData>
    <row r="1" spans="1:2" x14ac:dyDescent="0.25">
      <c r="A1" s="8" t="s">
        <v>173</v>
      </c>
      <c r="B1" s="1" t="s">
        <v>1</v>
      </c>
    </row>
    <row r="2" spans="1:2" x14ac:dyDescent="0.25">
      <c r="A2" s="8"/>
      <c r="B2" s="1" t="s">
        <v>2</v>
      </c>
    </row>
    <row r="3" spans="1:2" x14ac:dyDescent="0.25">
      <c r="A3" s="3" t="s">
        <v>174</v>
      </c>
      <c r="B3" s="4"/>
    </row>
    <row r="4" spans="1:2" ht="330" x14ac:dyDescent="0.25">
      <c r="A4" s="11" t="s">
        <v>112</v>
      </c>
      <c r="B4" s="4" t="s">
        <v>114</v>
      </c>
    </row>
    <row r="5" spans="1:2" x14ac:dyDescent="0.25">
      <c r="A5" s="11"/>
      <c r="B5" s="4"/>
    </row>
    <row r="6" spans="1:2" ht="255" x14ac:dyDescent="0.25">
      <c r="A6" s="11"/>
      <c r="B6" s="4" t="s">
        <v>115</v>
      </c>
    </row>
    <row r="7" spans="1:2" x14ac:dyDescent="0.25">
      <c r="A7" s="11"/>
      <c r="B7" s="4"/>
    </row>
    <row r="8" spans="1:2" ht="75" x14ac:dyDescent="0.25">
      <c r="A8" s="11"/>
      <c r="B8" s="4" t="s">
        <v>116</v>
      </c>
    </row>
    <row r="9" spans="1:2" ht="135" x14ac:dyDescent="0.25">
      <c r="A9" s="2" t="s">
        <v>117</v>
      </c>
      <c r="B9" s="4" t="s">
        <v>118</v>
      </c>
    </row>
    <row r="10" spans="1:2" ht="225" x14ac:dyDescent="0.25">
      <c r="A10" s="11" t="s">
        <v>119</v>
      </c>
      <c r="B10" s="4" t="s">
        <v>120</v>
      </c>
    </row>
    <row r="11" spans="1:2" x14ac:dyDescent="0.25">
      <c r="A11" s="11"/>
      <c r="B11" s="4"/>
    </row>
    <row r="12" spans="1:2" ht="120" x14ac:dyDescent="0.25">
      <c r="A12" s="11"/>
      <c r="B12" s="4" t="s">
        <v>121</v>
      </c>
    </row>
    <row r="13" spans="1:2" ht="120" x14ac:dyDescent="0.25">
      <c r="A13" s="11" t="s">
        <v>122</v>
      </c>
      <c r="B13" s="4" t="s">
        <v>123</v>
      </c>
    </row>
    <row r="14" spans="1:2" x14ac:dyDescent="0.25">
      <c r="A14" s="11"/>
      <c r="B14" s="4"/>
    </row>
    <row r="15" spans="1:2" ht="300" x14ac:dyDescent="0.25">
      <c r="A15" s="11"/>
      <c r="B15" s="4" t="s">
        <v>124</v>
      </c>
    </row>
    <row r="16" spans="1:2" x14ac:dyDescent="0.25">
      <c r="A16" s="11"/>
      <c r="B16" s="4"/>
    </row>
    <row r="17" spans="1:2" ht="150" x14ac:dyDescent="0.25">
      <c r="A17" s="11"/>
      <c r="B17" s="4" t="s">
        <v>125</v>
      </c>
    </row>
    <row r="18" spans="1:2" ht="60" x14ac:dyDescent="0.25">
      <c r="A18" s="2" t="s">
        <v>126</v>
      </c>
      <c r="B18" s="4" t="s">
        <v>175</v>
      </c>
    </row>
    <row r="19" spans="1:2" ht="135" x14ac:dyDescent="0.25">
      <c r="A19" s="2" t="s">
        <v>146</v>
      </c>
      <c r="B19" s="4" t="s">
        <v>176</v>
      </c>
    </row>
  </sheetData>
  <mergeCells count="4">
    <mergeCell ref="A1:A2"/>
    <mergeCell ref="A4:A8"/>
    <mergeCell ref="A10:A12"/>
    <mergeCell ref="A13:A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7.85546875" bestFit="1" customWidth="1"/>
    <col min="3" max="3" width="16.28515625" bestFit="1" customWidth="1"/>
    <col min="5" max="5" width="17.28515625" bestFit="1" customWidth="1"/>
  </cols>
  <sheetData>
    <row r="1" spans="1:5" ht="15" customHeight="1" x14ac:dyDescent="0.25">
      <c r="A1" s="8" t="s">
        <v>177</v>
      </c>
      <c r="B1" s="8" t="s">
        <v>1</v>
      </c>
      <c r="C1" s="8"/>
      <c r="D1" s="8"/>
      <c r="E1" s="8"/>
    </row>
    <row r="2" spans="1:5" ht="15" customHeight="1" x14ac:dyDescent="0.25">
      <c r="A2" s="8"/>
      <c r="B2" s="8" t="s">
        <v>2</v>
      </c>
      <c r="C2" s="8"/>
      <c r="D2" s="8"/>
      <c r="E2" s="8"/>
    </row>
    <row r="3" spans="1:5" x14ac:dyDescent="0.25">
      <c r="A3" s="3" t="s">
        <v>178</v>
      </c>
      <c r="B3" s="10"/>
      <c r="C3" s="10"/>
      <c r="D3" s="10"/>
      <c r="E3" s="10"/>
    </row>
    <row r="4" spans="1:5" x14ac:dyDescent="0.25">
      <c r="A4" s="11" t="s">
        <v>179</v>
      </c>
      <c r="B4" s="10"/>
      <c r="C4" s="10"/>
      <c r="D4" s="10"/>
      <c r="E4" s="10"/>
    </row>
    <row r="5" spans="1:5" x14ac:dyDescent="0.25">
      <c r="A5" s="11"/>
      <c r="B5" s="4"/>
      <c r="C5" s="13">
        <v>42094</v>
      </c>
      <c r="D5" s="4"/>
      <c r="E5" s="13">
        <v>42004</v>
      </c>
    </row>
    <row r="6" spans="1:5" x14ac:dyDescent="0.25">
      <c r="A6" s="11"/>
      <c r="B6" s="14" t="s">
        <v>128</v>
      </c>
      <c r="C6" s="14" t="s">
        <v>129</v>
      </c>
      <c r="D6" s="14"/>
      <c r="E6" s="14" t="s">
        <v>130</v>
      </c>
    </row>
    <row r="7" spans="1:5" x14ac:dyDescent="0.25">
      <c r="A7" s="11"/>
      <c r="B7" s="4" t="s">
        <v>131</v>
      </c>
      <c r="C7" s="4" t="s">
        <v>132</v>
      </c>
      <c r="D7" s="4"/>
      <c r="E7" s="4" t="s">
        <v>133</v>
      </c>
    </row>
    <row r="8" spans="1:5" ht="15.75" thickBot="1" x14ac:dyDescent="0.3">
      <c r="A8" s="11"/>
      <c r="B8" s="14" t="s">
        <v>134</v>
      </c>
      <c r="C8" s="15" t="s">
        <v>135</v>
      </c>
      <c r="D8" s="14"/>
      <c r="E8" s="15" t="s">
        <v>136</v>
      </c>
    </row>
    <row r="9" spans="1:5" x14ac:dyDescent="0.25">
      <c r="A9" s="11"/>
      <c r="B9" s="4" t="s">
        <v>137</v>
      </c>
      <c r="C9" s="4" t="s">
        <v>138</v>
      </c>
      <c r="D9" s="4"/>
      <c r="E9" s="4" t="s">
        <v>139</v>
      </c>
    </row>
    <row r="10" spans="1:5" ht="15.75" thickBot="1" x14ac:dyDescent="0.3">
      <c r="A10" s="11"/>
      <c r="B10" s="14" t="s">
        <v>140</v>
      </c>
      <c r="C10" s="15" t="s">
        <v>141</v>
      </c>
      <c r="D10" s="14"/>
      <c r="E10" s="15" t="s">
        <v>142</v>
      </c>
    </row>
    <row r="11" spans="1:5" ht="15.75" thickBot="1" x14ac:dyDescent="0.3">
      <c r="A11" s="11"/>
      <c r="B11" s="4" t="s">
        <v>143</v>
      </c>
      <c r="C11" s="16" t="s">
        <v>144</v>
      </c>
      <c r="D11" s="4"/>
      <c r="E11" s="16" t="s">
        <v>145</v>
      </c>
    </row>
  </sheetData>
  <mergeCells count="6">
    <mergeCell ref="A1:A2"/>
    <mergeCell ref="B1:E1"/>
    <mergeCell ref="B2:E2"/>
    <mergeCell ref="B3:E3"/>
    <mergeCell ref="A4:A11"/>
    <mergeCell ref="B4:E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2" width="34.42578125" bestFit="1" customWidth="1"/>
    <col min="3" max="3" width="14.5703125" bestFit="1" customWidth="1"/>
    <col min="4" max="4" width="20" bestFit="1" customWidth="1"/>
    <col min="6" max="6" width="15.140625" bestFit="1" customWidth="1"/>
  </cols>
  <sheetData>
    <row r="1" spans="1:6" ht="15" customHeight="1" x14ac:dyDescent="0.25">
      <c r="A1" s="8" t="s">
        <v>180</v>
      </c>
      <c r="B1" s="8" t="s">
        <v>1</v>
      </c>
      <c r="C1" s="8"/>
      <c r="D1" s="8"/>
      <c r="E1" s="8"/>
      <c r="F1" s="8"/>
    </row>
    <row r="2" spans="1:6" ht="15" customHeight="1" x14ac:dyDescent="0.25">
      <c r="A2" s="8"/>
      <c r="B2" s="8" t="s">
        <v>2</v>
      </c>
      <c r="C2" s="8"/>
      <c r="D2" s="8"/>
      <c r="E2" s="8"/>
      <c r="F2" s="8"/>
    </row>
    <row r="3" spans="1:6" x14ac:dyDescent="0.25">
      <c r="A3" s="3" t="s">
        <v>178</v>
      </c>
      <c r="B3" s="10"/>
      <c r="C3" s="10"/>
      <c r="D3" s="10"/>
      <c r="E3" s="10"/>
      <c r="F3" s="10"/>
    </row>
    <row r="4" spans="1:6" x14ac:dyDescent="0.25">
      <c r="A4" s="11" t="s">
        <v>181</v>
      </c>
      <c r="B4" s="10"/>
      <c r="C4" s="10"/>
      <c r="D4" s="10"/>
      <c r="E4" s="10"/>
      <c r="F4" s="10"/>
    </row>
    <row r="5" spans="1:6" x14ac:dyDescent="0.25">
      <c r="A5" s="11"/>
      <c r="B5" s="17"/>
      <c r="C5" s="18" t="s">
        <v>148</v>
      </c>
      <c r="D5" s="18" t="s">
        <v>149</v>
      </c>
      <c r="E5" s="18" t="s">
        <v>150</v>
      </c>
      <c r="F5" s="18" t="s">
        <v>151</v>
      </c>
    </row>
    <row r="6" spans="1:6" x14ac:dyDescent="0.25">
      <c r="A6" s="11"/>
      <c r="B6" s="19" t="s">
        <v>152</v>
      </c>
      <c r="C6" s="20"/>
      <c r="D6" s="20"/>
      <c r="E6" s="20"/>
      <c r="F6" s="20"/>
    </row>
    <row r="7" spans="1:6" x14ac:dyDescent="0.25">
      <c r="A7" s="11"/>
      <c r="B7" s="21" t="s">
        <v>72</v>
      </c>
      <c r="C7" s="22" t="s">
        <v>153</v>
      </c>
      <c r="D7" s="22" t="s">
        <v>154</v>
      </c>
      <c r="E7" s="22">
        <v>0</v>
      </c>
      <c r="F7" s="22" t="s">
        <v>155</v>
      </c>
    </row>
    <row r="8" spans="1:6" x14ac:dyDescent="0.25">
      <c r="A8" s="11"/>
      <c r="B8" s="19"/>
      <c r="C8" s="20"/>
      <c r="D8" s="20"/>
      <c r="E8" s="20"/>
      <c r="F8" s="20"/>
    </row>
    <row r="9" spans="1:6" x14ac:dyDescent="0.25">
      <c r="A9" s="11"/>
      <c r="B9" s="21" t="s">
        <v>87</v>
      </c>
      <c r="C9" s="23">
        <v>273752</v>
      </c>
      <c r="D9" s="23">
        <v>20097</v>
      </c>
      <c r="E9" s="23">
        <v>18796</v>
      </c>
      <c r="F9" s="23">
        <v>312645</v>
      </c>
    </row>
    <row r="10" spans="1:6" x14ac:dyDescent="0.25">
      <c r="A10" s="11"/>
      <c r="B10" s="19"/>
      <c r="C10" s="20"/>
      <c r="D10" s="20"/>
      <c r="E10" s="20"/>
      <c r="F10" s="20"/>
    </row>
    <row r="11" spans="1:6" x14ac:dyDescent="0.25">
      <c r="A11" s="11"/>
      <c r="B11" s="21" t="s">
        <v>156</v>
      </c>
      <c r="C11" s="23">
        <v>1018047</v>
      </c>
      <c r="D11" s="23">
        <v>244589</v>
      </c>
      <c r="E11" s="22">
        <v>0</v>
      </c>
      <c r="F11" s="23">
        <v>1262636</v>
      </c>
    </row>
    <row r="12" spans="1:6" x14ac:dyDescent="0.25">
      <c r="A12" s="11"/>
      <c r="B12" s="19" t="s">
        <v>75</v>
      </c>
      <c r="C12" s="20">
        <v>0</v>
      </c>
      <c r="D12" s="20">
        <v>0</v>
      </c>
      <c r="E12" s="24">
        <v>-590996</v>
      </c>
      <c r="F12" s="24">
        <v>-590996</v>
      </c>
    </row>
    <row r="13" spans="1:6" x14ac:dyDescent="0.25">
      <c r="A13" s="11"/>
      <c r="B13" s="21" t="s">
        <v>157</v>
      </c>
      <c r="C13" s="22">
        <v>0</v>
      </c>
      <c r="D13" s="22">
        <v>0</v>
      </c>
      <c r="E13" s="23">
        <v>6833</v>
      </c>
      <c r="F13" s="23">
        <v>6833</v>
      </c>
    </row>
    <row r="14" spans="1:6" x14ac:dyDescent="0.25">
      <c r="A14" s="11"/>
      <c r="B14" s="19" t="s">
        <v>158</v>
      </c>
      <c r="C14" s="20"/>
      <c r="D14" s="20"/>
      <c r="E14" s="20"/>
      <c r="F14" s="20" t="s">
        <v>159</v>
      </c>
    </row>
    <row r="15" spans="1:6" x14ac:dyDescent="0.25">
      <c r="A15" s="11"/>
      <c r="B15" s="21"/>
      <c r="C15" s="22"/>
      <c r="D15" s="22"/>
      <c r="E15" s="22"/>
      <c r="F15" s="22"/>
    </row>
    <row r="16" spans="1:6" x14ac:dyDescent="0.25">
      <c r="A16" s="11"/>
      <c r="B16" s="19" t="s">
        <v>94</v>
      </c>
      <c r="C16" s="24">
        <v>350817</v>
      </c>
      <c r="D16" s="24">
        <v>54775</v>
      </c>
      <c r="E16" s="24">
        <v>8092</v>
      </c>
      <c r="F16" s="24">
        <v>413684</v>
      </c>
    </row>
    <row r="17" spans="1:6" x14ac:dyDescent="0.25">
      <c r="A17" s="11"/>
      <c r="B17" s="21"/>
      <c r="C17" s="22"/>
      <c r="D17" s="22"/>
      <c r="E17" s="22"/>
      <c r="F17" s="22"/>
    </row>
    <row r="18" spans="1:6" x14ac:dyDescent="0.25">
      <c r="A18" s="11"/>
      <c r="B18" s="19" t="s">
        <v>160</v>
      </c>
      <c r="C18" s="20"/>
      <c r="D18" s="20"/>
      <c r="E18" s="20"/>
      <c r="F18" s="20"/>
    </row>
    <row r="19" spans="1:6" x14ac:dyDescent="0.25">
      <c r="A19" s="11"/>
      <c r="B19" s="21" t="s">
        <v>161</v>
      </c>
      <c r="C19" s="23">
        <v>5815951</v>
      </c>
      <c r="D19" s="23">
        <v>451358</v>
      </c>
      <c r="E19" s="22">
        <v>0</v>
      </c>
      <c r="F19" s="23">
        <v>6267309</v>
      </c>
    </row>
    <row r="20" spans="1:6" x14ac:dyDescent="0.25">
      <c r="A20" s="11"/>
      <c r="B20" s="19" t="s">
        <v>162</v>
      </c>
      <c r="C20" s="24">
        <v>4187776</v>
      </c>
      <c r="D20" s="24">
        <v>847772</v>
      </c>
      <c r="E20" s="20">
        <v>0</v>
      </c>
      <c r="F20" s="24">
        <v>5035548</v>
      </c>
    </row>
    <row r="21" spans="1:6" x14ac:dyDescent="0.25">
      <c r="A21" s="11"/>
      <c r="B21" s="21" t="s">
        <v>163</v>
      </c>
      <c r="C21" s="23">
        <v>9344594</v>
      </c>
      <c r="D21" s="23">
        <v>1147395</v>
      </c>
      <c r="E21" s="23">
        <v>485957</v>
      </c>
      <c r="F21" s="23">
        <v>10977946</v>
      </c>
    </row>
    <row r="22" spans="1:6" x14ac:dyDescent="0.25">
      <c r="A22" s="11"/>
      <c r="B22" s="19" t="s">
        <v>164</v>
      </c>
      <c r="C22" s="20">
        <v>0</v>
      </c>
      <c r="D22" s="20">
        <v>0</v>
      </c>
      <c r="E22" s="24">
        <v>7138968</v>
      </c>
      <c r="F22" s="24">
        <v>7138968</v>
      </c>
    </row>
    <row r="23" spans="1:6" x14ac:dyDescent="0.25">
      <c r="A23" s="11"/>
      <c r="B23" s="21"/>
      <c r="C23" s="22"/>
      <c r="D23" s="22"/>
      <c r="E23" s="22"/>
      <c r="F23" s="22" t="s">
        <v>165</v>
      </c>
    </row>
    <row r="24" spans="1:6" x14ac:dyDescent="0.25">
      <c r="A24" s="11"/>
      <c r="B24" s="19"/>
      <c r="C24" s="20"/>
      <c r="D24" s="20"/>
      <c r="E24" s="20"/>
      <c r="F24" s="20"/>
    </row>
    <row r="25" spans="1:6" x14ac:dyDescent="0.25">
      <c r="A25" s="11"/>
      <c r="B25" s="21" t="s">
        <v>166</v>
      </c>
      <c r="C25" s="22"/>
      <c r="D25" s="22"/>
      <c r="E25" s="22"/>
      <c r="F25" s="22"/>
    </row>
    <row r="26" spans="1:6" x14ac:dyDescent="0.25">
      <c r="A26" s="11"/>
      <c r="B26" s="19" t="s">
        <v>72</v>
      </c>
      <c r="C26" s="20" t="s">
        <v>167</v>
      </c>
      <c r="D26" s="20" t="s">
        <v>168</v>
      </c>
      <c r="E26" s="20">
        <v>0</v>
      </c>
      <c r="F26" s="20" t="s">
        <v>169</v>
      </c>
    </row>
    <row r="27" spans="1:6" x14ac:dyDescent="0.25">
      <c r="A27" s="11"/>
      <c r="B27" s="21"/>
      <c r="C27" s="22"/>
      <c r="D27" s="22"/>
      <c r="E27" s="22"/>
      <c r="F27" s="22"/>
    </row>
    <row r="28" spans="1:6" x14ac:dyDescent="0.25">
      <c r="A28" s="11"/>
      <c r="B28" s="19" t="s">
        <v>87</v>
      </c>
      <c r="C28" s="24">
        <v>271198</v>
      </c>
      <c r="D28" s="24">
        <v>16066</v>
      </c>
      <c r="E28" s="24">
        <v>18062</v>
      </c>
      <c r="F28" s="24">
        <v>305326</v>
      </c>
    </row>
    <row r="29" spans="1:6" x14ac:dyDescent="0.25">
      <c r="A29" s="11"/>
      <c r="B29" s="21"/>
      <c r="C29" s="22"/>
      <c r="D29" s="22"/>
      <c r="E29" s="22"/>
      <c r="F29" s="22"/>
    </row>
    <row r="30" spans="1:6" x14ac:dyDescent="0.25">
      <c r="A30" s="11"/>
      <c r="B30" s="19" t="s">
        <v>156</v>
      </c>
      <c r="C30" s="24">
        <v>1178991</v>
      </c>
      <c r="D30" s="24">
        <v>231039</v>
      </c>
      <c r="E30" s="20">
        <v>0</v>
      </c>
      <c r="F30" s="24">
        <v>1410030</v>
      </c>
    </row>
    <row r="31" spans="1:6" x14ac:dyDescent="0.25">
      <c r="A31" s="11"/>
      <c r="B31" s="21" t="s">
        <v>75</v>
      </c>
      <c r="C31" s="22">
        <v>0</v>
      </c>
      <c r="D31" s="22">
        <v>0</v>
      </c>
      <c r="E31" s="23">
        <v>-558174</v>
      </c>
      <c r="F31" s="23">
        <v>-558174</v>
      </c>
    </row>
    <row r="32" spans="1:6" x14ac:dyDescent="0.25">
      <c r="A32" s="11"/>
      <c r="B32" s="19" t="s">
        <v>170</v>
      </c>
      <c r="C32" s="20">
        <v>0</v>
      </c>
      <c r="D32" s="20">
        <v>0</v>
      </c>
      <c r="E32" s="24">
        <v>6517</v>
      </c>
      <c r="F32" s="24">
        <v>6517</v>
      </c>
    </row>
    <row r="33" spans="1:6" x14ac:dyDescent="0.25">
      <c r="A33" s="11"/>
      <c r="B33" s="21" t="s">
        <v>158</v>
      </c>
      <c r="C33" s="22"/>
      <c r="D33" s="22"/>
      <c r="E33" s="22"/>
      <c r="F33" s="22" t="s">
        <v>171</v>
      </c>
    </row>
    <row r="34" spans="1:6" x14ac:dyDescent="0.25">
      <c r="A34" s="11"/>
      <c r="B34" s="19"/>
      <c r="C34" s="20"/>
      <c r="D34" s="20"/>
      <c r="E34" s="20"/>
      <c r="F34" s="20"/>
    </row>
    <row r="35" spans="1:6" x14ac:dyDescent="0.25">
      <c r="A35" s="11"/>
      <c r="B35" s="21" t="s">
        <v>94</v>
      </c>
      <c r="C35" s="23">
        <v>550618</v>
      </c>
      <c r="D35" s="22">
        <v>0</v>
      </c>
      <c r="E35" s="22">
        <v>0</v>
      </c>
      <c r="F35" s="23">
        <v>550618</v>
      </c>
    </row>
    <row r="36" spans="1:6" x14ac:dyDescent="0.25">
      <c r="A36" s="11"/>
      <c r="B36" s="19"/>
      <c r="C36" s="20"/>
      <c r="D36" s="20"/>
      <c r="E36" s="20"/>
      <c r="F36" s="20"/>
    </row>
    <row r="37" spans="1:6" x14ac:dyDescent="0.25">
      <c r="A37" s="11"/>
      <c r="B37" s="21" t="s">
        <v>160</v>
      </c>
      <c r="C37" s="22"/>
      <c r="D37" s="22"/>
      <c r="E37" s="22"/>
      <c r="F37" s="22"/>
    </row>
    <row r="38" spans="1:6" x14ac:dyDescent="0.25">
      <c r="A38" s="11"/>
      <c r="B38" s="19" t="s">
        <v>161</v>
      </c>
      <c r="C38" s="24">
        <v>6036691</v>
      </c>
      <c r="D38" s="24">
        <v>421919</v>
      </c>
      <c r="E38" s="20">
        <v>0</v>
      </c>
      <c r="F38" s="24">
        <v>6458610</v>
      </c>
    </row>
    <row r="39" spans="1:6" x14ac:dyDescent="0.25">
      <c r="A39" s="11"/>
      <c r="B39" s="21" t="s">
        <v>162</v>
      </c>
      <c r="C39" s="23">
        <v>4349163</v>
      </c>
      <c r="D39" s="23">
        <v>804269</v>
      </c>
      <c r="E39" s="22">
        <v>0</v>
      </c>
      <c r="F39" s="23">
        <v>5153432</v>
      </c>
    </row>
    <row r="40" spans="1:6" x14ac:dyDescent="0.25">
      <c r="A40" s="11"/>
      <c r="B40" s="19" t="s">
        <v>163</v>
      </c>
      <c r="C40" s="24">
        <v>9006961</v>
      </c>
      <c r="D40" s="24">
        <v>1121067</v>
      </c>
      <c r="E40" s="24">
        <v>526384</v>
      </c>
      <c r="F40" s="24">
        <v>10654412</v>
      </c>
    </row>
    <row r="41" spans="1:6" x14ac:dyDescent="0.25">
      <c r="A41" s="11"/>
      <c r="B41" s="21" t="s">
        <v>164</v>
      </c>
      <c r="C41" s="22">
        <v>0</v>
      </c>
      <c r="D41" s="22">
        <v>0</v>
      </c>
      <c r="E41" s="23">
        <v>6940104</v>
      </c>
      <c r="F41" s="23">
        <v>6940104</v>
      </c>
    </row>
    <row r="42" spans="1:6" x14ac:dyDescent="0.25">
      <c r="A42" s="11"/>
      <c r="B42" s="19"/>
      <c r="C42" s="20"/>
      <c r="D42" s="20"/>
      <c r="E42" s="20"/>
      <c r="F42" s="20" t="s">
        <v>172</v>
      </c>
    </row>
  </sheetData>
  <mergeCells count="6">
    <mergeCell ref="A1:A2"/>
    <mergeCell ref="B1:F1"/>
    <mergeCell ref="B2:F2"/>
    <mergeCell ref="B3:F3"/>
    <mergeCell ref="A4:A42"/>
    <mergeCell ref="B4:F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182</v>
      </c>
      <c r="B1" s="1" t="s">
        <v>2</v>
      </c>
      <c r="C1" s="1" t="s">
        <v>26</v>
      </c>
      <c r="D1" s="1" t="s">
        <v>70</v>
      </c>
    </row>
    <row r="2" spans="1:4" x14ac:dyDescent="0.25">
      <c r="A2" s="3" t="s">
        <v>183</v>
      </c>
      <c r="B2" s="4"/>
      <c r="C2" s="4"/>
      <c r="D2" s="4"/>
    </row>
    <row r="3" spans="1:4" x14ac:dyDescent="0.25">
      <c r="A3" s="2" t="s">
        <v>184</v>
      </c>
      <c r="B3" s="7">
        <v>1904715</v>
      </c>
      <c r="C3" s="7">
        <v>2154572</v>
      </c>
      <c r="D3" s="4"/>
    </row>
    <row r="4" spans="1:4" x14ac:dyDescent="0.25">
      <c r="A4" s="2" t="s">
        <v>185</v>
      </c>
      <c r="B4" s="6">
        <v>1803623</v>
      </c>
      <c r="C4" s="6">
        <v>1664899</v>
      </c>
      <c r="D4" s="4"/>
    </row>
    <row r="5" spans="1:4" x14ac:dyDescent="0.25">
      <c r="A5" s="2" t="s">
        <v>186</v>
      </c>
      <c r="B5" s="6">
        <v>1945210</v>
      </c>
      <c r="C5" s="6">
        <v>1961003</v>
      </c>
      <c r="D5" s="4"/>
    </row>
    <row r="6" spans="1:4" x14ac:dyDescent="0.25">
      <c r="A6" s="2" t="s">
        <v>137</v>
      </c>
      <c r="B6" s="6">
        <v>5653548</v>
      </c>
      <c r="C6" s="6">
        <v>5780474</v>
      </c>
      <c r="D6" s="4"/>
    </row>
    <row r="7" spans="1:4" x14ac:dyDescent="0.25">
      <c r="A7" s="2" t="s">
        <v>187</v>
      </c>
      <c r="B7" s="6">
        <v>618000</v>
      </c>
      <c r="C7" s="6">
        <v>618000</v>
      </c>
      <c r="D7" s="4"/>
    </row>
    <row r="8" spans="1:4" x14ac:dyDescent="0.25">
      <c r="A8" s="2" t="s">
        <v>32</v>
      </c>
      <c r="B8" s="7">
        <v>5035548</v>
      </c>
      <c r="C8" s="7">
        <v>5162474</v>
      </c>
      <c r="D8" s="7">
        <v>5153432</v>
      </c>
    </row>
  </sheetData>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x14ac:dyDescent="0.25"/>
  <cols>
    <col min="1" max="1" width="36.5703125" bestFit="1" customWidth="1"/>
    <col min="2" max="2" width="10.5703125" bestFit="1" customWidth="1"/>
    <col min="3" max="3" width="2.5703125" bestFit="1" customWidth="1"/>
    <col min="4" max="4" width="12.5703125" bestFit="1" customWidth="1"/>
    <col min="5" max="5" width="10.140625" bestFit="1" customWidth="1"/>
    <col min="6" max="6" width="2.5703125" bestFit="1" customWidth="1"/>
  </cols>
  <sheetData>
    <row r="1" spans="1:6" ht="30" customHeight="1" x14ac:dyDescent="0.25">
      <c r="A1" s="8" t="s">
        <v>188</v>
      </c>
      <c r="B1" s="8" t="s">
        <v>1</v>
      </c>
      <c r="C1" s="8"/>
      <c r="D1" s="8"/>
      <c r="E1" s="8"/>
      <c r="F1" s="8"/>
    </row>
    <row r="2" spans="1:6" ht="15" customHeight="1" x14ac:dyDescent="0.25">
      <c r="A2" s="8"/>
      <c r="B2" s="8" t="s">
        <v>2</v>
      </c>
      <c r="C2" s="8"/>
      <c r="D2" s="1" t="s">
        <v>70</v>
      </c>
      <c r="E2" s="8" t="s">
        <v>26</v>
      </c>
      <c r="F2" s="8"/>
    </row>
    <row r="3" spans="1:6" x14ac:dyDescent="0.25">
      <c r="A3" s="2" t="s">
        <v>72</v>
      </c>
      <c r="B3" s="7">
        <v>9283791</v>
      </c>
      <c r="C3" s="4"/>
      <c r="D3" s="7">
        <v>9950424</v>
      </c>
      <c r="E3" s="4"/>
      <c r="F3" s="4"/>
    </row>
    <row r="4" spans="1:6" x14ac:dyDescent="0.25">
      <c r="A4" s="2" t="s">
        <v>87</v>
      </c>
      <c r="B4" s="6">
        <v>312645</v>
      </c>
      <c r="C4" s="4"/>
      <c r="D4" s="6">
        <v>305326</v>
      </c>
      <c r="E4" s="4"/>
      <c r="F4" s="4"/>
    </row>
    <row r="5" spans="1:6" x14ac:dyDescent="0.25">
      <c r="A5" s="2" t="s">
        <v>156</v>
      </c>
      <c r="B5" s="6">
        <v>1262636</v>
      </c>
      <c r="C5" s="4"/>
      <c r="D5" s="6">
        <v>1410030</v>
      </c>
      <c r="E5" s="4"/>
      <c r="F5" s="4"/>
    </row>
    <row r="6" spans="1:6" x14ac:dyDescent="0.25">
      <c r="A6" s="2" t="s">
        <v>75</v>
      </c>
      <c r="B6" s="6">
        <v>-590996</v>
      </c>
      <c r="C6" s="4"/>
      <c r="D6" s="6">
        <v>-558174</v>
      </c>
      <c r="E6" s="4"/>
      <c r="F6" s="4"/>
    </row>
    <row r="7" spans="1:6" x14ac:dyDescent="0.25">
      <c r="A7" s="2" t="s">
        <v>157</v>
      </c>
      <c r="B7" s="6">
        <v>6833</v>
      </c>
      <c r="C7" s="4"/>
      <c r="D7" s="6">
        <v>6517</v>
      </c>
      <c r="E7" s="4"/>
      <c r="F7" s="4"/>
    </row>
    <row r="8" spans="1:6" x14ac:dyDescent="0.25">
      <c r="A8" s="2" t="s">
        <v>94</v>
      </c>
      <c r="B8" s="6">
        <v>413684</v>
      </c>
      <c r="C8" s="4"/>
      <c r="D8" s="6">
        <v>550618</v>
      </c>
      <c r="E8" s="4"/>
      <c r="F8" s="4"/>
    </row>
    <row r="9" spans="1:6" ht="17.25" x14ac:dyDescent="0.25">
      <c r="A9" s="2" t="s">
        <v>30</v>
      </c>
      <c r="B9" s="6">
        <v>6267309</v>
      </c>
      <c r="C9" s="9" t="s">
        <v>31</v>
      </c>
      <c r="D9" s="6">
        <v>6458610</v>
      </c>
      <c r="E9" s="6">
        <v>5669654</v>
      </c>
      <c r="F9" s="9" t="s">
        <v>31</v>
      </c>
    </row>
    <row r="10" spans="1:6" x14ac:dyDescent="0.25">
      <c r="A10" s="2" t="s">
        <v>32</v>
      </c>
      <c r="B10" s="6">
        <v>5035548</v>
      </c>
      <c r="C10" s="4"/>
      <c r="D10" s="6">
        <v>5153432</v>
      </c>
      <c r="E10" s="6">
        <v>5162474</v>
      </c>
      <c r="F10" s="4"/>
    </row>
    <row r="11" spans="1:6" x14ac:dyDescent="0.25">
      <c r="A11" s="2" t="s">
        <v>189</v>
      </c>
      <c r="B11" s="6">
        <v>10977946</v>
      </c>
      <c r="C11" s="4"/>
      <c r="D11" s="6">
        <v>10654412</v>
      </c>
      <c r="E11" s="6">
        <v>10877995</v>
      </c>
      <c r="F11" s="4"/>
    </row>
    <row r="12" spans="1:6" x14ac:dyDescent="0.25">
      <c r="A12" s="2" t="s">
        <v>190</v>
      </c>
      <c r="B12" s="6">
        <v>7138968</v>
      </c>
      <c r="C12" s="4"/>
      <c r="D12" s="6">
        <v>6940104</v>
      </c>
      <c r="E12" s="4"/>
      <c r="F12" s="4"/>
    </row>
    <row r="13" spans="1:6" x14ac:dyDescent="0.25">
      <c r="A13" s="2" t="s">
        <v>148</v>
      </c>
      <c r="B13" s="4"/>
      <c r="C13" s="4"/>
      <c r="D13" s="4"/>
      <c r="E13" s="4"/>
      <c r="F13" s="4"/>
    </row>
    <row r="14" spans="1:6" x14ac:dyDescent="0.25">
      <c r="A14" s="2" t="s">
        <v>72</v>
      </c>
      <c r="B14" s="6">
        <v>8400497</v>
      </c>
      <c r="C14" s="4"/>
      <c r="D14" s="6">
        <v>9087735</v>
      </c>
      <c r="E14" s="4"/>
      <c r="F14" s="4"/>
    </row>
    <row r="15" spans="1:6" x14ac:dyDescent="0.25">
      <c r="A15" s="2" t="s">
        <v>87</v>
      </c>
      <c r="B15" s="6">
        <v>273752</v>
      </c>
      <c r="C15" s="4"/>
      <c r="D15" s="6">
        <v>271198</v>
      </c>
      <c r="E15" s="4"/>
      <c r="F15" s="4"/>
    </row>
    <row r="16" spans="1:6" x14ac:dyDescent="0.25">
      <c r="A16" s="2" t="s">
        <v>156</v>
      </c>
      <c r="B16" s="6">
        <v>1018047</v>
      </c>
      <c r="C16" s="4"/>
      <c r="D16" s="6">
        <v>1178991</v>
      </c>
      <c r="E16" s="4"/>
      <c r="F16" s="4"/>
    </row>
    <row r="17" spans="1:6" x14ac:dyDescent="0.25">
      <c r="A17" s="2" t="s">
        <v>75</v>
      </c>
      <c r="B17" s="4">
        <v>0</v>
      </c>
      <c r="C17" s="4"/>
      <c r="D17" s="4">
        <v>0</v>
      </c>
      <c r="E17" s="4"/>
      <c r="F17" s="4"/>
    </row>
    <row r="18" spans="1:6" x14ac:dyDescent="0.25">
      <c r="A18" s="2" t="s">
        <v>157</v>
      </c>
      <c r="B18" s="4">
        <v>0</v>
      </c>
      <c r="C18" s="4"/>
      <c r="D18" s="4">
        <v>0</v>
      </c>
      <c r="E18" s="4"/>
      <c r="F18" s="4"/>
    </row>
    <row r="19" spans="1:6" x14ac:dyDescent="0.25">
      <c r="A19" s="2" t="s">
        <v>94</v>
      </c>
      <c r="B19" s="6">
        <v>350817</v>
      </c>
      <c r="C19" s="4"/>
      <c r="D19" s="6">
        <v>550618</v>
      </c>
      <c r="E19" s="4"/>
      <c r="F19" s="4"/>
    </row>
    <row r="20" spans="1:6" x14ac:dyDescent="0.25">
      <c r="A20" s="2" t="s">
        <v>30</v>
      </c>
      <c r="B20" s="6">
        <v>5815951</v>
      </c>
      <c r="C20" s="4"/>
      <c r="D20" s="6">
        <v>6036691</v>
      </c>
      <c r="E20" s="4"/>
      <c r="F20" s="4"/>
    </row>
    <row r="21" spans="1:6" x14ac:dyDescent="0.25">
      <c r="A21" s="2" t="s">
        <v>32</v>
      </c>
      <c r="B21" s="6">
        <v>4187776</v>
      </c>
      <c r="C21" s="4"/>
      <c r="D21" s="6">
        <v>4349163</v>
      </c>
      <c r="E21" s="4"/>
      <c r="F21" s="4"/>
    </row>
    <row r="22" spans="1:6" x14ac:dyDescent="0.25">
      <c r="A22" s="2" t="s">
        <v>189</v>
      </c>
      <c r="B22" s="6">
        <v>9344594</v>
      </c>
      <c r="C22" s="4"/>
      <c r="D22" s="6">
        <v>9006961</v>
      </c>
      <c r="E22" s="4"/>
      <c r="F22" s="4"/>
    </row>
    <row r="23" spans="1:6" x14ac:dyDescent="0.25">
      <c r="A23" s="2" t="s">
        <v>190</v>
      </c>
      <c r="B23" s="4">
        <v>0</v>
      </c>
      <c r="C23" s="4"/>
      <c r="D23" s="4">
        <v>0</v>
      </c>
      <c r="E23" s="4"/>
      <c r="F23" s="4"/>
    </row>
    <row r="24" spans="1:6" x14ac:dyDescent="0.25">
      <c r="A24" s="2" t="s">
        <v>149</v>
      </c>
      <c r="B24" s="4"/>
      <c r="C24" s="4"/>
      <c r="D24" s="4"/>
      <c r="E24" s="4"/>
      <c r="F24" s="4"/>
    </row>
    <row r="25" spans="1:6" x14ac:dyDescent="0.25">
      <c r="A25" s="2" t="s">
        <v>72</v>
      </c>
      <c r="B25" s="6">
        <v>883294</v>
      </c>
      <c r="C25" s="4"/>
      <c r="D25" s="6">
        <v>862689</v>
      </c>
      <c r="E25" s="4"/>
      <c r="F25" s="4"/>
    </row>
    <row r="26" spans="1:6" x14ac:dyDescent="0.25">
      <c r="A26" s="2" t="s">
        <v>87</v>
      </c>
      <c r="B26" s="6">
        <v>20097</v>
      </c>
      <c r="C26" s="4"/>
      <c r="D26" s="6">
        <v>16066</v>
      </c>
      <c r="E26" s="4"/>
      <c r="F26" s="4"/>
    </row>
    <row r="27" spans="1:6" x14ac:dyDescent="0.25">
      <c r="A27" s="2" t="s">
        <v>156</v>
      </c>
      <c r="B27" s="6">
        <v>244589</v>
      </c>
      <c r="C27" s="4"/>
      <c r="D27" s="6">
        <v>231039</v>
      </c>
      <c r="E27" s="4"/>
      <c r="F27" s="4"/>
    </row>
    <row r="28" spans="1:6" x14ac:dyDescent="0.25">
      <c r="A28" s="2" t="s">
        <v>75</v>
      </c>
      <c r="B28" s="4">
        <v>0</v>
      </c>
      <c r="C28" s="4"/>
      <c r="D28" s="4">
        <v>0</v>
      </c>
      <c r="E28" s="4"/>
      <c r="F28" s="4"/>
    </row>
    <row r="29" spans="1:6" x14ac:dyDescent="0.25">
      <c r="A29" s="2" t="s">
        <v>157</v>
      </c>
      <c r="B29" s="4">
        <v>0</v>
      </c>
      <c r="C29" s="4"/>
      <c r="D29" s="4">
        <v>0</v>
      </c>
      <c r="E29" s="4"/>
      <c r="F29" s="4"/>
    </row>
    <row r="30" spans="1:6" x14ac:dyDescent="0.25">
      <c r="A30" s="2" t="s">
        <v>94</v>
      </c>
      <c r="B30" s="6">
        <v>54775</v>
      </c>
      <c r="C30" s="4"/>
      <c r="D30" s="4">
        <v>0</v>
      </c>
      <c r="E30" s="4"/>
      <c r="F30" s="4"/>
    </row>
    <row r="31" spans="1:6" x14ac:dyDescent="0.25">
      <c r="A31" s="2" t="s">
        <v>30</v>
      </c>
      <c r="B31" s="6">
        <v>451358</v>
      </c>
      <c r="C31" s="4"/>
      <c r="D31" s="6">
        <v>421919</v>
      </c>
      <c r="E31" s="4"/>
      <c r="F31" s="4"/>
    </row>
    <row r="32" spans="1:6" x14ac:dyDescent="0.25">
      <c r="A32" s="2" t="s">
        <v>32</v>
      </c>
      <c r="B32" s="6">
        <v>847772</v>
      </c>
      <c r="C32" s="4"/>
      <c r="D32" s="6">
        <v>804269</v>
      </c>
      <c r="E32" s="4"/>
      <c r="F32" s="4"/>
    </row>
    <row r="33" spans="1:6" x14ac:dyDescent="0.25">
      <c r="A33" s="2" t="s">
        <v>189</v>
      </c>
      <c r="B33" s="6">
        <v>1147395</v>
      </c>
      <c r="C33" s="4"/>
      <c r="D33" s="6">
        <v>1121067</v>
      </c>
      <c r="E33" s="4"/>
      <c r="F33" s="4"/>
    </row>
    <row r="34" spans="1:6" x14ac:dyDescent="0.25">
      <c r="A34" s="2" t="s">
        <v>190</v>
      </c>
      <c r="B34" s="4">
        <v>0</v>
      </c>
      <c r="C34" s="4"/>
      <c r="D34" s="4">
        <v>0</v>
      </c>
      <c r="E34" s="4"/>
      <c r="F34" s="4"/>
    </row>
    <row r="35" spans="1:6" x14ac:dyDescent="0.25">
      <c r="A35" s="2" t="s">
        <v>191</v>
      </c>
      <c r="B35" s="4"/>
      <c r="C35" s="4"/>
      <c r="D35" s="4"/>
      <c r="E35" s="4"/>
      <c r="F35" s="4"/>
    </row>
    <row r="36" spans="1:6" x14ac:dyDescent="0.25">
      <c r="A36" s="2" t="s">
        <v>72</v>
      </c>
      <c r="B36" s="4">
        <v>0</v>
      </c>
      <c r="C36" s="4"/>
      <c r="D36" s="4">
        <v>0</v>
      </c>
      <c r="E36" s="4"/>
      <c r="F36" s="4"/>
    </row>
    <row r="37" spans="1:6" x14ac:dyDescent="0.25">
      <c r="A37" s="2" t="s">
        <v>87</v>
      </c>
      <c r="B37" s="6">
        <v>18796</v>
      </c>
      <c r="C37" s="4"/>
      <c r="D37" s="6">
        <v>18062</v>
      </c>
      <c r="E37" s="4"/>
      <c r="F37" s="4"/>
    </row>
    <row r="38" spans="1:6" x14ac:dyDescent="0.25">
      <c r="A38" s="2" t="s">
        <v>156</v>
      </c>
      <c r="B38" s="4">
        <v>0</v>
      </c>
      <c r="C38" s="4"/>
      <c r="D38" s="4">
        <v>0</v>
      </c>
      <c r="E38" s="4"/>
      <c r="F38" s="4"/>
    </row>
    <row r="39" spans="1:6" x14ac:dyDescent="0.25">
      <c r="A39" s="2" t="s">
        <v>75</v>
      </c>
      <c r="B39" s="6">
        <v>-590996</v>
      </c>
      <c r="C39" s="4"/>
      <c r="D39" s="6">
        <v>-558174</v>
      </c>
      <c r="E39" s="4"/>
      <c r="F39" s="4"/>
    </row>
    <row r="40" spans="1:6" x14ac:dyDescent="0.25">
      <c r="A40" s="2" t="s">
        <v>157</v>
      </c>
      <c r="B40" s="6">
        <v>6833</v>
      </c>
      <c r="C40" s="4"/>
      <c r="D40" s="6">
        <v>6517</v>
      </c>
      <c r="E40" s="4"/>
      <c r="F40" s="4"/>
    </row>
    <row r="41" spans="1:6" x14ac:dyDescent="0.25">
      <c r="A41" s="2" t="s">
        <v>94</v>
      </c>
      <c r="B41" s="6">
        <v>8092</v>
      </c>
      <c r="C41" s="4"/>
      <c r="D41" s="4">
        <v>0</v>
      </c>
      <c r="E41" s="4"/>
      <c r="F41" s="4"/>
    </row>
    <row r="42" spans="1:6" x14ac:dyDescent="0.25">
      <c r="A42" s="2" t="s">
        <v>30</v>
      </c>
      <c r="B42" s="4">
        <v>0</v>
      </c>
      <c r="C42" s="4"/>
      <c r="D42" s="4">
        <v>0</v>
      </c>
      <c r="E42" s="4"/>
      <c r="F42" s="4"/>
    </row>
    <row r="43" spans="1:6" x14ac:dyDescent="0.25">
      <c r="A43" s="2" t="s">
        <v>32</v>
      </c>
      <c r="B43" s="4">
        <v>0</v>
      </c>
      <c r="C43" s="4"/>
      <c r="D43" s="4">
        <v>0</v>
      </c>
      <c r="E43" s="4"/>
      <c r="F43" s="4"/>
    </row>
    <row r="44" spans="1:6" x14ac:dyDescent="0.25">
      <c r="A44" s="2" t="s">
        <v>189</v>
      </c>
      <c r="B44" s="6">
        <v>485957</v>
      </c>
      <c r="C44" s="4"/>
      <c r="D44" s="6">
        <v>526384</v>
      </c>
      <c r="E44" s="4"/>
      <c r="F44" s="4"/>
    </row>
    <row r="45" spans="1:6" x14ac:dyDescent="0.25">
      <c r="A45" s="2" t="s">
        <v>190</v>
      </c>
      <c r="B45" s="7">
        <v>7138968</v>
      </c>
      <c r="C45" s="4"/>
      <c r="D45" s="7">
        <v>6940104</v>
      </c>
      <c r="E45" s="4"/>
      <c r="F45" s="4"/>
    </row>
    <row r="46" spans="1:6" x14ac:dyDescent="0.25">
      <c r="A46" s="10"/>
      <c r="B46" s="10"/>
      <c r="C46" s="10"/>
      <c r="D46" s="10"/>
      <c r="E46" s="10"/>
      <c r="F46" s="10"/>
    </row>
    <row r="47" spans="1:6" ht="15" customHeight="1" x14ac:dyDescent="0.25">
      <c r="A47" s="2" t="s">
        <v>31</v>
      </c>
      <c r="B47" s="11" t="s">
        <v>65</v>
      </c>
      <c r="C47" s="11"/>
      <c r="D47" s="11"/>
      <c r="E47" s="11"/>
      <c r="F47" s="11"/>
    </row>
  </sheetData>
  <mergeCells count="7">
    <mergeCell ref="B47:F47"/>
    <mergeCell ref="A1:A2"/>
    <mergeCell ref="B1:D1"/>
    <mergeCell ref="E1:F1"/>
    <mergeCell ref="B2:C2"/>
    <mergeCell ref="E2:F2"/>
    <mergeCell ref="A46:F4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36.28515625" customWidth="1"/>
    <col min="3" max="3" width="7.85546875" customWidth="1"/>
    <col min="4" max="4" width="36.28515625" customWidth="1"/>
    <col min="5" max="5" width="7.85546875" customWidth="1"/>
  </cols>
  <sheetData>
    <row r="1" spans="1:5" ht="15" customHeight="1" x14ac:dyDescent="0.25">
      <c r="A1" s="1" t="s">
        <v>25</v>
      </c>
      <c r="B1" s="8" t="s">
        <v>2</v>
      </c>
      <c r="C1" s="8"/>
      <c r="D1" s="8" t="s">
        <v>26</v>
      </c>
      <c r="E1" s="8"/>
    </row>
    <row r="2" spans="1:5" x14ac:dyDescent="0.25">
      <c r="A2" s="3" t="s">
        <v>27</v>
      </c>
      <c r="B2" s="4"/>
      <c r="C2" s="4"/>
      <c r="D2" s="4"/>
      <c r="E2" s="4"/>
    </row>
    <row r="3" spans="1:5" x14ac:dyDescent="0.25">
      <c r="A3" s="2" t="s">
        <v>28</v>
      </c>
      <c r="B3" s="7">
        <v>457693</v>
      </c>
      <c r="C3" s="4"/>
      <c r="D3" s="7">
        <v>231252</v>
      </c>
      <c r="E3" s="4"/>
    </row>
    <row r="4" spans="1:5" x14ac:dyDescent="0.25">
      <c r="A4" s="2" t="s">
        <v>29</v>
      </c>
      <c r="B4" s="6">
        <v>5809000</v>
      </c>
      <c r="C4" s="4"/>
      <c r="D4" s="6">
        <v>6058000</v>
      </c>
      <c r="E4" s="4"/>
    </row>
    <row r="5" spans="1:5" ht="17.25" x14ac:dyDescent="0.25">
      <c r="A5" s="2" t="s">
        <v>30</v>
      </c>
      <c r="B5" s="6">
        <v>6267309</v>
      </c>
      <c r="C5" s="9" t="s">
        <v>31</v>
      </c>
      <c r="D5" s="6">
        <v>5669654</v>
      </c>
      <c r="E5" s="9" t="s">
        <v>31</v>
      </c>
    </row>
    <row r="6" spans="1:5" x14ac:dyDescent="0.25">
      <c r="A6" s="2" t="s">
        <v>32</v>
      </c>
      <c r="B6" s="6">
        <v>5035548</v>
      </c>
      <c r="C6" s="4"/>
      <c r="D6" s="6">
        <v>5162474</v>
      </c>
      <c r="E6" s="4"/>
    </row>
    <row r="7" spans="1:5" x14ac:dyDescent="0.25">
      <c r="A7" s="2" t="s">
        <v>33</v>
      </c>
      <c r="B7" s="6">
        <v>448191</v>
      </c>
      <c r="C7" s="4"/>
      <c r="D7" s="6">
        <v>446191</v>
      </c>
      <c r="E7" s="4"/>
    </row>
    <row r="8" spans="1:5" x14ac:dyDescent="0.25">
      <c r="A8" s="2" t="s">
        <v>34</v>
      </c>
      <c r="B8" s="4">
        <v>0</v>
      </c>
      <c r="C8" s="4"/>
      <c r="D8" s="6">
        <v>173656</v>
      </c>
      <c r="E8" s="4"/>
    </row>
    <row r="9" spans="1:5" x14ac:dyDescent="0.25">
      <c r="A9" s="2" t="s">
        <v>35</v>
      </c>
      <c r="B9" s="6">
        <v>424084</v>
      </c>
      <c r="C9" s="4"/>
      <c r="D9" s="6">
        <v>348413</v>
      </c>
      <c r="E9" s="4"/>
    </row>
    <row r="10" spans="1:5" x14ac:dyDescent="0.25">
      <c r="A10" s="2" t="s">
        <v>36</v>
      </c>
      <c r="B10" s="6">
        <v>18441825</v>
      </c>
      <c r="C10" s="4"/>
      <c r="D10" s="6">
        <v>18089640</v>
      </c>
      <c r="E10" s="4"/>
    </row>
    <row r="11" spans="1:5" x14ac:dyDescent="0.25">
      <c r="A11" s="3" t="s">
        <v>37</v>
      </c>
      <c r="B11" s="4"/>
      <c r="C11" s="4"/>
      <c r="D11" s="4"/>
      <c r="E11" s="4"/>
    </row>
    <row r="12" spans="1:5" x14ac:dyDescent="0.25">
      <c r="A12" s="2" t="s">
        <v>38</v>
      </c>
      <c r="B12" s="6">
        <v>923587</v>
      </c>
      <c r="C12" s="4"/>
      <c r="D12" s="6">
        <v>923587</v>
      </c>
      <c r="E12" s="4"/>
    </row>
    <row r="13" spans="1:5" x14ac:dyDescent="0.25">
      <c r="A13" s="2" t="s">
        <v>39</v>
      </c>
      <c r="B13" s="6">
        <v>346655</v>
      </c>
      <c r="C13" s="4"/>
      <c r="D13" s="6">
        <v>346655</v>
      </c>
      <c r="E13" s="4"/>
    </row>
    <row r="14" spans="1:5" x14ac:dyDescent="0.25">
      <c r="A14" s="2" t="s">
        <v>40</v>
      </c>
      <c r="B14" s="6">
        <v>6498846</v>
      </c>
      <c r="C14" s="4"/>
      <c r="D14" s="6">
        <v>6494896</v>
      </c>
      <c r="E14" s="4"/>
    </row>
    <row r="15" spans="1:5" x14ac:dyDescent="0.25">
      <c r="A15" s="2" t="s">
        <v>41</v>
      </c>
      <c r="B15" s="6">
        <v>33579689</v>
      </c>
      <c r="C15" s="4"/>
      <c r="D15" s="6">
        <v>33190789</v>
      </c>
      <c r="E15" s="4"/>
    </row>
    <row r="16" spans="1:5" x14ac:dyDescent="0.25">
      <c r="A16" s="2" t="s">
        <v>42</v>
      </c>
      <c r="B16" s="6">
        <v>41348777</v>
      </c>
      <c r="C16" s="4"/>
      <c r="D16" s="6">
        <v>40955927</v>
      </c>
      <c r="E16" s="4"/>
    </row>
    <row r="17" spans="1:5" x14ac:dyDescent="0.25">
      <c r="A17" s="2" t="s">
        <v>43</v>
      </c>
      <c r="B17" s="6">
        <v>30370831</v>
      </c>
      <c r="C17" s="4"/>
      <c r="D17" s="6">
        <v>30077932</v>
      </c>
      <c r="E17" s="4"/>
    </row>
    <row r="18" spans="1:5" x14ac:dyDescent="0.25">
      <c r="A18" s="2" t="s">
        <v>44</v>
      </c>
      <c r="B18" s="6">
        <v>10977946</v>
      </c>
      <c r="C18" s="4"/>
      <c r="D18" s="6">
        <v>10877995</v>
      </c>
      <c r="E18" s="4"/>
    </row>
    <row r="19" spans="1:5" x14ac:dyDescent="0.25">
      <c r="A19" s="2" t="s">
        <v>45</v>
      </c>
      <c r="B19" s="6">
        <v>29419771</v>
      </c>
      <c r="C19" s="4"/>
      <c r="D19" s="6">
        <v>28967635</v>
      </c>
      <c r="E19" s="4"/>
    </row>
    <row r="20" spans="1:5" x14ac:dyDescent="0.25">
      <c r="A20" s="3" t="s">
        <v>46</v>
      </c>
      <c r="B20" s="4"/>
      <c r="C20" s="4"/>
      <c r="D20" s="4"/>
      <c r="E20" s="4"/>
    </row>
    <row r="21" spans="1:5" x14ac:dyDescent="0.25">
      <c r="A21" s="2" t="s">
        <v>47</v>
      </c>
      <c r="B21" s="6">
        <v>1282362</v>
      </c>
      <c r="C21" s="4"/>
      <c r="D21" s="6">
        <v>923819</v>
      </c>
      <c r="E21" s="4"/>
    </row>
    <row r="22" spans="1:5" x14ac:dyDescent="0.25">
      <c r="A22" s="2" t="s">
        <v>48</v>
      </c>
      <c r="B22" s="6">
        <v>801408</v>
      </c>
      <c r="C22" s="4"/>
      <c r="D22" s="6">
        <v>605029</v>
      </c>
      <c r="E22" s="4"/>
    </row>
    <row r="23" spans="1:5" x14ac:dyDescent="0.25">
      <c r="A23" s="2" t="s">
        <v>49</v>
      </c>
      <c r="B23" s="6">
        <v>278049</v>
      </c>
      <c r="C23" s="4"/>
      <c r="D23" s="6">
        <v>520723</v>
      </c>
      <c r="E23" s="4"/>
    </row>
    <row r="24" spans="1:5" ht="30" x14ac:dyDescent="0.25">
      <c r="A24" s="2" t="s">
        <v>50</v>
      </c>
      <c r="B24" s="6">
        <v>184718</v>
      </c>
      <c r="C24" s="4"/>
      <c r="D24" s="6">
        <v>69866</v>
      </c>
      <c r="E24" s="4"/>
    </row>
    <row r="25" spans="1:5" x14ac:dyDescent="0.25">
      <c r="A25" s="2" t="s">
        <v>51</v>
      </c>
      <c r="B25" s="6">
        <v>2546537</v>
      </c>
      <c r="C25" s="4"/>
      <c r="D25" s="6">
        <v>2119437</v>
      </c>
      <c r="E25" s="4"/>
    </row>
    <row r="26" spans="1:5" x14ac:dyDescent="0.25">
      <c r="A26" s="2" t="s">
        <v>52</v>
      </c>
      <c r="B26" s="6">
        <v>1085275</v>
      </c>
      <c r="C26" s="4"/>
      <c r="D26" s="6">
        <v>1107275</v>
      </c>
      <c r="E26" s="4"/>
    </row>
    <row r="27" spans="1:5" x14ac:dyDescent="0.25">
      <c r="A27" s="2" t="s">
        <v>53</v>
      </c>
      <c r="B27" s="6">
        <v>3631812</v>
      </c>
      <c r="C27" s="4"/>
      <c r="D27" s="6">
        <v>3226712</v>
      </c>
      <c r="E27" s="4"/>
    </row>
    <row r="28" spans="1:5" x14ac:dyDescent="0.25">
      <c r="A28" s="3" t="s">
        <v>54</v>
      </c>
      <c r="B28" s="4"/>
      <c r="C28" s="4"/>
      <c r="D28" s="4"/>
      <c r="E28" s="4"/>
    </row>
    <row r="29" spans="1:5" ht="17.25" x14ac:dyDescent="0.25">
      <c r="A29" s="2" t="s">
        <v>55</v>
      </c>
      <c r="B29" s="4">
        <v>0</v>
      </c>
      <c r="C29" s="9" t="s">
        <v>56</v>
      </c>
      <c r="D29" s="4">
        <v>0</v>
      </c>
      <c r="E29" s="9" t="s">
        <v>56</v>
      </c>
    </row>
    <row r="30" spans="1:5" ht="17.25" x14ac:dyDescent="0.25">
      <c r="A30" s="2" t="s">
        <v>57</v>
      </c>
      <c r="B30" s="6">
        <v>1138096</v>
      </c>
      <c r="C30" s="9" t="s">
        <v>58</v>
      </c>
      <c r="D30" s="6">
        <v>1138096</v>
      </c>
      <c r="E30" s="9" t="s">
        <v>58</v>
      </c>
    </row>
    <row r="31" spans="1:5" x14ac:dyDescent="0.25">
      <c r="A31" s="2" t="s">
        <v>59</v>
      </c>
      <c r="B31" s="6">
        <v>447134</v>
      </c>
      <c r="C31" s="4"/>
      <c r="D31" s="6">
        <v>447134</v>
      </c>
      <c r="E31" s="4"/>
    </row>
    <row r="32" spans="1:5" x14ac:dyDescent="0.25">
      <c r="A32" s="2" t="s">
        <v>60</v>
      </c>
      <c r="B32" s="6">
        <v>28124827</v>
      </c>
      <c r="C32" s="4"/>
      <c r="D32" s="6">
        <v>28077791</v>
      </c>
      <c r="E32" s="4"/>
    </row>
    <row r="33" spans="1:5" ht="17.25" x14ac:dyDescent="0.25">
      <c r="A33" s="2" t="s">
        <v>61</v>
      </c>
      <c r="B33" s="6">
        <v>3922098</v>
      </c>
      <c r="C33" s="9" t="s">
        <v>62</v>
      </c>
      <c r="D33" s="6">
        <v>3922098</v>
      </c>
      <c r="E33" s="9" t="s">
        <v>62</v>
      </c>
    </row>
    <row r="34" spans="1:5" x14ac:dyDescent="0.25">
      <c r="A34" s="2" t="s">
        <v>63</v>
      </c>
      <c r="B34" s="6">
        <v>25787959</v>
      </c>
      <c r="C34" s="4"/>
      <c r="D34" s="6">
        <v>25740923</v>
      </c>
      <c r="E34" s="4"/>
    </row>
    <row r="35" spans="1:5" ht="30" x14ac:dyDescent="0.25">
      <c r="A35" s="2" t="s">
        <v>64</v>
      </c>
      <c r="B35" s="7">
        <v>29419771</v>
      </c>
      <c r="C35" s="4"/>
      <c r="D35" s="7">
        <v>28967635</v>
      </c>
      <c r="E35" s="4"/>
    </row>
    <row r="36" spans="1:5" x14ac:dyDescent="0.25">
      <c r="A36" s="10"/>
      <c r="B36" s="10"/>
      <c r="C36" s="10"/>
      <c r="D36" s="10"/>
      <c r="E36" s="10"/>
    </row>
    <row r="37" spans="1:5" ht="15" customHeight="1" x14ac:dyDescent="0.25">
      <c r="A37" s="2" t="s">
        <v>31</v>
      </c>
      <c r="B37" s="11" t="s">
        <v>65</v>
      </c>
      <c r="C37" s="11"/>
      <c r="D37" s="11"/>
      <c r="E37" s="11"/>
    </row>
    <row r="38" spans="1:5" ht="15" customHeight="1" x14ac:dyDescent="0.25">
      <c r="A38" s="2" t="s">
        <v>56</v>
      </c>
      <c r="B38" s="11" t="s">
        <v>66</v>
      </c>
      <c r="C38" s="11"/>
      <c r="D38" s="11"/>
      <c r="E38" s="11"/>
    </row>
    <row r="39" spans="1:5" ht="15" customHeight="1" x14ac:dyDescent="0.25">
      <c r="A39" s="2" t="s">
        <v>58</v>
      </c>
      <c r="B39" s="11" t="s">
        <v>67</v>
      </c>
      <c r="C39" s="11"/>
      <c r="D39" s="11"/>
      <c r="E39" s="11"/>
    </row>
    <row r="40" spans="1:5" ht="15" customHeight="1" x14ac:dyDescent="0.25">
      <c r="A40" s="2" t="s">
        <v>62</v>
      </c>
      <c r="B40" s="11" t="s">
        <v>68</v>
      </c>
      <c r="C40" s="11"/>
      <c r="D40" s="11"/>
      <c r="E40" s="11"/>
    </row>
  </sheetData>
  <mergeCells count="7">
    <mergeCell ref="B40:E40"/>
    <mergeCell ref="B1:C1"/>
    <mergeCell ref="D1:E1"/>
    <mergeCell ref="A36:E36"/>
    <mergeCell ref="B37:E37"/>
    <mergeCell ref="B38:E38"/>
    <mergeCell ref="B39:E3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69</v>
      </c>
      <c r="B1" s="8" t="s">
        <v>1</v>
      </c>
      <c r="C1" s="8"/>
    </row>
    <row r="2" spans="1:3" x14ac:dyDescent="0.25">
      <c r="A2" s="8"/>
      <c r="B2" s="1" t="s">
        <v>2</v>
      </c>
      <c r="C2" s="1" t="s">
        <v>70</v>
      </c>
    </row>
    <row r="3" spans="1:3" ht="30" x14ac:dyDescent="0.25">
      <c r="A3" s="3" t="s">
        <v>71</v>
      </c>
      <c r="B3" s="4"/>
      <c r="C3" s="4"/>
    </row>
    <row r="4" spans="1:3" x14ac:dyDescent="0.25">
      <c r="A4" s="2" t="s">
        <v>72</v>
      </c>
      <c r="B4" s="7">
        <v>9283791</v>
      </c>
      <c r="C4" s="7">
        <v>9950424</v>
      </c>
    </row>
    <row r="5" spans="1:3" x14ac:dyDescent="0.25">
      <c r="A5" s="2" t="s">
        <v>73</v>
      </c>
      <c r="B5" s="6">
        <v>7189926</v>
      </c>
      <c r="C5" s="6">
        <v>7688116</v>
      </c>
    </row>
    <row r="6" spans="1:3" x14ac:dyDescent="0.25">
      <c r="A6" s="2" t="s">
        <v>74</v>
      </c>
      <c r="B6" s="6">
        <v>2093865</v>
      </c>
      <c r="C6" s="6">
        <v>2262308</v>
      </c>
    </row>
    <row r="7" spans="1:3" x14ac:dyDescent="0.25">
      <c r="A7" s="2" t="s">
        <v>75</v>
      </c>
      <c r="B7" s="6">
        <v>1425825</v>
      </c>
      <c r="C7" s="6">
        <v>1414052</v>
      </c>
    </row>
    <row r="8" spans="1:3" x14ac:dyDescent="0.25">
      <c r="A8" s="2" t="s">
        <v>76</v>
      </c>
      <c r="B8" s="6">
        <v>668040</v>
      </c>
      <c r="C8" s="6">
        <v>848256</v>
      </c>
    </row>
    <row r="9" spans="1:3" x14ac:dyDescent="0.25">
      <c r="A9" s="2" t="s">
        <v>77</v>
      </c>
      <c r="B9" s="6">
        <v>10433</v>
      </c>
      <c r="C9" s="6">
        <v>10117</v>
      </c>
    </row>
    <row r="10" spans="1:3" ht="30" x14ac:dyDescent="0.25">
      <c r="A10" s="2" t="s">
        <v>78</v>
      </c>
      <c r="B10" s="6">
        <v>678473</v>
      </c>
      <c r="C10" s="6">
        <v>858373</v>
      </c>
    </row>
    <row r="11" spans="1:3" x14ac:dyDescent="0.25">
      <c r="A11" s="2" t="s">
        <v>79</v>
      </c>
      <c r="B11" s="6">
        <v>216000</v>
      </c>
      <c r="C11" s="6">
        <v>290000</v>
      </c>
    </row>
    <row r="12" spans="1:3" x14ac:dyDescent="0.25">
      <c r="A12" s="2" t="s">
        <v>80</v>
      </c>
      <c r="B12" s="7">
        <v>462473</v>
      </c>
      <c r="C12" s="7">
        <v>568373</v>
      </c>
    </row>
    <row r="13" spans="1:3" x14ac:dyDescent="0.25">
      <c r="A13" s="2" t="s">
        <v>81</v>
      </c>
      <c r="B13" s="12">
        <v>0.48</v>
      </c>
      <c r="C13" s="12">
        <v>0.59</v>
      </c>
    </row>
    <row r="14" spans="1:3" x14ac:dyDescent="0.25">
      <c r="A14" s="2" t="s">
        <v>82</v>
      </c>
      <c r="B14" s="6">
        <v>966132</v>
      </c>
      <c r="C14" s="6">
        <v>966132</v>
      </c>
    </row>
    <row r="15" spans="1:3" x14ac:dyDescent="0.25">
      <c r="A15" s="2" t="s">
        <v>83</v>
      </c>
      <c r="B15" s="12">
        <v>0.43</v>
      </c>
      <c r="C15" s="12">
        <v>0.57999999999999996</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84</v>
      </c>
      <c r="B1" s="8" t="s">
        <v>1</v>
      </c>
      <c r="C1" s="8"/>
    </row>
    <row r="2" spans="1:3" x14ac:dyDescent="0.25">
      <c r="A2" s="8"/>
      <c r="B2" s="1" t="s">
        <v>2</v>
      </c>
      <c r="C2" s="1" t="s">
        <v>70</v>
      </c>
    </row>
    <row r="3" spans="1:3" x14ac:dyDescent="0.25">
      <c r="A3" s="3" t="s">
        <v>85</v>
      </c>
      <c r="B3" s="4"/>
      <c r="C3" s="4"/>
    </row>
    <row r="4" spans="1:3" x14ac:dyDescent="0.25">
      <c r="A4" s="2" t="s">
        <v>80</v>
      </c>
      <c r="B4" s="7">
        <v>462473</v>
      </c>
      <c r="C4" s="7">
        <v>568373</v>
      </c>
    </row>
    <row r="5" spans="1:3" ht="45" x14ac:dyDescent="0.25">
      <c r="A5" s="3" t="s">
        <v>86</v>
      </c>
      <c r="B5" s="4"/>
      <c r="C5" s="4"/>
    </row>
    <row r="6" spans="1:3" x14ac:dyDescent="0.25">
      <c r="A6" s="2" t="s">
        <v>87</v>
      </c>
      <c r="B6" s="6">
        <v>312645</v>
      </c>
      <c r="C6" s="6">
        <v>305326</v>
      </c>
    </row>
    <row r="7" spans="1:3" x14ac:dyDescent="0.25">
      <c r="A7" s="2" t="s">
        <v>88</v>
      </c>
      <c r="B7" s="6">
        <v>1088</v>
      </c>
      <c r="C7" s="6">
        <v>-17000</v>
      </c>
    </row>
    <row r="8" spans="1:3" x14ac:dyDescent="0.25">
      <c r="A8" s="2" t="s">
        <v>52</v>
      </c>
      <c r="B8" s="6">
        <v>-24000</v>
      </c>
      <c r="C8" s="6">
        <v>7000</v>
      </c>
    </row>
    <row r="9" spans="1:3" ht="30" x14ac:dyDescent="0.25">
      <c r="A9" s="3" t="s">
        <v>89</v>
      </c>
      <c r="B9" s="4"/>
      <c r="C9" s="4"/>
    </row>
    <row r="10" spans="1:3" x14ac:dyDescent="0.25">
      <c r="A10" s="2" t="s">
        <v>90</v>
      </c>
      <c r="B10" s="6">
        <v>-597655</v>
      </c>
      <c r="C10" s="6">
        <v>-947840</v>
      </c>
    </row>
    <row r="11" spans="1:3" x14ac:dyDescent="0.25">
      <c r="A11" s="2" t="s">
        <v>91</v>
      </c>
      <c r="B11" s="6">
        <v>126926</v>
      </c>
      <c r="C11" s="6">
        <v>-272644</v>
      </c>
    </row>
    <row r="12" spans="1:3" x14ac:dyDescent="0.25">
      <c r="A12" s="2" t="s">
        <v>35</v>
      </c>
      <c r="B12" s="6">
        <v>97985</v>
      </c>
      <c r="C12" s="6">
        <v>-23971</v>
      </c>
    </row>
    <row r="13" spans="1:3" x14ac:dyDescent="0.25">
      <c r="A13" s="2" t="s">
        <v>47</v>
      </c>
      <c r="B13" s="6">
        <v>316075</v>
      </c>
      <c r="C13" s="6">
        <v>855106</v>
      </c>
    </row>
    <row r="14" spans="1:3" x14ac:dyDescent="0.25">
      <c r="A14" s="2" t="s">
        <v>48</v>
      </c>
      <c r="B14" s="6">
        <v>196379</v>
      </c>
      <c r="C14" s="6">
        <v>220394</v>
      </c>
    </row>
    <row r="15" spans="1:3" x14ac:dyDescent="0.25">
      <c r="A15" s="2" t="s">
        <v>49</v>
      </c>
      <c r="B15" s="6">
        <v>-242674</v>
      </c>
      <c r="C15" s="6">
        <v>-16974</v>
      </c>
    </row>
    <row r="16" spans="1:3" ht="30" x14ac:dyDescent="0.25">
      <c r="A16" s="2" t="s">
        <v>50</v>
      </c>
      <c r="B16" s="6">
        <v>114852</v>
      </c>
      <c r="C16" s="6">
        <v>-50360</v>
      </c>
    </row>
    <row r="17" spans="1:3" ht="30" x14ac:dyDescent="0.25">
      <c r="A17" s="2" t="s">
        <v>92</v>
      </c>
      <c r="B17" s="6">
        <v>764094</v>
      </c>
      <c r="C17" s="6">
        <v>627410</v>
      </c>
    </row>
    <row r="18" spans="1:3" x14ac:dyDescent="0.25">
      <c r="A18" s="3" t="s">
        <v>93</v>
      </c>
      <c r="B18" s="4"/>
      <c r="C18" s="4"/>
    </row>
    <row r="19" spans="1:3" x14ac:dyDescent="0.25">
      <c r="A19" s="2" t="s">
        <v>94</v>
      </c>
      <c r="B19" s="6">
        <v>-371216</v>
      </c>
      <c r="C19" s="6">
        <v>-537588</v>
      </c>
    </row>
    <row r="20" spans="1:3" x14ac:dyDescent="0.25">
      <c r="A20" s="2" t="s">
        <v>95</v>
      </c>
      <c r="B20" s="4">
        <v>0</v>
      </c>
      <c r="C20" s="6">
        <v>17000</v>
      </c>
    </row>
    <row r="21" spans="1:3" x14ac:dyDescent="0.25">
      <c r="A21" s="2" t="s">
        <v>96</v>
      </c>
      <c r="B21" s="6">
        <v>1843000</v>
      </c>
      <c r="C21" s="6">
        <v>1245000</v>
      </c>
    </row>
    <row r="22" spans="1:3" x14ac:dyDescent="0.25">
      <c r="A22" s="2" t="s">
        <v>97</v>
      </c>
      <c r="B22" s="6">
        <v>-1594000</v>
      </c>
      <c r="C22" s="6">
        <v>-498000</v>
      </c>
    </row>
    <row r="23" spans="1:3" ht="30" x14ac:dyDescent="0.25">
      <c r="A23" s="2" t="s">
        <v>98</v>
      </c>
      <c r="B23" s="6">
        <v>-122216</v>
      </c>
      <c r="C23" s="6">
        <v>226412</v>
      </c>
    </row>
    <row r="24" spans="1:3" x14ac:dyDescent="0.25">
      <c r="A24" s="3" t="s">
        <v>99</v>
      </c>
      <c r="B24" s="4"/>
      <c r="C24" s="4"/>
    </row>
    <row r="25" spans="1:3" x14ac:dyDescent="0.25">
      <c r="A25" s="2" t="s">
        <v>100</v>
      </c>
      <c r="B25" s="6">
        <v>-415437</v>
      </c>
      <c r="C25" s="6">
        <v>-560357</v>
      </c>
    </row>
    <row r="26" spans="1:3" x14ac:dyDescent="0.25">
      <c r="A26" s="2" t="s">
        <v>101</v>
      </c>
      <c r="B26" s="6">
        <v>-415437</v>
      </c>
      <c r="C26" s="6">
        <v>-560357</v>
      </c>
    </row>
    <row r="27" spans="1:3" ht="30" x14ac:dyDescent="0.25">
      <c r="A27" s="2" t="s">
        <v>102</v>
      </c>
      <c r="B27" s="6">
        <v>226441</v>
      </c>
      <c r="C27" s="6">
        <v>293465</v>
      </c>
    </row>
    <row r="28" spans="1:3" ht="30" x14ac:dyDescent="0.25">
      <c r="A28" s="2" t="s">
        <v>103</v>
      </c>
      <c r="B28" s="6">
        <v>231252</v>
      </c>
      <c r="C28" s="6">
        <v>443608</v>
      </c>
    </row>
    <row r="29" spans="1:3" ht="30" x14ac:dyDescent="0.25">
      <c r="A29" s="2" t="s">
        <v>104</v>
      </c>
      <c r="B29" s="6">
        <v>457693</v>
      </c>
      <c r="C29" s="6">
        <v>737073</v>
      </c>
    </row>
    <row r="30" spans="1:3" ht="30" x14ac:dyDescent="0.25">
      <c r="A30" s="3" t="s">
        <v>105</v>
      </c>
      <c r="B30" s="4"/>
      <c r="C30" s="4"/>
    </row>
    <row r="31" spans="1:3" ht="30" x14ac:dyDescent="0.25">
      <c r="A31" s="2" t="s">
        <v>106</v>
      </c>
      <c r="B31" s="7">
        <v>42468</v>
      </c>
      <c r="C31" s="7">
        <v>13030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107</v>
      </c>
      <c r="B1" s="8" t="s">
        <v>1</v>
      </c>
      <c r="C1" s="8"/>
    </row>
    <row r="2" spans="1:3" x14ac:dyDescent="0.25">
      <c r="A2" s="8"/>
      <c r="B2" s="1" t="s">
        <v>2</v>
      </c>
      <c r="C2" s="1" t="s">
        <v>70</v>
      </c>
    </row>
    <row r="3" spans="1:3" ht="30" x14ac:dyDescent="0.25">
      <c r="A3" s="3" t="s">
        <v>108</v>
      </c>
      <c r="B3" s="4"/>
      <c r="C3" s="4"/>
    </row>
    <row r="4" spans="1:3" ht="30" x14ac:dyDescent="0.25">
      <c r="A4" s="2" t="s">
        <v>109</v>
      </c>
      <c r="B4" s="7">
        <v>28077791</v>
      </c>
      <c r="C4" s="7">
        <v>27207970</v>
      </c>
    </row>
    <row r="5" spans="1:3" x14ac:dyDescent="0.25">
      <c r="A5" s="2" t="s">
        <v>80</v>
      </c>
      <c r="B5" s="6">
        <v>462473</v>
      </c>
      <c r="C5" s="6">
        <v>568373</v>
      </c>
    </row>
    <row r="6" spans="1:3" ht="45" x14ac:dyDescent="0.25">
      <c r="A6" s="2" t="s">
        <v>110</v>
      </c>
      <c r="B6" s="6">
        <v>-415437</v>
      </c>
      <c r="C6" s="6">
        <v>-560357</v>
      </c>
    </row>
    <row r="7" spans="1:3" x14ac:dyDescent="0.25">
      <c r="A7" s="2" t="s">
        <v>111</v>
      </c>
      <c r="B7" s="7">
        <v>28124827</v>
      </c>
      <c r="C7" s="7">
        <v>27215986</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8.42578125" bestFit="1" customWidth="1"/>
    <col min="2" max="2" width="36.5703125" bestFit="1" customWidth="1"/>
  </cols>
  <sheetData>
    <row r="1" spans="1:2" x14ac:dyDescent="0.25">
      <c r="A1" s="8" t="s">
        <v>112</v>
      </c>
      <c r="B1" s="1" t="s">
        <v>1</v>
      </c>
    </row>
    <row r="2" spans="1:2" x14ac:dyDescent="0.25">
      <c r="A2" s="8"/>
      <c r="B2" s="1" t="s">
        <v>2</v>
      </c>
    </row>
    <row r="3" spans="1:2" x14ac:dyDescent="0.25">
      <c r="A3" s="3" t="s">
        <v>113</v>
      </c>
      <c r="B3" s="4"/>
    </row>
    <row r="4" spans="1:2" ht="330" x14ac:dyDescent="0.25">
      <c r="A4" s="11" t="s">
        <v>112</v>
      </c>
      <c r="B4" s="4" t="s">
        <v>114</v>
      </c>
    </row>
    <row r="5" spans="1:2" x14ac:dyDescent="0.25">
      <c r="A5" s="11"/>
      <c r="B5" s="4"/>
    </row>
    <row r="6" spans="1:2" ht="255" x14ac:dyDescent="0.25">
      <c r="A6" s="11"/>
      <c r="B6" s="4" t="s">
        <v>115</v>
      </c>
    </row>
    <row r="7" spans="1:2" x14ac:dyDescent="0.25">
      <c r="A7" s="11"/>
      <c r="B7" s="4"/>
    </row>
    <row r="8" spans="1:2" ht="75" x14ac:dyDescent="0.25">
      <c r="A8" s="11"/>
      <c r="B8" s="4" t="s">
        <v>116</v>
      </c>
    </row>
  </sheetData>
  <mergeCells count="2">
    <mergeCell ref="A1:A2"/>
    <mergeCell ref="A4:A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2" bestFit="1" customWidth="1"/>
    <col min="2" max="2" width="36.5703125" bestFit="1" customWidth="1"/>
  </cols>
  <sheetData>
    <row r="1" spans="1:2" x14ac:dyDescent="0.25">
      <c r="A1" s="8" t="s">
        <v>117</v>
      </c>
      <c r="B1" s="1" t="s">
        <v>1</v>
      </c>
    </row>
    <row r="2" spans="1:2" x14ac:dyDescent="0.25">
      <c r="A2" s="8"/>
      <c r="B2" s="1" t="s">
        <v>2</v>
      </c>
    </row>
    <row r="3" spans="1:2" x14ac:dyDescent="0.25">
      <c r="A3" s="3" t="s">
        <v>113</v>
      </c>
      <c r="B3" s="4"/>
    </row>
    <row r="4" spans="1:2" ht="135" x14ac:dyDescent="0.25">
      <c r="A4" s="2" t="s">
        <v>117</v>
      </c>
      <c r="B4" s="4" t="s">
        <v>118</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 bestFit="1" customWidth="1"/>
    <col min="2" max="2" width="36.5703125" bestFit="1" customWidth="1"/>
  </cols>
  <sheetData>
    <row r="1" spans="1:2" x14ac:dyDescent="0.25">
      <c r="A1" s="8" t="s">
        <v>119</v>
      </c>
      <c r="B1" s="1" t="s">
        <v>1</v>
      </c>
    </row>
    <row r="2" spans="1:2" x14ac:dyDescent="0.25">
      <c r="A2" s="8"/>
      <c r="B2" s="1" t="s">
        <v>2</v>
      </c>
    </row>
    <row r="3" spans="1:2" x14ac:dyDescent="0.25">
      <c r="A3" s="3" t="s">
        <v>113</v>
      </c>
      <c r="B3" s="4"/>
    </row>
    <row r="4" spans="1:2" ht="225" x14ac:dyDescent="0.25">
      <c r="A4" s="11" t="s">
        <v>119</v>
      </c>
      <c r="B4" s="4" t="s">
        <v>120</v>
      </c>
    </row>
    <row r="5" spans="1:2" x14ac:dyDescent="0.25">
      <c r="A5" s="11"/>
      <c r="B5" s="4"/>
    </row>
    <row r="6" spans="1:2" ht="120" x14ac:dyDescent="0.25">
      <c r="A6" s="11"/>
      <c r="B6" s="4" t="s">
        <v>121</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3.140625" bestFit="1" customWidth="1"/>
    <col min="2" max="2" width="36.5703125" bestFit="1" customWidth="1"/>
  </cols>
  <sheetData>
    <row r="1" spans="1:2" x14ac:dyDescent="0.25">
      <c r="A1" s="8" t="s">
        <v>122</v>
      </c>
      <c r="B1" s="1" t="s">
        <v>1</v>
      </c>
    </row>
    <row r="2" spans="1:2" x14ac:dyDescent="0.25">
      <c r="A2" s="8"/>
      <c r="B2" s="1" t="s">
        <v>2</v>
      </c>
    </row>
    <row r="3" spans="1:2" x14ac:dyDescent="0.25">
      <c r="A3" s="3" t="s">
        <v>113</v>
      </c>
      <c r="B3" s="4"/>
    </row>
    <row r="4" spans="1:2" ht="120" x14ac:dyDescent="0.25">
      <c r="A4" s="11" t="s">
        <v>122</v>
      </c>
      <c r="B4" s="4" t="s">
        <v>123</v>
      </c>
    </row>
    <row r="5" spans="1:2" x14ac:dyDescent="0.25">
      <c r="A5" s="11"/>
      <c r="B5" s="4"/>
    </row>
    <row r="6" spans="1:2" ht="300" x14ac:dyDescent="0.25">
      <c r="A6" s="11"/>
      <c r="B6" s="4" t="s">
        <v>124</v>
      </c>
    </row>
    <row r="7" spans="1:2" x14ac:dyDescent="0.25">
      <c r="A7" s="11"/>
      <c r="B7" s="4"/>
    </row>
    <row r="8" spans="1:2" ht="150" x14ac:dyDescent="0.25">
      <c r="A8" s="11"/>
      <c r="B8" s="4" t="s">
        <v>125</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Document_and_Entity_Informatio</vt:lpstr>
      <vt:lpstr>Condensed_Consolidated_Balance</vt:lpstr>
      <vt:lpstr>Condensed_Consolidated_Stateme</vt:lpstr>
      <vt:lpstr>Condensed_Consolidated_Stateme1</vt:lpstr>
      <vt:lpstr>Condensed_Consolidated_Stateme2</vt:lpstr>
      <vt:lpstr>Accounting_Policies</vt:lpstr>
      <vt:lpstr>Risks_and_Uncertainties</vt:lpstr>
      <vt:lpstr>Commitments_and_Contingencies</vt:lpstr>
      <vt:lpstr>Income_Taxes</vt:lpstr>
      <vt:lpstr>Inventory</vt:lpstr>
      <vt:lpstr>Segment_Reporting</vt:lpstr>
      <vt:lpstr>Accounting_Policies_Policies</vt:lpstr>
      <vt:lpstr>Schedule_of_Inventory_Current_</vt:lpstr>
      <vt:lpstr>Schedule_of_Segment_Reporting_</vt:lpstr>
      <vt:lpstr>Schedule_of_Inventory_Current_1</vt:lpstr>
      <vt:lpstr>Schedule_of_Segment_Reporting_1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2015-05-06T20:03:20Z</dcterms:created>
  <dcterms:modified xsi:type="dcterms:W3CDTF">2015-05-06T20:03:20Z</dcterms:modified>
</cp:coreProperties>
</file>