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_Unaud" sheetId="6" r:id="rId6"/>
    <sheet name="Organization_and_Description_o" sheetId="23" r:id="rId7"/>
    <sheet name="Significant_Accounting_Policie" sheetId="24" r:id="rId8"/>
    <sheet name="Canadian_Dollar_Deposits" sheetId="25" r:id="rId9"/>
    <sheet name="Redeemable_Capital_Shares" sheetId="26" r:id="rId10"/>
    <sheet name="Sponsors_Fee" sheetId="27" r:id="rId11"/>
    <sheet name="Related_Parties" sheetId="28" r:id="rId12"/>
    <sheet name="Concentration_Risk" sheetId="29" r:id="rId13"/>
    <sheet name="Commitments_and_Contingencies" sheetId="30" r:id="rId14"/>
    <sheet name="Significant_Accounting_Policie1" sheetId="31" r:id="rId15"/>
    <sheet name="Redeemable_Capital_Shares_Tabl" sheetId="32" r:id="rId16"/>
    <sheet name="Organization_and_Description_o1" sheetId="33" r:id="rId17"/>
    <sheet name="Significant_Accounting_Policie2" sheetId="18" r:id="rId18"/>
    <sheet name="Canadian_Dollar_Deposits_Addit" sheetId="34" r:id="rId19"/>
    <sheet name="Redeemable_Capital_Shares_Addi" sheetId="20" r:id="rId20"/>
    <sheet name="Redeemable_Capital_Shares_Sche" sheetId="21" r:id="rId21"/>
    <sheet name="Sponsors_Fee_Additional_Inform" sheetId="22" r:id="rId2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<sst xmlns="http://schemas.openxmlformats.org/spreadsheetml/2006/main" count="505" uniqueCount="210">
  <si>
    <t>Document and Entity Information</t>
  </si>
  <si>
    <t>3 Months Ended</t>
  </si>
  <si>
    <t>Jan. 31, 2015</t>
  </si>
  <si>
    <t>Document And Entity Information [Abstract]</t>
  </si>
  <si>
    <t>Document Type</t>
  </si>
  <si>
    <t>10-Q</t>
  </si>
  <si>
    <t>Amendment Flag</t>
  </si>
  <si>
    <t>Document Period End Date</t>
  </si>
  <si>
    <t>Document Fiscal Year Focus</t>
  </si>
  <si>
    <t>Document Fiscal Period Focus</t>
  </si>
  <si>
    <t>Q1</t>
  </si>
  <si>
    <t>Trading Symbol</t>
  </si>
  <si>
    <t>FXC</t>
  </si>
  <si>
    <t>Entity Registrant Name</t>
  </si>
  <si>
    <t>CURRENCYSHARES CANADIAN DOLLAR TRUST</t>
  </si>
  <si>
    <t>Entity Central Index Key</t>
  </si>
  <si>
    <t>Current Fiscal Year End Date</t>
  </si>
  <si>
    <t>Entity Filer Category</t>
  </si>
  <si>
    <t>Accelerated Filer</t>
  </si>
  <si>
    <t>Entity Common Stock, Shares Outstanding</t>
  </si>
  <si>
    <t>Statements of Financial Condition(USD ($))</t>
  </si>
  <si>
    <t>Oct. 31, 2014</t>
  </si>
  <si>
    <t>Current Assets:</t>
  </si>
  <si>
    <t>Canadian Dollar deposits, interest bearing</t>
  </si>
  <si>
    <t>[1]</t>
  </si>
  <si>
    <t>Canadian Dollar deposits, non-interest bearing</t>
  </si>
  <si>
    <t>Receivable from accrued interest</t>
  </si>
  <si>
    <t>Total Current Assets</t>
  </si>
  <si>
    <t>Current Liabilities:</t>
  </si>
  <si>
    <t>Canadian Dollar deposits, non-interest bearing, overdrawn</t>
  </si>
  <si>
    <t>Accrued Sponsor's fee</t>
  </si>
  <si>
    <t>Total Current Liabilities</t>
  </si>
  <si>
    <t>Commitments and Contingent Liabilities (note 8)</t>
  </si>
  <si>
    <t>  </t>
  </si>
  <si>
    <t>Redeemable Capital Shares, at redemption value, no par value, 26,500,000 authorized - 2,600,000 and 2,850,000 issued and outstanding, respectively</t>
  </si>
  <si>
    <t>Shareholders' Equity:</t>
  </si>
  <si>
    <t>Retained Earnings</t>
  </si>
  <si>
    <t>Cumulative Translation Adjustment</t>
  </si>
  <si>
    <t>Total Liabilities, Redeemable Capital Shares and Shareholders' Equity</t>
  </si>
  <si>
    <t>(Unaudited)</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</si>
  <si>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</si>
  <si>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</si>
  <si>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</si>
  <si>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</si>
  <si>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</si>
  <si>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</si>
  <si>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(Unaudited) (USD $)</t>
  </si>
  <si>
    <t>Jan. 31, 2014</t>
  </si>
  <si>
    <t>Income</t>
  </si>
  <si>
    <t>Interest Income</t>
  </si>
  <si>
    <t>Total Income</t>
  </si>
  <si>
    <t>Expenses</t>
  </si>
  <si>
    <t>Sponsor's fee</t>
  </si>
  <si>
    <t>Total Expenses</t>
  </si>
  <si>
    <t>Net Income</t>
  </si>
  <si>
    <t>Basic and Diluted Earnings per Share</t>
  </si>
  <si>
    <t>Weighted-average Shares Outstanding</t>
  </si>
  <si>
    <t>Cash Dividends per Share</t>
  </si>
  <si>
    <t>Other Comprehensive Loss:</t>
  </si>
  <si>
    <t>Currency translation adjustment</t>
  </si>
  <si>
    <t>Total Comprehensive Income</t>
  </si>
  <si>
    <t>Statements of Changes in Shareholders' Equity (USD $)</t>
  </si>
  <si>
    <t>Total</t>
  </si>
  <si>
    <t>Retained Earnings [Member]</t>
  </si>
  <si>
    <t>Cumulative Translation Adjustment [Member]</t>
  </si>
  <si>
    <t>Cumulative Translation Adjustment, Beginning of Period at Oct. 31, 2013</t>
  </si>
  <si>
    <t>Retained Earnings, Beginning of Period at Oct. 31, 2013</t>
  </si>
  <si>
    <t>Distributions Paid</t>
  </si>
  <si>
    <t>Adjustment of redeemable capital shares to redemption value</t>
  </si>
  <si>
    <t>Cumulative Translation Adjustment, End of Period at Oct. 31, 2014</t>
  </si>
  <si>
    <t>Retained Earnings, End of Period at Oct. 31, 2014</t>
  </si>
  <si>
    <t>Cumulative Translation Adjustment, End of Period at Jan. 31, 2015</t>
  </si>
  <si>
    <t>Retained Earnings, End of Period at Jan. 31, 2015</t>
  </si>
  <si>
    <t>Statements of Cash Flows (Unaudited) (USD $)</t>
  </si>
  <si>
    <t>Cash flows from operating activities</t>
  </si>
  <si>
    <t>Cash received for accrued income</t>
  </si>
  <si>
    <t>Cash paid for expenses</t>
  </si>
  <si>
    <t>Net cash provided by operating activities</t>
  </si>
  <si>
    <t>Cash flows from financing activities</t>
  </si>
  <si>
    <t>Cash received to purchase redeemable shares</t>
  </si>
  <si>
    <t>Cash paid to redeem redeemable shares</t>
  </si>
  <si>
    <t>Cash paid for distributions</t>
  </si>
  <si>
    <t>Net cash used in financing activities</t>
  </si>
  <si>
    <t>Adjustment to period cash flows due to currency movement</t>
  </si>
  <si>
    <t>Decrease in cash</t>
  </si>
  <si>
    <t>Cash at beginning of period</t>
  </si>
  <si>
    <t>Cash at end of period</t>
  </si>
  <si>
    <t>Reconciliation of net income to net cash provided by operating activities</t>
  </si>
  <si>
    <t>Adjustments to reconcile net income to net cash provided by operating activities:</t>
  </si>
  <si>
    <t>Prior period receivable from accrued interest</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</si>
  <si>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</si>
  <si>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</si>
  <si>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</si>
  <si>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</si>
  <si>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Canadian Dollar Trust (the “Trust”) was formed under the laws of the State of New York on June 8, 2006 when Guggenheim Specialized Products, LLC d/b/a “Guggenheim Investments” (the “Sponsor”) deposited 100 Canadian Dollars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</si>
  <si>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Canadian Dollar plus accrued interest less the Trust’s expenses and liabilities. The Shares are intended to provide investors with a simple, cost-effective means of gaining investment benefits similar to those of holding Canadian Dollars. The Trust’s assets primarily consist of Canadian Dollars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</si>
  <si>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unaudited financial statements were prepared in accordance with accounting principles generally accepted in the United States of America for interim financial information and with the instructions for Form 10-Q. In the opinion of management, all material adjustments, consisting only of normal recurring adjustments, considered necessary for a fair statement of the interim period financial statements have been made. Interim period results are not necessarily indicative of results for a full-year period. These financial statements and the notes thereto should be read in conjunction with the Trust’s financial statements included in the Form 10-K as filed on January 14, 2015.</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</si>
  <si>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</si>
  <si>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</si>
  <si>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</si>
  <si>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of the financial statements. Actual results could differ from those estimates.</t>
  </si>
  <si>
    <t>B.</t>
  </si>
  <si>
    <t>Foreign Currency Translation</t>
  </si>
  <si>
    <t>The Trustee calculates the Trust’s net asset value (“NAV”) each business day, as described in Note 4. For NAV calculation purposes, Canadian Dollar deposits (cash) are translated at the Closing Spot Rate, which is the USD/Canadian Dollar exchange rate as determined by The WM Company, at 4:00 PM (London time / London fixing) on each day that NYSE Arca is open for regular trading.</t>
  </si>
  <si>
    <t>The functional currency of the Trust is the Canadian Dollar in accordance with generally accepted accounting standards. For financial statement reporting purposes, the U.S. Dollar is the reporting currency. As a result, the financial records of the Trust are translated from Canadian Dollars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</si>
  <si>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</si>
  <si>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</si>
  <si>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</si>
  <si>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</si>
  <si>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</si>
  <si>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Canadian Dollars. A non-U.S. Shareholder generally will not be subject to U.S. federal income tax with respect to gain recognized upon the sale or other disposition of Shares, or upon the sale of Canadian Dollars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</si>
  <si>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</si>
  <si>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</si>
  <si>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</si>
  <si>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</si>
  <si>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</si>
  <si>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</si>
  <si>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Canadian Dollars effective on the first business day of the subsequent month. The Trustee will direct that the excess Canadian Dollars be converted into USD at a prevailing market rate and the Trustee will distribute the USD as promptly as practicable to Shareholders on a pro-rata basis (in accordance with the number of Shares that they own). An income distribution of $0.00829 per share with an ex-dividend date of February 2, 2015 was paid on February 9, 2015.</t>
  </si>
  <si>
    <t>Canadian Dollar Deposits</t>
  </si>
  <si>
    <t>Text Block [Abstract]</t>
  </si>
  <si>
    <t>Canadian Dollar principal deposits are held in a Canadian Dollar-denominated, interest-bearing demand account. For the three months ended January 31, 2015, there were Canadian Dollar principal deposits of 54,690,127 and Canadian Dollar principal redemptions of 79,549,276 resulting in an ending Canadian Dollar principal balance of 258,535,146. This equates to 203,900,111 USD. For the year ended October 31, 2014, there were Canadian Dollar principal deposits of 39,774,638 and Canadian Dollar principal redemptions of 109,380,254 resulting in an ending Canadian Dollar principal balance of 283,394,295. This equates to 251,358,636 USD.</t>
  </si>
  <si>
    <t>Net interest, if any, associated with creation and redemption activity is held in a Canadian Dollar-denominated non-interest 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</si>
  <si>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</si>
  <si>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</si>
  <si>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Canadian Dollars. Individual investors cannot purchase or redeem Shares in direct transactions with the Trust. Only Authorized Participants (as defined below) may place orders to create and redeem Baskets. An Authorized Participant is a Depository Trust Company (“DTC”) participant that is a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</si>
  <si>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</si>
  <si>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</si>
  <si>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Three months ended</t>
  </si>
  <si>
    <t>January 31, 2015</t>
  </si>
  <si>
    <t>Year ended</t>
  </si>
  <si>
    <t>October 31, 2014</t>
  </si>
  <si>
    <t>U.S. Dollar</t>
  </si>
  <si>
    <t>Shares</t>
  </si>
  <si>
    <t>Amount</t>
  </si>
  <si>
    <t>Opening Balance</t>
  </si>
  <si>
    <t>$</t>
  </si>
  <si>
    <t>Shares issued</t>
  </si>
  <si>
    <t>Shares redeemed</t>
  </si>
  <si>
    <t>(800,000</t>
  </si>
  <si>
    <t>) </t>
  </si>
  <si>
    <t>(68,305,840</t>
  </si>
  <si>
    <t>(1,100,000</t>
  </si>
  <si>
    <t>(100,362,128</t>
  </si>
  <si>
    <t>Adjustment to period Shares due to currency movement and other</t>
  </si>
  <si>
    <t>—  </t>
  </si>
  <si>
    <t>(26,148,393</t>
  </si>
  <si>
    <t>(23,275,125</t>
  </si>
  <si>
    <t>Ending Balance</t>
  </si>
  <si>
    <t>The Trustee calculates the Trust’s NAV each business day. To calculate the NAV, the Trustee subtracts the Sponsor’s accrued fee through the previous day from the Canadian Dollars held by the Trust (including all unpaid interest accrued, if any, through the preceding day) and calculates the value of the Canadian Dollars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Canadian Dollars,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</si>
  <si>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Sponsor's Fee</t>
  </si>
  <si>
    <t>Sponsor’s Fee</t>
  </si>
  <si>
    <t>The Sponsor’s fee accrues daily at an annual nominal rate of 0.40% of the Canadian Dollars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</si>
  <si>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</si>
  <si>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</si>
  <si>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</si>
  <si>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</si>
  <si>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</si>
  <si>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</si>
  <si>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</si>
  <si>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Canadian Dollars, which creates a concentration risk associated with fluctuations in the price of the Canadian Dollar. Accordingly, a decline in the Canadian Dollar to USD exchange rate will have an adverse effect on the value of the Shares. Factors that may have the effect of causing a decline in the price of the Canadian Dollar include national debt levels and trade deficits, domestic and foreign inflation rates, domestic and foreign interest rates, investment and trading activities of institutions and global or regional political, economic or financial events and situations. Substantial sales of Canadian Dollars by the official sector (central banks, other governmental agencies and related institutions that buy, sell and hold Canadian Dollars as part of their reserve assets) could adversely affect an investment in the Shares.</t>
  </si>
  <si>
    <t>All of the Trust’s Canadian Dollars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</si>
  <si>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</si>
  <si>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</si>
  <si>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</si>
  <si>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</si>
  <si>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</si>
  <si>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</si>
  <si>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Organization and Description of the Trust - Additional Information (Detail) (CAD)</t>
  </si>
  <si>
    <t>Accounts</t>
  </si>
  <si>
    <t>Organization, Consolidation and Presentation of Financial Statements [Abstract]</t>
  </si>
  <si>
    <t>Organization formation date</t>
  </si>
  <si>
    <t>Initial deposits by sponsor, primary deposit account</t>
  </si>
  <si>
    <t>Number of deposits accounts in which trust's assets primarily consist of Canadian Dollars</t>
  </si>
  <si>
    <t>Redemptions Capital Shares, Number of shares in each Block</t>
  </si>
  <si>
    <t>Significant Accounting Policies - Additional Information (Detail) (USD $)</t>
  </si>
  <si>
    <t>Provision for federal income taxes</t>
  </si>
  <si>
    <t>Minimum days required to stay for tax liability</t>
  </si>
  <si>
    <t>183 days</t>
  </si>
  <si>
    <t>Dividend ex-dividend, income distribution per share</t>
  </si>
  <si>
    <t>Dividend payment date</t>
  </si>
  <si>
    <t>Canadian Dollar Deposits - Additional Information (Detail)</t>
  </si>
  <si>
    <t>12 Months Ended</t>
  </si>
  <si>
    <t>CAD</t>
  </si>
  <si>
    <t>USD ($)</t>
  </si>
  <si>
    <t>Redemptions Payable [Member]</t>
  </si>
  <si>
    <t>Securities Financing Transaction [Line Items]</t>
  </si>
  <si>
    <t>Canadian dollar principal deposits</t>
  </si>
  <si>
    <t>Canadian dollar principal redemptions</t>
  </si>
  <si>
    <t>Canadian dollar principal balance</t>
  </si>
  <si>
    <t>Redeemable Capital Shares - Additional Information (Detail)</t>
  </si>
  <si>
    <t>Redeemable Capital Shares, Settlement of each creation or redemption period</t>
  </si>
  <si>
    <t>3 days</t>
  </si>
  <si>
    <t>Redeemable Capital Shares - Schedule for Redeemable Capital Shares Activity (Detail) (USD $)</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</si>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</sst>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8"/>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
      <color theme="1"/>
      <name val="Calibri"/>
      <family val="2"/>
      <scheme val="minor"/>
    </font>
    <font>
      <sz val="12"/>
      <color theme="1"/>
      <name val="Calibri"/>
      <family val="2"/>
      <scheme val="minor"/>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3"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21" fillId="0" borderId="0" xfId="0" applyFont="1" applyAlignment="1">
      <alignment vertical="top" wrapText="1"/>
    </xf>
    <xf numFmtId="0" fontId="19" fillId="0" borderId="0" xfId="0" applyFont="1"/>
    <xf numFmtId="0" fontId="19"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1" fillId="0" borderId="0" xfId="0" applyFont="1" applyAlignment="1">
      <alignment wrapText="1"/>
    </xf>
    <xf numFmtId="0" fontId="20"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33" borderId="0" xfId="0" applyFont="1" applyFill="1" applyAlignment="1">
      <alignment horizontal="left" vertical="top" wrapText="1" indent="1"/>
    </xf>
    <xf numFmtId="0" fontId="19" fillId="33" borderId="0" xfId="0" applyFont="1" applyFill="1" applyAlignment="1">
      <alignment horizontal="right" wrapText="1"/>
    </xf>
    <xf numFmtId="0" fontId="19" fillId="0" borderId="0" xfId="0" applyFont="1" applyAlignment="1">
      <alignment horizontal="right"/>
    </xf>
    <xf numFmtId="0" fontId="19" fillId="0" borderId="0" xfId="0" applyFont="1" applyAlignment="1">
      <alignment horizontal="right" wrapText="1"/>
    </xf>
    <xf numFmtId="0" fontId="28" fillId="0" borderId="0" xfId="0" applyFont="1" applyAlignment="1">
      <alignment wrapText="1"/>
    </xf>
    <xf numFmtId="0" fontId="28" fillId="0" borderId="11" xfId="0" applyFont="1" applyBorder="1" applyAlignment="1">
      <alignment wrapText="1"/>
    </xf>
    <xf numFmtId="0" fontId="28" fillId="0" borderId="12" xfId="0" applyFont="1" applyBorder="1" applyAlignment="1">
      <alignment wrapText="1"/>
    </xf>
    <xf numFmtId="0" fontId="21"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0" borderId="11" xfId="0" applyFont="1" applyBorder="1" applyAlignment="1">
      <alignment wrapText="1"/>
    </xf>
    <xf numFmtId="0" fontId="27" fillId="0" borderId="11" xfId="0" applyFont="1" applyBorder="1" applyAlignment="1">
      <alignment horizontal="center" wrapText="1"/>
    </xf>
    <xf numFmtId="0" fontId="2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2" width="36.5703125" bestFit="1" customWidth="1"/>
  </cols>
  <sheetData>
    <row r="1" spans="1:2" x14ac:dyDescent="0.25">
      <c r="A1" s="6" t="s">
        <v>0</v>
      </c>
      <c r="B1" s="1" t="s">
        <v>1</v>
      </c>
    </row>
    <row r="2" spans="1:2" x14ac:dyDescent="0.25">
      <c r="A2" s="6"/>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42035</v>
      </c>
    </row>
    <row r="7" spans="1:2" x14ac:dyDescent="0.25">
      <c r="A7" s="2" t="s">
        <v>8</v>
      </c>
      <c r="B7" s="4">
        <v>2015</v>
      </c>
    </row>
    <row r="8" spans="1:2" x14ac:dyDescent="0.25">
      <c r="A8" s="2" t="s">
        <v>9</v>
      </c>
      <c r="B8" s="4" t="s">
        <v>10</v>
      </c>
    </row>
    <row r="9" spans="1:2" x14ac:dyDescent="0.25">
      <c r="A9" s="2" t="s">
        <v>11</v>
      </c>
      <c r="B9" s="4" t="s">
        <v>12</v>
      </c>
    </row>
    <row r="10" spans="1:2" ht="30" x14ac:dyDescent="0.25">
      <c r="A10" s="2" t="s">
        <v>13</v>
      </c>
      <c r="B10" s="4" t="s">
        <v>14</v>
      </c>
    </row>
    <row r="11" spans="1:2" x14ac:dyDescent="0.25">
      <c r="A11" s="2" t="s">
        <v>15</v>
      </c>
      <c r="B11" s="4">
        <v>1353612</v>
      </c>
    </row>
    <row r="12" spans="1:2" x14ac:dyDescent="0.25">
      <c r="A12" s="2" t="s">
        <v>16</v>
      </c>
      <c r="B12" s="4">
        <f>--10-31</f>
        <v>-21</v>
      </c>
    </row>
    <row r="13" spans="1:2" x14ac:dyDescent="0.25">
      <c r="A13" s="2" t="s">
        <v>17</v>
      </c>
      <c r="B13" s="4" t="s">
        <v>18</v>
      </c>
    </row>
    <row r="14" spans="1:2" ht="30" x14ac:dyDescent="0.25">
      <c r="A14" s="2" t="s">
        <v>19</v>
      </c>
      <c r="B14" s="4">
        <v>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25.7109375" bestFit="1" customWidth="1"/>
    <col min="2" max="2" width="36.5703125" bestFit="1" customWidth="1"/>
    <col min="3" max="3" width="7.42578125" customWidth="1"/>
    <col min="4" max="4" width="36.5703125" customWidth="1"/>
    <col min="5" max="5" width="31.5703125" customWidth="1"/>
    <col min="6" max="6" width="8" customWidth="1"/>
    <col min="7" max="8" width="7.42578125" customWidth="1"/>
    <col min="9" max="9" width="36.5703125" customWidth="1"/>
    <col min="10" max="10" width="8" customWidth="1"/>
    <col min="11" max="11" width="7.42578125" customWidth="1"/>
    <col min="12" max="12" width="36.5703125" customWidth="1"/>
    <col min="13" max="13" width="33.85546875" customWidth="1"/>
    <col min="14" max="14" width="8" customWidth="1"/>
    <col min="15" max="16" width="7.42578125" customWidth="1"/>
    <col min="17" max="17" width="36.5703125" customWidth="1"/>
    <col min="18" max="18" width="8" customWidth="1"/>
  </cols>
  <sheetData>
    <row r="1" spans="1:18" ht="15" customHeight="1" x14ac:dyDescent="0.25">
      <c r="A1" s="6" t="s">
        <v>122</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123</v>
      </c>
      <c r="B3" s="10"/>
      <c r="C3" s="10"/>
      <c r="D3" s="10"/>
      <c r="E3" s="10"/>
      <c r="F3" s="10"/>
      <c r="G3" s="10"/>
      <c r="H3" s="10"/>
      <c r="I3" s="10"/>
      <c r="J3" s="10"/>
      <c r="K3" s="10"/>
      <c r="L3" s="10"/>
      <c r="M3" s="10"/>
      <c r="N3" s="10"/>
      <c r="O3" s="10"/>
      <c r="P3" s="10"/>
      <c r="Q3" s="10"/>
      <c r="R3" s="10"/>
    </row>
    <row r="4" spans="1:18" x14ac:dyDescent="0.25">
      <c r="A4" s="11" t="s">
        <v>122</v>
      </c>
      <c r="B4" s="13">
        <v>4</v>
      </c>
      <c r="C4" s="14"/>
      <c r="D4" s="13" t="s">
        <v>122</v>
      </c>
    </row>
    <row r="5" spans="1:18" ht="25.5" customHeight="1" x14ac:dyDescent="0.25">
      <c r="A5" s="11"/>
      <c r="B5" s="17" t="s">
        <v>124</v>
      </c>
      <c r="C5" s="17"/>
      <c r="D5" s="17"/>
      <c r="E5" s="17"/>
      <c r="F5" s="17"/>
      <c r="G5" s="17"/>
      <c r="H5" s="17"/>
      <c r="I5" s="17"/>
      <c r="J5" s="17"/>
      <c r="K5" s="17"/>
      <c r="L5" s="17"/>
      <c r="M5" s="17"/>
      <c r="N5" s="17"/>
      <c r="O5" s="17"/>
      <c r="P5" s="17"/>
      <c r="Q5" s="17"/>
      <c r="R5" s="17"/>
    </row>
    <row r="6" spans="1:18" ht="25.5" customHeight="1" x14ac:dyDescent="0.25">
      <c r="A6" s="11"/>
      <c r="B6" s="17" t="s">
        <v>125</v>
      </c>
      <c r="C6" s="17"/>
      <c r="D6" s="17"/>
      <c r="E6" s="17"/>
      <c r="F6" s="17"/>
      <c r="G6" s="17"/>
      <c r="H6" s="17"/>
      <c r="I6" s="17"/>
      <c r="J6" s="17"/>
      <c r="K6" s="17"/>
      <c r="L6" s="17"/>
      <c r="M6" s="17"/>
      <c r="N6" s="17"/>
      <c r="O6" s="17"/>
      <c r="P6" s="17"/>
      <c r="Q6" s="17"/>
      <c r="R6" s="17"/>
    </row>
    <row r="7" spans="1:18" x14ac:dyDescent="0.25">
      <c r="A7" s="11"/>
      <c r="B7" s="17" t="s">
        <v>126</v>
      </c>
      <c r="C7" s="17"/>
      <c r="D7" s="17"/>
      <c r="E7" s="17"/>
      <c r="F7" s="17"/>
      <c r="G7" s="17"/>
      <c r="H7" s="17"/>
      <c r="I7" s="17"/>
      <c r="J7" s="17"/>
      <c r="K7" s="17"/>
      <c r="L7" s="17"/>
      <c r="M7" s="17"/>
      <c r="N7" s="17"/>
      <c r="O7" s="17"/>
      <c r="P7" s="17"/>
      <c r="Q7" s="17"/>
      <c r="R7" s="17"/>
    </row>
    <row r="8" spans="1:18" ht="15.75" x14ac:dyDescent="0.25">
      <c r="A8" s="11"/>
      <c r="B8" s="40"/>
      <c r="C8" s="40"/>
      <c r="D8" s="40"/>
      <c r="E8" s="40"/>
      <c r="F8" s="40"/>
      <c r="G8" s="40"/>
      <c r="H8" s="40"/>
      <c r="I8" s="40"/>
      <c r="J8" s="40"/>
      <c r="K8" s="40"/>
      <c r="L8" s="40"/>
      <c r="M8" s="40"/>
      <c r="N8" s="40"/>
      <c r="O8" s="40"/>
      <c r="P8" s="40"/>
      <c r="Q8" s="40"/>
      <c r="R8" s="40"/>
    </row>
    <row r="9" spans="1:18" x14ac:dyDescent="0.25">
      <c r="A9" s="11"/>
      <c r="B9" s="16"/>
      <c r="C9" s="16"/>
      <c r="D9" s="16"/>
      <c r="E9" s="16"/>
      <c r="F9" s="16"/>
      <c r="G9" s="16"/>
      <c r="H9" s="16"/>
      <c r="I9" s="16"/>
      <c r="J9" s="16"/>
      <c r="K9" s="16"/>
      <c r="L9" s="16"/>
      <c r="M9" s="16"/>
      <c r="N9" s="16"/>
      <c r="O9" s="16"/>
      <c r="P9" s="16"/>
      <c r="Q9" s="16"/>
      <c r="R9" s="16"/>
    </row>
    <row r="10" spans="1:18" x14ac:dyDescent="0.25">
      <c r="A10" s="11"/>
      <c r="B10" s="35"/>
      <c r="C10" s="35" t="s">
        <v>33</v>
      </c>
      <c r="D10" s="36" t="s">
        <v>127</v>
      </c>
      <c r="E10" s="36"/>
      <c r="F10" s="36"/>
      <c r="G10" s="36"/>
      <c r="H10" s="36"/>
      <c r="I10" s="36"/>
      <c r="J10" s="35"/>
      <c r="K10" s="35" t="s">
        <v>33</v>
      </c>
      <c r="L10" s="36" t="s">
        <v>129</v>
      </c>
      <c r="M10" s="36"/>
      <c r="N10" s="36"/>
      <c r="O10" s="36"/>
      <c r="P10" s="36"/>
      <c r="Q10" s="36"/>
      <c r="R10" s="35"/>
    </row>
    <row r="11" spans="1:18" x14ac:dyDescent="0.25">
      <c r="A11" s="11"/>
      <c r="B11" s="35"/>
      <c r="C11" s="35"/>
      <c r="D11" s="36" t="s">
        <v>128</v>
      </c>
      <c r="E11" s="36"/>
      <c r="F11" s="36"/>
      <c r="G11" s="36"/>
      <c r="H11" s="36"/>
      <c r="I11" s="36"/>
      <c r="J11" s="35"/>
      <c r="K11" s="35"/>
      <c r="L11" s="36" t="s">
        <v>130</v>
      </c>
      <c r="M11" s="36"/>
      <c r="N11" s="36"/>
      <c r="O11" s="36"/>
      <c r="P11" s="36"/>
      <c r="Q11" s="36"/>
      <c r="R11" s="35"/>
    </row>
    <row r="12" spans="1:18" ht="15.75" thickBot="1" x14ac:dyDescent="0.3">
      <c r="A12" s="11"/>
      <c r="B12" s="35"/>
      <c r="C12" s="35"/>
      <c r="D12" s="37" t="s">
        <v>39</v>
      </c>
      <c r="E12" s="37"/>
      <c r="F12" s="37"/>
      <c r="G12" s="37"/>
      <c r="H12" s="37"/>
      <c r="I12" s="37"/>
      <c r="J12" s="35"/>
      <c r="K12" s="35"/>
      <c r="L12" s="37"/>
      <c r="M12" s="37"/>
      <c r="N12" s="37"/>
      <c r="O12" s="37"/>
      <c r="P12" s="37"/>
      <c r="Q12" s="37"/>
      <c r="R12" s="35"/>
    </row>
    <row r="13" spans="1:18" x14ac:dyDescent="0.25">
      <c r="A13" s="11"/>
      <c r="B13" s="21"/>
      <c r="C13" s="21" t="s">
        <v>33</v>
      </c>
      <c r="D13" s="38"/>
      <c r="E13" s="38"/>
      <c r="F13" s="21"/>
      <c r="G13" s="21" t="s">
        <v>33</v>
      </c>
      <c r="H13" s="39" t="s">
        <v>131</v>
      </c>
      <c r="I13" s="39"/>
      <c r="J13" s="21"/>
      <c r="K13" s="21" t="s">
        <v>33</v>
      </c>
      <c r="L13" s="38"/>
      <c r="M13" s="38"/>
      <c r="N13" s="21"/>
      <c r="O13" s="21" t="s">
        <v>33</v>
      </c>
      <c r="P13" s="39" t="s">
        <v>131</v>
      </c>
      <c r="Q13" s="39"/>
      <c r="R13" s="21"/>
    </row>
    <row r="14" spans="1:18" ht="15.75" thickBot="1" x14ac:dyDescent="0.3">
      <c r="A14" s="11"/>
      <c r="B14" s="21"/>
      <c r="C14" s="21" t="s">
        <v>33</v>
      </c>
      <c r="D14" s="37" t="s">
        <v>132</v>
      </c>
      <c r="E14" s="37"/>
      <c r="F14" s="21"/>
      <c r="G14" s="21" t="s">
        <v>33</v>
      </c>
      <c r="H14" s="37" t="s">
        <v>133</v>
      </c>
      <c r="I14" s="37"/>
      <c r="J14" s="21"/>
      <c r="K14" s="21" t="s">
        <v>33</v>
      </c>
      <c r="L14" s="37" t="s">
        <v>132</v>
      </c>
      <c r="M14" s="37"/>
      <c r="N14" s="21"/>
      <c r="O14" s="21" t="s">
        <v>33</v>
      </c>
      <c r="P14" s="37" t="s">
        <v>133</v>
      </c>
      <c r="Q14" s="37"/>
      <c r="R14" s="21"/>
    </row>
    <row r="15" spans="1:18" x14ac:dyDescent="0.25">
      <c r="A15" s="11"/>
      <c r="B15" s="22" t="s">
        <v>134</v>
      </c>
      <c r="C15" s="23" t="s">
        <v>33</v>
      </c>
      <c r="D15" s="23"/>
      <c r="E15" s="24">
        <v>2850000</v>
      </c>
      <c r="F15" s="25" t="s">
        <v>33</v>
      </c>
      <c r="G15" s="23" t="s">
        <v>33</v>
      </c>
      <c r="H15" s="23" t="s">
        <v>135</v>
      </c>
      <c r="I15" s="24">
        <v>251414970</v>
      </c>
      <c r="J15" s="25" t="s">
        <v>33</v>
      </c>
      <c r="K15" s="23" t="s">
        <v>33</v>
      </c>
      <c r="L15" s="23"/>
      <c r="M15" s="24">
        <v>3550000</v>
      </c>
      <c r="N15" s="25" t="s">
        <v>33</v>
      </c>
      <c r="O15" s="23" t="s">
        <v>33</v>
      </c>
      <c r="P15" s="23" t="s">
        <v>135</v>
      </c>
      <c r="Q15" s="24">
        <v>338556957</v>
      </c>
      <c r="R15" s="25" t="s">
        <v>33</v>
      </c>
    </row>
    <row r="16" spans="1:18" x14ac:dyDescent="0.25">
      <c r="A16" s="11"/>
      <c r="B16" s="26" t="s">
        <v>136</v>
      </c>
      <c r="C16" s="16" t="s">
        <v>33</v>
      </c>
      <c r="D16" s="16"/>
      <c r="E16" s="27">
        <v>550000</v>
      </c>
      <c r="F16" s="15" t="s">
        <v>33</v>
      </c>
      <c r="G16" s="16" t="s">
        <v>33</v>
      </c>
      <c r="H16" s="16"/>
      <c r="I16" s="27">
        <v>46961005</v>
      </c>
      <c r="J16" s="15" t="s">
        <v>33</v>
      </c>
      <c r="K16" s="16" t="s">
        <v>33</v>
      </c>
      <c r="L16" s="16"/>
      <c r="M16" s="27">
        <v>400000</v>
      </c>
      <c r="N16" s="15" t="s">
        <v>33</v>
      </c>
      <c r="O16" s="16" t="s">
        <v>33</v>
      </c>
      <c r="P16" s="16"/>
      <c r="Q16" s="27">
        <v>36495266</v>
      </c>
      <c r="R16" s="15" t="s">
        <v>33</v>
      </c>
    </row>
    <row r="17" spans="1:18" x14ac:dyDescent="0.25">
      <c r="A17" s="11"/>
      <c r="B17" s="28" t="s">
        <v>137</v>
      </c>
      <c r="C17" s="23" t="s">
        <v>33</v>
      </c>
      <c r="D17" s="23"/>
      <c r="E17" s="29" t="s">
        <v>138</v>
      </c>
      <c r="F17" s="25" t="s">
        <v>139</v>
      </c>
      <c r="G17" s="23" t="s">
        <v>33</v>
      </c>
      <c r="H17" s="23"/>
      <c r="I17" s="29" t="s">
        <v>140</v>
      </c>
      <c r="J17" s="25" t="s">
        <v>139</v>
      </c>
      <c r="K17" s="23" t="s">
        <v>33</v>
      </c>
      <c r="L17" s="23"/>
      <c r="M17" s="29" t="s">
        <v>141</v>
      </c>
      <c r="N17" s="25" t="s">
        <v>139</v>
      </c>
      <c r="O17" s="23" t="s">
        <v>33</v>
      </c>
      <c r="P17" s="23"/>
      <c r="Q17" s="29" t="s">
        <v>142</v>
      </c>
      <c r="R17" s="25" t="s">
        <v>139</v>
      </c>
    </row>
    <row r="18" spans="1:18" ht="26.25" thickBot="1" x14ac:dyDescent="0.3">
      <c r="A18" s="11"/>
      <c r="B18" s="26" t="s">
        <v>143</v>
      </c>
      <c r="C18" s="16" t="s">
        <v>33</v>
      </c>
      <c r="D18" s="15"/>
      <c r="E18" s="30" t="s">
        <v>144</v>
      </c>
      <c r="F18" s="15" t="s">
        <v>33</v>
      </c>
      <c r="G18" s="16" t="s">
        <v>33</v>
      </c>
      <c r="H18" s="16"/>
      <c r="I18" s="31" t="s">
        <v>145</v>
      </c>
      <c r="J18" s="15" t="s">
        <v>139</v>
      </c>
      <c r="K18" s="16" t="s">
        <v>33</v>
      </c>
      <c r="L18" s="15"/>
      <c r="M18" s="30" t="s">
        <v>144</v>
      </c>
      <c r="N18" s="15" t="s">
        <v>33</v>
      </c>
      <c r="O18" s="16" t="s">
        <v>33</v>
      </c>
      <c r="P18" s="16"/>
      <c r="Q18" s="31" t="s">
        <v>146</v>
      </c>
      <c r="R18" s="15" t="s">
        <v>139</v>
      </c>
    </row>
    <row r="19" spans="1:18" x14ac:dyDescent="0.25">
      <c r="A19" s="11"/>
      <c r="B19" s="32"/>
      <c r="C19" s="32" t="s">
        <v>33</v>
      </c>
      <c r="D19" s="33"/>
      <c r="E19" s="33"/>
      <c r="F19" s="32"/>
      <c r="G19" s="32" t="s">
        <v>33</v>
      </c>
      <c r="H19" s="33"/>
      <c r="I19" s="33"/>
      <c r="J19" s="32"/>
      <c r="K19" s="32" t="s">
        <v>33</v>
      </c>
      <c r="L19" s="33"/>
      <c r="M19" s="33"/>
      <c r="N19" s="32"/>
      <c r="O19" s="32" t="s">
        <v>33</v>
      </c>
      <c r="P19" s="33"/>
      <c r="Q19" s="33"/>
      <c r="R19" s="32"/>
    </row>
    <row r="20" spans="1:18" ht="15.75" thickBot="1" x14ac:dyDescent="0.3">
      <c r="A20" s="11"/>
      <c r="B20" s="22" t="s">
        <v>147</v>
      </c>
      <c r="C20" s="23"/>
      <c r="D20" s="23"/>
      <c r="E20" s="24">
        <v>2600000</v>
      </c>
      <c r="F20" s="25" t="s">
        <v>33</v>
      </c>
      <c r="G20" s="23"/>
      <c r="H20" s="23" t="s">
        <v>135</v>
      </c>
      <c r="I20" s="24">
        <v>203921742</v>
      </c>
      <c r="J20" s="25" t="s">
        <v>33</v>
      </c>
      <c r="K20" s="23"/>
      <c r="L20" s="23"/>
      <c r="M20" s="24">
        <v>2850000</v>
      </c>
      <c r="N20" s="25" t="s">
        <v>33</v>
      </c>
      <c r="O20" s="23"/>
      <c r="P20" s="23" t="s">
        <v>135</v>
      </c>
      <c r="Q20" s="24">
        <v>251414970</v>
      </c>
      <c r="R20" s="25" t="s">
        <v>33</v>
      </c>
    </row>
    <row r="21" spans="1:18" ht="15.75" thickTop="1" x14ac:dyDescent="0.25">
      <c r="A21" s="11"/>
      <c r="B21" s="32"/>
      <c r="C21" s="32" t="s">
        <v>33</v>
      </c>
      <c r="D21" s="34"/>
      <c r="E21" s="34"/>
      <c r="F21" s="32"/>
      <c r="G21" s="32" t="s">
        <v>33</v>
      </c>
      <c r="H21" s="34"/>
      <c r="I21" s="34"/>
      <c r="J21" s="32"/>
      <c r="K21" s="32" t="s">
        <v>33</v>
      </c>
      <c r="L21" s="34"/>
      <c r="M21" s="34"/>
      <c r="N21" s="32"/>
      <c r="O21" s="32" t="s">
        <v>33</v>
      </c>
      <c r="P21" s="34"/>
      <c r="Q21" s="34"/>
      <c r="R21" s="32"/>
    </row>
    <row r="22" spans="1:18" ht="38.25" customHeight="1" x14ac:dyDescent="0.25">
      <c r="A22" s="11"/>
      <c r="B22" s="17" t="s">
        <v>148</v>
      </c>
      <c r="C22" s="17"/>
      <c r="D22" s="17"/>
      <c r="E22" s="17"/>
      <c r="F22" s="17"/>
      <c r="G22" s="17"/>
      <c r="H22" s="17"/>
      <c r="I22" s="17"/>
      <c r="J22" s="17"/>
      <c r="K22" s="17"/>
      <c r="L22" s="17"/>
      <c r="M22" s="17"/>
      <c r="N22" s="17"/>
      <c r="O22" s="17"/>
      <c r="P22" s="17"/>
      <c r="Q22" s="17"/>
      <c r="R22" s="17"/>
    </row>
  </sheetData>
  <mergeCells count="29">
    <mergeCell ref="B6:R6"/>
    <mergeCell ref="B7:R7"/>
    <mergeCell ref="B8:R8"/>
    <mergeCell ref="B22:R22"/>
    <mergeCell ref="D14:E14"/>
    <mergeCell ref="H14:I14"/>
    <mergeCell ref="L14:M14"/>
    <mergeCell ref="P14:Q14"/>
    <mergeCell ref="A1:A2"/>
    <mergeCell ref="B1:R1"/>
    <mergeCell ref="B2:R2"/>
    <mergeCell ref="B3:R3"/>
    <mergeCell ref="A4:A22"/>
    <mergeCell ref="B5:R5"/>
    <mergeCell ref="K10:K12"/>
    <mergeCell ref="L10:Q10"/>
    <mergeCell ref="L11:Q11"/>
    <mergeCell ref="L12:Q12"/>
    <mergeCell ref="R10:R12"/>
    <mergeCell ref="D13:E13"/>
    <mergeCell ref="H13:I13"/>
    <mergeCell ref="L13:M13"/>
    <mergeCell ref="P13:Q13"/>
    <mergeCell ref="B10:B12"/>
    <mergeCell ref="C10:C12"/>
    <mergeCell ref="D10:I10"/>
    <mergeCell ref="D11:I11"/>
    <mergeCell ref="D12:I12"/>
    <mergeCell ref="J10: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19.42578125" bestFit="1" customWidth="1"/>
    <col min="2" max="2" width="7.42578125" customWidth="1"/>
    <col min="3" max="3" width="34.140625" customWidth="1"/>
    <col min="4" max="4" width="36.5703125" customWidth="1"/>
  </cols>
  <sheetData>
    <row r="1" spans="1:4" ht="15" customHeight="1" x14ac:dyDescent="0.25">
      <c r="A1" s="6" t="s">
        <v>149</v>
      </c>
      <c r="B1" s="6" t="s">
        <v>1</v>
      </c>
      <c r="C1" s="6"/>
      <c r="D1" s="6"/>
    </row>
    <row r="2" spans="1:4" ht="15" customHeight="1" x14ac:dyDescent="0.25">
      <c r="A2" s="6"/>
      <c r="B2" s="6" t="s">
        <v>2</v>
      </c>
      <c r="C2" s="6"/>
      <c r="D2" s="6"/>
    </row>
    <row r="3" spans="1:4" x14ac:dyDescent="0.25">
      <c r="A3" s="3" t="s">
        <v>119</v>
      </c>
      <c r="B3" s="10"/>
      <c r="C3" s="10"/>
      <c r="D3" s="10"/>
    </row>
    <row r="4" spans="1:4" x14ac:dyDescent="0.25">
      <c r="A4" s="11" t="s">
        <v>149</v>
      </c>
      <c r="B4" s="13">
        <v>5</v>
      </c>
      <c r="C4" s="14"/>
      <c r="D4" s="13" t="s">
        <v>150</v>
      </c>
    </row>
    <row r="5" spans="1:4" ht="38.25" customHeight="1" x14ac:dyDescent="0.25">
      <c r="A5" s="11"/>
      <c r="B5" s="17" t="s">
        <v>151</v>
      </c>
      <c r="C5" s="17"/>
      <c r="D5" s="17"/>
    </row>
    <row r="6" spans="1:4" ht="51" customHeight="1" x14ac:dyDescent="0.25">
      <c r="A6" s="11"/>
      <c r="B6" s="17" t="s">
        <v>152</v>
      </c>
      <c r="C6" s="17"/>
      <c r="D6" s="17"/>
    </row>
    <row r="7" spans="1:4" ht="89.25" customHeight="1" x14ac:dyDescent="0.25">
      <c r="A7" s="11"/>
      <c r="B7" s="17" t="s">
        <v>153</v>
      </c>
      <c r="C7" s="17"/>
      <c r="D7" s="17"/>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4.28515625" bestFit="1" customWidth="1"/>
    <col min="2" max="2" width="7" customWidth="1"/>
    <col min="3" max="3" width="32.140625" customWidth="1"/>
    <col min="4" max="4" width="36.5703125" customWidth="1"/>
  </cols>
  <sheetData>
    <row r="1" spans="1:4" ht="15" customHeight="1" x14ac:dyDescent="0.25">
      <c r="A1" s="6" t="s">
        <v>154</v>
      </c>
      <c r="B1" s="6" t="s">
        <v>1</v>
      </c>
      <c r="C1" s="6"/>
      <c r="D1" s="6"/>
    </row>
    <row r="2" spans="1:4" ht="15" customHeight="1" x14ac:dyDescent="0.25">
      <c r="A2" s="6"/>
      <c r="B2" s="6" t="s">
        <v>2</v>
      </c>
      <c r="C2" s="6"/>
      <c r="D2" s="6"/>
    </row>
    <row r="3" spans="1:4" x14ac:dyDescent="0.25">
      <c r="A3" s="3" t="s">
        <v>155</v>
      </c>
      <c r="B3" s="10"/>
      <c r="C3" s="10"/>
      <c r="D3" s="10"/>
    </row>
    <row r="4" spans="1:4" x14ac:dyDescent="0.25">
      <c r="A4" s="11" t="s">
        <v>154</v>
      </c>
      <c r="B4" s="13">
        <v>6</v>
      </c>
      <c r="C4" s="14"/>
      <c r="D4" s="13" t="s">
        <v>154</v>
      </c>
    </row>
    <row r="5" spans="1:4" ht="38.25" customHeight="1" x14ac:dyDescent="0.25">
      <c r="A5" s="11"/>
      <c r="B5" s="17" t="s">
        <v>156</v>
      </c>
      <c r="C5" s="17"/>
      <c r="D5" s="17"/>
    </row>
  </sheetData>
  <mergeCells count="6">
    <mergeCell ref="A1:A2"/>
    <mergeCell ref="B1:D1"/>
    <mergeCell ref="B2:D2"/>
    <mergeCell ref="B3:D3"/>
    <mergeCell ref="A4:A5"/>
    <mergeCell ref="B5:D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1.42578125" bestFit="1" customWidth="1"/>
    <col min="2" max="2" width="5.85546875" customWidth="1"/>
    <col min="3" max="3" width="27" customWidth="1"/>
    <col min="4" max="4" width="36.5703125" customWidth="1"/>
  </cols>
  <sheetData>
    <row r="1" spans="1:4" ht="15" customHeight="1" x14ac:dyDescent="0.25">
      <c r="A1" s="6" t="s">
        <v>157</v>
      </c>
      <c r="B1" s="6" t="s">
        <v>1</v>
      </c>
      <c r="C1" s="6"/>
      <c r="D1" s="6"/>
    </row>
    <row r="2" spans="1:4" ht="15" customHeight="1" x14ac:dyDescent="0.25">
      <c r="A2" s="6"/>
      <c r="B2" s="6" t="s">
        <v>2</v>
      </c>
      <c r="C2" s="6"/>
      <c r="D2" s="6"/>
    </row>
    <row r="3" spans="1:4" x14ac:dyDescent="0.25">
      <c r="A3" s="3" t="s">
        <v>158</v>
      </c>
      <c r="B3" s="10"/>
      <c r="C3" s="10"/>
      <c r="D3" s="10"/>
    </row>
    <row r="4" spans="1:4" x14ac:dyDescent="0.25">
      <c r="A4" s="11" t="s">
        <v>157</v>
      </c>
      <c r="B4" s="13">
        <v>7</v>
      </c>
      <c r="C4" s="14"/>
      <c r="D4" s="13" t="s">
        <v>157</v>
      </c>
    </row>
    <row r="5" spans="1:4" ht="127.5" customHeight="1" x14ac:dyDescent="0.25">
      <c r="A5" s="11"/>
      <c r="B5" s="17" t="s">
        <v>159</v>
      </c>
      <c r="C5" s="17"/>
      <c r="D5" s="17"/>
    </row>
    <row r="6" spans="1:4" ht="51" customHeight="1" x14ac:dyDescent="0.25">
      <c r="A6" s="11"/>
      <c r="B6" s="17" t="s">
        <v>160</v>
      </c>
      <c r="C6" s="17"/>
      <c r="D6" s="17"/>
    </row>
  </sheetData>
  <mergeCells count="7">
    <mergeCell ref="A1:A2"/>
    <mergeCell ref="B1:D1"/>
    <mergeCell ref="B2:D2"/>
    <mergeCell ref="B3:D3"/>
    <mergeCell ref="A4:A6"/>
    <mergeCell ref="B5:D5"/>
    <mergeCell ref="B6:D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2" width="3.5703125" customWidth="1"/>
    <col min="3" max="3" width="16.85546875" customWidth="1"/>
    <col min="4" max="4" width="36.5703125" customWidth="1"/>
  </cols>
  <sheetData>
    <row r="1" spans="1:4" ht="15" customHeight="1" x14ac:dyDescent="0.25">
      <c r="A1" s="6" t="s">
        <v>161</v>
      </c>
      <c r="B1" s="6" t="s">
        <v>1</v>
      </c>
      <c r="C1" s="6"/>
      <c r="D1" s="6"/>
    </row>
    <row r="2" spans="1:4" ht="15" customHeight="1" x14ac:dyDescent="0.25">
      <c r="A2" s="6"/>
      <c r="B2" s="6" t="s">
        <v>2</v>
      </c>
      <c r="C2" s="6"/>
      <c r="D2" s="6"/>
    </row>
    <row r="3" spans="1:4" ht="30" x14ac:dyDescent="0.25">
      <c r="A3" s="3" t="s">
        <v>162</v>
      </c>
      <c r="B3" s="10"/>
      <c r="C3" s="10"/>
      <c r="D3" s="10"/>
    </row>
    <row r="4" spans="1:4" x14ac:dyDescent="0.25">
      <c r="A4" s="11" t="s">
        <v>161</v>
      </c>
      <c r="B4" s="13">
        <v>8</v>
      </c>
      <c r="C4" s="14"/>
      <c r="D4" s="13" t="s">
        <v>161</v>
      </c>
    </row>
    <row r="5" spans="1:4" ht="63.75" customHeight="1" x14ac:dyDescent="0.25">
      <c r="A5" s="11"/>
      <c r="B5" s="17" t="s">
        <v>163</v>
      </c>
      <c r="C5" s="17"/>
      <c r="D5" s="17"/>
    </row>
  </sheetData>
  <mergeCells count="6">
    <mergeCell ref="A1:A2"/>
    <mergeCell ref="B1:D1"/>
    <mergeCell ref="B2:D2"/>
    <mergeCell ref="B3:D3"/>
    <mergeCell ref="A4:A5"/>
    <mergeCell ref="B5:D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6" t="s">
        <v>164</v>
      </c>
      <c r="B1" s="6" t="s">
        <v>1</v>
      </c>
      <c r="C1" s="6"/>
      <c r="D1" s="6"/>
    </row>
    <row r="2" spans="1:4" ht="15" customHeight="1" x14ac:dyDescent="0.25">
      <c r="A2" s="6"/>
      <c r="B2" s="6" t="s">
        <v>2</v>
      </c>
      <c r="C2" s="6"/>
      <c r="D2" s="6"/>
    </row>
    <row r="3" spans="1:4" x14ac:dyDescent="0.25">
      <c r="A3" s="3" t="s">
        <v>93</v>
      </c>
      <c r="B3" s="10"/>
      <c r="C3" s="10"/>
      <c r="D3" s="10"/>
    </row>
    <row r="4" spans="1:4" x14ac:dyDescent="0.25">
      <c r="A4" s="11" t="s">
        <v>99</v>
      </c>
      <c r="B4" s="16"/>
      <c r="C4" s="13" t="s">
        <v>98</v>
      </c>
      <c r="D4" s="13" t="s">
        <v>99</v>
      </c>
    </row>
    <row r="5" spans="1:4" ht="102" customHeight="1" x14ac:dyDescent="0.25">
      <c r="A5" s="11"/>
      <c r="B5" s="17" t="s">
        <v>100</v>
      </c>
      <c r="C5" s="17"/>
      <c r="D5" s="17"/>
    </row>
    <row r="6" spans="1:4" x14ac:dyDescent="0.25">
      <c r="A6" s="11" t="s">
        <v>102</v>
      </c>
      <c r="B6" s="16"/>
      <c r="C6" s="13" t="s">
        <v>101</v>
      </c>
      <c r="D6" s="13" t="s">
        <v>102</v>
      </c>
    </row>
    <row r="7" spans="1:4" ht="76.5" customHeight="1" x14ac:dyDescent="0.25">
      <c r="A7" s="11"/>
      <c r="B7" s="17" t="s">
        <v>103</v>
      </c>
      <c r="C7" s="17"/>
      <c r="D7" s="17"/>
    </row>
    <row r="8" spans="1:4" ht="114.75" customHeight="1" x14ac:dyDescent="0.25">
      <c r="A8" s="11"/>
      <c r="B8" s="17" t="s">
        <v>104</v>
      </c>
      <c r="C8" s="17"/>
      <c r="D8" s="17"/>
    </row>
    <row r="9" spans="1:4" x14ac:dyDescent="0.25">
      <c r="A9" s="11" t="s">
        <v>106</v>
      </c>
      <c r="B9" s="16"/>
      <c r="C9" s="13" t="s">
        <v>105</v>
      </c>
      <c r="D9" s="13" t="s">
        <v>106</v>
      </c>
    </row>
    <row r="10" spans="1:4" ht="38.25" customHeight="1" x14ac:dyDescent="0.25">
      <c r="A10" s="11"/>
      <c r="B10" s="17" t="s">
        <v>107</v>
      </c>
      <c r="C10" s="17"/>
      <c r="D10" s="17"/>
    </row>
    <row r="11" spans="1:4" ht="89.25" customHeight="1" x14ac:dyDescent="0.25">
      <c r="A11" s="11"/>
      <c r="B11" s="17" t="s">
        <v>108</v>
      </c>
      <c r="C11" s="17"/>
      <c r="D11" s="17"/>
    </row>
    <row r="12" spans="1:4" ht="127.5" customHeight="1" x14ac:dyDescent="0.25">
      <c r="A12" s="11"/>
      <c r="B12" s="17" t="s">
        <v>109</v>
      </c>
      <c r="C12" s="17"/>
      <c r="D12" s="17"/>
    </row>
    <row r="13" spans="1:4" ht="127.5" customHeight="1" x14ac:dyDescent="0.25">
      <c r="A13" s="11"/>
      <c r="B13" s="17" t="s">
        <v>110</v>
      </c>
      <c r="C13" s="17"/>
      <c r="D13" s="17"/>
    </row>
    <row r="14" spans="1:4" ht="63.75" customHeight="1" x14ac:dyDescent="0.25">
      <c r="A14" s="11"/>
      <c r="B14" s="17" t="s">
        <v>111</v>
      </c>
      <c r="C14" s="17"/>
      <c r="D14" s="17"/>
    </row>
    <row r="15" spans="1:4" x14ac:dyDescent="0.25">
      <c r="A15" s="11" t="s">
        <v>113</v>
      </c>
      <c r="B15" s="16"/>
      <c r="C15" s="13" t="s">
        <v>112</v>
      </c>
      <c r="D15" s="13" t="s">
        <v>113</v>
      </c>
    </row>
    <row r="16" spans="1:4" ht="25.5" customHeight="1" x14ac:dyDescent="0.25">
      <c r="A16" s="11"/>
      <c r="B16" s="17" t="s">
        <v>114</v>
      </c>
      <c r="C16" s="17"/>
      <c r="D16" s="17"/>
    </row>
    <row r="17" spans="1:4" x14ac:dyDescent="0.25">
      <c r="A17" s="11" t="s">
        <v>116</v>
      </c>
      <c r="B17" s="16"/>
      <c r="C17" s="13" t="s">
        <v>115</v>
      </c>
      <c r="D17" s="13" t="s">
        <v>116</v>
      </c>
    </row>
    <row r="18" spans="1:4" ht="127.5" customHeight="1" x14ac:dyDescent="0.25">
      <c r="A18" s="11"/>
      <c r="B18" s="17" t="s">
        <v>117</v>
      </c>
      <c r="C18" s="17"/>
      <c r="D18" s="17"/>
    </row>
  </sheetData>
  <mergeCells count="19">
    <mergeCell ref="A15:A16"/>
    <mergeCell ref="B16:D16"/>
    <mergeCell ref="A17:A18"/>
    <mergeCell ref="B18:D18"/>
    <mergeCell ref="A6:A8"/>
    <mergeCell ref="B7:D7"/>
    <mergeCell ref="B8:D8"/>
    <mergeCell ref="A9:A14"/>
    <mergeCell ref="B10:D10"/>
    <mergeCell ref="B11:D11"/>
    <mergeCell ref="B12:D12"/>
    <mergeCell ref="B13:D13"/>
    <mergeCell ref="B14:D14"/>
    <mergeCell ref="A1:A2"/>
    <mergeCell ref="B1:D1"/>
    <mergeCell ref="B2:D2"/>
    <mergeCell ref="B3:D3"/>
    <mergeCell ref="A4:A5"/>
    <mergeCell ref="B5:D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3" width="1.85546875" bestFit="1" customWidth="1"/>
    <col min="5" max="5" width="7.85546875" bestFit="1" customWidth="1"/>
    <col min="6" max="6" width="2" bestFit="1" customWidth="1"/>
    <col min="7" max="8" width="1.85546875" bestFit="1" customWidth="1"/>
    <col min="9" max="9" width="9.5703125" bestFit="1" customWidth="1"/>
    <col min="10" max="10" width="2" bestFit="1" customWidth="1"/>
    <col min="11" max="11" width="1.85546875" bestFit="1" customWidth="1"/>
    <col min="13" max="13" width="8.42578125" bestFit="1" customWidth="1"/>
    <col min="14" max="14" width="2" bestFit="1" customWidth="1"/>
    <col min="15" max="16" width="1.85546875" bestFit="1" customWidth="1"/>
    <col min="17" max="17" width="10.140625" bestFit="1" customWidth="1"/>
    <col min="18" max="18" width="2" bestFit="1" customWidth="1"/>
  </cols>
  <sheetData>
    <row r="1" spans="1:18" ht="15" customHeight="1" x14ac:dyDescent="0.25">
      <c r="A1" s="6" t="s">
        <v>165</v>
      </c>
      <c r="B1" s="6" t="s">
        <v>1</v>
      </c>
      <c r="C1" s="6"/>
      <c r="D1" s="6"/>
      <c r="E1" s="6"/>
      <c r="F1" s="6"/>
      <c r="G1" s="6"/>
      <c r="H1" s="6"/>
      <c r="I1" s="6"/>
      <c r="J1" s="6"/>
      <c r="K1" s="6"/>
      <c r="L1" s="6"/>
      <c r="M1" s="6"/>
      <c r="N1" s="6"/>
      <c r="O1" s="6"/>
      <c r="P1" s="6"/>
      <c r="Q1" s="6"/>
      <c r="R1" s="6"/>
    </row>
    <row r="2" spans="1:18" ht="15" customHeight="1" x14ac:dyDescent="0.25">
      <c r="A2" s="6"/>
      <c r="B2" s="6" t="s">
        <v>2</v>
      </c>
      <c r="C2" s="6"/>
      <c r="D2" s="6"/>
      <c r="E2" s="6"/>
      <c r="F2" s="6"/>
      <c r="G2" s="6"/>
      <c r="H2" s="6"/>
      <c r="I2" s="6"/>
      <c r="J2" s="6"/>
      <c r="K2" s="6"/>
      <c r="L2" s="6"/>
      <c r="M2" s="6"/>
      <c r="N2" s="6"/>
      <c r="O2" s="6"/>
      <c r="P2" s="6"/>
      <c r="Q2" s="6"/>
      <c r="R2" s="6"/>
    </row>
    <row r="3" spans="1:18" x14ac:dyDescent="0.25">
      <c r="A3" s="3" t="s">
        <v>123</v>
      </c>
      <c r="B3" s="10"/>
      <c r="C3" s="10"/>
      <c r="D3" s="10"/>
      <c r="E3" s="10"/>
      <c r="F3" s="10"/>
      <c r="G3" s="10"/>
      <c r="H3" s="10"/>
      <c r="I3" s="10"/>
      <c r="J3" s="10"/>
      <c r="K3" s="10"/>
      <c r="L3" s="10"/>
      <c r="M3" s="10"/>
      <c r="N3" s="10"/>
      <c r="O3" s="10"/>
      <c r="P3" s="10"/>
      <c r="Q3" s="10"/>
      <c r="R3" s="10"/>
    </row>
    <row r="4" spans="1:18" x14ac:dyDescent="0.25">
      <c r="A4" s="11" t="s">
        <v>166</v>
      </c>
      <c r="B4" s="17" t="s">
        <v>126</v>
      </c>
      <c r="C4" s="17"/>
      <c r="D4" s="17"/>
      <c r="E4" s="17"/>
      <c r="F4" s="17"/>
      <c r="G4" s="17"/>
      <c r="H4" s="17"/>
      <c r="I4" s="17"/>
      <c r="J4" s="17"/>
      <c r="K4" s="17"/>
      <c r="L4" s="17"/>
      <c r="M4" s="17"/>
      <c r="N4" s="17"/>
      <c r="O4" s="17"/>
      <c r="P4" s="17"/>
      <c r="Q4" s="17"/>
      <c r="R4" s="17"/>
    </row>
    <row r="5" spans="1:18" ht="15.75" x14ac:dyDescent="0.25">
      <c r="A5" s="11"/>
      <c r="B5" s="40"/>
      <c r="C5" s="40"/>
      <c r="D5" s="40"/>
      <c r="E5" s="40"/>
      <c r="F5" s="40"/>
      <c r="G5" s="40"/>
      <c r="H5" s="40"/>
      <c r="I5" s="40"/>
      <c r="J5" s="40"/>
      <c r="K5" s="40"/>
      <c r="L5" s="40"/>
      <c r="M5" s="40"/>
      <c r="N5" s="40"/>
      <c r="O5" s="40"/>
      <c r="P5" s="40"/>
      <c r="Q5" s="40"/>
      <c r="R5" s="40"/>
    </row>
    <row r="6" spans="1:18" x14ac:dyDescent="0.25">
      <c r="A6" s="11"/>
      <c r="B6" s="16"/>
      <c r="C6" s="16"/>
      <c r="D6" s="16"/>
      <c r="E6" s="16"/>
      <c r="F6" s="16"/>
      <c r="G6" s="16"/>
      <c r="H6" s="16"/>
      <c r="I6" s="16"/>
      <c r="J6" s="16"/>
      <c r="K6" s="16"/>
      <c r="L6" s="16"/>
      <c r="M6" s="16"/>
      <c r="N6" s="16"/>
      <c r="O6" s="16"/>
      <c r="P6" s="16"/>
      <c r="Q6" s="16"/>
      <c r="R6" s="16"/>
    </row>
    <row r="7" spans="1:18" x14ac:dyDescent="0.25">
      <c r="A7" s="11"/>
      <c r="B7" s="35"/>
      <c r="C7" s="35" t="s">
        <v>33</v>
      </c>
      <c r="D7" s="36" t="s">
        <v>127</v>
      </c>
      <c r="E7" s="36"/>
      <c r="F7" s="36"/>
      <c r="G7" s="36"/>
      <c r="H7" s="36"/>
      <c r="I7" s="36"/>
      <c r="J7" s="35"/>
      <c r="K7" s="35" t="s">
        <v>33</v>
      </c>
      <c r="L7" s="36" t="s">
        <v>129</v>
      </c>
      <c r="M7" s="36"/>
      <c r="N7" s="36"/>
      <c r="O7" s="36"/>
      <c r="P7" s="36"/>
      <c r="Q7" s="36"/>
      <c r="R7" s="35"/>
    </row>
    <row r="8" spans="1:18" x14ac:dyDescent="0.25">
      <c r="A8" s="11"/>
      <c r="B8" s="35"/>
      <c r="C8" s="35"/>
      <c r="D8" s="36" t="s">
        <v>128</v>
      </c>
      <c r="E8" s="36"/>
      <c r="F8" s="36"/>
      <c r="G8" s="36"/>
      <c r="H8" s="36"/>
      <c r="I8" s="36"/>
      <c r="J8" s="35"/>
      <c r="K8" s="35"/>
      <c r="L8" s="36" t="s">
        <v>130</v>
      </c>
      <c r="M8" s="36"/>
      <c r="N8" s="36"/>
      <c r="O8" s="36"/>
      <c r="P8" s="36"/>
      <c r="Q8" s="36"/>
      <c r="R8" s="35"/>
    </row>
    <row r="9" spans="1:18" ht="15.75" thickBot="1" x14ac:dyDescent="0.3">
      <c r="A9" s="11"/>
      <c r="B9" s="35"/>
      <c r="C9" s="35"/>
      <c r="D9" s="37" t="s">
        <v>39</v>
      </c>
      <c r="E9" s="37"/>
      <c r="F9" s="37"/>
      <c r="G9" s="37"/>
      <c r="H9" s="37"/>
      <c r="I9" s="37"/>
      <c r="J9" s="35"/>
      <c r="K9" s="35"/>
      <c r="L9" s="37"/>
      <c r="M9" s="37"/>
      <c r="N9" s="37"/>
      <c r="O9" s="37"/>
      <c r="P9" s="37"/>
      <c r="Q9" s="37"/>
      <c r="R9" s="35"/>
    </row>
    <row r="10" spans="1:18" x14ac:dyDescent="0.25">
      <c r="A10" s="11"/>
      <c r="B10" s="21"/>
      <c r="C10" s="21" t="s">
        <v>33</v>
      </c>
      <c r="D10" s="38"/>
      <c r="E10" s="38"/>
      <c r="F10" s="21"/>
      <c r="G10" s="21" t="s">
        <v>33</v>
      </c>
      <c r="H10" s="39" t="s">
        <v>131</v>
      </c>
      <c r="I10" s="39"/>
      <c r="J10" s="21"/>
      <c r="K10" s="21" t="s">
        <v>33</v>
      </c>
      <c r="L10" s="38"/>
      <c r="M10" s="38"/>
      <c r="N10" s="21"/>
      <c r="O10" s="21" t="s">
        <v>33</v>
      </c>
      <c r="P10" s="39" t="s">
        <v>131</v>
      </c>
      <c r="Q10" s="39"/>
      <c r="R10" s="21"/>
    </row>
    <row r="11" spans="1:18" ht="15.75" thickBot="1" x14ac:dyDescent="0.3">
      <c r="A11" s="11"/>
      <c r="B11" s="21"/>
      <c r="C11" s="21" t="s">
        <v>33</v>
      </c>
      <c r="D11" s="37" t="s">
        <v>132</v>
      </c>
      <c r="E11" s="37"/>
      <c r="F11" s="21"/>
      <c r="G11" s="21" t="s">
        <v>33</v>
      </c>
      <c r="H11" s="37" t="s">
        <v>133</v>
      </c>
      <c r="I11" s="37"/>
      <c r="J11" s="21"/>
      <c r="K11" s="21" t="s">
        <v>33</v>
      </c>
      <c r="L11" s="37" t="s">
        <v>132</v>
      </c>
      <c r="M11" s="37"/>
      <c r="N11" s="21"/>
      <c r="O11" s="21" t="s">
        <v>33</v>
      </c>
      <c r="P11" s="37" t="s">
        <v>133</v>
      </c>
      <c r="Q11" s="37"/>
      <c r="R11" s="21"/>
    </row>
    <row r="12" spans="1:18" x14ac:dyDescent="0.25">
      <c r="A12" s="11"/>
      <c r="B12" s="22" t="s">
        <v>134</v>
      </c>
      <c r="C12" s="23" t="s">
        <v>33</v>
      </c>
      <c r="D12" s="23"/>
      <c r="E12" s="24">
        <v>2850000</v>
      </c>
      <c r="F12" s="25" t="s">
        <v>33</v>
      </c>
      <c r="G12" s="23" t="s">
        <v>33</v>
      </c>
      <c r="H12" s="23" t="s">
        <v>135</v>
      </c>
      <c r="I12" s="24">
        <v>251414970</v>
      </c>
      <c r="J12" s="25" t="s">
        <v>33</v>
      </c>
      <c r="K12" s="23" t="s">
        <v>33</v>
      </c>
      <c r="L12" s="23"/>
      <c r="M12" s="24">
        <v>3550000</v>
      </c>
      <c r="N12" s="25" t="s">
        <v>33</v>
      </c>
      <c r="O12" s="23" t="s">
        <v>33</v>
      </c>
      <c r="P12" s="23" t="s">
        <v>135</v>
      </c>
      <c r="Q12" s="24">
        <v>338556957</v>
      </c>
      <c r="R12" s="25" t="s">
        <v>33</v>
      </c>
    </row>
    <row r="13" spans="1:18" x14ac:dyDescent="0.25">
      <c r="A13" s="11"/>
      <c r="B13" s="26" t="s">
        <v>136</v>
      </c>
      <c r="C13" s="16" t="s">
        <v>33</v>
      </c>
      <c r="D13" s="16"/>
      <c r="E13" s="27">
        <v>550000</v>
      </c>
      <c r="F13" s="15" t="s">
        <v>33</v>
      </c>
      <c r="G13" s="16" t="s">
        <v>33</v>
      </c>
      <c r="H13" s="16"/>
      <c r="I13" s="27">
        <v>46961005</v>
      </c>
      <c r="J13" s="15" t="s">
        <v>33</v>
      </c>
      <c r="K13" s="16" t="s">
        <v>33</v>
      </c>
      <c r="L13" s="16"/>
      <c r="M13" s="27">
        <v>400000</v>
      </c>
      <c r="N13" s="15" t="s">
        <v>33</v>
      </c>
      <c r="O13" s="16" t="s">
        <v>33</v>
      </c>
      <c r="P13" s="16"/>
      <c r="Q13" s="27">
        <v>36495266</v>
      </c>
      <c r="R13" s="15" t="s">
        <v>33</v>
      </c>
    </row>
    <row r="14" spans="1:18" x14ac:dyDescent="0.25">
      <c r="A14" s="11"/>
      <c r="B14" s="28" t="s">
        <v>137</v>
      </c>
      <c r="C14" s="23" t="s">
        <v>33</v>
      </c>
      <c r="D14" s="23"/>
      <c r="E14" s="29" t="s">
        <v>138</v>
      </c>
      <c r="F14" s="25" t="s">
        <v>139</v>
      </c>
      <c r="G14" s="23" t="s">
        <v>33</v>
      </c>
      <c r="H14" s="23"/>
      <c r="I14" s="29" t="s">
        <v>140</v>
      </c>
      <c r="J14" s="25" t="s">
        <v>139</v>
      </c>
      <c r="K14" s="23" t="s">
        <v>33</v>
      </c>
      <c r="L14" s="23"/>
      <c r="M14" s="29" t="s">
        <v>141</v>
      </c>
      <c r="N14" s="25" t="s">
        <v>139</v>
      </c>
      <c r="O14" s="23" t="s">
        <v>33</v>
      </c>
      <c r="P14" s="23"/>
      <c r="Q14" s="29" t="s">
        <v>142</v>
      </c>
      <c r="R14" s="25" t="s">
        <v>139</v>
      </c>
    </row>
    <row r="15" spans="1:18" ht="26.25" thickBot="1" x14ac:dyDescent="0.3">
      <c r="A15" s="11"/>
      <c r="B15" s="26" t="s">
        <v>143</v>
      </c>
      <c r="C15" s="16" t="s">
        <v>33</v>
      </c>
      <c r="D15" s="15"/>
      <c r="E15" s="30" t="s">
        <v>144</v>
      </c>
      <c r="F15" s="15" t="s">
        <v>33</v>
      </c>
      <c r="G15" s="16" t="s">
        <v>33</v>
      </c>
      <c r="H15" s="16"/>
      <c r="I15" s="31" t="s">
        <v>145</v>
      </c>
      <c r="J15" s="15" t="s">
        <v>139</v>
      </c>
      <c r="K15" s="16" t="s">
        <v>33</v>
      </c>
      <c r="L15" s="15"/>
      <c r="M15" s="30" t="s">
        <v>144</v>
      </c>
      <c r="N15" s="15" t="s">
        <v>33</v>
      </c>
      <c r="O15" s="16" t="s">
        <v>33</v>
      </c>
      <c r="P15" s="16"/>
      <c r="Q15" s="31" t="s">
        <v>146</v>
      </c>
      <c r="R15" s="15" t="s">
        <v>139</v>
      </c>
    </row>
    <row r="16" spans="1:18" x14ac:dyDescent="0.25">
      <c r="A16" s="11"/>
      <c r="B16" s="32"/>
      <c r="C16" s="32" t="s">
        <v>33</v>
      </c>
      <c r="D16" s="33"/>
      <c r="E16" s="33"/>
      <c r="F16" s="32"/>
      <c r="G16" s="32" t="s">
        <v>33</v>
      </c>
      <c r="H16" s="33"/>
      <c r="I16" s="33"/>
      <c r="J16" s="32"/>
      <c r="K16" s="32" t="s">
        <v>33</v>
      </c>
      <c r="L16" s="33"/>
      <c r="M16" s="33"/>
      <c r="N16" s="32"/>
      <c r="O16" s="32" t="s">
        <v>33</v>
      </c>
      <c r="P16" s="33"/>
      <c r="Q16" s="33"/>
      <c r="R16" s="32"/>
    </row>
    <row r="17" spans="1:18" ht="15.75" thickBot="1" x14ac:dyDescent="0.3">
      <c r="A17" s="11"/>
      <c r="B17" s="22" t="s">
        <v>147</v>
      </c>
      <c r="C17" s="23"/>
      <c r="D17" s="23"/>
      <c r="E17" s="24">
        <v>2600000</v>
      </c>
      <c r="F17" s="25" t="s">
        <v>33</v>
      </c>
      <c r="G17" s="23"/>
      <c r="H17" s="23" t="s">
        <v>135</v>
      </c>
      <c r="I17" s="24">
        <v>203921742</v>
      </c>
      <c r="J17" s="25" t="s">
        <v>33</v>
      </c>
      <c r="K17" s="23"/>
      <c r="L17" s="23"/>
      <c r="M17" s="24">
        <v>2850000</v>
      </c>
      <c r="N17" s="25" t="s">
        <v>33</v>
      </c>
      <c r="O17" s="23"/>
      <c r="P17" s="23" t="s">
        <v>135</v>
      </c>
      <c r="Q17" s="24">
        <v>251414970</v>
      </c>
      <c r="R17" s="25" t="s">
        <v>33</v>
      </c>
    </row>
    <row r="18" spans="1:18" ht="15.75" thickTop="1" x14ac:dyDescent="0.25">
      <c r="A18" s="11"/>
      <c r="B18" s="32"/>
      <c r="C18" s="32" t="s">
        <v>33</v>
      </c>
      <c r="D18" s="34"/>
      <c r="E18" s="34"/>
      <c r="F18" s="32"/>
      <c r="G18" s="32" t="s">
        <v>33</v>
      </c>
      <c r="H18" s="34"/>
      <c r="I18" s="34"/>
      <c r="J18" s="32"/>
      <c r="K18" s="32" t="s">
        <v>33</v>
      </c>
      <c r="L18" s="34"/>
      <c r="M18" s="34"/>
      <c r="N18" s="32"/>
      <c r="O18" s="32" t="s">
        <v>33</v>
      </c>
      <c r="P18" s="34"/>
      <c r="Q18" s="34"/>
      <c r="R18" s="32"/>
    </row>
  </sheetData>
  <mergeCells count="26">
    <mergeCell ref="B5:R5"/>
    <mergeCell ref="D11:E11"/>
    <mergeCell ref="H11:I11"/>
    <mergeCell ref="L11:M11"/>
    <mergeCell ref="P11:Q11"/>
    <mergeCell ref="A1:A2"/>
    <mergeCell ref="B1:R1"/>
    <mergeCell ref="B2:R2"/>
    <mergeCell ref="B3:R3"/>
    <mergeCell ref="A4:A18"/>
    <mergeCell ref="B4:R4"/>
    <mergeCell ref="K7:K9"/>
    <mergeCell ref="L7:Q7"/>
    <mergeCell ref="L8:Q8"/>
    <mergeCell ref="L9:Q9"/>
    <mergeCell ref="R7:R9"/>
    <mergeCell ref="D10:E10"/>
    <mergeCell ref="H10:I10"/>
    <mergeCell ref="L10:M10"/>
    <mergeCell ref="P10:Q10"/>
    <mergeCell ref="B7:B9"/>
    <mergeCell ref="C7:C9"/>
    <mergeCell ref="D7:I7"/>
    <mergeCell ref="D8:I8"/>
    <mergeCell ref="D9:I9"/>
    <mergeCell ref="J7:J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167</v>
      </c>
      <c r="B1" s="1" t="s">
        <v>1</v>
      </c>
    </row>
    <row r="2" spans="1:2" x14ac:dyDescent="0.25">
      <c r="A2" s="6"/>
      <c r="B2" s="1" t="s">
        <v>2</v>
      </c>
    </row>
    <row r="3" spans="1:2" x14ac:dyDescent="0.25">
      <c r="A3" s="6"/>
      <c r="B3" s="1" t="s">
        <v>168</v>
      </c>
    </row>
    <row r="4" spans="1:2" ht="45" x14ac:dyDescent="0.25">
      <c r="A4" s="3" t="s">
        <v>169</v>
      </c>
      <c r="B4" s="4"/>
    </row>
    <row r="5" spans="1:2" x14ac:dyDescent="0.25">
      <c r="A5" s="2" t="s">
        <v>170</v>
      </c>
      <c r="B5" s="5">
        <v>38876</v>
      </c>
    </row>
    <row r="6" spans="1:2" ht="30" x14ac:dyDescent="0.25">
      <c r="A6" s="2" t="s">
        <v>171</v>
      </c>
      <c r="B6" s="4">
        <v>100</v>
      </c>
    </row>
    <row r="7" spans="1:2" ht="45" x14ac:dyDescent="0.25">
      <c r="A7" s="2" t="s">
        <v>172</v>
      </c>
      <c r="B7" s="4">
        <v>2</v>
      </c>
    </row>
    <row r="8" spans="1:2" ht="30" x14ac:dyDescent="0.25">
      <c r="A8" s="2" t="s">
        <v>173</v>
      </c>
      <c r="B8" s="9">
        <v>50000</v>
      </c>
    </row>
  </sheetData>
  <mergeCells count="1">
    <mergeCell ref="A1:A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174</v>
      </c>
      <c r="B1" s="1" t="s">
        <v>1</v>
      </c>
    </row>
    <row r="2" spans="1:2" x14ac:dyDescent="0.25">
      <c r="A2" s="6"/>
      <c r="B2" s="1" t="s">
        <v>2</v>
      </c>
    </row>
    <row r="3" spans="1:2" x14ac:dyDescent="0.25">
      <c r="A3" s="3" t="s">
        <v>93</v>
      </c>
      <c r="B3" s="4"/>
    </row>
    <row r="4" spans="1:2" x14ac:dyDescent="0.25">
      <c r="A4" s="2" t="s">
        <v>175</v>
      </c>
      <c r="B4" s="7">
        <v>0</v>
      </c>
    </row>
    <row r="5" spans="1:2" ht="30" x14ac:dyDescent="0.25">
      <c r="A5" s="2" t="s">
        <v>176</v>
      </c>
      <c r="B5" s="4" t="s">
        <v>177</v>
      </c>
    </row>
    <row r="6" spans="1:2" ht="30" x14ac:dyDescent="0.25">
      <c r="A6" s="2" t="s">
        <v>178</v>
      </c>
      <c r="B6" s="12">
        <v>8.2900000000000005E-3</v>
      </c>
    </row>
    <row r="7" spans="1:2" x14ac:dyDescent="0.25">
      <c r="A7" s="2" t="s">
        <v>179</v>
      </c>
      <c r="B7" s="5">
        <v>42044</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2.5703125" bestFit="1" customWidth="1"/>
    <col min="6" max="6" width="12.5703125" bestFit="1" customWidth="1"/>
    <col min="7" max="8" width="30.5703125" bestFit="1" customWidth="1"/>
  </cols>
  <sheetData>
    <row r="1" spans="1:8" x14ac:dyDescent="0.25">
      <c r="A1" s="6" t="s">
        <v>180</v>
      </c>
      <c r="B1" s="1" t="s">
        <v>1</v>
      </c>
      <c r="C1" s="1" t="s">
        <v>181</v>
      </c>
      <c r="D1" s="6"/>
      <c r="E1" s="6"/>
      <c r="F1" s="1"/>
      <c r="G1" s="1"/>
      <c r="H1" s="1"/>
    </row>
    <row r="2" spans="1:8" ht="15" customHeight="1" x14ac:dyDescent="0.25">
      <c r="A2" s="6"/>
      <c r="B2" s="1" t="s">
        <v>2</v>
      </c>
      <c r="C2" s="1" t="s">
        <v>21</v>
      </c>
      <c r="D2" s="6" t="s">
        <v>2</v>
      </c>
      <c r="E2" s="6"/>
      <c r="F2" s="1" t="s">
        <v>21</v>
      </c>
      <c r="G2" s="1" t="s">
        <v>2</v>
      </c>
      <c r="H2" s="1" t="s">
        <v>21</v>
      </c>
    </row>
    <row r="3" spans="1:8" ht="15" customHeight="1" x14ac:dyDescent="0.25">
      <c r="A3" s="6"/>
      <c r="B3" s="1" t="s">
        <v>182</v>
      </c>
      <c r="C3" s="1" t="s">
        <v>182</v>
      </c>
      <c r="D3" s="6" t="s">
        <v>183</v>
      </c>
      <c r="E3" s="6"/>
      <c r="F3" s="1" t="s">
        <v>183</v>
      </c>
      <c r="G3" s="1" t="s">
        <v>184</v>
      </c>
      <c r="H3" s="1" t="s">
        <v>184</v>
      </c>
    </row>
    <row r="4" spans="1:8" x14ac:dyDescent="0.25">
      <c r="A4" s="6"/>
      <c r="B4" s="1"/>
      <c r="C4" s="1"/>
      <c r="D4" s="6"/>
      <c r="E4" s="6"/>
      <c r="F4" s="1"/>
      <c r="G4" s="1" t="s">
        <v>183</v>
      </c>
      <c r="H4" s="1" t="s">
        <v>183</v>
      </c>
    </row>
    <row r="5" spans="1:8" ht="30" x14ac:dyDescent="0.25">
      <c r="A5" s="3" t="s">
        <v>185</v>
      </c>
      <c r="B5" s="4"/>
      <c r="C5" s="4"/>
      <c r="D5" s="4"/>
      <c r="E5" s="4"/>
      <c r="F5" s="4"/>
      <c r="G5" s="4"/>
      <c r="H5" s="4"/>
    </row>
    <row r="6" spans="1:8" x14ac:dyDescent="0.25">
      <c r="A6" s="2" t="s">
        <v>186</v>
      </c>
      <c r="B6" s="9">
        <v>54690127</v>
      </c>
      <c r="C6" s="9">
        <v>39774638</v>
      </c>
      <c r="D6" s="4"/>
      <c r="E6" s="4"/>
      <c r="F6" s="4"/>
      <c r="G6" s="4"/>
      <c r="H6" s="4"/>
    </row>
    <row r="7" spans="1:8" x14ac:dyDescent="0.25">
      <c r="A7" s="2" t="s">
        <v>187</v>
      </c>
      <c r="B7" s="9">
        <v>79549276</v>
      </c>
      <c r="C7" s="9">
        <v>109380254</v>
      </c>
      <c r="D7" s="4"/>
      <c r="E7" s="4"/>
      <c r="F7" s="4"/>
      <c r="G7" s="4"/>
      <c r="H7" s="4"/>
    </row>
    <row r="8" spans="1:8" ht="17.25" x14ac:dyDescent="0.25">
      <c r="A8" s="2" t="s">
        <v>188</v>
      </c>
      <c r="B8" s="9">
        <v>258535146</v>
      </c>
      <c r="C8" s="9">
        <v>283394295</v>
      </c>
      <c r="D8" s="7">
        <v>203900111</v>
      </c>
      <c r="E8" s="8" t="s">
        <v>24</v>
      </c>
      <c r="F8" s="7">
        <v>251358636</v>
      </c>
      <c r="G8" s="7">
        <v>203900111</v>
      </c>
      <c r="H8" s="7">
        <v>251358636</v>
      </c>
    </row>
    <row r="9" spans="1:8" x14ac:dyDescent="0.25">
      <c r="A9" s="10"/>
      <c r="B9" s="10"/>
      <c r="C9" s="10"/>
      <c r="D9" s="10"/>
      <c r="E9" s="10"/>
      <c r="F9" s="10"/>
      <c r="G9" s="10"/>
      <c r="H9" s="10"/>
    </row>
    <row r="10" spans="1:8" ht="15" customHeight="1" x14ac:dyDescent="0.25">
      <c r="A10" s="2" t="s">
        <v>24</v>
      </c>
      <c r="B10" s="11" t="s">
        <v>39</v>
      </c>
      <c r="C10" s="11"/>
      <c r="D10" s="11"/>
      <c r="E10" s="11"/>
      <c r="F10" s="11"/>
      <c r="G10" s="11"/>
      <c r="H10" s="11"/>
    </row>
  </sheetData>
  <mergeCells count="7">
    <mergeCell ref="B10:H10"/>
    <mergeCell ref="A1:A4"/>
    <mergeCell ref="D1:E1"/>
    <mergeCell ref="D2:E2"/>
    <mergeCell ref="D3:E3"/>
    <mergeCell ref="D4:E4"/>
    <mergeCell ref="A9:H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2.5703125" bestFit="1" customWidth="1"/>
    <col min="4" max="4" width="12.5703125" bestFit="1" customWidth="1"/>
  </cols>
  <sheetData>
    <row r="1" spans="1:4" ht="15" customHeight="1" x14ac:dyDescent="0.25">
      <c r="A1" s="1" t="s">
        <v>20</v>
      </c>
      <c r="B1" s="6" t="s">
        <v>2</v>
      </c>
      <c r="C1" s="6"/>
      <c r="D1" s="1" t="s">
        <v>21</v>
      </c>
    </row>
    <row r="2" spans="1:4" x14ac:dyDescent="0.25">
      <c r="A2" s="3" t="s">
        <v>22</v>
      </c>
      <c r="B2" s="4"/>
      <c r="C2" s="4"/>
      <c r="D2" s="4"/>
    </row>
    <row r="3" spans="1:4" ht="30" x14ac:dyDescent="0.25">
      <c r="A3" s="2" t="s">
        <v>23</v>
      </c>
      <c r="B3" s="7">
        <v>203900111</v>
      </c>
      <c r="C3" s="8" t="s">
        <v>24</v>
      </c>
      <c r="D3" s="7">
        <v>251358636</v>
      </c>
    </row>
    <row r="4" spans="1:4" ht="30" x14ac:dyDescent="0.25">
      <c r="A4" s="2" t="s">
        <v>25</v>
      </c>
      <c r="B4" s="4">
        <v>531</v>
      </c>
      <c r="C4" s="8" t="s">
        <v>24</v>
      </c>
      <c r="D4" s="4"/>
    </row>
    <row r="5" spans="1:4" ht="17.25" x14ac:dyDescent="0.25">
      <c r="A5" s="2" t="s">
        <v>26</v>
      </c>
      <c r="B5" s="9">
        <v>90118</v>
      </c>
      <c r="C5" s="8" t="s">
        <v>24</v>
      </c>
      <c r="D5" s="9">
        <v>142463</v>
      </c>
    </row>
    <row r="6" spans="1:4" ht="17.25" x14ac:dyDescent="0.25">
      <c r="A6" s="2" t="s">
        <v>27</v>
      </c>
      <c r="B6" s="9">
        <v>203990760</v>
      </c>
      <c r="C6" s="8" t="s">
        <v>24</v>
      </c>
      <c r="D6" s="9">
        <v>251501099</v>
      </c>
    </row>
    <row r="7" spans="1:4" x14ac:dyDescent="0.25">
      <c r="A7" s="3" t="s">
        <v>28</v>
      </c>
      <c r="B7" s="4"/>
      <c r="C7" s="4"/>
      <c r="D7" s="4"/>
    </row>
    <row r="8" spans="1:4" ht="30" x14ac:dyDescent="0.25">
      <c r="A8" s="2" t="s">
        <v>29</v>
      </c>
      <c r="B8" s="4"/>
      <c r="C8" s="4"/>
      <c r="D8" s="4">
        <v>290</v>
      </c>
    </row>
    <row r="9" spans="1:4" ht="17.25" x14ac:dyDescent="0.25">
      <c r="A9" s="2" t="s">
        <v>30</v>
      </c>
      <c r="B9" s="9">
        <v>69018</v>
      </c>
      <c r="C9" s="8" t="s">
        <v>24</v>
      </c>
      <c r="D9" s="9">
        <v>85839</v>
      </c>
    </row>
    <row r="10" spans="1:4" ht="17.25" x14ac:dyDescent="0.25">
      <c r="A10" s="2" t="s">
        <v>31</v>
      </c>
      <c r="B10" s="9">
        <v>69018</v>
      </c>
      <c r="C10" s="8" t="s">
        <v>24</v>
      </c>
      <c r="D10" s="9">
        <v>86129</v>
      </c>
    </row>
    <row r="11" spans="1:4" ht="30" x14ac:dyDescent="0.25">
      <c r="A11" s="2" t="s">
        <v>32</v>
      </c>
      <c r="B11" s="4" t="s">
        <v>33</v>
      </c>
      <c r="C11" s="8" t="s">
        <v>24</v>
      </c>
      <c r="D11" s="4" t="s">
        <v>33</v>
      </c>
    </row>
    <row r="12" spans="1:4" ht="75" x14ac:dyDescent="0.25">
      <c r="A12" s="2" t="s">
        <v>34</v>
      </c>
      <c r="B12" s="9">
        <v>203921742</v>
      </c>
      <c r="C12" s="8" t="s">
        <v>24</v>
      </c>
      <c r="D12" s="9">
        <v>251414970</v>
      </c>
    </row>
    <row r="13" spans="1:4" x14ac:dyDescent="0.25">
      <c r="A13" s="3" t="s">
        <v>35</v>
      </c>
      <c r="B13" s="4"/>
      <c r="C13" s="4"/>
      <c r="D13" s="4"/>
    </row>
    <row r="14" spans="1:4" ht="17.25" x14ac:dyDescent="0.25">
      <c r="A14" s="2" t="s">
        <v>36</v>
      </c>
      <c r="B14" s="4">
        <v>0</v>
      </c>
      <c r="C14" s="8" t="s">
        <v>24</v>
      </c>
      <c r="D14" s="4">
        <v>0</v>
      </c>
    </row>
    <row r="15" spans="1:4" ht="17.25" x14ac:dyDescent="0.25">
      <c r="A15" s="2" t="s">
        <v>37</v>
      </c>
      <c r="B15" s="4">
        <v>0</v>
      </c>
      <c r="C15" s="8" t="s">
        <v>24</v>
      </c>
      <c r="D15" s="4">
        <v>0</v>
      </c>
    </row>
    <row r="16" spans="1:4" ht="30" x14ac:dyDescent="0.25">
      <c r="A16" s="2" t="s">
        <v>38</v>
      </c>
      <c r="B16" s="7">
        <v>203990760</v>
      </c>
      <c r="C16" s="8" t="s">
        <v>24</v>
      </c>
      <c r="D16" s="7">
        <v>251501099</v>
      </c>
    </row>
    <row r="17" spans="1:4" x14ac:dyDescent="0.25">
      <c r="A17" s="10"/>
      <c r="B17" s="10"/>
      <c r="C17" s="10"/>
      <c r="D17" s="10"/>
    </row>
    <row r="18" spans="1:4" ht="15" customHeight="1" x14ac:dyDescent="0.25">
      <c r="A18" s="2" t="s">
        <v>24</v>
      </c>
      <c r="B18" s="11" t="s">
        <v>39</v>
      </c>
      <c r="C18" s="11"/>
      <c r="D18" s="11"/>
    </row>
  </sheetData>
  <mergeCells count="3">
    <mergeCell ref="B1:C1"/>
    <mergeCell ref="A17:D17"/>
    <mergeCell ref="B18:D1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189</v>
      </c>
      <c r="B1" s="1" t="s">
        <v>1</v>
      </c>
    </row>
    <row r="2" spans="1:2" x14ac:dyDescent="0.25">
      <c r="A2" s="6"/>
      <c r="B2" s="1" t="s">
        <v>2</v>
      </c>
    </row>
    <row r="3" spans="1:2" x14ac:dyDescent="0.25">
      <c r="A3" s="3" t="s">
        <v>123</v>
      </c>
      <c r="B3" s="4"/>
    </row>
    <row r="4" spans="1:2" ht="45" x14ac:dyDescent="0.25">
      <c r="A4" s="2" t="s">
        <v>190</v>
      </c>
      <c r="B4" s="4" t="s">
        <v>191</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customWidth="1"/>
    <col min="3" max="3" width="2.5703125" customWidth="1"/>
    <col min="4" max="4" width="16.42578125" bestFit="1" customWidth="1"/>
  </cols>
  <sheetData>
    <row r="1" spans="1:4" ht="30" customHeight="1" x14ac:dyDescent="0.25">
      <c r="A1" s="6" t="s">
        <v>192</v>
      </c>
      <c r="B1" s="6" t="s">
        <v>1</v>
      </c>
      <c r="C1" s="6"/>
      <c r="D1" s="1" t="s">
        <v>181</v>
      </c>
    </row>
    <row r="2" spans="1:4" ht="15" customHeight="1" x14ac:dyDescent="0.25">
      <c r="A2" s="6"/>
      <c r="B2" s="6" t="s">
        <v>2</v>
      </c>
      <c r="C2" s="6"/>
      <c r="D2" s="1" t="s">
        <v>21</v>
      </c>
    </row>
    <row r="3" spans="1:4" x14ac:dyDescent="0.25">
      <c r="A3" s="3" t="s">
        <v>123</v>
      </c>
      <c r="B3" s="4"/>
      <c r="C3" s="4"/>
      <c r="D3" s="4"/>
    </row>
    <row r="4" spans="1:4" x14ac:dyDescent="0.25">
      <c r="A4" s="2" t="s">
        <v>193</v>
      </c>
      <c r="B4" s="9">
        <v>2850000</v>
      </c>
      <c r="C4" s="4"/>
      <c r="D4" s="9">
        <v>3550000</v>
      </c>
    </row>
    <row r="5" spans="1:4" x14ac:dyDescent="0.25">
      <c r="A5" s="2" t="s">
        <v>194</v>
      </c>
      <c r="B5" s="9">
        <v>550000</v>
      </c>
      <c r="C5" s="4"/>
      <c r="D5" s="9">
        <v>400000</v>
      </c>
    </row>
    <row r="6" spans="1:4" x14ac:dyDescent="0.25">
      <c r="A6" s="2" t="s">
        <v>195</v>
      </c>
      <c r="B6" s="9">
        <v>-800000</v>
      </c>
      <c r="C6" s="4"/>
      <c r="D6" s="9">
        <v>-1100000</v>
      </c>
    </row>
    <row r="7" spans="1:4" ht="30" x14ac:dyDescent="0.25">
      <c r="A7" s="2" t="s">
        <v>196</v>
      </c>
      <c r="B7" s="4">
        <v>0</v>
      </c>
      <c r="C7" s="4"/>
      <c r="D7" s="4">
        <v>0</v>
      </c>
    </row>
    <row r="8" spans="1:4" ht="17.25" x14ac:dyDescent="0.25">
      <c r="A8" s="2" t="s">
        <v>197</v>
      </c>
      <c r="B8" s="9">
        <v>2600000</v>
      </c>
      <c r="C8" s="8" t="s">
        <v>24</v>
      </c>
      <c r="D8" s="9">
        <v>2850000</v>
      </c>
    </row>
    <row r="9" spans="1:4" x14ac:dyDescent="0.25">
      <c r="A9" s="2" t="s">
        <v>198</v>
      </c>
      <c r="B9" s="7">
        <v>251414970</v>
      </c>
      <c r="C9" s="4"/>
      <c r="D9" s="7">
        <v>338556957</v>
      </c>
    </row>
    <row r="10" spans="1:4" x14ac:dyDescent="0.25">
      <c r="A10" s="2" t="s">
        <v>199</v>
      </c>
      <c r="B10" s="9">
        <v>46961005</v>
      </c>
      <c r="C10" s="4"/>
      <c r="D10" s="9">
        <v>36495266</v>
      </c>
    </row>
    <row r="11" spans="1:4" x14ac:dyDescent="0.25">
      <c r="A11" s="2" t="s">
        <v>200</v>
      </c>
      <c r="B11" s="9">
        <v>-68305840</v>
      </c>
      <c r="C11" s="4"/>
      <c r="D11" s="9">
        <v>-100362128</v>
      </c>
    </row>
    <row r="12" spans="1:4" ht="45" x14ac:dyDescent="0.25">
      <c r="A12" s="2" t="s">
        <v>201</v>
      </c>
      <c r="B12" s="9">
        <v>-26148393</v>
      </c>
      <c r="C12" s="4"/>
      <c r="D12" s="9">
        <v>-23275125</v>
      </c>
    </row>
    <row r="13" spans="1:4" ht="17.25" x14ac:dyDescent="0.25">
      <c r="A13" s="2" t="s">
        <v>202</v>
      </c>
      <c r="B13" s="7">
        <v>203921742</v>
      </c>
      <c r="C13" s="8" t="s">
        <v>24</v>
      </c>
      <c r="D13" s="7">
        <v>251414970</v>
      </c>
    </row>
    <row r="14" spans="1:4" x14ac:dyDescent="0.25">
      <c r="A14" s="10"/>
      <c r="B14" s="10"/>
      <c r="C14" s="10"/>
      <c r="D14" s="10"/>
    </row>
    <row r="15" spans="1:4" ht="15" customHeight="1" x14ac:dyDescent="0.25">
      <c r="A15" s="2" t="s">
        <v>24</v>
      </c>
      <c r="B15" s="11" t="s">
        <v>39</v>
      </c>
      <c r="C15" s="11"/>
      <c r="D15" s="11"/>
    </row>
  </sheetData>
  <mergeCells count="5">
    <mergeCell ref="A1:A2"/>
    <mergeCell ref="B1:C1"/>
    <mergeCell ref="B2:C2"/>
    <mergeCell ref="A14:D14"/>
    <mergeCell ref="B15:D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203</v>
      </c>
      <c r="B1" s="1" t="s">
        <v>1</v>
      </c>
    </row>
    <row r="2" spans="1:2" x14ac:dyDescent="0.25">
      <c r="A2" s="6"/>
      <c r="B2" s="1" t="s">
        <v>2</v>
      </c>
    </row>
    <row r="3" spans="1:2" ht="30" x14ac:dyDescent="0.25">
      <c r="A3" s="3" t="s">
        <v>204</v>
      </c>
      <c r="B3" s="4"/>
    </row>
    <row r="4" spans="1:2" ht="30" x14ac:dyDescent="0.25">
      <c r="A4" s="2" t="s">
        <v>205</v>
      </c>
      <c r="B4" s="41">
        <v>4.0000000000000001E-3</v>
      </c>
    </row>
    <row r="5" spans="1:2" x14ac:dyDescent="0.25">
      <c r="A5" s="2" t="s">
        <v>206</v>
      </c>
      <c r="B5" s="4"/>
    </row>
    <row r="6" spans="1:2" ht="30" x14ac:dyDescent="0.25">
      <c r="A6" s="3" t="s">
        <v>204</v>
      </c>
      <c r="B6" s="4"/>
    </row>
    <row r="7" spans="1:2" ht="30" x14ac:dyDescent="0.25">
      <c r="A7" s="2" t="s">
        <v>207</v>
      </c>
      <c r="B7" s="9">
        <v>100000</v>
      </c>
    </row>
    <row r="8" spans="1:2" x14ac:dyDescent="0.25">
      <c r="A8" s="2" t="s">
        <v>208</v>
      </c>
      <c r="B8" s="4"/>
    </row>
    <row r="9" spans="1:2" ht="30" x14ac:dyDescent="0.25">
      <c r="A9" s="3" t="s">
        <v>204</v>
      </c>
      <c r="B9" s="4"/>
    </row>
    <row r="10" spans="1:2" ht="30" x14ac:dyDescent="0.25">
      <c r="A10" s="2" t="s">
        <v>209</v>
      </c>
      <c r="B10" s="9">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0.140625" bestFit="1" customWidth="1"/>
    <col min="3" max="3" width="2.5703125" bestFit="1" customWidth="1"/>
    <col min="4" max="4" width="12" bestFit="1" customWidth="1"/>
  </cols>
  <sheetData>
    <row r="1" spans="1:4" ht="15" customHeight="1" x14ac:dyDescent="0.25">
      <c r="A1" s="1" t="s">
        <v>40</v>
      </c>
      <c r="B1" s="6" t="s">
        <v>2</v>
      </c>
      <c r="C1" s="6"/>
      <c r="D1" s="1" t="s">
        <v>21</v>
      </c>
    </row>
    <row r="2" spans="1:4" ht="30" x14ac:dyDescent="0.25">
      <c r="A2" s="3" t="s">
        <v>41</v>
      </c>
      <c r="B2" s="4"/>
      <c r="C2" s="4"/>
      <c r="D2" s="4"/>
    </row>
    <row r="3" spans="1:4" ht="30" x14ac:dyDescent="0.25">
      <c r="A3" s="2" t="s">
        <v>42</v>
      </c>
      <c r="B3" s="4" t="s">
        <v>33</v>
      </c>
      <c r="C3" s="8" t="s">
        <v>24</v>
      </c>
      <c r="D3" s="4" t="s">
        <v>33</v>
      </c>
    </row>
    <row r="4" spans="1:4" ht="30" x14ac:dyDescent="0.25">
      <c r="A4" s="2" t="s">
        <v>43</v>
      </c>
      <c r="B4" s="9">
        <v>26500000</v>
      </c>
      <c r="C4" s="8" t="s">
        <v>24</v>
      </c>
      <c r="D4" s="9">
        <v>26500000</v>
      </c>
    </row>
    <row r="5" spans="1:4" ht="30" x14ac:dyDescent="0.25">
      <c r="A5" s="2" t="s">
        <v>44</v>
      </c>
      <c r="B5" s="9">
        <v>2600000</v>
      </c>
      <c r="C5" s="8" t="s">
        <v>24</v>
      </c>
      <c r="D5" s="9">
        <v>2850000</v>
      </c>
    </row>
    <row r="6" spans="1:4" ht="30" x14ac:dyDescent="0.25">
      <c r="A6" s="2" t="s">
        <v>45</v>
      </c>
      <c r="B6" s="9">
        <v>2600000</v>
      </c>
      <c r="C6" s="8" t="s">
        <v>24</v>
      </c>
      <c r="D6" s="9">
        <v>2850000</v>
      </c>
    </row>
    <row r="7" spans="1:4" x14ac:dyDescent="0.25">
      <c r="A7" s="10"/>
      <c r="B7" s="10"/>
      <c r="C7" s="10"/>
      <c r="D7" s="10"/>
    </row>
    <row r="8" spans="1:4" ht="15" customHeight="1" x14ac:dyDescent="0.25">
      <c r="A8" s="2" t="s">
        <v>24</v>
      </c>
      <c r="B8" s="11" t="s">
        <v>39</v>
      </c>
      <c r="C8" s="11"/>
      <c r="D8" s="11"/>
    </row>
  </sheetData>
  <mergeCells count="3">
    <mergeCell ref="B1:C1"/>
    <mergeCell ref="A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46</v>
      </c>
      <c r="B1" s="6" t="s">
        <v>1</v>
      </c>
      <c r="C1" s="6"/>
    </row>
    <row r="2" spans="1:3" x14ac:dyDescent="0.25">
      <c r="A2" s="6"/>
      <c r="B2" s="1" t="s">
        <v>2</v>
      </c>
      <c r="C2" s="1" t="s">
        <v>47</v>
      </c>
    </row>
    <row r="3" spans="1:3" x14ac:dyDescent="0.25">
      <c r="A3" s="3" t="s">
        <v>48</v>
      </c>
      <c r="B3" s="4"/>
      <c r="C3" s="4"/>
    </row>
    <row r="4" spans="1:3" x14ac:dyDescent="0.25">
      <c r="A4" s="2" t="s">
        <v>49</v>
      </c>
      <c r="B4" s="7">
        <v>319547</v>
      </c>
      <c r="C4" s="7">
        <v>510040</v>
      </c>
    </row>
    <row r="5" spans="1:3" x14ac:dyDescent="0.25">
      <c r="A5" s="2" t="s">
        <v>50</v>
      </c>
      <c r="B5" s="9">
        <v>319547</v>
      </c>
      <c r="C5" s="9">
        <v>510040</v>
      </c>
    </row>
    <row r="6" spans="1:3" x14ac:dyDescent="0.25">
      <c r="A6" s="3" t="s">
        <v>51</v>
      </c>
      <c r="B6" s="4"/>
      <c r="C6" s="4"/>
    </row>
    <row r="7" spans="1:3" x14ac:dyDescent="0.25">
      <c r="A7" s="2" t="s">
        <v>52</v>
      </c>
      <c r="B7" s="9">
        <v>-232430</v>
      </c>
      <c r="C7" s="9">
        <v>-317594</v>
      </c>
    </row>
    <row r="8" spans="1:3" x14ac:dyDescent="0.25">
      <c r="A8" s="2" t="s">
        <v>53</v>
      </c>
      <c r="B8" s="9">
        <v>-232430</v>
      </c>
      <c r="C8" s="9">
        <v>-317594</v>
      </c>
    </row>
    <row r="9" spans="1:3" x14ac:dyDescent="0.25">
      <c r="A9" s="2" t="s">
        <v>54</v>
      </c>
      <c r="B9" s="9">
        <v>87117</v>
      </c>
      <c r="C9" s="9">
        <v>192446</v>
      </c>
    </row>
    <row r="10" spans="1:3" x14ac:dyDescent="0.25">
      <c r="A10" s="2" t="s">
        <v>55</v>
      </c>
      <c r="B10" s="12">
        <v>0.03</v>
      </c>
      <c r="C10" s="12">
        <v>0.06</v>
      </c>
    </row>
    <row r="11" spans="1:3" x14ac:dyDescent="0.25">
      <c r="A11" s="2" t="s">
        <v>56</v>
      </c>
      <c r="B11" s="9">
        <v>2689674</v>
      </c>
      <c r="C11" s="9">
        <v>3361957</v>
      </c>
    </row>
    <row r="12" spans="1:3" x14ac:dyDescent="0.25">
      <c r="A12" s="2" t="s">
        <v>57</v>
      </c>
      <c r="B12" s="12">
        <v>0.04</v>
      </c>
      <c r="C12" s="12">
        <v>0.06</v>
      </c>
    </row>
    <row r="13" spans="1:3" x14ac:dyDescent="0.25">
      <c r="A13" s="3" t="s">
        <v>58</v>
      </c>
      <c r="B13" s="4"/>
      <c r="C13" s="4"/>
    </row>
    <row r="14" spans="1:3" x14ac:dyDescent="0.25">
      <c r="A14" s="2" t="s">
        <v>59</v>
      </c>
      <c r="B14" s="9">
        <v>-7094</v>
      </c>
      <c r="C14" s="9">
        <v>-8001</v>
      </c>
    </row>
    <row r="15" spans="1:3" x14ac:dyDescent="0.25">
      <c r="A15" s="2" t="s">
        <v>60</v>
      </c>
      <c r="B15" s="7">
        <v>80023</v>
      </c>
      <c r="C15" s="7">
        <v>184445</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2.5703125" customWidth="1"/>
    <col min="3" max="3" width="6.5703125" bestFit="1" customWidth="1"/>
    <col min="4" max="4" width="20.42578125" customWidth="1"/>
    <col min="5" max="5" width="6.28515625" customWidth="1"/>
    <col min="6" max="6" width="31.5703125" customWidth="1"/>
    <col min="7" max="7" width="11.140625" customWidth="1"/>
  </cols>
  <sheetData>
    <row r="1" spans="1:7" ht="30" customHeight="1" x14ac:dyDescent="0.25">
      <c r="A1" s="6" t="s">
        <v>61</v>
      </c>
      <c r="B1" s="6"/>
      <c r="C1" s="1" t="s">
        <v>62</v>
      </c>
      <c r="D1" s="6" t="s">
        <v>63</v>
      </c>
      <c r="E1" s="6"/>
      <c r="F1" s="6" t="s">
        <v>64</v>
      </c>
      <c r="G1" s="6"/>
    </row>
    <row r="2" spans="1:7" ht="30" x14ac:dyDescent="0.25">
      <c r="A2" s="2" t="s">
        <v>65</v>
      </c>
      <c r="B2" s="8"/>
      <c r="C2" s="4"/>
      <c r="D2" s="4"/>
      <c r="E2" s="4"/>
      <c r="F2" s="7">
        <v>0</v>
      </c>
      <c r="G2" s="4"/>
    </row>
    <row r="3" spans="1:7" ht="30" x14ac:dyDescent="0.25">
      <c r="A3" s="2" t="s">
        <v>66</v>
      </c>
      <c r="B3" s="8"/>
      <c r="C3" s="4"/>
      <c r="D3" s="4">
        <v>0</v>
      </c>
      <c r="E3" s="4"/>
      <c r="F3" s="4"/>
      <c r="G3" s="4"/>
    </row>
    <row r="4" spans="1:7" ht="17.25" x14ac:dyDescent="0.25">
      <c r="A4" s="2" t="s">
        <v>54</v>
      </c>
      <c r="B4" s="8"/>
      <c r="C4" s="4"/>
      <c r="D4" s="9">
        <v>646367</v>
      </c>
      <c r="E4" s="4"/>
      <c r="F4" s="4"/>
      <c r="G4" s="4"/>
    </row>
    <row r="5" spans="1:7" ht="17.25" x14ac:dyDescent="0.25">
      <c r="A5" s="2" t="s">
        <v>67</v>
      </c>
      <c r="B5" s="8"/>
      <c r="C5" s="4"/>
      <c r="D5" s="9">
        <v>-637630</v>
      </c>
      <c r="E5" s="4"/>
      <c r="F5" s="4"/>
      <c r="G5" s="4"/>
    </row>
    <row r="6" spans="1:7" ht="30" x14ac:dyDescent="0.25">
      <c r="A6" s="2" t="s">
        <v>68</v>
      </c>
      <c r="B6" s="8"/>
      <c r="C6" s="4"/>
      <c r="D6" s="9">
        <v>-8737</v>
      </c>
      <c r="E6" s="4"/>
      <c r="F6" s="4"/>
      <c r="G6" s="4"/>
    </row>
    <row r="7" spans="1:7" ht="17.25" x14ac:dyDescent="0.25">
      <c r="A7" s="2" t="s">
        <v>59</v>
      </c>
      <c r="B7" s="8"/>
      <c r="C7" s="4"/>
      <c r="D7" s="4"/>
      <c r="E7" s="4"/>
      <c r="F7" s="9">
        <v>-11040</v>
      </c>
      <c r="G7" s="4"/>
    </row>
    <row r="8" spans="1:7" ht="30" x14ac:dyDescent="0.25">
      <c r="A8" s="2" t="s">
        <v>68</v>
      </c>
      <c r="B8" s="8"/>
      <c r="C8" s="4"/>
      <c r="D8" s="4"/>
      <c r="E8" s="4"/>
      <c r="F8" s="9">
        <v>11040</v>
      </c>
      <c r="G8" s="4"/>
    </row>
    <row r="9" spans="1:7" ht="30" x14ac:dyDescent="0.25">
      <c r="A9" s="2" t="s">
        <v>69</v>
      </c>
      <c r="B9" s="8" t="s">
        <v>24</v>
      </c>
      <c r="C9" s="4">
        <v>0</v>
      </c>
      <c r="D9" s="4"/>
      <c r="E9" s="4"/>
      <c r="F9" s="4">
        <v>0</v>
      </c>
      <c r="G9" s="4"/>
    </row>
    <row r="10" spans="1:7" ht="30" x14ac:dyDescent="0.25">
      <c r="A10" s="2" t="s">
        <v>70</v>
      </c>
      <c r="B10" s="8" t="s">
        <v>24</v>
      </c>
      <c r="C10" s="4">
        <v>0</v>
      </c>
      <c r="D10" s="4">
        <v>0</v>
      </c>
      <c r="E10" s="4"/>
      <c r="F10" s="4"/>
      <c r="G10" s="4"/>
    </row>
    <row r="11" spans="1:7" ht="17.25" x14ac:dyDescent="0.25">
      <c r="A11" s="2" t="s">
        <v>54</v>
      </c>
      <c r="B11" s="8"/>
      <c r="C11" s="9">
        <v>87117</v>
      </c>
      <c r="D11" s="9">
        <v>87117</v>
      </c>
      <c r="E11" s="8" t="s">
        <v>24</v>
      </c>
      <c r="F11" s="4"/>
      <c r="G11" s="4"/>
    </row>
    <row r="12" spans="1:7" ht="17.25" x14ac:dyDescent="0.25">
      <c r="A12" s="2" t="s">
        <v>67</v>
      </c>
      <c r="B12" s="8" t="s">
        <v>24</v>
      </c>
      <c r="C12" s="4"/>
      <c r="D12" s="9">
        <v>-117086</v>
      </c>
      <c r="E12" s="4"/>
      <c r="F12" s="4"/>
      <c r="G12" s="4"/>
    </row>
    <row r="13" spans="1:7" ht="30" x14ac:dyDescent="0.25">
      <c r="A13" s="2" t="s">
        <v>68</v>
      </c>
      <c r="B13" s="8" t="s">
        <v>24</v>
      </c>
      <c r="C13" s="4"/>
      <c r="D13" s="9">
        <v>29969</v>
      </c>
      <c r="E13" s="4"/>
      <c r="F13" s="4"/>
      <c r="G13" s="4"/>
    </row>
    <row r="14" spans="1:7" ht="17.25" x14ac:dyDescent="0.25">
      <c r="A14" s="2" t="s">
        <v>59</v>
      </c>
      <c r="B14" s="8"/>
      <c r="C14" s="9">
        <v>-7094</v>
      </c>
      <c r="D14" s="4"/>
      <c r="E14" s="4"/>
      <c r="F14" s="9">
        <v>-7094</v>
      </c>
      <c r="G14" s="8" t="s">
        <v>24</v>
      </c>
    </row>
    <row r="15" spans="1:7" ht="30" x14ac:dyDescent="0.25">
      <c r="A15" s="2" t="s">
        <v>68</v>
      </c>
      <c r="B15" s="8" t="s">
        <v>24</v>
      </c>
      <c r="C15" s="4"/>
      <c r="D15" s="4"/>
      <c r="E15" s="4"/>
      <c r="F15" s="9">
        <v>7094</v>
      </c>
      <c r="G15" s="4"/>
    </row>
    <row r="16" spans="1:7" ht="30" x14ac:dyDescent="0.25">
      <c r="A16" s="2" t="s">
        <v>71</v>
      </c>
      <c r="B16" s="8" t="s">
        <v>24</v>
      </c>
      <c r="C16" s="4">
        <v>0</v>
      </c>
      <c r="D16" s="4"/>
      <c r="E16" s="4"/>
      <c r="F16" s="4">
        <v>0</v>
      </c>
      <c r="G16" s="4"/>
    </row>
    <row r="17" spans="1:7" ht="30" x14ac:dyDescent="0.25">
      <c r="A17" s="2" t="s">
        <v>72</v>
      </c>
      <c r="B17" s="8" t="s">
        <v>24</v>
      </c>
      <c r="C17" s="7">
        <v>0</v>
      </c>
      <c r="D17" s="7">
        <v>0</v>
      </c>
      <c r="E17" s="4"/>
      <c r="F17" s="4"/>
      <c r="G17" s="4"/>
    </row>
    <row r="18" spans="1:7" x14ac:dyDescent="0.25">
      <c r="A18" s="10"/>
      <c r="B18" s="10"/>
      <c r="C18" s="10"/>
      <c r="D18" s="10"/>
      <c r="E18" s="10"/>
      <c r="F18" s="10"/>
    </row>
    <row r="19" spans="1:7" ht="15" customHeight="1" x14ac:dyDescent="0.25">
      <c r="A19" s="2" t="s">
        <v>24</v>
      </c>
      <c r="B19" s="11" t="s">
        <v>39</v>
      </c>
      <c r="C19" s="11"/>
      <c r="D19" s="11"/>
      <c r="E19" s="11"/>
      <c r="F19" s="11"/>
    </row>
  </sheetData>
  <mergeCells count="5">
    <mergeCell ref="A1:B1"/>
    <mergeCell ref="D1:E1"/>
    <mergeCell ref="F1:G1"/>
    <mergeCell ref="A18:F18"/>
    <mergeCell ref="B19:F1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6" t="s">
        <v>73</v>
      </c>
      <c r="B1" s="6" t="s">
        <v>1</v>
      </c>
      <c r="C1" s="6"/>
    </row>
    <row r="2" spans="1:3" x14ac:dyDescent="0.25">
      <c r="A2" s="6"/>
      <c r="B2" s="1" t="s">
        <v>2</v>
      </c>
      <c r="C2" s="1" t="s">
        <v>47</v>
      </c>
    </row>
    <row r="3" spans="1:3" x14ac:dyDescent="0.25">
      <c r="A3" s="3" t="s">
        <v>74</v>
      </c>
      <c r="B3" s="4"/>
      <c r="C3" s="4"/>
    </row>
    <row r="4" spans="1:3" x14ac:dyDescent="0.25">
      <c r="A4" s="2" t="s">
        <v>75</v>
      </c>
      <c r="B4" s="7">
        <v>359347</v>
      </c>
      <c r="C4" s="7">
        <v>524435</v>
      </c>
    </row>
    <row r="5" spans="1:3" x14ac:dyDescent="0.25">
      <c r="A5" s="2" t="s">
        <v>76</v>
      </c>
      <c r="B5" s="9">
        <v>-240388</v>
      </c>
      <c r="C5" s="9">
        <v>-327691</v>
      </c>
    </row>
    <row r="6" spans="1:3" ht="30" x14ac:dyDescent="0.25">
      <c r="A6" s="2" t="s">
        <v>77</v>
      </c>
      <c r="B6" s="9">
        <v>118959</v>
      </c>
      <c r="C6" s="9">
        <v>196744</v>
      </c>
    </row>
    <row r="7" spans="1:3" x14ac:dyDescent="0.25">
      <c r="A7" s="3" t="s">
        <v>78</v>
      </c>
      <c r="B7" s="4"/>
      <c r="C7" s="4"/>
    </row>
    <row r="8" spans="1:3" ht="30" x14ac:dyDescent="0.25">
      <c r="A8" s="2" t="s">
        <v>79</v>
      </c>
      <c r="B8" s="9">
        <v>46961005</v>
      </c>
      <c r="C8" s="9">
        <v>23266961</v>
      </c>
    </row>
    <row r="9" spans="1:3" ht="30" x14ac:dyDescent="0.25">
      <c r="A9" s="2" t="s">
        <v>80</v>
      </c>
      <c r="B9" s="9">
        <v>-68305840</v>
      </c>
      <c r="C9" s="9">
        <v>-55839541</v>
      </c>
    </row>
    <row r="10" spans="1:3" x14ac:dyDescent="0.25">
      <c r="A10" s="2" t="s">
        <v>81</v>
      </c>
      <c r="B10" s="9">
        <v>-117086</v>
      </c>
      <c r="C10" s="9">
        <v>-193235</v>
      </c>
    </row>
    <row r="11" spans="1:3" x14ac:dyDescent="0.25">
      <c r="A11" s="2" t="s">
        <v>82</v>
      </c>
      <c r="B11" s="9">
        <v>-21461921</v>
      </c>
      <c r="C11" s="9">
        <v>-32765815</v>
      </c>
    </row>
    <row r="12" spans="1:3" ht="30" x14ac:dyDescent="0.25">
      <c r="A12" s="2" t="s">
        <v>83</v>
      </c>
      <c r="B12" s="9">
        <v>-26114742</v>
      </c>
      <c r="C12" s="9">
        <v>-20535379</v>
      </c>
    </row>
    <row r="13" spans="1:3" x14ac:dyDescent="0.25">
      <c r="A13" s="2" t="s">
        <v>84</v>
      </c>
      <c r="B13" s="9">
        <v>-47457704</v>
      </c>
      <c r="C13" s="9">
        <v>-53104450</v>
      </c>
    </row>
    <row r="14" spans="1:3" x14ac:dyDescent="0.25">
      <c r="A14" s="2" t="s">
        <v>85</v>
      </c>
      <c r="B14" s="9">
        <v>251358346</v>
      </c>
      <c r="C14" s="9">
        <v>338495100</v>
      </c>
    </row>
    <row r="15" spans="1:3" x14ac:dyDescent="0.25">
      <c r="A15" s="2" t="s">
        <v>86</v>
      </c>
      <c r="B15" s="9">
        <v>203900642</v>
      </c>
      <c r="C15" s="9">
        <v>285390650</v>
      </c>
    </row>
    <row r="16" spans="1:3" ht="30" x14ac:dyDescent="0.25">
      <c r="A16" s="3" t="s">
        <v>87</v>
      </c>
      <c r="B16" s="4"/>
      <c r="C16" s="4"/>
    </row>
    <row r="17" spans="1:3" x14ac:dyDescent="0.25">
      <c r="A17" s="2" t="s">
        <v>54</v>
      </c>
      <c r="B17" s="9">
        <v>87117</v>
      </c>
      <c r="C17" s="9">
        <v>192446</v>
      </c>
    </row>
    <row r="18" spans="1:3" ht="45" x14ac:dyDescent="0.25">
      <c r="A18" s="3" t="s">
        <v>88</v>
      </c>
      <c r="B18" s="4"/>
      <c r="C18" s="4"/>
    </row>
    <row r="19" spans="1:3" x14ac:dyDescent="0.25">
      <c r="A19" s="2" t="s">
        <v>26</v>
      </c>
      <c r="B19" s="9">
        <v>-90118</v>
      </c>
      <c r="C19" s="9">
        <v>-152071</v>
      </c>
    </row>
    <row r="20" spans="1:3" ht="30" x14ac:dyDescent="0.25">
      <c r="A20" s="2" t="s">
        <v>89</v>
      </c>
      <c r="B20" s="9">
        <v>142463</v>
      </c>
      <c r="C20" s="9">
        <v>177335</v>
      </c>
    </row>
    <row r="21" spans="1:3" x14ac:dyDescent="0.25">
      <c r="A21" s="2" t="s">
        <v>59</v>
      </c>
      <c r="B21" s="9">
        <v>-3682</v>
      </c>
      <c r="C21" s="9">
        <v>-3822</v>
      </c>
    </row>
    <row r="22" spans="1:3" x14ac:dyDescent="0.25">
      <c r="A22" s="2" t="s">
        <v>90</v>
      </c>
      <c r="B22" s="9">
        <v>69018</v>
      </c>
      <c r="C22" s="9">
        <v>98334</v>
      </c>
    </row>
    <row r="23" spans="1:3" x14ac:dyDescent="0.25">
      <c r="A23" s="2" t="s">
        <v>91</v>
      </c>
      <c r="B23" s="9">
        <v>-85839</v>
      </c>
      <c r="C23" s="9">
        <v>-115478</v>
      </c>
    </row>
    <row r="24" spans="1:3" ht="30" x14ac:dyDescent="0.25">
      <c r="A24" s="2" t="s">
        <v>77</v>
      </c>
      <c r="B24" s="7">
        <v>118959</v>
      </c>
      <c r="C24" s="7">
        <v>196744</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3.140625" customWidth="1"/>
    <col min="3" max="3" width="14.5703125" customWidth="1"/>
    <col min="4" max="4" width="36.5703125" customWidth="1"/>
  </cols>
  <sheetData>
    <row r="1" spans="1:4" ht="15" customHeight="1" x14ac:dyDescent="0.25">
      <c r="A1" s="6" t="s">
        <v>92</v>
      </c>
      <c r="B1" s="6" t="s">
        <v>1</v>
      </c>
      <c r="C1" s="6"/>
      <c r="D1" s="6"/>
    </row>
    <row r="2" spans="1:4" ht="15" customHeight="1" x14ac:dyDescent="0.25">
      <c r="A2" s="6"/>
      <c r="B2" s="6" t="s">
        <v>2</v>
      </c>
      <c r="C2" s="6"/>
      <c r="D2" s="6"/>
    </row>
    <row r="3" spans="1:4" x14ac:dyDescent="0.25">
      <c r="A3" s="3" t="s">
        <v>93</v>
      </c>
      <c r="B3" s="10"/>
      <c r="C3" s="10"/>
      <c r="D3" s="10"/>
    </row>
    <row r="4" spans="1:4" x14ac:dyDescent="0.25">
      <c r="A4" s="11" t="s">
        <v>92</v>
      </c>
      <c r="B4" s="13">
        <v>1</v>
      </c>
      <c r="C4" s="14"/>
      <c r="D4" s="13" t="s">
        <v>92</v>
      </c>
    </row>
    <row r="5" spans="1:4" ht="153" customHeight="1" x14ac:dyDescent="0.25">
      <c r="A5" s="11"/>
      <c r="B5" s="17" t="s">
        <v>94</v>
      </c>
      <c r="C5" s="17"/>
      <c r="D5" s="17"/>
    </row>
    <row r="6" spans="1:4" ht="191.25" customHeight="1" x14ac:dyDescent="0.25">
      <c r="A6" s="11"/>
      <c r="B6" s="17" t="s">
        <v>95</v>
      </c>
      <c r="C6" s="17"/>
      <c r="D6" s="17"/>
    </row>
    <row r="7" spans="1:4" ht="140.25" customHeight="1" x14ac:dyDescent="0.25">
      <c r="A7" s="11"/>
      <c r="B7" s="17" t="s">
        <v>96</v>
      </c>
      <c r="C7" s="17"/>
      <c r="D7" s="17"/>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28.42578125" bestFit="1" customWidth="1"/>
    <col min="2" max="2" width="7.5703125" customWidth="1"/>
    <col min="3" max="3" width="10.42578125" customWidth="1"/>
    <col min="4" max="4" width="36.5703125" customWidth="1"/>
  </cols>
  <sheetData>
    <row r="1" spans="1:4" ht="15" customHeight="1" x14ac:dyDescent="0.25">
      <c r="A1" s="6" t="s">
        <v>97</v>
      </c>
      <c r="B1" s="6" t="s">
        <v>1</v>
      </c>
      <c r="C1" s="6"/>
      <c r="D1" s="6"/>
    </row>
    <row r="2" spans="1:4" ht="15" customHeight="1" x14ac:dyDescent="0.25">
      <c r="A2" s="6"/>
      <c r="B2" s="6" t="s">
        <v>2</v>
      </c>
      <c r="C2" s="6"/>
      <c r="D2" s="6"/>
    </row>
    <row r="3" spans="1:4" x14ac:dyDescent="0.25">
      <c r="A3" s="3" t="s">
        <v>93</v>
      </c>
      <c r="B3" s="10"/>
      <c r="C3" s="10"/>
      <c r="D3" s="10"/>
    </row>
    <row r="4" spans="1:4" x14ac:dyDescent="0.25">
      <c r="A4" s="11" t="s">
        <v>97</v>
      </c>
      <c r="B4" s="13">
        <v>2</v>
      </c>
      <c r="C4" s="14"/>
      <c r="D4" s="13" t="s">
        <v>97</v>
      </c>
    </row>
    <row r="5" spans="1:4" x14ac:dyDescent="0.25">
      <c r="A5" s="11"/>
      <c r="B5" s="18"/>
      <c r="C5" s="18"/>
      <c r="D5" s="18"/>
    </row>
    <row r="6" spans="1:4" x14ac:dyDescent="0.25">
      <c r="A6" s="11"/>
      <c r="B6" s="16"/>
      <c r="C6" s="13" t="s">
        <v>98</v>
      </c>
      <c r="D6" s="13" t="s">
        <v>99</v>
      </c>
    </row>
    <row r="7" spans="1:4" ht="102" customHeight="1" x14ac:dyDescent="0.25">
      <c r="A7" s="11"/>
      <c r="B7" s="17" t="s">
        <v>100</v>
      </c>
      <c r="C7" s="17"/>
      <c r="D7" s="17"/>
    </row>
    <row r="8" spans="1:4" ht="23.25" x14ac:dyDescent="0.35">
      <c r="A8" s="11"/>
      <c r="B8" s="19"/>
      <c r="C8" s="19"/>
      <c r="D8" s="19"/>
    </row>
    <row r="9" spans="1:4" x14ac:dyDescent="0.25">
      <c r="A9" s="11"/>
      <c r="B9" s="16"/>
      <c r="C9" s="13" t="s">
        <v>101</v>
      </c>
      <c r="D9" s="13" t="s">
        <v>102</v>
      </c>
    </row>
    <row r="10" spans="1:4" ht="76.5" customHeight="1" x14ac:dyDescent="0.25">
      <c r="A10" s="11"/>
      <c r="B10" s="17" t="s">
        <v>103</v>
      </c>
      <c r="C10" s="17"/>
      <c r="D10" s="17"/>
    </row>
    <row r="11" spans="1:4" ht="127.5" customHeight="1" x14ac:dyDescent="0.25">
      <c r="A11" s="11"/>
      <c r="B11" s="17" t="s">
        <v>104</v>
      </c>
      <c r="C11" s="17"/>
      <c r="D11" s="17"/>
    </row>
    <row r="12" spans="1:4" x14ac:dyDescent="0.25">
      <c r="A12" s="11"/>
      <c r="B12" s="20"/>
      <c r="C12" s="20"/>
      <c r="D12" s="20"/>
    </row>
    <row r="13" spans="1:4" x14ac:dyDescent="0.25">
      <c r="A13" s="11"/>
      <c r="B13" s="16"/>
      <c r="C13" s="13" t="s">
        <v>105</v>
      </c>
      <c r="D13" s="13" t="s">
        <v>106</v>
      </c>
    </row>
    <row r="14" spans="1:4" ht="51" customHeight="1" x14ac:dyDescent="0.25">
      <c r="A14" s="11"/>
      <c r="B14" s="17" t="s">
        <v>107</v>
      </c>
      <c r="C14" s="17"/>
      <c r="D14" s="17"/>
    </row>
    <row r="15" spans="1:4" ht="102" customHeight="1" x14ac:dyDescent="0.25">
      <c r="A15" s="11"/>
      <c r="B15" s="17" t="s">
        <v>108</v>
      </c>
      <c r="C15" s="17"/>
      <c r="D15" s="17"/>
    </row>
    <row r="16" spans="1:4" ht="140.25" customHeight="1" x14ac:dyDescent="0.25">
      <c r="A16" s="11"/>
      <c r="B16" s="17" t="s">
        <v>109</v>
      </c>
      <c r="C16" s="17"/>
      <c r="D16" s="17"/>
    </row>
    <row r="17" spans="1:4" ht="140.25" customHeight="1" x14ac:dyDescent="0.25">
      <c r="A17" s="11"/>
      <c r="B17" s="17" t="s">
        <v>110</v>
      </c>
      <c r="C17" s="17"/>
      <c r="D17" s="17"/>
    </row>
    <row r="18" spans="1:4" ht="63.75" customHeight="1" x14ac:dyDescent="0.25">
      <c r="A18" s="11"/>
      <c r="B18" s="17" t="s">
        <v>111</v>
      </c>
      <c r="C18" s="17"/>
      <c r="D18" s="17"/>
    </row>
    <row r="19" spans="1:4" ht="23.25" x14ac:dyDescent="0.35">
      <c r="A19" s="11"/>
      <c r="B19" s="19"/>
      <c r="C19" s="19"/>
      <c r="D19" s="19"/>
    </row>
    <row r="20" spans="1:4" x14ac:dyDescent="0.25">
      <c r="A20" s="11"/>
      <c r="B20" s="16"/>
      <c r="C20" s="13" t="s">
        <v>112</v>
      </c>
      <c r="D20" s="13" t="s">
        <v>113</v>
      </c>
    </row>
    <row r="21" spans="1:4" ht="25.5" customHeight="1" x14ac:dyDescent="0.25">
      <c r="A21" s="11"/>
      <c r="B21" s="17" t="s">
        <v>114</v>
      </c>
      <c r="C21" s="17"/>
      <c r="D21" s="17"/>
    </row>
    <row r="22" spans="1:4" ht="23.25" x14ac:dyDescent="0.35">
      <c r="A22" s="11"/>
      <c r="B22" s="19"/>
      <c r="C22" s="19"/>
      <c r="D22" s="19"/>
    </row>
    <row r="23" spans="1:4" x14ac:dyDescent="0.25">
      <c r="A23" s="11"/>
      <c r="B23" s="16"/>
      <c r="C23" s="13" t="s">
        <v>115</v>
      </c>
      <c r="D23" s="13" t="s">
        <v>116</v>
      </c>
    </row>
    <row r="24" spans="1:4" ht="140.25" customHeight="1" x14ac:dyDescent="0.25">
      <c r="A24" s="11"/>
      <c r="B24" s="17" t="s">
        <v>117</v>
      </c>
      <c r="C24" s="17"/>
      <c r="D24" s="17"/>
    </row>
  </sheetData>
  <mergeCells count="20">
    <mergeCell ref="B19:D19"/>
    <mergeCell ref="B21:D21"/>
    <mergeCell ref="B22:D22"/>
    <mergeCell ref="B24:D24"/>
    <mergeCell ref="B12:D12"/>
    <mergeCell ref="B14:D14"/>
    <mergeCell ref="B15:D15"/>
    <mergeCell ref="B16:D16"/>
    <mergeCell ref="B17:D17"/>
    <mergeCell ref="B18:D18"/>
    <mergeCell ref="A1:A2"/>
    <mergeCell ref="B1:D1"/>
    <mergeCell ref="B2:D2"/>
    <mergeCell ref="B3:D3"/>
    <mergeCell ref="A4:A24"/>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3.42578125" bestFit="1" customWidth="1"/>
    <col min="2" max="2" width="4.7109375" customWidth="1"/>
    <col min="3" max="3" width="21.85546875" customWidth="1"/>
    <col min="4" max="4" width="36.5703125" customWidth="1"/>
  </cols>
  <sheetData>
    <row r="1" spans="1:4" ht="15" customHeight="1" x14ac:dyDescent="0.25">
      <c r="A1" s="6" t="s">
        <v>118</v>
      </c>
      <c r="B1" s="6" t="s">
        <v>1</v>
      </c>
      <c r="C1" s="6"/>
      <c r="D1" s="6"/>
    </row>
    <row r="2" spans="1:4" ht="15" customHeight="1" x14ac:dyDescent="0.25">
      <c r="A2" s="6"/>
      <c r="B2" s="6" t="s">
        <v>2</v>
      </c>
      <c r="C2" s="6"/>
      <c r="D2" s="6"/>
    </row>
    <row r="3" spans="1:4" x14ac:dyDescent="0.25">
      <c r="A3" s="3" t="s">
        <v>119</v>
      </c>
      <c r="B3" s="10"/>
      <c r="C3" s="10"/>
      <c r="D3" s="10"/>
    </row>
    <row r="4" spans="1:4" x14ac:dyDescent="0.25">
      <c r="A4" s="11" t="s">
        <v>118</v>
      </c>
      <c r="B4" s="13">
        <v>3</v>
      </c>
      <c r="C4" s="14"/>
      <c r="D4" s="13" t="s">
        <v>118</v>
      </c>
    </row>
    <row r="5" spans="1:4" ht="114.75" customHeight="1" x14ac:dyDescent="0.25">
      <c r="A5" s="11"/>
      <c r="B5" s="17" t="s">
        <v>120</v>
      </c>
      <c r="C5" s="17"/>
      <c r="D5" s="17"/>
    </row>
    <row r="6" spans="1:4" ht="38.25" customHeight="1" x14ac:dyDescent="0.25">
      <c r="A6" s="11"/>
      <c r="B6" s="17" t="s">
        <v>121</v>
      </c>
      <c r="C6" s="17"/>
      <c r="D6" s="17"/>
    </row>
  </sheetData>
  <mergeCells count="7">
    <mergeCell ref="A1:A2"/>
    <mergeCell ref="B1:D1"/>
    <mergeCell ref="B2:D2"/>
    <mergeCell ref="B3:D3"/>
    <mergeCell ref="A4:A6"/>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Document_and_Entity_Informatio</vt:lpstr>
      <vt:lpstr>Statements_of_Financial_Condit</vt:lpstr>
      <vt:lpstr>Statements_of_Financial_Condit1</vt:lpstr>
      <vt:lpstr>Statements_of_Comprehensive_In</vt:lpstr>
      <vt:lpstr>Statements_of_Changes_in_Share</vt:lpstr>
      <vt:lpstr>Statements_of_Cash_Flows_Unaud</vt:lpstr>
      <vt:lpstr>Organization_and_Description_o</vt:lpstr>
      <vt:lpstr>Significant_Accounting_Policie</vt:lpstr>
      <vt:lpstr>Canadian_Dollar_Deposits</vt:lpstr>
      <vt:lpstr>Redeemable_Capital_Shares</vt:lpstr>
      <vt:lpstr>Sponsors_Fee</vt:lpstr>
      <vt:lpstr>Related_Parties</vt:lpstr>
      <vt:lpstr>Concentration_Risk</vt:lpstr>
      <vt:lpstr>Commitments_and_Contingencies</vt:lpstr>
      <vt:lpstr>Significant_Accounting_Policie1</vt:lpstr>
      <vt:lpstr>Redeemable_Capital_Shares_Tabl</vt:lpstr>
      <vt:lpstr>Organization_and_Description_o1</vt:lpstr>
      <vt:lpstr>Significant_Accounting_Policie2</vt:lpstr>
      <vt:lpstr>Canadian_Dollar_Deposits_Addit</vt:lpstr>
      <vt:lpstr>Redeemable_Capital_Shares_Addi</vt:lpstr>
      <vt:lpstr>Redeemable_Capital_Shares_Sche</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2015-03-12T16:46:27Z</dcterms:created>
  <dcterms:modified xsi:type="dcterms:W3CDTF">2015-03-12T16:46:27Z</dcterms:modified>
</cp:coreProperties>
</file>