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7" r:id="rId2"/>
    <sheet name="CONSOLIDATED_BALANCE_SHEETS_Pa" sheetId="3" r:id="rId3"/>
    <sheet name="CONSOLIDATED_STATEMENTS_OF_EAR" sheetId="4" r:id="rId4"/>
    <sheet name="CONSOLIDATED_STATEMENTS_OF_COM" sheetId="5" r:id="rId5"/>
    <sheet name="CONSOLIDATED_STATEMENTS_OF_SHA" sheetId="108" r:id="rId6"/>
    <sheet name="CONSOLIDATED_STATEMENTS_OF_SHA1" sheetId="7" r:id="rId7"/>
    <sheet name="CONSOLIDATED_STATEMENTS_OF_CAS" sheetId="8" r:id="rId8"/>
    <sheet name="Summary_of_Significant_Account" sheetId="109" r:id="rId9"/>
    <sheet name="Merger" sheetId="110" r:id="rId10"/>
    <sheet name="Goodwill_and_Other_Intangible_" sheetId="111" r:id="rId11"/>
    <sheet name="Restructuring_Asset_Impairment" sheetId="112" r:id="rId12"/>
    <sheet name="Accounts_and_Notes_Receivable" sheetId="113" r:id="rId13"/>
    <sheet name="LongTerm_Debt" sheetId="114" r:id="rId14"/>
    <sheet name="Fair_Value_Measurements" sheetId="115" r:id="rId15"/>
    <sheet name="Commitments_and_Contingencies" sheetId="116" r:id="rId16"/>
    <sheet name="Leases" sheetId="117" r:id="rId17"/>
    <sheet name="Associate_Retirement_Plans" sheetId="118" r:id="rId18"/>
    <sheet name="Other_Comprehensive_Income_or_" sheetId="119" r:id="rId19"/>
    <sheet name="Taxes_on_Income" sheetId="120" r:id="rId20"/>
    <sheet name="ShareBased_Compensation" sheetId="121" r:id="rId21"/>
    <sheet name="Concentration_of_Credit_Risk" sheetId="122" r:id="rId22"/>
    <sheet name="Supplemental_Cash_Flow_Informa" sheetId="123" r:id="rId23"/>
    <sheet name="Discontinued_Operations" sheetId="124" r:id="rId24"/>
    <sheet name="Reporting_Segment_Information" sheetId="125" r:id="rId25"/>
    <sheet name="Quarterly_Financial_Informatio" sheetId="126" r:id="rId26"/>
    <sheet name="Summary_of_Significant_Account1" sheetId="127" r:id="rId27"/>
    <sheet name="Summary_of_Significant_Account2" sheetId="128" r:id="rId28"/>
    <sheet name="Merger_Tables" sheetId="129" r:id="rId29"/>
    <sheet name="Goodwill_and_Other_Intangible_1" sheetId="130" r:id="rId30"/>
    <sheet name="Restructuring_Asset_Impairment1" sheetId="131" r:id="rId31"/>
    <sheet name="Accounts_and_Notes_Receivable_" sheetId="132" r:id="rId32"/>
    <sheet name="LongTerm_Debt_Tables" sheetId="133" r:id="rId33"/>
    <sheet name="Fair_Value_Measurements_Tables" sheetId="134" r:id="rId34"/>
    <sheet name="Commitments_and_Contingencies_" sheetId="135" r:id="rId35"/>
    <sheet name="Leases_Tables" sheetId="136" r:id="rId36"/>
    <sheet name="Associate_Retirement_Plans_Tab" sheetId="137" r:id="rId37"/>
    <sheet name="Taxes_on_Income_Tables" sheetId="138" r:id="rId38"/>
    <sheet name="StockBased_Compensation_Tables" sheetId="139" r:id="rId39"/>
    <sheet name="Discontinued_Operations_Tables" sheetId="140" r:id="rId40"/>
    <sheet name="Reporting_Segment_Information_" sheetId="141" r:id="rId41"/>
    <sheet name="Quarterly_Financial_Informatio1" sheetId="142" r:id="rId42"/>
    <sheet name="Summary_of_Significant_Account3" sheetId="43" r:id="rId43"/>
    <sheet name="Summary_of_Significant_Account4" sheetId="44" r:id="rId44"/>
    <sheet name="Summary_of_Significant_Account5" sheetId="45" r:id="rId45"/>
    <sheet name="Summary_of_Significant_Account6" sheetId="46" r:id="rId46"/>
    <sheet name="Merger_Additional_Information_" sheetId="47" r:id="rId47"/>
    <sheet name="Merger_Business_Acquisitions_C" sheetId="48" r:id="rId48"/>
    <sheet name="Merger_Fair_Values_of_Assets_A" sheetId="143" r:id="rId49"/>
    <sheet name="Merger_Intangible_Assets_Acqui" sheetId="50" r:id="rId50"/>
    <sheet name="Merger_Summary_of_Results_of_O" sheetId="51" r:id="rId51"/>
    <sheet name="Merger_Pro_Forma_Effect_on_Ope" sheetId="52" r:id="rId52"/>
    <sheet name="Goodwill_and_Other_Intangible_2" sheetId="53" r:id="rId53"/>
    <sheet name="Goodwill_and_Other_Intangible_3" sheetId="144" r:id="rId54"/>
    <sheet name="Goodwill_and_Other_Intangible_4" sheetId="55" r:id="rId55"/>
    <sheet name="Goodwill_and_Other_Intangible_5" sheetId="56" r:id="rId56"/>
    <sheet name="Goodwill_and_Other_Intangible_6" sheetId="145" r:id="rId57"/>
    <sheet name="Restructuring_Asset_Impairment2" sheetId="58" r:id="rId58"/>
    <sheet name="Restructuring_Asset_Impairment3" sheetId="59" r:id="rId59"/>
    <sheet name="Restructuring_Asset_Impairment4" sheetId="60" r:id="rId60"/>
    <sheet name="Restructuring_Asset_Impairment5" sheetId="61" r:id="rId61"/>
    <sheet name="Accounts_and_Notes_Receivable_1" sheetId="146" r:id="rId62"/>
    <sheet name="Long_Term_Debt_Summary_of_Debt" sheetId="147" r:id="rId63"/>
    <sheet name="Long_Term_Debt_Summary_of_Debt1" sheetId="64" r:id="rId64"/>
    <sheet name="LongTerm_Debt_Additional_Infor" sheetId="65" r:id="rId65"/>
    <sheet name="Long_Term_Debt_Details_of_Seni" sheetId="66" r:id="rId66"/>
    <sheet name="Long_Term_Debt_Summary_of_Inte" sheetId="67" r:id="rId67"/>
    <sheet name="Long_Term_Debt_Details_of_Long" sheetId="148" r:id="rId68"/>
    <sheet name="Fair_Value_Measurements_Schedu" sheetId="149" r:id="rId69"/>
    <sheet name="Fair_Value_Measurements_Additi" sheetId="150" r:id="rId70"/>
    <sheet name="Commitments_and_Contingencies_1" sheetId="71" r:id="rId71"/>
    <sheet name="Commitments_and_Contingencies_2" sheetId="72" r:id="rId72"/>
    <sheet name="Leases_Rental_Expense_Net_of_S" sheetId="73" r:id="rId73"/>
    <sheet name="Leases_Future_Lease_Commitment" sheetId="151" r:id="rId74"/>
    <sheet name="Leases_Assets_Held_Under_Capit" sheetId="152" r:id="rId75"/>
    <sheet name="Leases_Additional_Information_" sheetId="76" r:id="rId76"/>
    <sheet name="Leases_Property_and_Equipment_" sheetId="153" r:id="rId77"/>
    <sheet name="Leases_Future_Minimum_Rentals_" sheetId="154" r:id="rId78"/>
    <sheet name="Associate_Retirement_Plans_Add" sheetId="155" r:id="rId79"/>
    <sheet name="Associate_Retirement_Plans_Sch" sheetId="80" r:id="rId80"/>
    <sheet name="Associate_Retirement_Plans_Com" sheetId="81" r:id="rId81"/>
    <sheet name="Associate_Retirement_Plans_Sch1" sheetId="82" r:id="rId82"/>
    <sheet name="Associate_Retirement_Plans_Eff" sheetId="83" r:id="rId83"/>
    <sheet name="Associate_Retirement_Plans_Sum" sheetId="84" r:id="rId84"/>
    <sheet name="Associate_Retirement_Plans_Sum1" sheetId="156" r:id="rId85"/>
    <sheet name="Associate_Retirement_Plans_Sum2" sheetId="86" r:id="rId86"/>
    <sheet name="Associate_Retirement_Plans_Est" sheetId="157" r:id="rId87"/>
    <sheet name="Associate_Retirement_Plans_Mul" sheetId="88" r:id="rId88"/>
    <sheet name="Associate_Retirement_Plans_Col" sheetId="158" r:id="rId89"/>
    <sheet name="Other_Comprehensive_Income_or_1" sheetId="90" r:id="rId90"/>
    <sheet name="Taxes_on_Income_Summary_of_Inc" sheetId="91" r:id="rId91"/>
    <sheet name="Taxes_on_Income_Reconciliation" sheetId="92" r:id="rId92"/>
    <sheet name="Taxes_on_Income_Summary_of_Def" sheetId="159" r:id="rId93"/>
    <sheet name="Taxes_on_Income_Reconciliation1" sheetId="94" r:id="rId94"/>
    <sheet name="Taxes_on_Income_Additional_Inf" sheetId="95" r:id="rId95"/>
    <sheet name="StockBased_Compensation_Additi" sheetId="160" r:id="rId96"/>
    <sheet name="StockBased_Compensation_Summar" sheetId="97" r:id="rId97"/>
    <sheet name="StockBased_Compensation_Summar1" sheetId="98" r:id="rId98"/>
    <sheet name="StockBased_Compensation_Schedu" sheetId="99" r:id="rId99"/>
    <sheet name="Concentration_of_Credit_Risk_A" sheetId="100" r:id="rId100"/>
    <sheet name="Supplemental_Cash_Flow_Informa1" sheetId="101" r:id="rId101"/>
    <sheet name="Discontinued_Operations_Schedu" sheetId="161" r:id="rId102"/>
    <sheet name="Reporting_Segment_Information_1" sheetId="162" r:id="rId103"/>
    <sheet name="Reporting_Segment_Information_2" sheetId="104" r:id="rId104"/>
    <sheet name="Reporting_Segment_Information_3" sheetId="105" r:id="rId105"/>
    <sheet name="Quarterly_Financial_Informatio2" sheetId="106" r:id="rId106"/>
  </sheets>
  <calcPr calcId="145621"/>
</workbook>
</file>

<file path=xl/calcChain.xml><?xml version="1.0" encoding="utf-8"?>
<calcChain xmlns="http://schemas.openxmlformats.org/spreadsheetml/2006/main">
  <c r="C5" i="88" l="1"/>
  <c r="B12" i="1"/>
</calcChain>
</file>

<file path=xl/sharedStrings.xml><?xml version="1.0" encoding="utf-8"?>
<sst xmlns="http://schemas.openxmlformats.org/spreadsheetml/2006/main" count="8676" uniqueCount="1596">
  <si>
    <t>Document and Entity Information (USD $)</t>
  </si>
  <si>
    <t>12 Months Ended</t>
  </si>
  <si>
    <t>Jan. 03, 2015</t>
  </si>
  <si>
    <t>Feb. 27, 2015</t>
  </si>
  <si>
    <t>Jul. 11, 2014</t>
  </si>
  <si>
    <t>Document And Entity Information [Abstract]</t>
  </si>
  <si>
    <t>Document Type</t>
  </si>
  <si>
    <t>10-K</t>
  </si>
  <si>
    <t>Amendment Flag</t>
  </si>
  <si>
    <t>Document Period End Date</t>
  </si>
  <si>
    <t>Document Fiscal Year Focus</t>
  </si>
  <si>
    <t>Document Fiscal Period Focus</t>
  </si>
  <si>
    <t>FY</t>
  </si>
  <si>
    <t>Trading Symbol</t>
  </si>
  <si>
    <t>SPTN</t>
  </si>
  <si>
    <t>Entity Registrant Name</t>
  </si>
  <si>
    <t>SPARTANNASH COMPANY</t>
  </si>
  <si>
    <t>Entity Central Index Key</t>
  </si>
  <si>
    <t>Current Fiscal Year End Date</t>
  </si>
  <si>
    <t>Entity Well-known Seasoned Issuer</t>
  </si>
  <si>
    <t>No</t>
  </si>
  <si>
    <t>Entity Current Reporting Status</t>
  </si>
  <si>
    <t>Yes</t>
  </si>
  <si>
    <t>Entity Voluntary Filers</t>
  </si>
  <si>
    <t>Entity Filer Category</t>
  </si>
  <si>
    <t>Large Accelerated Filer</t>
  </si>
  <si>
    <t>Entity Common Stock, Shares Outstanding</t>
  </si>
  <si>
    <t>Entity Public Float</t>
  </si>
  <si>
    <t>CONSOLIDATED BALANCE SHEETS (USD $)</t>
  </si>
  <si>
    <t>In Thousands, unless otherwise specified</t>
  </si>
  <si>
    <t>Dec. 28, 2013</t>
  </si>
  <si>
    <t>Current assets</t>
  </si>
  <si>
    <t>Cash and cash equivalents</t>
  </si>
  <si>
    <t>Accounts and notes receivable, net</t>
  </si>
  <si>
    <t>Inventories, net</t>
  </si>
  <si>
    <t>Prepaid expenses and other current assets</t>
  </si>
  <si>
    <t>Property and equipment held for sale</t>
  </si>
  <si>
    <t>Total current assets</t>
  </si>
  <si>
    <t>Property and equipment, net</t>
  </si>
  <si>
    <t>Land and improvements</t>
  </si>
  <si>
    <t>Buildings and improvements</t>
  </si>
  <si>
    <t>Equipment</t>
  </si>
  <si>
    <t>Total property and equipment</t>
  </si>
  <si>
    <t>Less accumulated depreciation and amortization</t>
  </si>
  <si>
    <t>Goodwill</t>
  </si>
  <si>
    <t>Other assets, net</t>
  </si>
  <si>
    <t>Total assets</t>
  </si>
  <si>
    <t>Current liabilities</t>
  </si>
  <si>
    <t>Accounts payable</t>
  </si>
  <si>
    <t>Accrued payroll and benefits</t>
  </si>
  <si>
    <t>Other accrued expenses</t>
  </si>
  <si>
    <t>Deferred income taxes</t>
  </si>
  <si>
    <t>Current maturities of long-term debt and capital lease obligations</t>
  </si>
  <si>
    <t>Total current liabilities</t>
  </si>
  <si>
    <t>Long-term liabilities</t>
  </si>
  <si>
    <t>Postretirement benefits</t>
  </si>
  <si>
    <t>Other long-term liabilities</t>
  </si>
  <si>
    <t>Long-term debt and capital lease obligations</t>
  </si>
  <si>
    <t>Total long-term liabilities</t>
  </si>
  <si>
    <t>Commitments and contingencies (Note 8)</t>
  </si>
  <si>
    <t>  </t>
  </si>
  <si>
    <t>Shareholdersâ€™ equity</t>
  </si>
  <si>
    <t>Common stock, voting, no par value; 100,000 shares authorized; 37,524 and 37,371 shares outstanding</t>
  </si>
  <si>
    <t>Preferred stock, no par value, 10,000 shares authorized; no shares outstanding</t>
  </si>
  <si>
    <t>Accumulated other comprehensive loss</t>
  </si>
  <si>
    <t>Retained earnings</t>
  </si>
  <si>
    <t>Total shareholdersâ€™ equity</t>
  </si>
  <si>
    <t>Total liabilities and shareholdersâ€™ equity</t>
  </si>
  <si>
    <t>CONSOLIDATED BALANCE SHEETS (Parenthetical) (USD $)</t>
  </si>
  <si>
    <t>Statement Of Financial Position [Abstract]</t>
  </si>
  <si>
    <t>Common stock, par value</t>
  </si>
  <si>
    <t>Common stock, shares authorized</t>
  </si>
  <si>
    <t>Common stock, shares outstanding</t>
  </si>
  <si>
    <t>Preferred stock, par value</t>
  </si>
  <si>
    <t>Preferred stock, shares authorized</t>
  </si>
  <si>
    <t>Preferred stock, shares outstanding</t>
  </si>
  <si>
    <t>CONSOLIDATED STATEMENTS OF EARNINGS (USD $)</t>
  </si>
  <si>
    <t>In Thousands, except Per Share data, unless otherwise specified</t>
  </si>
  <si>
    <t>9 Months Ended</t>
  </si>
  <si>
    <t>Jan. 05, 2013</t>
  </si>
  <si>
    <t>Mar. 30, 2013</t>
  </si>
  <si>
    <t>Income Statement [Abstract]</t>
  </si>
  <si>
    <t>Net sales</t>
  </si>
  <si>
    <t>Cost of sales</t>
  </si>
  <si>
    <t>Gross profit</t>
  </si>
  <si>
    <t>Operating expenses</t>
  </si>
  <si>
    <t>Selling, general and administrative</t>
  </si>
  <si>
    <t>Merger transaction and integration</t>
  </si>
  <si>
    <t>Restructuring and asset impairment</t>
  </si>
  <si>
    <t>Total operating expenses</t>
  </si>
  <si>
    <t>Operating earnings</t>
  </si>
  <si>
    <t>Other income and expenses</t>
  </si>
  <si>
    <t>Interest expense</t>
  </si>
  <si>
    <t>Debt extinguishment</t>
  </si>
  <si>
    <t>Other, net</t>
  </si>
  <si>
    <t>Total other income and expenses</t>
  </si>
  <si>
    <t>Earnings before income taxes and discontinued operations</t>
  </si>
  <si>
    <t>Income taxes</t>
  </si>
  <si>
    <t>Earnings from continuing operations</t>
  </si>
  <si>
    <t>Loss from discontinued operations, net of taxes</t>
  </si>
  <si>
    <t>Net earnings</t>
  </si>
  <si>
    <t>Basic earnings per share:</t>
  </si>
  <si>
    <t>Loss from discontinued operations</t>
  </si>
  <si>
    <t>Diluted earnings per share:</t>
  </si>
  <si>
    <t>[1]</t>
  </si>
  <si>
    <t>Includes rounding.</t>
  </si>
  <si>
    <t>CONSOLIDATED STATEMENTS OF COMPREHENSIVE INCOME (USD $)</t>
  </si>
  <si>
    <t>Statement Of Income And Comprehensive Income [Abstract]</t>
  </si>
  <si>
    <t>Other comprehensive (loss) income, before tax</t>
  </si>
  <si>
    <t>Pension and postretirement liability adjustment</t>
  </si>
  <si>
    <t>Total other comprehensive (loss) income, before tax</t>
  </si>
  <si>
    <t>Income tax benefit (expense) related to items of other comprehensive income</t>
  </si>
  <si>
    <t>Total other comprehensive (loss) income, after tax</t>
  </si>
  <si>
    <t>Comprehensive income</t>
  </si>
  <si>
    <t>CONSOLIDATED STATEMENTS OF SHAREHOLDERS' EQUITY (USD $)</t>
  </si>
  <si>
    <t>In Thousands</t>
  </si>
  <si>
    <t>Total</t>
  </si>
  <si>
    <t>Common Stock [Member]</t>
  </si>
  <si>
    <t>Accumulated Other Comprehensive Income (Loss) [Member]</t>
  </si>
  <si>
    <t>Retained Earnings [Member]</t>
  </si>
  <si>
    <t>Balance, value at Mar. 31, 2012</t>
  </si>
  <si>
    <t>Balance, shares at Mar. 31, 2012</t>
  </si>
  <si>
    <t>Other comprehensive income (loss)</t>
  </si>
  <si>
    <t>Dividends</t>
  </si>
  <si>
    <t>Share repurchase, value</t>
  </si>
  <si>
    <t>Share repurchase, shares</t>
  </si>
  <si>
    <t>Repurchase of equity component of convertible debt, net of taxes</t>
  </si>
  <si>
    <t>Stock-based employee compensation</t>
  </si>
  <si>
    <t>Issuances of common stock and related tax benefit on stock option exercises and stock bonus plan and from deferred compensation plan, value</t>
  </si>
  <si>
    <t>Issuances of common stock and related tax benefit on stock option exercises and stock bonus plan and from deferred compensation plan, shares</t>
  </si>
  <si>
    <t>Issuances of restricted stock and related income tax benefits, value</t>
  </si>
  <si>
    <t>Issuances of restricted stock and related income tax benefits, shares</t>
  </si>
  <si>
    <t>Cancellations of restricted stock, value</t>
  </si>
  <si>
    <t>Cancellations of restricted stock, shares</t>
  </si>
  <si>
    <t>Balance, value at Mar. 30, 2013</t>
  </si>
  <si>
    <t>Balance, shares at Mar. 30, 2013</t>
  </si>
  <si>
    <t>Issuances of common stock for merger transaction, value</t>
  </si>
  <si>
    <t>Issuances of common stock for merger transaction, shares</t>
  </si>
  <si>
    <t>Balance, value at Dec. 28, 2013</t>
  </si>
  <si>
    <t>Balance, shares at Dec. 28, 2013</t>
  </si>
  <si>
    <t>Balance, value at Jan. 03, 2015</t>
  </si>
  <si>
    <t>Balance, shares at Jan. 03, 2015</t>
  </si>
  <si>
    <t>CONSOLIDATED STATEMENTS OF SHAREHOLDERS' EQUITY (Parenthetical) (USD $)</t>
  </si>
  <si>
    <t>Statement Of Stockholders Equity [Abstract]</t>
  </si>
  <si>
    <t>Dividends per share</t>
  </si>
  <si>
    <t>Repurchase of equity component of convertible debt, taxes</t>
  </si>
  <si>
    <t>CONSOLIDATED STATEMENTS OF CASH FLOWS (USD $)</t>
  </si>
  <si>
    <t>Cash flows from operating activities</t>
  </si>
  <si>
    <t>Loss from discontinued operations, net of tax</t>
  </si>
  <si>
    <t>Adjustments to reconcile net earnings to net cash provided by operating activities:</t>
  </si>
  <si>
    <t>Restructuring and asset impairment charges</t>
  </si>
  <si>
    <t>Convertible debt interest</t>
  </si>
  <si>
    <t>Loss on debt extinguishment</t>
  </si>
  <si>
    <t>Depreciation and amortization</t>
  </si>
  <si>
    <t>LIFO expense</t>
  </si>
  <si>
    <t>Postretirement benefits expense</t>
  </si>
  <si>
    <t>Deferred taxes on income</t>
  </si>
  <si>
    <t>Stock-based compensation expense</t>
  </si>
  <si>
    <t>Excess tax benefit on stock compensation</t>
  </si>
  <si>
    <t>Changes in operating assets and liabilities:</t>
  </si>
  <si>
    <t>Accounts receivable</t>
  </si>
  <si>
    <t>Inventories</t>
  </si>
  <si>
    <t>Prepaid expenses and other assets</t>
  </si>
  <si>
    <t>Postretirement benefit payments</t>
  </si>
  <si>
    <t>Accrued income taxes</t>
  </si>
  <si>
    <t>Other accrued expenses and other liabilities</t>
  </si>
  <si>
    <t>Net cash provided by operating activities</t>
  </si>
  <si>
    <t>Cash flows from investing activities</t>
  </si>
  <si>
    <t>Purchases of property and equipment</t>
  </si>
  <si>
    <t>Net proceeds from the sale of assets</t>
  </si>
  <si>
    <t>Acquisitions, net of cash acquired</t>
  </si>
  <si>
    <t>Loans to customers</t>
  </si>
  <si>
    <t>Payments from customers on loans</t>
  </si>
  <si>
    <t>Other</t>
  </si>
  <si>
    <t>Net cash used in investing activities</t>
  </si>
  <si>
    <t>Cash flows from financing activities</t>
  </si>
  <si>
    <t>Proceeds from revolving credit facility</t>
  </si>
  <si>
    <t>Payments on revolving credit facility</t>
  </si>
  <si>
    <t>Share repurchase</t>
  </si>
  <si>
    <t>Proceeds from long-term borrowings</t>
  </si>
  <si>
    <t>Repurchase of convertible notes</t>
  </si>
  <si>
    <t>Repayment of other long-term debt</t>
  </si>
  <si>
    <t>Financing fees paid</t>
  </si>
  <si>
    <t>Proceeds from sale of common stock</t>
  </si>
  <si>
    <t>Dividends paid</t>
  </si>
  <si>
    <t>Net cash (used in) provided by financing activities</t>
  </si>
  <si>
    <t>Cash flows from discontinued operations</t>
  </si>
  <si>
    <t>Net cash used in operating activities</t>
  </si>
  <si>
    <t>Net cash used in discontinued operations</t>
  </si>
  <si>
    <t>Net (decrease) increase in cash and cash equivalents</t>
  </si>
  <si>
    <t>Cash and cash equivalents at beginning of period</t>
  </si>
  <si>
    <t>Cash and cash equivalents at end of period</t>
  </si>
  <si>
    <t>Supplemental Cash Flow Information:</t>
  </si>
  <si>
    <t>Cash paid for interest</t>
  </si>
  <si>
    <t>Cash paid for income taxes</t>
  </si>
  <si>
    <t>Summary of Significant Accounting Policies and Basis of Presentation</t>
  </si>
  <si>
    <t>Accounting Policies [Abstract]</t>
  </si>
  <si>
    <t>Note 1</t>
  </si>
  <si>
    <t>SpartanNash Company was formerly known as Spartan Stores, Inc. which began doing business under the assumed name of “SpartanNash Company,” upon completion of the merger with Nash-Finch Company (“Nash-Finch”) on November 19, 2013. The formal name change to SpartanNash Company was approved and became effective after the annual shareholders meeting on May 28, 2014. The accompanying audited Consolidated Financial Statements (the “financial statements”) include the accounts of SpartanNash Company and its subsidiaries (“SpartanNash”).</t>
  </si>
  <si>
    <r>
      <t>Fiscal Year:</t>
    </r>
    <r>
      <rPr>
        <sz val="10"/>
        <color theme="1"/>
        <rFont val="Times New Roman"/>
        <family val="1"/>
      </rPr>
      <t xml:space="preserve"> The Company’s fiscal year end is the Saturday nearest to December 31. The fiscal year end was changed from the last Saturday in March in connection with the merger with Nash-Finch, effective beginning with the transition period ended December 28, 2013. As a result of this change, the transition period ended December 28, 2013 was a 39 week period beginning March 31, 2013. Fiscal years ended January 3, 2015 and March 30, 2013 consisted of 53 weeks and 52 weeks, respectively. Beginning with fiscal 2014 the Company’s interim quarters consist of 12 weeks except for the first quarter which consists of 16 weeks. </t>
    </r>
  </si>
  <si>
    <r>
      <t>Principles of Consolidation:</t>
    </r>
    <r>
      <rPr>
        <sz val="10"/>
        <color theme="1"/>
        <rFont val="Times New Roman"/>
        <family val="1"/>
      </rPr>
      <t xml:space="preserve"> The consolidated financial statements include the accounts of SpartanNash Company and its subsidiaries. All significant intercompany accounts and transactions have been eliminated. </t>
    </r>
  </si>
  <si>
    <r>
      <t>Use of Estimates:</t>
    </r>
    <r>
      <rPr>
        <sz val="10"/>
        <color theme="1"/>
        <rFont val="Times New Roman"/>
        <family val="1"/>
      </rPr>
      <t xml:space="preserve"> The preparation of financial statements in conformity with accounting principles generally accepted in the United States of America requires management to make estimates and assumptions that affect amounts reported therein. Due to the inherent uncertainty involved in making estimates, actual results reported in future periods might differ from those estimates. </t>
    </r>
  </si>
  <si>
    <r>
      <t>Revenue Recognition:</t>
    </r>
    <r>
      <rPr>
        <sz val="10"/>
        <color theme="1"/>
        <rFont val="Times New Roman"/>
        <family val="1"/>
      </rPr>
      <t xml:space="preserve"> We recognize revenue when the sales price is fixed or determinable, collectability is reasonably assured and the customer takes possession of the merchandise. The Military segment recognizes revenues upon the delivery of the product to the commissary or commissaries designated by the Defense Commissary Agency (DeCA), or in the case of overseas commissaries, when the product is delivered to the port designated by DeCA, which is when DeCA takes possession of the merchandise and bears the responsibility for shipping the product to the commissary or overseas warehouse. Revenues from consignment sales are included in our reported sales on a net basis. The Food Distribution segment recognizes revenues when products are delivered or ancillary services are provided. Sales and excise taxes are excluded from revenue. The Retail segment recognizes revenues from the sale of products at the point of sale. Based upon the nature of the products we sell, our customers have limited rights of return which are immaterial. Discounts provided to customers by SpartanNash at the time of sale are recognized as a reduction in sales as the products are sold. SpartanNash does not recognize a sale when it awards customer loyalty points or sells gift cards and gift certificates; rather, a sale is recognized when the customer loyalty points, gift card or gift certificate are redeemed to purchase product. Sales taxes collected from customers are remitted to the appropriate taxing jurisdictions and are excluded from sales revenue as the Company considers itself a pass-through conduit for collecting and remitting sales taxes. </t>
    </r>
  </si>
  <si>
    <r>
      <t xml:space="preserve">Cost of Sales: </t>
    </r>
    <r>
      <rPr>
        <sz val="10"/>
        <color theme="1"/>
        <rFont val="Times New Roman"/>
        <family val="1"/>
      </rPr>
      <t xml:space="preserve">Cost of sales is the cost of inventory sold during the period, including purchase costs, freight, distribution costs, physical inventory adjustments, markdowns and promotional allowances. Vendor allowances and credits that relate to our buying and merchandising activities consist primarily of promotional allowances, which are generally allowances on purchased quantities and, to a lesser extent, slotting allowances, which are billed to vendors for our merchandising costs such as setting up warehouse infrastructure. Vendor allowances are recognized as a reduction in cost of sales when the related product is sold. Lump sum payments received for multi-year contracts are amortized over the life of the contracts based on contractual terms. The distribution segments include shipping and handling costs in the selling, general and administrative section of operating expenses on the Consolidated Statement of Earnings. </t>
    </r>
  </si>
  <si>
    <r>
      <t>Cash and Cash Equivalents:</t>
    </r>
    <r>
      <rPr>
        <sz val="10"/>
        <color theme="1"/>
        <rFont val="Times New Roman"/>
        <family val="1"/>
      </rPr>
      <t xml:space="preserve"> Cash and cash equivalents consist of cash and highly liquid investments with an original maturity of three months or less at the date of purchase. </t>
    </r>
  </si>
  <si>
    <r>
      <t>Accounts and Notes Receivable:</t>
    </r>
    <r>
      <rPr>
        <sz val="10"/>
        <color theme="1"/>
        <rFont val="Times New Roman"/>
        <family val="1"/>
      </rPr>
      <t xml:space="preserve"> Accounts and notes receivable are shown net of allowances for credit losses of $5.5 million and $2.0 million as of January 3, 2015 and December 28, 2013, respectively. The increase in allowances for credit losses was due to the accounts and notes receivable balances acquired in the merger with Nash-Finch realizing better than expected collections in relation to the estimated fair value as of the merger date.  SpartanNash evaluates the adequacy of its allowances by analyzing the aging of receivables, customer financial condition, historical collection experience, the value of collateral and other economic and industry factors. Actual collections may differ from historical experience, and if economic, business or customer conditions deteriorate significantly, adjustments to these reserves may be required. When SpartanNash becomes aware of factors that indicate a change in a specific customer’s ability to meet its financial obligations, we record a specific reserve for credit losses. Operating results include bad debt expense of $3.0 million, $1.3 million, and $0.9 million for fiscal year ended January 3, 2015, the 39 week period ended December 28, 2013 and fiscal year ended March 30, 2013, respectively.</t>
    </r>
  </si>
  <si>
    <r>
      <t>Inventory Valuation:</t>
    </r>
    <r>
      <rPr>
        <sz val="10"/>
        <color theme="1"/>
        <rFont val="Times New Roman"/>
        <family val="1"/>
      </rPr>
      <t xml:space="preserve"> Inventories are valued at the lower of cost or market. Approximately 93.7% and 87.5% of our inventories were valued on the last-in, first-out (LIFO) method at January 3, 2015 and December 28, 2013, respectively. If replacement cost had been used, inventories would have been $50.7 million and $45.1 million higher at January 3, 2015 and December 28, 2013, respectively. The replacement cost method utilizes the most current unit purchase cost to calculate the value of inventories. During fiscal year ended January 3, 2015, the 39 week period ended December 28, 2013, and fiscal year ended March 30, 2013, certain inventory quantities were reduced. The reductions resulted in liquidation of LIFO inventory carried at lower costs prevailing in prior years, the effect of which decreased the LIFO provision in fiscal year ended January 3, 2015, 39 week period ended December 28, 2013 and fiscal year ended March 30, 2013 by $0.8 million, $0.1 million and $1.0 million, respectively. SpartanNash accounts for its Military and Food Distribution inventory using a perpetual system and utilizes the retail inventory method to value inventory for center store products in the Retail segment. Under the retail inventory method, inventory is stated at cost with cost of sales and gross margin calculated by applying a cost ratio to the retail value of inventories. Fresh, pharmacy and fuel products are accounted for at cost in the Retail segment. We evaluate inventory shortages throughout the year based on actual physical counts in our facilities. We record allowances for inventory shortages based on the results of recent physical counts to provide for estimated shortages from the last physical count to the financial statement date.</t>
    </r>
  </si>
  <si>
    <r>
      <t xml:space="preserve">Goodwill and Intangible Assets: </t>
    </r>
    <r>
      <rPr>
        <sz val="10"/>
        <color theme="1"/>
        <rFont val="Times New Roman"/>
        <family val="1"/>
      </rPr>
      <t xml:space="preserve">Goodwill represents the excess purchase price over the fair value of tangible net assets acquired in business combinations after amounts have been allocated to intangible assets. Goodwill is not amortized, but is reviewed for impairment during the last quarter of each year, or whenever events occur or circumstances change that would more likely than not reduce the fair value of a reporting unit below its carrying amount, using a discounted cash flow model and comparable market values of each reporting segment.  Measuring the fair value of reporting units is a Level 3 measurement under the fair value hierarchy. See Note 7 for a discussion of levels. </t>
    </r>
  </si>
  <si>
    <t>Intangible assets primarily consist of trade names, favorable lease agreements, pharmacy prescription lists, customer relationships, franchise agreements and fees, non-compete agreements and liquor licenses. Favorable leases are amortized on a straight-line basis over the related lease terms. Prescription lists and customer relationships are amortized on a straight-line basis over the period of expected benefit. Non-compete agreements are amortized on a straight-line basis over the length of the agreements. Franchise fees are amortized on a straight-line basis over the term of the franchise agreement. An indefinite-lived trade name is not amortized. A trade name with a definite-life is amortized over the expected life of the asset. Liquor licenses are not amortized as they have indefinite lives. Intangible assets are included in other assets in the Consolidated Balance Sheets.</t>
  </si>
  <si>
    <r>
      <t>Property and Equipment:</t>
    </r>
    <r>
      <rPr>
        <sz val="10"/>
        <color theme="1"/>
        <rFont val="Times New Roman"/>
        <family val="1"/>
      </rPr>
      <t xml:space="preserve"> Property and equipment are recorded at cost. Expenditures which improve or extend the life of the respective assets are capitalized while expenditures for normal repairs and maintenance are charged to operations as incurred. Depreciation expense on land improvements, buildings and improvements and equipment is computed using the straight-line method as follows: </t>
    </r>
  </si>
  <si>
    <t>Land improvements</t>
  </si>
  <si>
    <t>15 years</t>
  </si>
  <si>
    <t>15 to 40 years</t>
  </si>
  <si>
    <t>3 to 15 years</t>
  </si>
  <si>
    <t>Property under capital leases and leasehold improvements are amortized on a straight-line basis over the shorter of the remaining terms of the leases or the estimated useful lives of the assets. Internal use software is included in property and equipment and amounted to $17.7 million and $19.2 million as of January 3, 2015 and December 28, 2013, respectively.</t>
  </si>
  <si>
    <r>
      <t>Impairment of Long-Lived Assets:</t>
    </r>
    <r>
      <rPr>
        <sz val="10"/>
        <color theme="1"/>
        <rFont val="Times New Roman"/>
        <family val="1"/>
      </rPr>
      <t xml:space="preserve"> SpartanNash reviews and evaluates long-lived assets for impairment when events or circumstances indicate that the carrying amount of an asset may not be recoverable. When the undiscounted future cash flows are not sufficient to recover an asset’s carrying amount, the fair value is compared to the carrying value to determine the impairment loss to be recorded. Long-lived assets to be disposed of are reported at the lower of carrying amount or fair value, less the cost to sell. Fair values are determined by independent appraisals or expected sales prices based upon market participant data developed by third party professionals or by internal licensed real estate professionals. Estimates of future cash flows and expected sales prices are judgments based upon SpartanNash’s experience and knowledge of operations. These estimates project cash flows several years into the future and are affected by changes in the economy, real estate market conditions and inflation. </t>
    </r>
  </si>
  <si>
    <r>
      <t>Debt Issuance Costs</t>
    </r>
    <r>
      <rPr>
        <sz val="10"/>
        <color theme="1"/>
        <rFont val="Times New Roman"/>
        <family val="1"/>
      </rPr>
      <t>: Debt issuance costs are amortized over the term of the related financing agreement and are included in Other Assets in the consolidated balance sheets.</t>
    </r>
  </si>
  <si>
    <r>
      <t>Insurance Reserves:</t>
    </r>
    <r>
      <rPr>
        <sz val="10"/>
        <color theme="1"/>
        <rFont val="Times New Roman"/>
        <family val="1"/>
      </rPr>
      <t xml:space="preserve"> SpartanNash is primarily self-insured for workers’ compensation, general liability, automobile liability and health care costs. Self-insurance liabilities are recorded based on claims filed and an estimate of claims incurred but not yet reported. Workers’ compensation, general liability and automobile liabilities are actuarially estimated based on available historical information. We have purchased stop-loss coverage to limit our exposure to any significant exposure on a per claim basis. On a per claim basis, our exposure is up to $0.5 million for workers’ compensation, $0.5 million for general liability, up to $0.5 million for automobile liability and $0.5 million for health care. Any projection of losses concerning workers’ compensation, general and automobile and health insurance liability is subject to a considerable degree of variability. Among the causes of this variability are unpredictable external factors affecting future inflation rates, litigation trends, legal interpretations, benefit level changes and claim settlement patterns. Although our estimates of liabilities incurred do not anticipate significant changes in historical trends for these variables, such changes could have a material impact on future claim costs and currently recorded liabilities. </t>
    </r>
  </si>
  <si>
    <t>A summary of changes in SpartanNash’s self-insurance liability is as follows:</t>
  </si>
  <si>
    <t>(In thousands)</t>
  </si>
  <si>
    <t>December 28, 2013</t>
  </si>
  <si>
    <t>March 30, 2013</t>
  </si>
  <si>
    <t>Beginning balance</t>
  </si>
  <si>
    <t>$</t>
  </si>
  <si>
    <t>Balance assumed in merger</t>
  </si>
  <si>
    <t>—</t>
  </si>
  <si>
    <t>Expense</t>
  </si>
  <si>
    <t>Claim payments, net of employee contributions</t>
  </si>
  <si>
    <t>(56,338</t>
  </si>
  <si>
    <t>) </t>
  </si>
  <si>
    <t>(23,252</t>
  </si>
  <si>
    <t>(26,502</t>
  </si>
  <si>
    <t>Ending balance</t>
  </si>
  <si>
    <t>The current portion of the self-insurance liability was $13.3 million and $13.1 million as of January 3, 2015 and December 28, 2013, respectively, and is included in “Other accrued expenses” in the consolidated balance sheets. The long-term portion was $6.1 million and $9.4 million as of January 3, 2015 and December 28, 2013, respectively, and is included in “Other long-term liabilities” in the Consolidated Balance Sheets.</t>
  </si>
  <si>
    <r>
      <t>Income Taxes:</t>
    </r>
    <r>
      <rPr>
        <sz val="10"/>
        <color theme="1"/>
        <rFont val="Times New Roman"/>
        <family val="1"/>
      </rPr>
      <t xml:space="preserve"> Deferred income tax assets and liabilities are computed for differences between the financial statement and tax bases of assets and liabilities that will result in taxable or deductible amounts in the future. Such deferred income tax asset and liability computations are based on enacted tax laws and rates applicable to periods in which the differences are expected to affect taxable income. Valuation allowances are established when necessary to reduce deferred tax assets to the amounts expected to be realized. Income tax expense is the tax payable or refundable for the period plus or minus the change during the period in deferred and other tax assets and liabilities. </t>
    </r>
  </si>
  <si>
    <r>
      <t>Earnings per share:</t>
    </r>
    <r>
      <rPr>
        <sz val="10"/>
        <color theme="1"/>
        <rFont val="Times New Roman"/>
        <family val="1"/>
      </rPr>
      <t xml:space="preserve"> Earnings per share (“EPS”) is computed using the two-class method. The two-class method determines earnings per share for each class of common stock and participating securities according to dividends and their respective participation rights in undistributed earnings. Participating securities include non-vested shares of restricted stock in which the participants have non-forfeitable rights to dividends during the performance period. Diluted EPS includes the effects of stock options. </t>
    </r>
  </si>
  <si>
    <t>The following table sets forth the computation of basic and diluted earnings per share for continuing operations:</t>
  </si>
  <si>
    <t>(In thousands, except per share amounts)</t>
  </si>
  <si>
    <t>January 3,</t>
  </si>
  <si>
    <t>(53 weeks)</t>
  </si>
  <si>
    <t>December 28,</t>
  </si>
  <si>
    <t>(39 weeks)</t>
  </si>
  <si>
    <t>March 30,</t>
  </si>
  <si>
    <t>(52 weeks)</t>
  </si>
  <si>
    <t>Numerator:</t>
  </si>
  <si>
    <t>Earnings from continuing operation</t>
  </si>
  <si>
    <t>Adjustment for earnings attributable to participating securities</t>
  </si>
  <si>
    <t>(1,015</t>
  </si>
  <si>
    <t>(26</t>
  </si>
  <si>
    <t>(709</t>
  </si>
  <si>
    <t>Earnings from continuing operations used in calculating earnings per share</t>
  </si>
  <si>
    <t>Denominator:</t>
  </si>
  <si>
    <t>Weighted average shares outstanding, including participating securities</t>
  </si>
  <si>
    <t>Adjustment for participating securities</t>
  </si>
  <si>
    <t>(646</t>
  </si>
  <si>
    <t>(519</t>
  </si>
  <si>
    <t>(554</t>
  </si>
  <si>
    <t>Shares used in calculating basic earnings per share</t>
  </si>
  <si>
    <t>Effect of dilutive stock options</t>
  </si>
  <si>
    <t>Shares used in calculating diluted earnings per share</t>
  </si>
  <si>
    <t>Basic earnings per share from continuing operations</t>
  </si>
  <si>
    <t>Diluted earnings per share from continuing operations</t>
  </si>
  <si>
    <t>Weighted average shares issuable upon the exercise of stock options that were not included in the earnings per share calculations because they were anti-dilutive were 322,914, 334,172, and 369,969 in fiscal year ended January 3, 2015, the 39 week period ended December 28, 2013 and fiscal year ended March 30, 2013, respectively.</t>
  </si>
  <si>
    <r>
      <t xml:space="preserve">Stock-Based Compensation: </t>
    </r>
    <r>
      <rPr>
        <sz val="10"/>
        <color theme="1"/>
        <rFont val="Times New Roman"/>
        <family val="1"/>
      </rPr>
      <t xml:space="preserve">All share-based payments to employees are recognized in the consolidated financial statements as compensation cost based on the fair value on the date of grant. SpartanNash determined the fair value of stock option awards using the Black-Scholes option-pricing model. The grant date closing price per share of SpartanNash stock is used to estimate the fair value of restricted stock awards and restricted stock units. The value of the portion of awards expected to vest is recognized as expense over the requisite service period. </t>
    </r>
  </si>
  <si>
    <r>
      <t xml:space="preserve">Shareholders’ Equity: </t>
    </r>
    <r>
      <rPr>
        <sz val="10"/>
        <color theme="1"/>
        <rFont val="Times New Roman"/>
        <family val="1"/>
      </rPr>
      <t xml:space="preserve">SpartanNash’s restated articles of incorporation provide that the board of directors may at any time, and from time to time, provide for the issuance of up to 10 million shares of preferred stock in one or more series, each with such designations as determined by the board of directors. At January 3, 2015 and December 28, 2013, there were no shares of preferred stock outstanding. </t>
    </r>
  </si>
  <si>
    <r>
      <t xml:space="preserve">Advertising Costs: </t>
    </r>
    <r>
      <rPr>
        <sz val="10"/>
        <color theme="1"/>
        <rFont val="Times New Roman"/>
        <family val="1"/>
      </rPr>
      <t xml:space="preserve">SpartanNash’s advertising costs are expensed as incurred and are included in selling, general and administrative expenses. Advertising expenses were $41.1 million, $15.3 million and $13.6 million in fiscal year ended January 3, 2015, the 39 week period ended December 28, 2013 and fiscal year ended March 30, 2013, respectively. </t>
    </r>
  </si>
  <si>
    <r>
      <t>Accumulated Other Comprehensive Income (Loss):</t>
    </r>
    <r>
      <rPr>
        <sz val="10"/>
        <color theme="1"/>
        <rFont val="Times New Roman"/>
        <family val="1"/>
      </rPr>
      <t xml:space="preserve"> We report comprehensive income (loss) that includes our net income (loss) and other comprehensive income (loss). Other comprehensive income (loss) refers to revenues, expenses, gains and losses that are not included in net earnings such as minimum pension and other post retirement liabilities adjustments and unrealized gains or losses on hedging instruments, but rather are recorded directly in the Consolidated Statements of Shareholders’ Equity. These amounts are also presented in our Consolidated Statements of Comprehensive Income (Loss). As of January 3, 2015 and December 28, 2013, the accumulated other comprehensive loss consisted of the pension and postretirement liability. </t>
    </r>
  </si>
  <si>
    <t>Recently Issued Accounting Standards</t>
  </si>
  <si>
    <t>On April 10, 2014, the Financial Accounting Standards Board (“FASB”) issued Accounting Standards Update (“ASU”) No. 2014-08 “Reporting Discontinued Operations and Disclosures of Disposals of Components of an Entity.” ASU No. 2014-08 changes the criteria for reporting discontinued operations and modifies related disclosure requirements. The new guidance is effective on a prospective basis for fiscal years beginning after December 15, 2014, and interim periods within those years.  Adoption of this standard in fiscal 2015 is not expected to have a material impact on the Consolidated Financial Statements.</t>
  </si>
  <si>
    <t>On May 28, 2014, the FASB issued ASC 606, “Revenue from Contracts with Customers,” which provides guidance for revenue recognition. The new guidance contained in the ASU affects any reporting organization that either enters into contracts with customers to transfer goods or services or enters into contracts for the transfer of nonfinancial assets unless those contracts are within the scope of other standards. The standard’s core principle is that a company will recognize revenue when it transfers promised goods or services to customers in an amount that reflects the consideration to which the company expects to be entitled in exchange for those goods or services. This guidance will be effective for the Company in the first quarter of its fiscal year ending December 30, 2017. Adoption is allowed by either the full retrospective or modified retrospective approach. We are currently in the process of evaluating the impact of adoption of this ASC on our Consolidated Financial Statements.</t>
  </si>
  <si>
    <t>Merger</t>
  </si>
  <si>
    <t>Business Combinations [Abstract]</t>
  </si>
  <si>
    <t>Note 2</t>
  </si>
  <si>
    <t>On November 19, 2013, Spartan Stores completed a merger with Nash-Finch Company (“Nash-Finch”), a food distribution company serving military commissaries and exchanges and independent grocery retailers and an operator of retail grocery stores. The merger was pursued to create a larger, more balanced company with a broader customer base across multiple food retail and distribution businesses.</t>
  </si>
  <si>
    <t>Each outstanding share of the common stock of Nash-Finch converted into 1.20 shares of Spartan Stores common stock.</t>
  </si>
  <si>
    <t>Consideration paid for all of the Nash-Finch outstanding shares consisted of the following:</t>
  </si>
  <si>
    <t>(In thousands, except share price)</t>
  </si>
  <si>
    <t>Spartan Stores common shares issued and deferred</t>
  </si>
  <si>
    <t>Trading price</t>
  </si>
  <si>
    <t>Fair value of shares issued</t>
  </si>
  <si>
    <t>Cash paid for fractional shares</t>
  </si>
  <si>
    <t>The merger was accounted for under the provisions of FASB Accounting Standards Codification Topic 805, “Business Combinations.” The related assets acquired and liabilities assumed were recorded at estimated fair value on the acquisition date. The operating results of Nash-Finch are included in the consolidated results of operations beginning on November 19, 2013.</t>
  </si>
  <si>
    <t>The following table summarizes the fair values of the assets acquired and liabilities assumed on November 19, 2013. During the measurement period, which ended on November 18, 2014, net adjustments of $7.0 million were made to the fair values of the assets acquired and liabilities assumed with a corresponding adjustment to goodwill.  These adjustments are summarized in the table presented below.  The accompanying consolidated balance sheet as of December 28, 2013 has been retrospectively adjusted to reflect these adjustments made as of November 19, 2013 as required by the accounting guidance for business combinations.</t>
  </si>
  <si>
    <t>Initial Valuation</t>
  </si>
  <si>
    <t>Adjustments to</t>
  </si>
  <si>
    <t>Fair Value</t>
  </si>
  <si>
    <t>Final Valuation</t>
  </si>
  <si>
    <t>(2,866</t>
  </si>
  <si>
    <t>)  </t>
  </si>
  <si>
    <t>Property and equipment</t>
  </si>
  <si>
    <t>(22,995</t>
  </si>
  <si>
    <t>(6,962</t>
  </si>
  <si>
    <t>Intangible assets</t>
  </si>
  <si>
    <t>-</t>
  </si>
  <si>
    <t>Total assets acquired</t>
  </si>
  <si>
    <t>(15,023</t>
  </si>
  <si>
    <t>(11,263</t>
  </si>
  <si>
    <t>(4,516</t>
  </si>
  <si>
    <t>Total liabilities assumed</t>
  </si>
  <si>
    <t>Net assets acquired</t>
  </si>
  <si>
    <t>During the second quarter ended July 12, 2014, management of the Company made revisions to the cash flow projections to correct the allocation between certain reporting units related to the valuation analysis completed in 2013.  Management has concluded that the purchase accounting effect of the revisions is not material to the consolidated financial statements for any period presented.  As a result of the revisions, property and equipment was decreased by $23.0 million, while intangible assets were increased by $19.3 million and goodwill was increased by $3.7 million.</t>
  </si>
  <si>
    <t>The excess of the purchase price over the fair value of net assets acquired of $36.6 million was recorded as goodwill in the consolidated balance sheet and allocated to the Food Distribution segment.  The goodwill recognized is attributable primarily to expected synergies and the assembled workforce of Nash-Finch.  No goodwill is expected to be deductible for tax purposes.</t>
  </si>
  <si>
    <t>Intangible assets acquired were preliminarily valued as follows:</t>
  </si>
  <si>
    <t>Intangible</t>
  </si>
  <si>
    <t>Assets</t>
  </si>
  <si>
    <t>Useful Life</t>
  </si>
  <si>
    <t>Trade names</t>
  </si>
  <si>
    <t>Indefinite</t>
  </si>
  <si>
    <t>Customer lists</t>
  </si>
  <si>
    <t>7 years</t>
  </si>
  <si>
    <t>Customer relationships</t>
  </si>
  <si>
    <t>20 years</t>
  </si>
  <si>
    <t>Favorable leases</t>
  </si>
  <si>
    <t>7 to 22 years</t>
  </si>
  <si>
    <t>The following table provides net sales and results of operations from the acquired Nash-Finch Company included in the consolidated statements of earnings since November 19, 2013:</t>
  </si>
  <si>
    <t>Year Ended</t>
  </si>
  <si>
    <t>Period Ended</t>
  </si>
  <si>
    <t>Included in the net earnings above are merger and integration expenses of $2.6 million and $2.0 million after-tax for the year ended January 3, 2015 and the period ended December 28, 2013, respectively; asset impairment and restructuring charges of $2.9 million and $0.4 million after-tax for the year ended January 5, 2015 and the period ended December 28, 2013, respectively; and debt extinguishment charges of $2.6 million after-tax for the period ended December 28, 2013..</t>
  </si>
  <si>
    <t>The following unaudited supplemental pro forma financial information presents sales and net earnings as if the Nash-Finch Company was acquired on the first day of the fiscal year ended March 30, 2013.</t>
  </si>
  <si>
    <t>This pro forma information is not necessarily indicative of the results that would have been obtained if the acquisition had occurred at the beginning of the period presented or that may be obtained in the future.</t>
  </si>
  <si>
    <t>December 28, 2013</t>
  </si>
  <si>
    <t>March 30, 2013</t>
  </si>
  <si>
    <t>Net earnings (loss)</t>
  </si>
  <si>
    <t>(73,340</t>
  </si>
  <si>
    <t>Non-recurring merger transaction and integration costs of $26.5 million were incurred during the 39 week period ended December 28, 2013 of which $21.0 million was included in selling, general and administrative expenses and $5.5 million was included in debt extinguishment charges. Costs associated with the new revolving credit agreement of $9.4 million were capitalized and included in other assets in the Consolidated Balance Sheet.</t>
  </si>
  <si>
    <t>Goodwill and Other Intangible Assets</t>
  </si>
  <si>
    <t>Goodwill And Intangible Assets Disclosure [Abstract]</t>
  </si>
  <si>
    <t>Note 3</t>
  </si>
  <si>
    <t>Changes in the carrying amount of goodwill were as follows:</t>
  </si>
  <si>
    <t>Retail</t>
  </si>
  <si>
    <t>Food</t>
  </si>
  <si>
    <t>Distribution</t>
  </si>
  <si>
    <t>Balance at March 30, 2013:</t>
  </si>
  <si>
    <t>Accumulated impairment charges</t>
  </si>
  <si>
    <t>(86,600</t>
  </si>
  <si>
    <t>Goodwill, net</t>
  </si>
  <si>
    <t>Merger and acquisition</t>
  </si>
  <si>
    <t>(1,303</t>
  </si>
  <si>
    <t>Balance at December 28, 2013:</t>
  </si>
  <si>
    <t>(1,906</t>
  </si>
  <si>
    <t>Balance at January 3, 2015:</t>
  </si>
  <si>
    <t>The following table reflects the components of amortized intangible assets, included in “Other, net” on the Consolidated Balance Sheets:</t>
  </si>
  <si>
    <t>Gross</t>
  </si>
  <si>
    <t>Carrying</t>
  </si>
  <si>
    <t>Amount</t>
  </si>
  <si>
    <t>Accumulated</t>
  </si>
  <si>
    <t>Amortization</t>
  </si>
  <si>
    <t>Non-compete agreements</t>
  </si>
  <si>
    <t>Pharmacy customer prescription lists</t>
  </si>
  <si>
    <t>Franchise fees and other</t>
  </si>
  <si>
    <t>The weighted average amortization period for amortizable intangible assets is as follows:</t>
  </si>
  <si>
    <t>6.0 years</t>
  </si>
  <si>
    <t>16.7 years</t>
  </si>
  <si>
    <t>7.2 years</t>
  </si>
  <si>
    <t>20.0 years</t>
  </si>
  <si>
    <t>7.0 years</t>
  </si>
  <si>
    <t>8.6 years</t>
  </si>
  <si>
    <t>Amortization expense for intangible assets was $3.7 million, $2.1 million and $2.3 million for the fiscal year ended January 3, 2015, the 39 week period ended December 28, 2013, and fiscal year ended March 30, 2013, respectively.</t>
  </si>
  <si>
    <t>Estimated amortization expense for each of the five succeeding fiscal years is as follows:</t>
  </si>
  <si>
    <t>Fiscal Year</t>
  </si>
  <si>
    <t>Indefinite-lived intangible assets that are not amortized consist primarily of trade names and licenses for the sale of alcoholic beverages which totaled $33.0 and $33.2 million as of January 3, 2015 and December 28, 2013.</t>
  </si>
  <si>
    <t>Restructuring, Asset Impairment and Other</t>
  </si>
  <si>
    <t>Restructuring And Related Activities [Abstract]</t>
  </si>
  <si>
    <t>Note 4</t>
  </si>
  <si>
    <t>The following table provides the activity of restructuring costs for fiscal year ended January 3, 2015, the 39 week period ended December 28, 2013, and fiscal year ended March 30, 2013. Restructuring costs recorded in the Consolidated Balance Sheets are included in “Other accrued expenses” in Current liabilities and “Other long-term liabilities” in Long-term liabilities based on when the obligations are expected to be paid.</t>
  </si>
  <si>
    <t>Lease and</t>
  </si>
  <si>
    <t>Ancillary Costs</t>
  </si>
  <si>
    <t>Severance</t>
  </si>
  <si>
    <t>Balance at March 31, 2012</t>
  </si>
  <si>
    <t>$ </t>
  </si>
  <si>
    <t>Changes in estimates (Note 3)</t>
  </si>
  <si>
    <t>(696</t>
  </si>
  <si>
    <t>) (a)</t>
  </si>
  <si>
    <t>Accretion expense</t>
  </si>
  <si>
    <t>Payments</t>
  </si>
  <si>
    <t>(2,815</t>
  </si>
  <si>
    <t>Balance at March 30, 2013</t>
  </si>
  <si>
    <t>Assumed with merger</t>
  </si>
  <si>
    <t>Provision for lease and related ancillary costs, net of sublease income</t>
  </si>
  <si>
    <t>  (b)</t>
  </si>
  <si>
    <t>Provision for severance</t>
  </si>
  <si>
    <t>  (c)</t>
  </si>
  <si>
    <t>(1,333</t>
  </si>
  <si>
    <t>Reclassifications from deferred rent</t>
  </si>
  <si>
    <t>(2,188</t>
  </si>
  <si>
    <t>(2,214</t>
  </si>
  <si>
    <t>Balance at December 28, 2013</t>
  </si>
  <si>
    <t>(563</t>
  </si>
  <si>
    <t>(6,329</t>
  </si>
  <si>
    <t>(1,261</t>
  </si>
  <si>
    <t>(7,590</t>
  </si>
  <si>
    <t>Balance at January 3, 2015</t>
  </si>
  <si>
    <t>(a)</t>
  </si>
  <si>
    <t>Goodwill was reduced by $1.3 million, $1.3 million and $0.6 million in fiscal year ended January 3, 2015, the 39 week period ended December 28, 2013, and fiscal year ended March 30, 2013, respectively, as a result of these changes in estimates as the initial charges for certain stores were established in the purchase price allocations for previous acquisitions.</t>
  </si>
  <si>
    <t>(b)</t>
  </si>
  <si>
    <t>The provision for lease and related ancillary costs represents the initial charges estimated to be incurred for store closings in the Retail segment.</t>
  </si>
  <si>
    <t>(c)</t>
  </si>
  <si>
    <t>The provision for severance includes $0.1 million related to a distribution center closing in the Food Distribution segment and $0.2 million related to store closings in the Retail segment.</t>
  </si>
  <si>
    <t>Restructuring, asset impairment and other included in the Consolidated Statements of Earnings consisted of the following:</t>
  </si>
  <si>
    <t>March 31, 2013</t>
  </si>
  <si>
    <t>Asset impairment charges (a)</t>
  </si>
  <si>
    <t>Provision for leases and related ancillary costs, net of sublease income, related to store closings (b)</t>
  </si>
  <si>
    <t>Gains on sales of assets related to closed sites</t>
  </si>
  <si>
    <t>(4,518</t>
  </si>
  <si>
    <t>)</t>
  </si>
  <si>
    <t>Provision for severance (c)</t>
  </si>
  <si>
    <t>Other costs associated with distribution center and store closings</t>
  </si>
  <si>
    <t>Changes in estimates (d)</t>
  </si>
  <si>
    <t>(31</t>
  </si>
  <si>
    <t>(93</t>
  </si>
  <si>
    <t>The asset impairment charges were incurred in the Retail segment due to the economic and competitive environment of certain stores and market deterioration in property held for future development. We utilize a discounted cash flow model and market approach that incorporates unobservable level 3 inputs to test for long-lived asset impairments.</t>
  </si>
  <si>
    <t>The provision for lease and related ancillary costs, net of sublease income, represents the initial charges estimated to be incurred for store closings in the Retail segment.</t>
  </si>
  <si>
    <t>The provision for severance related to a distribution center closing in the Food Distribution segment and store closings in the Retail segment.</t>
  </si>
  <si>
    <t>(d)</t>
  </si>
  <si>
    <t>The majority of the changes in estimates relate to revised estimates of lease and ancillary costs associated with previously closed facilities in the Retail and Food Distribution segments. The Retail and Food Distribution segments realized $0.6 million and $0.2, million respectively, in the fiscal year ended January 3, 2015.</t>
  </si>
  <si>
    <t>Lease obligations for closed facilities included in restructuring costs include the present value of future minimum lease payments, calculated using a risk-free interest rate, and related ancillary costs from the date of closure to the end of the remaining lease term, net of estimated sublease income.</t>
  </si>
  <si>
    <t>Long-lived assets are analyzed for impairment whenever circumstances arise that could indicate the carrying value of long-lived assets may not be recoverable. If such circumstances exist, then estimates are made of future cash flows expected to result from the use of the assets and their eventual disposition. If the sum of the expected cash flows (undiscounted and without interest charges) is less than the carrying amount of the asset, an impairment loss is recognized in the Consolidated Statements of Earnings. Measurement of the impairment loss to be recorded is equal to the excess of the carrying amount of the assets over the discounted future cash flows. When analyzing the assets for impairment, assets are grouped at the lowest level for which there are identifiable cash flows that are largely independent of the cash flows of other groups of assets.</t>
  </si>
  <si>
    <t>Accounts and Notes Receivable</t>
  </si>
  <si>
    <t>Receivables [Abstract]</t>
  </si>
  <si>
    <t>Note 5</t>
  </si>
  <si>
    <t>Accounts and notes receivable at January 3, 2015 and December 28, 2013 are comprised of the following components:</t>
  </si>
  <si>
    <t>Customer notes receivable</t>
  </si>
  <si>
    <t>Customer accounts receivable</t>
  </si>
  <si>
    <t>Other receivables</t>
  </si>
  <si>
    <t>Allowance for doubtful accounts</t>
  </si>
  <si>
    <t>(4,777</t>
  </si>
  <si>
    <t>(2,037</t>
  </si>
  <si>
    <t>Net current accounts and notes receivable</t>
  </si>
  <si>
    <t>Net long-term notes receivable</t>
  </si>
  <si>
    <t>Long-Term Debt</t>
  </si>
  <si>
    <t>Debt Disclosure [Abstract]</t>
  </si>
  <si>
    <t>Note 6</t>
  </si>
  <si>
    <t>Long-term debt consists of the following:</t>
  </si>
  <si>
    <r>
      <t>December 28,</t>
    </r>
    <r>
      <rPr>
        <sz val="8"/>
        <color theme="1"/>
        <rFont val="Times New Roman"/>
        <family val="1"/>
      </rPr>
      <t xml:space="preserve"> </t>
    </r>
    <r>
      <rPr>
        <b/>
        <sz val="8"/>
        <color theme="1"/>
        <rFont val="Times New Roman"/>
        <family val="1"/>
      </rPr>
      <t>2013</t>
    </r>
  </si>
  <si>
    <t>Senior secured revolving credit facility,</t>
  </si>
  <si>
    <t>due November 2018</t>
  </si>
  <si>
    <t>6.625% Senior Notes due December 2016</t>
  </si>
  <si>
    <t>Senior secured term loan, due November 2018</t>
  </si>
  <si>
    <t>Capital lease obligations (Note 9)</t>
  </si>
  <si>
    <t>Other, 2.61% - 9.25%, due 2015 – 2020</t>
  </si>
  <si>
    <t>Less current portion</t>
  </si>
  <si>
    <t>Total long-term debt</t>
  </si>
  <si>
    <t>On November 19, 2013, Spartan Stores entered into a $1 billion Amended and Restated Loan and Security Agreement (the “Credit Agreement”) with Wells Fargo Capital Finance, LLC, as administrative agent (“Wells Fargo”), and certain lenders from time to time party thereto. The Credit Agreement was entered into contemporaneously with the closing of the merger with Nash-Finch Company. The Credit Agreement amends and restates in the entirety each of the previous credit agreements between Wells Fargo (or an affiliate thereof) and Spartan Stores and certain of its subsidiaries and Nash-Finch and certain of its subsidiaries, respectively.</t>
  </si>
  <si>
    <t>The Credit Agreement had a term of five years, maturing on November 19, 2018, and is a secured credit facility consisting of three tranches. Tranche A is a $900 million secured revolving credit facility; Tranche A-1 is a $40 million secured revolving credit facility; and Tranche A-2 provided for a $60 million term loan at inception. Borrowings under the Credit Agreement are available for general operating expenses, working capital, merger costs, repayment of certain existing Nash-Finch indebtedness and other general corporate purposes.</t>
  </si>
  <si>
    <t>The Company has the right to request an increase in the maximum amount of the Credit Agreement in such amount as would bring the aggregate loan commitments under the Credit Agreement to a total of up to $1.4 billion. The request will become effective if (a) certain customary conditions specified in the Credit Agreement are met and (b) one or more existing lenders under the Credit Agreement or other financial institutions approved by the administrative agent commit to lend the increased amounts under the Credit Agreement.</t>
  </si>
  <si>
    <t>The Company’s obligations under the Credit Agreement are secured by substantially all of the personal and real property of the Company. The Company may prepay all loans at any time without penalty.</t>
  </si>
  <si>
    <t>Availability under the Credit Agreement is based upon advance rates on certain asset categories owned by the Company, including, but not limited to the following: inventory, accounts receivable, real estate, prescription lists and rolling stock.</t>
  </si>
  <si>
    <t>Indebtedness under the three tranches of the Credit Agreement bear interest subject to a grid based upon Excess Availability as defined in the Credit Agreement at the Company’s election as either Eurodollar loans or Base Rate loans.</t>
  </si>
  <si>
    <t>The Company incurs an unused line of credit fee on the unused portion of the loan commitments at a rate ranging from 0.25% to 0.375%.</t>
  </si>
  <si>
    <t>The Credit Agreement imposes certain requirements, including: limitations on dividends and investments (including distributions to subsidiaries designated as unrestricted subsidiaries); limitations on the Company’s ability to incur debt, make loans, acquire other companies, change the nature of the Company’s business, enter a merger or consolidation, or sell assets. These requirements can be more restrictive depending upon the Company’s Excess Availability as defined under the Credit Agreement.</t>
  </si>
  <si>
    <t>Upon the occurrence, and during the continuance, of an event of default, including but not limited to nonpayment of principal when due, failure to perform or observe certain terms, covenants, or agreements under the Credit Agreement and the other loan documents, and certain defaults of other indebtedness, the administrative agent may terminate the obligation of the lenders under the Credit Agreement to make advances and issue letters of credit and declare any outstanding obligations under the Credit Agreement immediately due and payable. In addition, in the event of insolvency (as defined in the Credit Agreement), the obligation of each lender to make advances and issue letters of credit shall automatically terminate and any outstanding obligations under the Credit Agreement shall immediately become due and payable.</t>
  </si>
  <si>
    <t>Available borrowings under our $1.0 billion credit facility are based on stipulated advance rates on eligible assets, as defined in the credit agreement. As of January 3, 2015 and December 28, 2013, our senior secured revolving credit facility and senior secured term loan had outstanding borrowings of $450.2 million and $480.7 million, respectively; additional available borrowings under our $1.0 billion credit facility are based on stipulated advance rates on eligible assets, as defined in the credit agreement. The credit agreement requires that SpartanNash maintain excess availability of 10% of the borrowing base as such term is defined in the credit agreement. SpartanNash had excess availability after the 10% covenant of $406.8 million and $406.9 million at January 3, 2015 and December 28, 2013, respectively. Payment of dividends and repurchases of outstanding shares are permitted, provided that certain levels of excess availability are maintained. The credit facility provides for the issuance of letters of credit, of which $11.5 million and $14.2 million were outstanding as of January 3, 2015 and December 28, 2013, respectively.</t>
  </si>
  <si>
    <t>As of January 3, 2015, Tranche A Eurodollar loans bear interest at rates ranging from LIBOR plus 1.50% to LIBOR plus 2.00% and Tranche A Base Rate loans bear interest at rates ranging from the greatest of (i) Federal Funds Rate plus 1.00% to 1.50% (ii) the Eurodollar Rate plus 1.50% to 2.00%; or (iii) the prime rate as announced by Wells Fargo plus 0.50% to 1.00%.</t>
  </si>
  <si>
    <t>As of January 3, 2015, Tranche A-1 Eurodollar loans bear interest at rates ranging from LIBOR plus 2.75% to LIBOR plus 3.25% and Tranche A-1 Base Rate loans bear interest at rates ranging from the greatest of (i) the Federal Funds Rate plus 2.25% to 2.75% (ii) the Eurodollar Rate plus 2.75% to 3.25%; or (iii) the prime rate as announced by Wells Fargo plus 1.75% to 2.25%.</t>
  </si>
  <si>
    <t>As of January 3, 2015 Tranche A-2 Eurodollar loans bear interest at LIBOR plus 5.50% and Tranche A Base Rate loans bear interest at rates representing the greatest of (i) Federal Funds Rate plus 5.00% (ii) the Eurodollar Rate plus 5.50%; or (iii) the prime rate as announced by Wells Fargo plus 4.50%.</t>
  </si>
  <si>
    <t>On January 9, 2015, SpartanNash Company and certain of its subsidiaries entered into an amendment (the “Amendment”) to the Company’s Amended and Restated Loan and Security Agreement (the “Credit Agreement”) with Wells Fargo Capital Finance, LLC, as administrative agent, and certain lenders from time to time party to the Credit Agreement.  The Amendment amends the interest rate grid set forth in the definition of “Applicable Margin” to reduce interest rates by 0.25% for all rates established by reference to Applicable Margin. The Amendment also extends the maturity date of the Loan Agreement from November 19, 2018 to January 9, 2020.  In addition, the Amendment provides for certain other amendments to covenants and a schedule, as set forth in the Amendment.</t>
  </si>
  <si>
    <t>On December 6, 2012, the Company completed a private exchange and sale of $50.0 million aggregate principal amount of newly issued four year unsecured 6.625% Senior Notes due 2016 (“New Notes”) for $40.3 million aggregate principal amount of SpartanNash’s existing Convertible Senior Notes due 2027 and $9.7 million in cash. The New Notes mature on December 15, 2016 and are senior unsecured debt and rank equally in right of payment with the Company’s other existing and future senior debt. The New Notes are effectively subordinated to the Company’s existing and future secured debt to the extent of the value of the assets securing such debt. Interest on the New Notes accrues at a rate of 6.625% per annum. Interest on the New Notes is payable semiannually on June 15 and December 15 of each year.</t>
  </si>
  <si>
    <t>The Company may redeem the New Notes in whole or in part at any time on or after December 15, 2014, at the option of the Company at the following redemption prices (expressed as percentages of the principal amount), together with accrued and unpaid interest to the date of purchase:</t>
  </si>
  <si>
    <t>Year of Redemption</t>
  </si>
  <si>
    <t>Redemption Price</t>
  </si>
  <si>
    <t>% </t>
  </si>
  <si>
    <t>2015 and thereafter</t>
  </si>
  <si>
    <t>During the fiscal year ended March 30, 2013, the Company repurchased the remaining $97.7 million in principal amount of its convertible senior notes resulting in a loss of approximately $5.1 million. The completion of the redemption discharged the Indenture dated as of May 30, 2007 between the Company and the Bank of New York Trust Company, N.A. as Trustee and the Senior Convertible Notes.</t>
  </si>
  <si>
    <t>The amount of interest expense recognized and the effective interest rate for the Company’s Convertible Senior Notes were as follows:</t>
  </si>
  <si>
    <t>Contractual coupon interest</t>
  </si>
  <si>
    <t>Amortization of discount on convertible senior notes</t>
  </si>
  <si>
    <t>Effective interest rate</t>
  </si>
  <si>
    <t>The weighted average interest rates including loan fee amortization for fiscal year ended January 3, 2015, the 39 week period ended December 28, 2013 and fiscal year ended March 30, 2013 were 4.02%, 5.73% and 8.43%, respectively.</t>
  </si>
  <si>
    <t>At January 3, 2015, long-term debt was due as follows:</t>
  </si>
  <si>
    <t>Fiscal Year</t>
  </si>
  <si>
    <t>Thereafter</t>
  </si>
  <si>
    <t>Fair Value Measurements</t>
  </si>
  <si>
    <t>Fair Value Disclosures [Abstract]</t>
  </si>
  <si>
    <t>Note 7</t>
  </si>
  <si>
    <t>Financial instruments include cash and cash equivalents, accounts and notes receivable, accounts payable and long-term debt. The carrying amounts of cash and cash equivalents, accounts and notes receivable, and accounts payable approximate fair value because of the short-term maturities of these financial instruments. At January 3, 2015 and December 28, 2013 the estimated fair value and the book value of our debt instruments were as follows:</t>
  </si>
  <si>
    <t>Book value of debt instruments:</t>
  </si>
  <si>
    <t>Total book value of debt instruments</t>
  </si>
  <si>
    <t>Fair value of debt instruments</t>
  </si>
  <si>
    <t>Excess of fair value over book value</t>
  </si>
  <si>
    <t>The estimated fair value of debt is based on market quotes for instruments with similar terms and remaining maturities (level 3 valuation technique).</t>
  </si>
  <si>
    <t>ASC 820 prioritizes the inputs to valuation techniques used to measure fair value into the following hierarchy:</t>
  </si>
  <si>
    <t>Level 1: Quoted prices (unadjusted) in active markets for identical assets or liabilities.</t>
  </si>
  <si>
    <t>Level 2: Inputs other than quoted prices included within Level 1 that are observable for the asset or liability, either directly or indirectly.</t>
  </si>
  <si>
    <t>Level 3: Unobservable inputs for the asset or liability, reflecting the reporting entity’s own assumptions about the assumptions that market participants would use in pricing.</t>
  </si>
  <si>
    <t>Long-lived assets totaling $17.9 million and $13.7 as of fiscal year ended January 3, 2015 and 39 week period ended December 28, 2013, respectively, were measured at a fair value of $10.3 million and $4.0 million, respectively, on a nonrecurring basis using Level 3 inputs as defined in the fair value hierarchy. Our accounting and finance team management, who report to the chief financial officer, determine our valuation policies and procedures. The development and determination of the unobservable inputs for level 3 fair value measurements and fair value calculations are the responsibility of our accounting and finance team management and are approved by the chief financial officer. Fair value of long-lived assets is determined by estimating the amount and timing of net future cash flows, discounted using a risk-adjusted rate of interest. SpartanNash estimates future cash flows based on experience and knowledge of the market in which the assets are located, and when necessary, uses real estate brokers. See Note 4 for discussion of long-lived asset impairment charges.</t>
  </si>
  <si>
    <t>Commitments and Contingencies</t>
  </si>
  <si>
    <t>Commitments And Contingencies Disclosure [Abstract]</t>
  </si>
  <si>
    <t>Note 8</t>
  </si>
  <si>
    <t>SpartanNash subleases property at certain locations and received rental income of $5.0 million, $2.2 million, and $1.9 million in the fiscal year ended January 3, 2015, the 39 week period ended December 28, 2013, and fiscal year ended March 30, 2013, respectively. In the event of the customer’s default, SpartanNash would be responsible for fulfilling these lease obligations. The future payment obligations under these leases are disclosed in Note 9.</t>
  </si>
  <si>
    <t>Unions represent approximately 8% of SpartanNash’s associates. These associates are covered by collective bargaining agreements. The facilities covered by collective bargaining agreements, the unions representing the covered associates and the expiration dates for each existing collective bargaining agreement are provided in the following table:</t>
  </si>
  <si>
    <t>Distribution Center Locations</t>
  </si>
  <si>
    <t>Union Locals</t>
  </si>
  <si>
    <t>Expiration dates</t>
  </si>
  <si>
    <t>Lima, Ohio</t>
  </si>
  <si>
    <t>IBT 908</t>
  </si>
  <si>
    <t>January, 2016</t>
  </si>
  <si>
    <t>Bellefontaine, Ohio General Merchandise Service Division</t>
  </si>
  <si>
    <t>February, 2016</t>
  </si>
  <si>
    <t>Bellefontaine, Ohio GTL Truck Lines Inc.</t>
  </si>
  <si>
    <t>February, 2017</t>
  </si>
  <si>
    <t>Westville, Indiana</t>
  </si>
  <si>
    <t>IBT 135</t>
  </si>
  <si>
    <t>Grand Rapids, Michigan</t>
  </si>
  <si>
    <t>IBT 406</t>
  </si>
  <si>
    <t>October, 2015</t>
  </si>
  <si>
    <t>Norfolk, Virginia</t>
  </si>
  <si>
    <t>IBT 822</t>
  </si>
  <si>
    <t>April, 2016</t>
  </si>
  <si>
    <t>Columbus, Ohio</t>
  </si>
  <si>
    <t>IBT 528</t>
  </si>
  <si>
    <t>September, 2016</t>
  </si>
  <si>
    <t>We are engaged from time-to-time in routine legal proceedings incidental to our business. We do not believe that these routine legal proceedings, taken as a whole, will have a material impact on our business or financial condition. While the ultimate effect of such actions cannot be predicted with certainty, management believes that their outcome will not result in an adverse effect on the consolidated financial position, operating results or liquidity of SpartanNash.</t>
  </si>
  <si>
    <t>On or about July 24, 2013, a putative class action complaint (the “State Court Action”) was filed in the District Court for the Fourth Judicial District, State of Minnesota, County of Hennepin (the “State Court”), by a stockholder of Nash-Finch Company in connection with the pending merger with Spartan Stores, Inc. The State Court Action was styled Greenblatt v. Nash-Finch Co. et al., Case No. 27-cv-13-13710. That complaint was amended on August 28, 2013, after Spartan Stores filed a registration statement with the Securities and Exchange Commission containing a preliminary version of the joint proxy statement/prospectus. On September 9, 2013, the defendants filed motions to dismiss the State Court Action. On or about September 19, 2013, a second putative class action complaint (the “Federal Court Action” and, together with the State Court Action, the “Putative Class Actions”) was filed in the United States District Court for the District of Minnesota (the “Federal Court”) by a stockholder of Nash-Finch. The Federal Court Action was styled Benson v. Covington et al., Case No. 0:13-cv-02574.</t>
  </si>
  <si>
    <t>The Putative Class Actions alleged that the directors of Nash-Finch breached their fiduciary duties by, among other things, approving a merger that provided for inadequate consideration under circumstances involving certain alleged conflicts of interest; that the merger agreement included allegedly preclusive deal protection provisions; and that Nash-Finch and Spartan Stores allegedly aided and abetted the directors in breaching their duties to Nash-Finch’s stockholders. Both Putative Class Actions also alleged that the preliminary joint proxy statement/prospectus was false and misleading due to the omission of a variety of allegedly material information. The complaint in the Federal Court Action also asserted additional claims individually on behalf of the plaintiff under the federal securities laws. The Putative Class Actions sought, on behalf of their putative classes, various remedies, including enjoining the merger from being consummated in accordance with its agreed-upon terms, damages, and costs and disbursements relating to the lawsuit.</t>
  </si>
  <si>
    <t>The Company believed that these lawsuits were without merit; however, to eliminate the burden, expense and uncertainties inherent in such litigation, Nash-Finch and Spartan Stores agreed, as part of settlement discussions, to make certain supplemental disclosures in the joint proxy statement/prospectus requested by the Putative Class Actions in the definitive joint proxy statement/prospectus. On October 30, 2013, the defendants entered into the Memorandum of Understanding regarding the settlement of the Putative Class Actions. The Memorandum of Understanding outlined the terms of the parties’ agreement in principle to settle and release all claims which were or could have been asserted in the Putative Class Actions. In consideration for such settlement and release, Nash-Finch and Spartan Stores acknowledged that the supplemental disclosures in the joint proxy statement/prospectus were made in response to the Putative Class Actions. The Memorandum of Understanding contemplated that the parties would use their best efforts to agree upon, execute and present to the State Court for approval a stipulation of settlement within thirty days after the later of the date that the Merger was consummated or the date that plaintiffs and their counsel have confirmed the fairness, adequacy, and reasonableness of the settlement, and that upon execution of such stipulation, and as a condition to final approval of the settlement, the plaintiff in the Federal Action would withdraw the claims in and cause to be dismissed the Federal Action, with any individual claims being dismissed with prejudice. The Memorandum of Understanding provided that Nash-Finch would pay, on behalf of all defendants, the plaintiffs’ attorneys’ fees and expenses, subject to approval by the State Court, in an amount not to exceed $550,000. On February 11, 2014, the parties executed the Stipulation and Agreement Compromise, Settlement and Release (the “Stipulation of Settlement.”) to resolve, discharge and settle the Putative Class Actions. The Stipulation of Settlement was subject to customary conditions, including approval by the State Court, which would consider the fairness, reasonableness and adequacy of such settlement. On February 18, 2014, the Federal Court entered a final order dismissing the Federal Court Action with prejudice. On February 28, 2014, pursuant to the terms of the Stipulation of Settlement, the plaintiffs in the State Court Action filed an unopposed motion for preliminary approval of class action settlement, conditional certification of class, and approval of notice to be furnished to the class. On March 7, 2014, the State Court entered an order preliminarily approving the Settlement Stipulation, subject to a hearing, scheduled on May 20, 2014. At the hearing on May 20, 2014, the Settlement Stipulation was approved. On July 21, 2014, the appeals period expired and the matter is now closed.</t>
  </si>
  <si>
    <t>SpartanNash contributes to the Central States multi-employer pension plan based on obligations arising from its collective bargaining agreements in Bellefontaine, Ohio, Lima, Ohio, and Grand Rapids, Michigan covering its distribution center union associates. This plan provides retirement benefits to participants based on their service to contributing employers. The benefits are paid from assets held in trust for that purpose. Trustees are appointed by contributing employers and unions; however, SpartanNash is not a trustee. The trustees typically are responsible for determining the level of benefits to be provided to participants, as well as for such matters as the investment of the assets and the administration of the plan. SpartanNash currently contributes to the Central States, Southeast and Southwest Areas Pension Fund under the terms outlined in the “Primary Schedule” of Central States’ Rehabilitation Plan. This schedule requires varying increases in employer contributions over the previous year’s contribution. Increases are set within the collective bargaining agreement and vary by location.</t>
  </si>
  <si>
    <t>Based on the most recent information available to SpartanNash, management believes that the present value of actuarial accrued liabilities in this multi-employer plan significantly exceeds the value of the assets held in trust to pay benefits. Because SpartanNash is one of a number of employers contributing to this plan, it is difficult to ascertain what the exact amount of the underfunding would be, although management anticipates that SpartanNash’s contributions to this plan will increase each year. Management is not aware of any significant change in funding levels since January 3, 2015. To reduce this underfunding, management expects meaningful increases in expense as a result of required incremental multi-employer pension plan contributions in future years. Any adjustment for withdrawal liability will be recorded when it is probable that a liability exists and can be reasonably determined.    </t>
  </si>
  <si>
    <t>Leases</t>
  </si>
  <si>
    <t>Leases [Abstract]</t>
  </si>
  <si>
    <t>Note 9</t>
  </si>
  <si>
    <t>A substantial portion of our store and warehouse properties are operated in leased facilities. SpartanNash also leases small ancillary warehouse facilities, tractor and trailer fleet and certain other equipment. Most of the property leases contain renewal options of varying terms. Terms of certain leases contain provisions requiring payment of percentage rent based on sales and payment of executory costs such as property taxes, utilities, insurance, maintenance and other occupancy costs applicable to the leased premises. Terms of certain leases of transportation equipment contain provisions requiring payment of percentage rent based upon miles driven. Portions of certain property are subleased to others. Operating leases often contain renewal options. In those locations in which it makes economic sense to continue to operate, management expects that, in the normal course of business, leases that expire will be renewed or replaced by other leases.</t>
  </si>
  <si>
    <t>Rental expense, net of sublease income, under operating leases consisted of the following:</t>
  </si>
  <si>
    <t>Minimum rentals</t>
  </si>
  <si>
    <t>Contingent rental payments</t>
  </si>
  <si>
    <t>Sublease rental income</t>
  </si>
  <si>
    <t>(5,027</t>
  </si>
  <si>
    <t>(2,157</t>
  </si>
  <si>
    <t>(1,928</t>
  </si>
  <si>
    <t>Total future lease commitments of SpartanNash under operating and capital leases in effect at January 3, 2015 are as follows:</t>
  </si>
  <si>
    <t>Operating Leases</t>
  </si>
  <si>
    <t>Used in</t>
  </si>
  <si>
    <t>Operations</t>
  </si>
  <si>
    <t>Subleased</t>
  </si>
  <si>
    <t>to Others</t>
  </si>
  <si>
    <t>Capital</t>
  </si>
  <si>
    <t>Interest</t>
  </si>
  <si>
    <t>(31,510</t>
  </si>
  <si>
    <t>Present value of minimum lease obligations</t>
  </si>
  <si>
    <t>Current maturities</t>
  </si>
  <si>
    <t>Long-term capitalized lease obligations</t>
  </si>
  <si>
    <t>Assets held under capital leases consisted of the following:</t>
  </si>
  <si>
    <t>Less accumulated amortization and depreciation</t>
  </si>
  <si>
    <t>Net assets under capitalized leases</t>
  </si>
  <si>
    <t>Amortization expense for property under capital leases was $4.4 million, $2.8 million and $3.8 million in fiscal year ended January 3, 2015, the 39 week period ended December 28, 2013 and fiscal year ended March 30, 2013, respectively.</t>
  </si>
  <si>
    <t>Certain retail store facilities are leased to others. Of the stores leased to others, several are owned and others were obtained through leasing arrangements and are accounted for as operating leases. A majority of the leases provide for minimum and contingent rentals based upon stipulated sales volumes and contain renewal options. Certain of the leases contain escalation clauses.</t>
  </si>
  <si>
    <t>Owned assets, included in property and equipment, which are leased to others are as follows:</t>
  </si>
  <si>
    <t>Buildings</t>
  </si>
  <si>
    <t>Net property</t>
  </si>
  <si>
    <t>Future minimum rentals to be received under lease obligations in effect at January 3, 2015 are as follows:</t>
  </si>
  <si>
    <t>Owned</t>
  </si>
  <si>
    <t>Property</t>
  </si>
  <si>
    <t>Leased</t>
  </si>
  <si>
    <t>Associate Retirement Plans</t>
  </si>
  <si>
    <t>Compensation And Retirement Disclosure [Abstract]</t>
  </si>
  <si>
    <t>Note 10</t>
  </si>
  <si>
    <t>SpartanNash’s retirement programs include pension plans providing non-contributory benefits and salary reduction defined contribution plans providing contributory benefits. Substantially all of SpartanNash’s associates not covered by collective bargaining agreements are covered by either a frozen non-contributory cash balance pension plan, a frozen pension plan, a defined contribution plan or both. Associates covered by collective bargaining agreements are included in multi-employer pension plans.</t>
  </si>
  <si>
    <t>Effective January 1, 2011, the Spartan Stores, Inc. Cash Balance Pension Plan (“Cash Balance Pension Plan”) was frozen and, as a result, additional service credits are no longer added to each associate’s account, however, interest credits will continue to accrue. No additional associates are eligible to participate in the Cash Balance Pension Plan after January 1, 2011. Prior to the plan freeze, the plan benefit formula utilized a cash balance approach. Under the cash balance formula, credits were added annually to a participant’s “account” based on a percent of the participant’s compensation and years of vested service at the beginning of each calendar year. At SpartanNash’s discretion, interest credits are also added annually to a participant’s account based upon the participant’s account balance as of the last day of the immediately preceding calendar year. Annual payments to the pension trust fund are determined in compliance with the Employee Retirement Income Security Act of 1976 (“ERISA”). Plan assets consist principally of common stocks and U.S. government and corporate obligations. The plan does not hold any SpartanNash stock.</t>
  </si>
  <si>
    <t>One of our subsidiaries has a qualified non-contributory pension plan, Retirement Plan for Employees of Super Food Services, Inc. (“Super Foods Plan”), to provide retirement income for certain eligible full-time employees who are not covered by a union retirement plan. Pension benefits under the plan are based on length of service and compensation. Our subsidiary contributes amounts necessary to meet minimum funding requirements. This plan has been curtailed and no new associates can enter the plan. This plan is also frozen for additional service credits.</t>
  </si>
  <si>
    <t>During the fiscal year ended January 3, 2015, terminated vested participants of the Cash Balance Pension Plan and the Super Foods Plan were offered a temporary opportunity to elect to receive a lump sum distribution.  As a result, distributions of $10.6 million were made and a resulting settlement accounting charge of $1.6 million was incurred.</t>
  </si>
  <si>
    <t>On January 1, 2015, the Super Foods Plan was merged into the Cash Balance Pension Plan which was renamed the SpartanNash Cash Balance Pension Plan.  The merging of the plans will result in lower administrative fees and reduced cash funding.  </t>
  </si>
  <si>
    <t>SpartanNash also maintains a Supplemental Executive Retirement Plan (“SERP”), which provides nonqualified deferred compensation benefits to SpartanNash key employees and executive officers. Benefits under the SERP are paid from SpartanNash’s general assets as there is no separate trust established to fund benefits.</t>
  </si>
  <si>
    <t>Expense for employer matching and profit sharing contributions made to defined contribution plans totaled $13.6 million, $4.8 million and $4.8 million in fiscal year ended January 3, 2015, the 39 week period ended December 28, 2013 and fiscal year ended March 30, 2013, respectively.</t>
  </si>
  <si>
    <t>We also have deferred compensation plans for a select group of management or highly compensated associates. The plans are unfunded and permit participants to defer receipt of a portion of their base salary, annual bonus or long-term incentive compensation which would otherwise be paid to them. The deferred amounts, plus earnings, are distributed following the associate’s termination of employment. Earnings are based on the performance of phantom investments elected by the participant from a portfolio of investment options.</t>
  </si>
  <si>
    <t>SpartanNash also has two separate trusts established for the protection of cash balances owed to participants in our deferred compensation plans. We were required to fund these trusts with 125% of our pre-merger liability to plan participants. This requirement was specified by the plan documents. We currently have cash balances in these trusts, which are administered by Wells Fargo. When we make payments to plan participants, we submit a claim to the trust for reimbursement. The corporate-owned life insurance was intended in the past to mirror our liability to participants in the deferred compensation plan. It was our intention to mirror the investments chosen by plan participants so as to minimize our risk if the phantom investments chosen by the plan participants increased in value. The net cash surrender value of approximately $5.2 million at January 3, 2015 is recorded on the balance sheet in Other Long-term Assets. These policies have an aggregate amount of life insurance coverage of approximately $66 million.</t>
  </si>
  <si>
    <t>SpartanNash also holds additional variable universal life insurance policies on certain key associates intended to fund distributions under some of the deferred compensation plans referenced above. The company-owned policies have annual premium payments of $0.8 million. The net cash surrender value of approximately $4.2 and $3.3 million at January 3, 2015 and December 28, 2013, respectively, is recorded in the accompanying consolidated balance sheets in Other Long-term Assets. These policies have an aggregate amount of life insurance coverage of approximately $15 million.</t>
  </si>
  <si>
    <t>SpartanNash and certain subsidiaries provide health care benefits to retired associates who were not covered by collective bargaining arrangements during their employment (“covered associates”) under the SpartanNash Company Retiree Medical Plan (“SpartanNash Medical Plan”). Former Spartan Stores associates who have at least 30 years of service or 10 years of service and have attained age 55, and who were not covered by collective bargaining arrangements during their employment qualify as covered associates. Qualified covered associates that retired prior to March 31, 1992 receive major medical insurance with deductible and coinsurance provisions until age 65 and Medicare supplemental benefits thereafter. Covered associates retiring after April 1, 1992 are eligible for monthly postretirement health care benefits of $5 multiplied by the associate’s years of service. This benefit is in the form of a credit against the monthly insurance premium. The retiree pays the balance of the premium. Associates hired after December 31, 2001 are not eligible for these benefits.</t>
  </si>
  <si>
    <t>The following tables set forth the actuarial present value of benefit obligations, funded status, change in benefit obligation, change in plan assets, weighted average assumptions used in actuarial calculations and components of net periodic benefit costs for SpartanNash’s pension and postretirement benefit plans excluding multi-employer plans. The accrued benefit costs are reported in Postretirement benefits in the consolidated balance sheets.</t>
  </si>
  <si>
    <t>Cash Balance Pension Plan</t>
  </si>
  <si>
    <r>
      <t>Super</t>
    </r>
    <r>
      <rPr>
        <sz val="8"/>
        <color theme="1"/>
        <rFont val="Times New Roman"/>
        <family val="1"/>
      </rPr>
      <t xml:space="preserve"> </t>
    </r>
    <r>
      <rPr>
        <b/>
        <sz val="8"/>
        <color theme="1"/>
        <rFont val="Times New Roman"/>
        <family val="1"/>
      </rPr>
      <t>Foods Plan</t>
    </r>
  </si>
  <si>
    <t>SERP</t>
  </si>
  <si>
    <t>(In thousands, except percentages)</t>
  </si>
  <si>
    <t>Funded Status</t>
  </si>
  <si>
    <t>Projected Benefit Obligation</t>
  </si>
  <si>
    <t>Beginning of year</t>
  </si>
  <si>
    <t>Obligation assumed in merger</t>
  </si>
  <si>
    <t>Interest cost</t>
  </si>
  <si>
    <t>Actuarial (gain) loss</t>
  </si>
  <si>
    <t>(427</t>
  </si>
  <si>
    <t>Benefits paid</t>
  </si>
  <si>
    <t>(10,188</t>
  </si>
  <si>
    <t>(3,632</t>
  </si>
  <si>
    <t>(9,460</t>
  </si>
  <si>
    <t>(480</t>
  </si>
  <si>
    <t>(78</t>
  </si>
  <si>
    <t>(46</t>
  </si>
  <si>
    <t>End of year</t>
  </si>
  <si>
    <t>Fair value of plan assets</t>
  </si>
  <si>
    <t>Assets assumed in merger</t>
  </si>
  <si>
    <t>Actual return on plan assets</t>
  </si>
  <si>
    <t>Company contributions</t>
  </si>
  <si>
    <t>Plan assets at fair value at measurement date</t>
  </si>
  <si>
    <t>Funded (unfunded) status</t>
  </si>
  <si>
    <t>(6,536</t>
  </si>
  <si>
    <t>(5,703</t>
  </si>
  <si>
    <t>(914</t>
  </si>
  <si>
    <t>(856</t>
  </si>
  <si>
    <t>Components of net amount recognized in financial position:</t>
  </si>
  <si>
    <t>Noncurrent assets</t>
  </si>
  <si>
    <t>(100</t>
  </si>
  <si>
    <t>(91</t>
  </si>
  <si>
    <t>Noncurrent liabilities</t>
  </si>
  <si>
    <t>(814</t>
  </si>
  <si>
    <t>(765</t>
  </si>
  <si>
    <t>Net asset/(liability)</t>
  </si>
  <si>
    <t>Amounts recognized in accumulated other comprehensive income:</t>
  </si>
  <si>
    <t>Net unrecognized actuarial loss (gain)</t>
  </si>
  <si>
    <t>(1,041</t>
  </si>
  <si>
    <t>Weighted average assumptions at measurement date:</t>
  </si>
  <si>
    <t>Discount rate</t>
  </si>
  <si>
    <t>%</t>
  </si>
  <si>
    <t>Expected return on plan assets</t>
  </si>
  <si>
    <t>N/A</t>
  </si>
  <si>
    <t>The accumulated benefit obligation for all of the defined benefit pension plans was $93.9 million and $103.4 million at January 3, 2015 and December 28, 2013, respectively.</t>
  </si>
  <si>
    <t>SpartanNash Medical Plan</t>
  </si>
  <si>
    <t>Accumulated Benefit Obligation</t>
  </si>
  <si>
    <t>Service cost</t>
  </si>
  <si>
    <t>Plan amendments</t>
  </si>
  <si>
    <t>(582</t>
  </si>
  <si>
    <t>Actuarial loss (gain)</t>
  </si>
  <si>
    <t>(1,665</t>
  </si>
  <si>
    <t>(235</t>
  </si>
  <si>
    <t>(249</t>
  </si>
  <si>
    <t>Employer contributions</t>
  </si>
  <si>
    <t>Unfunded status</t>
  </si>
  <si>
    <t>(9,905</t>
  </si>
  <si>
    <t>(7,967</t>
  </si>
  <si>
    <t>(319</t>
  </si>
  <si>
    <t>(323</t>
  </si>
  <si>
    <t>Non-current liabilities</t>
  </si>
  <si>
    <t>(9,586</t>
  </si>
  <si>
    <t>(7,644</t>
  </si>
  <si>
    <t>Net liability</t>
  </si>
  <si>
    <r>
      <t>Amounts recognized in accumulated</t>
    </r>
    <r>
      <rPr>
        <sz val="10"/>
        <color theme="1"/>
        <rFont val="Times New Roman"/>
        <family val="1"/>
      </rPr>
      <t xml:space="preserve"> </t>
    </r>
    <r>
      <rPr>
        <b/>
        <sz val="10"/>
        <color theme="1"/>
        <rFont val="Times New Roman"/>
        <family val="1"/>
      </rPr>
      <t>other comprehensive income:</t>
    </r>
  </si>
  <si>
    <t>Net actuarial loss</t>
  </si>
  <si>
    <t>Prior service credit</t>
  </si>
  <si>
    <t>(724</t>
  </si>
  <si>
    <t>(882</t>
  </si>
  <si>
    <t>Weighted average assumption at measurement date:</t>
  </si>
  <si>
    <t> %</t>
  </si>
  <si>
    <t>Components of net periodic benefit cost (income)</t>
  </si>
  <si>
    <t>Super Foods Plan</t>
  </si>
  <si>
    <t>March 31,</t>
  </si>
  <si>
    <t>January 3,</t>
  </si>
  <si>
    <t>(3,547</t>
  </si>
  <si>
    <t>(3,069</t>
  </si>
  <si>
    <t>(4,499</t>
  </si>
  <si>
    <t>(2,190</t>
  </si>
  <si>
    <t>(258</t>
  </si>
  <si>
    <t>Amortization of actuarial net loss</t>
  </si>
  <si>
    <t>Net periodic benefit (income) cost</t>
  </si>
  <si>
    <t>(352</t>
  </si>
  <si>
    <t>(411</t>
  </si>
  <si>
    <t>(633</t>
  </si>
  <si>
    <t>(192</t>
  </si>
  <si>
    <t>(24</t>
  </si>
  <si>
    <t>Settlement expense</t>
  </si>
  <si>
    <t>Total expense (income)</t>
  </si>
  <si>
    <t>Net periodic benefit cost</t>
  </si>
  <si>
    <t>Total expense</t>
  </si>
  <si>
    <t>Amortization of prior service credit</t>
  </si>
  <si>
    <t>(158</t>
  </si>
  <si>
    <t>(42</t>
  </si>
  <si>
    <t>(54</t>
  </si>
  <si>
    <t>The net actuarial loss and prior service cost included in “Accumulated Other Comprehensive Income” and expected to be recognized in net periodic benefit cost during fiscal year 2015 are as follows:</t>
  </si>
  <si>
    <t>Pension Benefits</t>
  </si>
  <si>
    <t>Cash Balance</t>
  </si>
  <si>
    <t>Pension Plan</t>
  </si>
  <si>
    <t>Super Foods</t>
  </si>
  <si>
    <t>Plan</t>
  </si>
  <si>
    <t>Spartan Stores</t>
  </si>
  <si>
    <t>Medical Plan</t>
  </si>
  <si>
    <t>Prior service costs (credits) are amortized on a straight-line basis over the average remaining service period of active participants. Actuarial gains and losses for the Cash Balance Pension Plan are amortized over the average remaining service life of active participants when the accumulation of such gains and losses exceeds 10% of the greater of the projected benefit obligation and the fair value of plan assets. As a result of the continued separation of participants from the other pension plan, almost all participants are inactive. Actuarial gains and losses are recognized over the average remaining life expectancy of inactive participants.</t>
  </si>
  <si>
    <t>Assumed health care cost trend rates have a significant effect on the amounts reported for the postretirement plan. Assumed health care cost trend rates were as follows:</t>
  </si>
  <si>
    <t>January 3, </t>
  </si>
  <si>
    <t>Pre – 65</t>
  </si>
  <si>
    <t>Post – 65</t>
  </si>
  <si>
    <t>The effect of a one-percentage point increase or decrease in assumed health care cost trend rates on the total service and interest components and the post-retirement benefit obligations would be less than $0.1 million.</t>
  </si>
  <si>
    <t>SpartanNash has assumed an average long-term expected return on Cash Balance Pension Plan assets of 5.50% as of January 3, 2015. The expected return assumption was modeled by third-party investment portfolio managers, based on asset allocations and the expected return and risk components of the various asset classes in the portfolio. Determining projected stock and bond returns and then applying these returns to the target asset allocations of the plan assets developed the expected return. Equity returns were based primarily on historical returns of the S&amp;P 500 Index. Fixed-income projected returns were based primarily on historical returns for the broad U.S. bond market. This overall return assumption is believed to be reasonable over a longer-term period that is consistent with the liabilities. SpartanNash has assumed an average long-term expected return on the Super Foods Plan assets of 5.50% as of January 3, 2015. The expected return assumption was based on asset allocations and the expected return and risk components of the various asset classes in the portfolio. This assumption is assumed to be reasonable over a long-term period that is consistent with the liabilities.</t>
  </si>
  <si>
    <t>SpartanNash has an investment policy for the Cash Balance Pension Plan with a long-term asset allocation mix designed to meet the long-term retirement obligations. The asset allocation mix is reviewed periodically and, on a regular basis, actual allocations are rebalanced to approximate the prevailing targets. The following table summarizes both the targeted allocation of the Cash Balance Pension Plan’s weighted-average asset allocation by asset category and actual allocations as of January 3, 2015 and December 28, 2013:</t>
  </si>
  <si>
    <t>Cash Balance Pension Plan Assets</t>
  </si>
  <si>
    <t>Asset Category</t>
  </si>
  <si>
    <t>Target</t>
  </si>
  <si>
    <t>Equity securities</t>
  </si>
  <si>
    <t>Fixed income</t>
  </si>
  <si>
    <t>Cash equivalents</t>
  </si>
  <si>
    <t>The investment policy emphasizes the following key objectives: (1) provide benefit security to participants by maximizing the return on Plan assets at an acceptable risk level (2) maintain adequate liquidity for current benefit payments (3) avoid unexpected increases in pension expense and (4) within the scope of the above objectives, minimize long term funding to the Plan.</t>
  </si>
  <si>
    <t>SpartanNash has an investment policy for the Super Foods Plan with a long-term asset allocation mix designed to meet the long-term retirement obligations by investing in equity, fixed income and other securities to cover cash flow requirements of the plan and minimize long-term costs. The asset allocation mix is reviewed periodically and, on a regular basis, actual allocations are rebalanced to approximate the prevailing targets. The following table summarizes both the targeted allocation of the Super Foods Plan’s weighted-average asset allocation by asset category and actual allocations as of January 3, 2015:</t>
  </si>
  <si>
    <t>Super Foods Plan Assets</t>
  </si>
  <si>
    <t>Range</t>
  </si>
  <si>
    <t>55.0 - 65.0</t>
  </si>
  <si>
    <t>35.0 - 45.0</t>
  </si>
  <si>
    <t>Upon the merger of the Cash Balance Pension Plan and the Super Foods Plan on January 1, 2015, a third-party fiduciary manages the plan assets under a pre-determined glide path based on funded status, interest rates, mortality tables and expected return on assets.</t>
  </si>
  <si>
    <t>The fair value of the pension plans’ assets at January 3, 2015 by asset category is as follows:</t>
  </si>
  <si>
    <t>Quoted prices in</t>
  </si>
  <si>
    <t>markets for</t>
  </si>
  <si>
    <t>identical assets</t>
  </si>
  <si>
    <t>(Level 1)</t>
  </si>
  <si>
    <t>Significant</t>
  </si>
  <si>
    <t>observable</t>
  </si>
  <si>
    <t>inputs</t>
  </si>
  <si>
    <t>(Level 2)</t>
  </si>
  <si>
    <t>unobservable</t>
  </si>
  <si>
    <t>(Level 3)</t>
  </si>
  <si>
    <t>Mutual funds</t>
  </si>
  <si>
    <t>Pooled funds</t>
  </si>
  <si>
    <t>Money market fund</t>
  </si>
  <si>
    <t>Guaranteed annuity contract</t>
  </si>
  <si>
    <t>Total fair value</t>
  </si>
  <si>
    <t>The fair value of the pension plans’ assets at December 28, 2013 by asset category is as follows:</t>
  </si>
  <si>
    <t>Level 3 assets consisted of the guaranteed annuity contracts. A reconciliation of the beginning and ending balances for Level 3 assets follows:</t>
  </si>
  <si>
    <t>Balance, beginning of year</t>
  </si>
  <si>
    <t>Purchases, sales, issuances and settlements, net</t>
  </si>
  <si>
    <t>(1,402</t>
  </si>
  <si>
    <t>(578</t>
  </si>
  <si>
    <t>Interest income</t>
  </si>
  <si>
    <t>Realized gains</t>
  </si>
  <si>
    <t>Balance, end of year</t>
  </si>
  <si>
    <t>See Note 7 for a discussion of the levels of the fair value hierarchy. The assets’ fair value measurement level above is based on the lowest level of any input that is significant to the fair value measurement.</t>
  </si>
  <si>
    <t>The following is a description of the valuation methods used for the plans’ assets measured at fair value in the above tables:</t>
  </si>
  <si>
    <t>Cash &amp; money market funds: The carrying value approximates fair value.</t>
  </si>
  <si>
    <t>Mutual Funds: These investments are publicly traded investments, which are valued using the net asset value (NAV). The NAV of the mutual funds is a quoted price in an active market. The NAV is determined once a day after the closing of the exchange based upon the underlying assets in the fund, less the fund’s liabilities, expressed on a per-share basis. The NAV is a quoted price in an active market and classified within level 1 of the fair value hierarchy of ASC 820.</t>
  </si>
  <si>
    <t>Pooled Funds:  The plan holds units of various Aon Hewitt Group Trust Funds offered through a private placement.  The units are valued daily using the net asset value (“NAV”).  The NAV’s are based on the fair value of each fund’s underlying investments.  Level 1 assets are priced using quotes for trades occurring in active markets for the identical asset.  Level 2 assets are priced using observable inputs for the asset (for example, interest rates and yield curves observable at commonly quoted intervals, volatilities, prepayment speeds, loss severities, credit risks and default rates) or inputs that are derived principally from or corroborated by observable market data by correlation or other means (market-corroborated inputs).  Level 3 assets are priced using observable inputs.</t>
  </si>
  <si>
    <t>Guaranteed Annuity Contracts: The guaranteed annuitys contracts are immediate participation contracts held with insurance companies that act as custodian of the pension plans’ assets. The guaranteed annuity contracts are stated at contract value as determined by the custodians, which approximate fair values. We evaluate the general financial condition of the custodians as a component of validating whether the calculated contract value is an accurate approximation of fair value. The review of the general financial condition of the custodians is considered obtainable/observable through the review of readily available financial information the custodians are required to file with the Securities and Exchange Commission. The group annuity contracts are classified within level 3 of the valuation hierarchy of ASC 820.</t>
  </si>
  <si>
    <t>The methods described above may produce a fair value calculation that may not be indicative of net realizable value or reflective of future fair values. Furthermore, while the Plan believes its valuations methods are appropriate and consistent with other market participants, the use of different methodologies or assumptions to determine the fair value of certain financial instruments could result in a different fair value measurement.</t>
  </si>
  <si>
    <t>SpartanNash expects to make contributions of $0.7 million to the Cash Balance Plan in the fiscal year ending January 2, 2016.  </t>
  </si>
  <si>
    <t>The following estimated benefit payments are expected to be paid in the following fiscal years:</t>
  </si>
  <si>
    <t>Pension Benefits and SERP Benefits</t>
  </si>
  <si>
    <t>Post-retirement Benefits</t>
  </si>
  <si>
    <t>2020 to 2024</t>
  </si>
  <si>
    <t>In addition to the plans described above, SpartanNash participates in the Central States Southeast and Southwest Areas pension plan and, the Michigan Conference of Teamsters and Ohio Conference of Teamsters Health and Welfare plans (collectively referred to as “multiemployer plans”) and other company sponsored defined contribution plans for most associates covered by collective bargaining agreements.</t>
  </si>
  <si>
    <t>SpartanNash contributes to these multiemployer plans under the terms contained in existing collective bargaining agreements and in the amounts set forth within these agreements. The health and welfare plans provide medical, dental, pharmacy, vision, and other ancillary benefits to active employees and retirees as determined by the trustees of the plan. The vast majority of SpartanNash’s contributions benefits active employees and as such, may not constitute contributions to a postretirement benefit plan. However, SpartanNash is unable to separate contribution amounts to postretirement benefit plans from contribution amounts paid for active participants in the plan.</t>
  </si>
  <si>
    <t>In regards to SpartanNash’s participation in the Central States Southeast and Southwest Areas pension plan, expense is recognized as contributions are funded and in accordance with accounting standards. SpartanNash contributed $12.9 million, $6.8 million and $8.2 million to this plan for fiscal year ended January 3, 2015, the 39 week period ended December 28, 2013 and fiscal year ended March 30, 2013, respectively. The risk of participating in a multi-employer pension plan is different from the risk associated with single-employer plans in the following respects:</t>
  </si>
  <si>
    <t>a.</t>
  </si>
  <si>
    <t>Assets contributed to the multi-employer plan by one employer may be used to provide benefits to employees of other participating employers.</t>
  </si>
  <si>
    <t>b.</t>
  </si>
  <si>
    <t>If a participating employer stops contributing to the plan, the unfunded obligations of the plan may be borne by the remaining participating employers.</t>
  </si>
  <si>
    <t>c.</t>
  </si>
  <si>
    <t>If a company chooses to stop participating in some multi-employer plans, or makes market exits or otherwise has participation in the plan drop below certain levels, the company may be required to pay those plans an amount based on the underfunded status of the plan, referred to as a withdrawal liability.</t>
  </si>
  <si>
    <t>SpartanNash’s participation in the Central States Southeast and Southwest Areas pension plan is outlined in the tables below which provide additional information about the collective bargaining agreements associated with this multi-employer plan in which SpartanNash participates. The EIN/Pension Plan Number column provides the Employee Identification Number (“EIN”) and the three-digit plan number, if applicable. Unless otherwise noted, the most recent Pension Protection Act zone status (“PPA”) available in 2014 and 2013 relates to the plans’ two most recent fiscal year-ends. The zone status is based on information that SpartanNash received from the plan and is certified by each plan’s actuary. Among other factors, red zone status plans are generally less than 65 percent funded and are considered in critical status. The FIP/RP Status Pending/Implemented column indicates plans for which a financial improvement plan (“FIP”) or a rehabilitation plan (“RP”) is either pending or has been implemented by the trustees of each plan.</t>
  </si>
  <si>
    <t>Pension</t>
  </si>
  <si>
    <t>EIN – Pension</t>
  </si>
  <si>
    <t>Month /</t>
  </si>
  <si>
    <t>Day End</t>
  </si>
  <si>
    <t>Protection Act</t>
  </si>
  <si>
    <t>Zone Status</t>
  </si>
  <si>
    <t>FIP/RP</t>
  </si>
  <si>
    <t>Status</t>
  </si>
  <si>
    <t>Pending/</t>
  </si>
  <si>
    <t>Contributions</t>
  </si>
  <si>
    <t>Surcharges</t>
  </si>
  <si>
    <t>Imposed or</t>
  </si>
  <si>
    <t>Fund</t>
  </si>
  <si>
    <t>Plan Number</t>
  </si>
  <si>
    <t>Date</t>
  </si>
  <si>
    <t>Implemented</t>
  </si>
  <si>
    <t>Provisions</t>
  </si>
  <si>
    <t>Central States, Southeast and Southwest Areas Pension Fund</t>
  </si>
  <si>
    <t>36-6044243-001</t>
  </si>
  <si>
    <t>Red</t>
  </si>
  <si>
    <t>Pension Fund</t>
  </si>
  <si>
    <t>Total Collective</t>
  </si>
  <si>
    <t>Bargaining</t>
  </si>
  <si>
    <t>Agreements (a)</t>
  </si>
  <si>
    <t>Expiration Date</t>
  </si>
  <si>
    <t>Percentage of</t>
  </si>
  <si>
    <t>Associates under</t>
  </si>
  <si>
    <t>Collective Bargaining</t>
  </si>
  <si>
    <t>Agreement</t>
  </si>
  <si>
    <t>Over 5%</t>
  </si>
  <si>
    <t>Contribution 2014</t>
  </si>
  <si>
    <t>10/2015 to 02/2017</t>
  </si>
  <si>
    <t>SpartanNash is party to four collective-bargaining agreements that require contributions to the Central States, Southeast and Southwest Areas Pension Plan. These agreements cover warehouse personnel and drivers in Grand Rapids, Michigan, Bellefontaine, Ohio and Lima, Ohio distribution centers. In the last contract negotiation, the Agreement covering the Bellefontaine facility warehouse employees was consolidated into the GMS Agreement.</t>
  </si>
  <si>
    <t>SpartanNash is party to four collective-bargaining agreements that require contributions to the Central States, Southeast and Southwest Areas Pension Plan. The agreement that covers warehouse personnel and drivers in the Grand Rapids, Michigan distribution center has no surcharges imposed or amortization provisions while the agreements that cover warehouse personnel and drivers in the Bellefontaine, Ohio and Lima, Ohio distribution centers does have surcharges imposed or amortization provisions.</t>
  </si>
  <si>
    <t>At the date the financial statements were issued, Form 5500 was generally not available for the plan year ended in 2014.</t>
  </si>
  <si>
    <t>See Note 8 for further information regarding SpartanNash’s participation in the Central States, Southeast and Southwest Areas Pension Fund.</t>
  </si>
  <si>
    <t>Other Comprehensive Income or Loss</t>
  </si>
  <si>
    <t>Equity [Abstract]</t>
  </si>
  <si>
    <t>Note 11</t>
  </si>
  <si>
    <t>SpartanNash reports comprehensive income or loss in accordance with ASU 2012-13, “Comprehensive Income,” in the financial statements. Total comprehensive income is defined as all changes in shareholders’ equity during a period, other than those resulting from investments by and distributions to shareholders. Generally, for SpartanNash, total comprehensive income equals net earnings plus or minus adjustments for pension and other postretirement benefits. While total comprehensive income is the activity in a period and is largely driven by net earnings in that period, accumulated other comprehensive income or loss (“AOCI”) represents the cumulative balance of other comprehensive income, net of tax, as of the balance sheet date. As of January 3, 2015 and December 28, 2013 AOCI is the cumulative balance related to pension and other postretirement benefits.</t>
  </si>
  <si>
    <t>During fiscal year ended January 3, 2015, $2.9 million was reclassified from the Consolidated Statement of Earnings to AOCI, of which $4.8 million decreased selling, general and administrative expenses and $1.9 million increased income taxes. During the 39 week period ended December 28, 2013, $4.9 million was reclassified from AOCI to the Consolidated Statement of Earnings, of which $8.3 million increased selling, general and administrative expenses and $3.4 million reduced income taxes. During the fiscal year ended March 30, 2013, $0.1 million was reclassified from AOCI to the Consolidated Statement of Earnings, of which $0.2 million increased selling, general and administrative expenses and $0.1 million reduced income taxes.</t>
  </si>
  <si>
    <t>Taxes on Income</t>
  </si>
  <si>
    <t>Income Tax Disclosure [Abstract]</t>
  </si>
  <si>
    <t>Note 12</t>
  </si>
  <si>
    <t>The income tax provision for continuing operations is made up of the following components:</t>
  </si>
  <si>
    <t>January 3, 2015</t>
  </si>
  <si>
    <t>Currently payable:</t>
  </si>
  <si>
    <t>Federal</t>
  </si>
  <si>
    <t>State</t>
  </si>
  <si>
    <t>Total currently payable</t>
  </si>
  <si>
    <t>Deferred:</t>
  </si>
  <si>
    <t>(3,361</t>
  </si>
  <si>
    <t>(4,097</t>
  </si>
  <si>
    <t>(760</t>
  </si>
  <si>
    <t>Total deferred</t>
  </si>
  <si>
    <t>(3,566</t>
  </si>
  <si>
    <t>(4,121</t>
  </si>
  <si>
    <t>The effective income tax rates are different from the statutory federal income tax rates for the following reasons:</t>
  </si>
  <si>
    <t>Federal statutory income tax rate</t>
  </si>
  <si>
    <t>State taxes, net of federal income tax benefit</t>
  </si>
  <si>
    <t>(112.7</t>
  </si>
  <si>
    <t>Charitable product donations</t>
  </si>
  <si>
    <t>(0.4</t>
  </si>
  <si>
    <t>(13.4</t>
  </si>
  <si>
    <t>(0.8</t>
  </si>
  <si>
    <t>Non-deductible merger expenses</t>
  </si>
  <si>
    <t>Change in tax contingencies</t>
  </si>
  <si>
    <t>(2.7</t>
  </si>
  <si>
    <t>Domestic product activities deduction</t>
  </si>
  <si>
    <t>(0.2</t>
  </si>
  <si>
    <t>(8.6</t>
  </si>
  <si>
    <t>Non-deductible expenses</t>
  </si>
  <si>
    <t>(0.9</t>
  </si>
  <si>
    <t>(1.7</t>
  </si>
  <si>
    <t>Effective income tax rate</t>
  </si>
  <si>
    <t>Deferred tax assets and liabilities resulting from temporary differences as of January 3, 2015 and December 28, 2013 are as follows:</t>
  </si>
  <si>
    <t>Deferred tax assets:</t>
  </si>
  <si>
    <t>Employee benefits</t>
  </si>
  <si>
    <t>Accrued workers’ compensation</t>
  </si>
  <si>
    <t>Restructuring</t>
  </si>
  <si>
    <t>Deferred revenue</t>
  </si>
  <si>
    <t>Accrued rent</t>
  </si>
  <si>
    <t>Accrued insurance</t>
  </si>
  <si>
    <t>All other</t>
  </si>
  <si>
    <t>Total deferred tax assets</t>
  </si>
  <si>
    <t>Deferred tax liabilities:</t>
  </si>
  <si>
    <t>Inventory</t>
  </si>
  <si>
    <t>Total deferred tax liabilities</t>
  </si>
  <si>
    <t>Net deferred tax liability</t>
  </si>
  <si>
    <t>(113,726</t>
  </si>
  <si>
    <t>(106,659</t>
  </si>
  <si>
    <t>A reconciliation of the beginning and ending amount of unrecognized tax benefits is as follows:</t>
  </si>
  <si>
    <t>Balance at beginning of year</t>
  </si>
  <si>
    <t>Liability assumed in merger</t>
  </si>
  <si>
    <t>Gross increases – tax positions taken in prior years</t>
  </si>
  <si>
    <t>Gross decreases – tax positions taken in prior years</t>
  </si>
  <si>
    <t>(5,812</t>
  </si>
  <si>
    <t>Gross increases – tax positions taken in current year</t>
  </si>
  <si>
    <t>Lapse of statute of limitations</t>
  </si>
  <si>
    <t>(1,625</t>
  </si>
  <si>
    <t>Balance at end of year</t>
  </si>
  <si>
    <t>SpartanNash anticipates that $0.8 million of the unrecognized tax benefits will be settled prior to January 2, 2016. SpartanNash recognizes interest and penalties accrued related to unrecognized tax benefits in income tax expense. As of January 3, 2015, the balance of unrecognized tax benefits included tax positions, including interest and penalties, of $1.3 million that would reduce SpartanNash’s effective income tax rate if recognized in future periods.</t>
  </si>
  <si>
    <t>SpartanNash or its subsidiaries file income tax returns with federal, state and local tax authorities within the United States. During fiscal 2014, federal tax authorities completed an audit of Nash-Finch Company’s 2010 through 2012 tax years. No adjustments that would have a substantial impact on the effective tax rate occurred. With few exceptions, we are no longer subject to U.S. federal, state or local examinations by tax authorities for fiscal years before March 27, 2010. Income tax returns related to the former Nash-Finch Company, with few exceptions, are no longer subject to U.S. federal, state or local examinations by tax authorities for the fiscal year ended January 1, 2011 and earlier.</t>
  </si>
  <si>
    <t>Share-Based Compensation</t>
  </si>
  <si>
    <t>Disclosure Of Compensation Related Costs Sharebased Payments [Abstract]</t>
  </si>
  <si>
    <t>Note 13</t>
  </si>
  <si>
    <t>Stock-Based Compensation</t>
  </si>
  <si>
    <t>SpartanNash has two shareholder-approved ten-year stock incentive plans covering 2,900,000 shares of SpartanNash’s common stock: the Spartan Stores, Inc. Stock Incentive Plan of 2005 (the “2005 Plan”) and the Nash-Finch Company 2009 Incentive Award Plan (the “2009 Plan”). The 2009 Plan was assumed in connection with the merger of Spartan Stores and Nash-Finch Company, and SpartanNash Company may issue shares under the 2009 Plan, but only to associates who were not employed by Spartan Stores or its affiliates at the time of the merger. The plans provide for the granting of incentive stock options, non-qualified stock options, stock appreciation rights, restricted stock, restricted stock units, stock awards, and other stock-based awards to directors, officers and other key associates. Shares issued, as a result of stock option exercises, will be funded with the issuance of new shares. Holders of restricted stock and stock awards are entitled to participate in cash dividends and dividend equivalents. As of January 3, 2015, 449,418 shares and 483,271 shares remained unissued under the 2005 Plan and the 2009 Plan, respectively.</t>
  </si>
  <si>
    <t>Stock option awards were granted with an exercise price equal to the market value of SpartanNash common stock at the date of grant, vested and became exercisable in 25 percent increments over a four-year service period and have a maximum contractual term of ten years. Upon a “Change in Control”, as defined by the Plan, all outstanding options vest immediately. The fair value of each stock option grant was estimated on the date of grant using the Black-Scholes option-pricing model. Expected volatility was determined based upon a combination of historical volatility of SpartanNash common stock and the expected volatilities of guideline companies that are comparable to SpartanNash in most significant respects to reflect management’s best estimate of SpartanNash’s future volatility over the option term. Due to certain events that were considered unusual and/or infrequent in nature, and that resulted in significant business changes during the limited historical exercise period, management did not believe that SpartanNash’s historical exercise data provided a reasonable basis upon which to estimate the expected term of stock options. Therefore, the expected term of stock options granted was determined using the “simplified” method as described in SEC Staff Accounting Bulletins that uses the following formula: ((vesting term + original contract term)/2). The risk-free interest rate was based on the U.S. Treasury yield curve in effect at the time of grant, using U.S. constant maturities with remaining terms equal to the expected term. Expected dividend yield is based on historical dividend payments. No stock options were granted in fiscal year ended January 3, 2015, the 39 week period ended December 28, 2013 and fiscal year ended March 30, 2013.</t>
  </si>
  <si>
    <t>The following table summarizes stock option activity for the three years ended January 3, 2015:</t>
  </si>
  <si>
    <t>Shares</t>
  </si>
  <si>
    <t>Under</t>
  </si>
  <si>
    <t>Options</t>
  </si>
  <si>
    <t>Weighted</t>
  </si>
  <si>
    <t>Average</t>
  </si>
  <si>
    <t>Exercise</t>
  </si>
  <si>
    <t>Price</t>
  </si>
  <si>
    <t>Remaining</t>
  </si>
  <si>
    <t>Contractual</t>
  </si>
  <si>
    <t>Life Years</t>
  </si>
  <si>
    <t>Aggregate</t>
  </si>
  <si>
    <t>Intrinsic Value</t>
  </si>
  <si>
    <t>Options outstanding at March 31, 2012</t>
  </si>
  <si>
    <t>Exercised</t>
  </si>
  <si>
    <t>(25,050</t>
  </si>
  <si>
    <t>Cancelled/Forfeited</t>
  </si>
  <si>
    <t>(24,608</t>
  </si>
  <si>
    <t>Options outstanding at March 30, 2013</t>
  </si>
  <si>
    <t>(24,976</t>
  </si>
  <si>
    <t>(41,729</t>
  </si>
  <si>
    <t>Options outstanding at December 28, 2013</t>
  </si>
  <si>
    <t>(88,152</t>
  </si>
  <si>
    <t>(4,131</t>
  </si>
  <si>
    <t>Options outstanding at January 3, 2015</t>
  </si>
  <si>
    <t>Options exercisable at March 30, 2013</t>
  </si>
  <si>
    <t>Options exercisable at December 28, 2013</t>
  </si>
  <si>
    <t>Options exercisable at January 3, 2015</t>
  </si>
  <si>
    <t>Vested and expected to vest in the future at January 3, 2015</t>
  </si>
  <si>
    <t>Cash received from option exercises was $1.1 million, $0.3 million and $0.2 million during fiscal year ended January 3, 2015, the 39 week period ended December 28, 2013 and fiscal year ended March 30, 2013, respectively.</t>
  </si>
  <si>
    <t>Restricted shares awarded to employees vest ratably over a four-year service period and one year for grants to the Board of Directors. Awards granted to employees prior to fiscal 2012 vest ratably over a five-year service period. Awards are subject to certain transfer restrictions and forfeiture prior to vesting. All shares fully vest upon a “Change in Control” as defined by the Plan. Compensation expense, representing the fair value of the stock at the measurement date of the award, is recognized over the required service period. On December 17, 2013, the Board of Directors approved a modification to the outstanding restricted stock awards to provide for continued vesting upon retirement. As a result, incremental expense of $4.2 million was recognized to reflect the cumulative compensation expense recognized over the required service period of each restricted shareholder.</t>
  </si>
  <si>
    <t>The following table summarizes restricted stock activity for fiscal year ended January 3, 2015, the 39 week period ended December 28, 2013 and fiscal year ended March 30, 2013:</t>
  </si>
  <si>
    <t>Grant-Date</t>
  </si>
  <si>
    <t>Outstanding and nonvested at March 31, 2012</t>
  </si>
  <si>
    <t>Granted</t>
  </si>
  <si>
    <t>Vested</t>
  </si>
  <si>
    <t>(217,737</t>
  </si>
  <si>
    <t>Forfeited</t>
  </si>
  <si>
    <t>(31,988</t>
  </si>
  <si>
    <t>Outstanding and nonvested at March 30, 2013</t>
  </si>
  <si>
    <t>(225,600</t>
  </si>
  <si>
    <t>(28,954</t>
  </si>
  <si>
    <t>Outstanding and nonvested at December 28,</t>
  </si>
  <si>
    <t>(219,894</t>
  </si>
  <si>
    <t>(16,115</t>
  </si>
  <si>
    <t>Outstanding and nonvested at January 3, 2015</t>
  </si>
  <si>
    <t>The total fair value of shares vested during fiscal year ended January 3, 2015, the 39 week period ended December 28, 2013 and fiscal year ended March 30, 2013 was $4.7 million, $3.6 million and $3.9 million, respectively.</t>
  </si>
  <si>
    <t>Share-based compensation expense recognized and included in “Selling, general and administrative expenses” in the Consolidated Statements of Earnings and related tax benefits were as follows:</t>
  </si>
  <si>
    <t>Stock options</t>
  </si>
  <si>
    <t>Restricted stock</t>
  </si>
  <si>
    <t>Tax benefits</t>
  </si>
  <si>
    <t>(2,632</t>
  </si>
  <si>
    <t>(2,640</t>
  </si>
  <si>
    <t>(1,572</t>
  </si>
  <si>
    <t>As of January 3, 2015, total unrecognized compensation cost related to non-vested share-based awards granted under our stock incentive plans was $4.6 million for restricted stock. The remaining compensation costs not yet recognized are expected to be recognized over a weighted average period of 2.3 years for restricted stock. All compensation costs related to stock options have been recognized.</t>
  </si>
  <si>
    <t>SpartanNash recognized tax deductions of $5.9 million, $4.1 million and $4.3 million related to the exercise of stock options and the vesting of restricted stock during fiscal year ended January 3, 2015, the 39 week period ended December 28, 2013 and fiscal year ended March 30, 2013, respectively.</t>
  </si>
  <si>
    <t>SpartanNash has a stock bonus plan covering 300,000 shares of SpartanNash common stock. Under the provisions of this plan, certain officers and key associates of SpartanNash may elect to receive a portion of their annual bonus in common stock rather than cash and will be granted additional shares of common stock worth 30% of the portion of the bonus they elect to receive in stock. After the shares are issued the holder is not able to sell or otherwise transfer the shares until the end of the holding period which is currently 12 months. Compensation expense is recorded based upon the market price of the stock as of the measurement date. A total of 56,225 shares remained unissued under the plan at January 3, 2015.</t>
  </si>
  <si>
    <t>SpartanNash has an associate stock purchase plan covering 200,000 shares of SpartanNash common stock. The plan provides that associates of SpartanNash and its subsidiaries may purchase shares at 95% of the fair market value. As of January 3, 2015, 43,469 shares had been issued under the plan. The associate stock purchase plan was suspended during the 39 week period ended December 28, 2013 in conjunction with the merger with Nash-Finch Company and cash balances were refunded to participants. The associate stock purchase plan was reinstated in April 2014.</t>
  </si>
  <si>
    <t>Concentration of Credit Risk</t>
  </si>
  <si>
    <t>Risks And Uncertainties [Abstract]</t>
  </si>
  <si>
    <t>Note 14</t>
  </si>
  <si>
    <t>We provide financial assistance in the form of loans to some of our independent retailers for inventories, store fixtures and equipment and store improvements. Loans are generally secured by liens on real estate, inventory and/or equipment, personal guarantees and other types of collateral, and are generally repayable over a period of five to seven years. We establish allowances for doubtful accounts based upon periodic assessments of the credit risk of specific customers, collateral value, historical trends and other information. We believe that adequate provisions have been recorded for any doubtful accounts. In addition, we may guarantee debt and lease obligations of retailers. In the event these retailers are unable to meet their debt service payments or otherwise experience an event of default, we would be unconditionally liable for the outstanding balance of their debt and lease obligations, which would be due in accordance with the underlying agreements.</t>
  </si>
  <si>
    <t>As of January 3, 2015, we have guaranteed outstanding lease obligations of a number of Food Distribution customers in the amount of $0.5 million. In the normal course of business, we also sublease and assign to third parties various leases. As of January 3, 2015, we estimate the present value of our maximum potential obligation, with respect to the subleases to be approximately $16.2 million and assigned leases to be approximately $5.5 million. We have also guaranteed the bank debt of a Food Distribution customer in the amount of $2.0 million.</t>
  </si>
  <si>
    <t>For guarantees issued after December 31, 2002, we are required to recognize an initial liability for the fair value of the obligation assumed under the guarantee. The maximum undiscounted payments we would be required to make in the event of default under the guarantees is $0.5 million for leases and $2.0 million for debt, which are referenced above. These guarantees are secured by certain business assets and personal guarantees of the respective customers. We believe these customers will be able to perform under the lease agreements and that no payments will be required and no loss will be incurred under the guarantees. A liability representing the fair value of the obligations assumed under the guarantees is included in the accompanying consolidated financial statements.</t>
  </si>
  <si>
    <t>Supplemental Cash Flow Information</t>
  </si>
  <si>
    <t>Supplemental Cash Flow Elements [Abstract]</t>
  </si>
  <si>
    <t>Note 15</t>
  </si>
  <si>
    <t>Non-cash financing activities include the issuance of restricted stock to employees and directors of $7.2 million, $4.1 million and $3.9 million for fiscal year ended January 3, 2015, the 39 week period ended December 28, 2013 and fiscal year ended March 30, 2013, respectively, and the exchange of $40.3 million of Convertible Senior Notes for New Notes in the fiscal year ended March 30, 2013. Non-cash investing activities include capital expenditures included in accounts payable of $3.4 million, $16.5 million and $3.3 million for fiscal year ended January 3, 2015, the 39 week period ended December 28, 2013 and fiscal year ended March 30, 2013, respectively, and the issuance of common stock related to the merger with Nash-Finch Company of $379.6 million in the 39 week period ended December 28, 2013. In fiscal year ended January 3, 2015, the 39 week period ended December 28, 2013 and fiscal year ended March 30, 2013, SpartanNash entered into capital lease agreements totaling $2.4 million, $1.5 million and $4.0 million, respectively.</t>
  </si>
  <si>
    <t>Discontinued Operations</t>
  </si>
  <si>
    <t>Discontinued Operations And Disposal Groups [Abstract]</t>
  </si>
  <si>
    <t>Note 16</t>
  </si>
  <si>
    <t>Certain of our retail and food distribution operations have been recorded as discontinued operations. Results of the discontinued operations are excluded from the accompanying notes to the consolidated financial statements for all periods presented, unless otherwise noted.</t>
  </si>
  <si>
    <t>The results of discontinued operations reported on the Consolidated Statements of Earnings are reported net of tax.</t>
  </si>
  <si>
    <t>Discontinued operations did not have sales for fiscal year ended January 3, 2015 and the 39 week period ended December 28, 2013. Significant assets and liabilities of discontinued operations are as follows:</t>
  </si>
  <si>
    <t>Property, net</t>
  </si>
  <si>
    <t>Other long-term assets</t>
  </si>
  <si>
    <t>Reporting Segment Information</t>
  </si>
  <si>
    <t>Segment Reporting [Abstract]</t>
  </si>
  <si>
    <t>Note 17</t>
  </si>
  <si>
    <t>We sell and distribute products that are typically found in supermarkets. Our operating segments reflect the manner in which the business is managed and how the Company allocates resources and assesses performance internally. SpartanNash’s chief operating decision maker is the Chief Executive Officer. Our business is classified by management into three reportable segments: Military, Food Distribution and Retail. These reportable segments are three distinct businesses, each with a different customer base and management structure. We review our reportable segments on an annual basis, or more frequently if events or circumstances indicate a change in reportable segments has occurred.</t>
  </si>
  <si>
    <t>Our Food Distribution segment consists of 12 distribution centers that supply independently operated retail food stores, our corporate owned stores and other customers with dry grocery, produce, dairy, meat, delicatessen, bakery, beverages, frozen food, seafood, floral, general merchandise, pharmacy and health and beauty care items. Sales to independent retail customers and inter-segment sales are recorded based upon both a “cost plus” model and a “variable mark-up” model which varies by commodity and servicing distribution center. To supply its wholesale customers, SpartanNash operates a fleet of tractors, conventional trailers and refrigerated trailers.</t>
  </si>
  <si>
    <t>The Military segment consists of eight distribution centers that distribute products primarily to military commissaries and exchanges under contracts with the manufacturers of products.</t>
  </si>
  <si>
    <r>
      <t xml:space="preserve">The Retail segment operates 162 supermarkets in the Midwest. Our retail supermarkets are operated under banners including </t>
    </r>
    <r>
      <rPr>
        <i/>
        <sz val="10"/>
        <color theme="1"/>
        <rFont val="Times New Roman"/>
        <family val="1"/>
      </rPr>
      <t xml:space="preserve">Family Fare Supermarkets, No Frills, Bag ‘N Save, Family Fresh Markets, D&amp;W Fresh Markets, Sun Mart </t>
    </r>
    <r>
      <rPr>
        <sz val="10"/>
        <color theme="1"/>
        <rFont val="Times New Roman"/>
        <family val="1"/>
      </rPr>
      <t>and</t>
    </r>
    <r>
      <rPr>
        <i/>
        <sz val="10"/>
        <color theme="1"/>
        <rFont val="Times New Roman"/>
        <family val="1"/>
      </rPr>
      <t xml:space="preserve"> Econo Foods</t>
    </r>
    <r>
      <rPr>
        <sz val="10"/>
        <color theme="1"/>
        <rFont val="Times New Roman"/>
        <family val="1"/>
      </rPr>
      <t>. Our retail supermarkets typically offer dry groceries, produce, dairy products, meat, frozen food, seafood, floral products, general merchandise, beverages, tobacco products, health and beauty care products, delicatessen items and bakery goods. In 79 of our supermarkets, we also offer pharmacy services and 29 fuel centers were in operation as of January 3, 2015.</t>
    </r>
  </si>
  <si>
    <t>The allocation of intersegment profit and corporate level expenses to the reporting segments was historically performed for the legacy Spartan Stores operations and the legacy Nash-Finch Company operations using methodologies consistent with Spartan Stores’ and Nash-Finch Company’s respective historical practices. As previously disclosed, subsequent to the merger management commenced an evaluation of potential methodologies for allocating intersegment profit and corporate level expenses to the reporting segments to determine the most appropriate manner for the newly merged operations. Management completed the evaluation during fiscal 2015 and the new allocation methodology reflects the manner in which the business is now managed and how management allocates resources and assesses performance. In accordance with generally accepted accounting principles, results for the fiscal year ended January 3, 2015, the 39 week period ended December 28, 2013 and the year ended March 30, 2013 have been revised to reflect the new allocation methodologies. There was no impact to consolidated financial results.</t>
  </si>
  <si>
    <t>Identifiable assets represent total assets directly associated with the reporting segments. Eliminations in assets identified to segments include intercompany receivables, payables and investments.</t>
  </si>
  <si>
    <t>The following tables set forth information about SpartanNash by reporting segment:</t>
  </si>
  <si>
    <t>Military</t>
  </si>
  <si>
    <t>Year Ended January 3, 2015 (53 weeks)</t>
  </si>
  <si>
    <t>Net sales to external customers</t>
  </si>
  <si>
    <t>Inter-segment sales</t>
  </si>
  <si>
    <t>Merger transaction and integration expenses</t>
  </si>
  <si>
    <t>Capital expenditures</t>
  </si>
  <si>
    <t>39 Week Period Ended December 28, 2013</t>
  </si>
  <si>
    <t>(1,328</t>
  </si>
  <si>
    <t>Year Ended March 30, 2013 (52 weeks)</t>
  </si>
  <si>
    <t>Total Assets at Year End</t>
  </si>
  <si>
    <t>Food Distribution</t>
  </si>
  <si>
    <t>Discontinued operations</t>
  </si>
  <si>
    <t>SpartanNash offers a wide variety of grocery products, general merchandise and health and beauty care, pharmacy, fuel and other items and services. The following table presents sales by type of similar product and services:</t>
  </si>
  <si>
    <t>(Dollars in thousands)</t>
  </si>
  <si>
    <r>
      <t xml:space="preserve">Non-perishables </t>
    </r>
    <r>
      <rPr>
        <sz val="9.35"/>
        <color theme="1"/>
        <rFont val="Times New Roman"/>
        <family val="1"/>
      </rPr>
      <t>(1)</t>
    </r>
  </si>
  <si>
    <r>
      <t xml:space="preserve">Perishables </t>
    </r>
    <r>
      <rPr>
        <sz val="9.35"/>
        <color theme="1"/>
        <rFont val="Times New Roman"/>
        <family val="1"/>
      </rPr>
      <t>(2)</t>
    </r>
  </si>
  <si>
    <t>Fuel</t>
  </si>
  <si>
    <t>Pharmacy</t>
  </si>
  <si>
    <t>Consolidated net sales</t>
  </si>
  <si>
    <t>Consists primarily of general merchandise, grocery, beverages, snacks and frozen foods.</t>
  </si>
  <si>
    <t>Consists primarily of produce, dairy, meat, bakery, deli, floral and seafood.</t>
  </si>
  <si>
    <t>Quarterly Financial Information (unaudited)</t>
  </si>
  <si>
    <t>Quarterly Financial Information Disclosure [Abstract]</t>
  </si>
  <si>
    <t>Note 18</t>
  </si>
  <si>
    <t>Earnings per share amounts for each quarter are required to be computed independently and may not equal the amount computed for the total year. Common stock prices are the high and low sales prices for transactions reported on the NASDAQ Global Select Market for each period.</t>
  </si>
  <si>
    <t>(In thousands, except per share data)</t>
  </si>
  <si>
    <t>Fiscal January 3, 2015</t>
  </si>
  <si>
    <t>Full Year</t>
  </si>
  <si>
    <r>
      <t>4</t>
    </r>
    <r>
      <rPr>
        <b/>
        <sz val="9.35"/>
        <color theme="1"/>
        <rFont val="Times New Roman"/>
        <family val="1"/>
      </rPr>
      <t>th</t>
    </r>
    <r>
      <rPr>
        <b/>
        <sz val="8"/>
        <color theme="1"/>
        <rFont val="Times New Roman"/>
        <family val="1"/>
      </rPr>
      <t> Quarter</t>
    </r>
  </si>
  <si>
    <t>(13 weeks)</t>
  </si>
  <si>
    <r>
      <t>3</t>
    </r>
    <r>
      <rPr>
        <b/>
        <sz val="9.35"/>
        <color theme="1"/>
        <rFont val="Times New Roman"/>
        <family val="1"/>
      </rPr>
      <t>rd</t>
    </r>
    <r>
      <rPr>
        <b/>
        <sz val="8"/>
        <color theme="1"/>
        <rFont val="Times New Roman"/>
        <family val="1"/>
      </rPr>
      <t> Quarter</t>
    </r>
  </si>
  <si>
    <t>(12 weeks)</t>
  </si>
  <si>
    <r>
      <t>2</t>
    </r>
    <r>
      <rPr>
        <b/>
        <sz val="9.35"/>
        <color theme="1"/>
        <rFont val="Times New Roman"/>
        <family val="1"/>
      </rPr>
      <t>nd</t>
    </r>
    <r>
      <rPr>
        <b/>
        <sz val="8"/>
        <color theme="1"/>
        <rFont val="Times New Roman"/>
        <family val="1"/>
      </rPr>
      <t> Quarter</t>
    </r>
  </si>
  <si>
    <r>
      <t>1</t>
    </r>
    <r>
      <rPr>
        <b/>
        <sz val="9.35"/>
        <color theme="1"/>
        <rFont val="Times New Roman"/>
        <family val="1"/>
      </rPr>
      <t>st</t>
    </r>
    <r>
      <rPr>
        <b/>
        <sz val="8"/>
        <color theme="1"/>
        <rFont val="Times New Roman"/>
        <family val="1"/>
      </rPr>
      <t> Quarter</t>
    </r>
  </si>
  <si>
    <t>(16 weeks)</t>
  </si>
  <si>
    <t>Restructuring and asset impairment charges (gains)</t>
  </si>
  <si>
    <t>(1,272</t>
  </si>
  <si>
    <t>Earnings from continuing operations before income taxes</t>
  </si>
  <si>
    <t>Discontinued operations, net of taxes</t>
  </si>
  <si>
    <t>(524</t>
  </si>
  <si>
    <t>(166</t>
  </si>
  <si>
    <t>(73</t>
  </si>
  <si>
    <t>(76</t>
  </si>
  <si>
    <t>(209</t>
  </si>
  <si>
    <t>Earnings from continuing operations per share:</t>
  </si>
  <si>
    <t>Basic</t>
  </si>
  <si>
    <t>Diluted</t>
  </si>
  <si>
    <t>Net earnings per share:</t>
  </si>
  <si>
    <t>Common stock price – High</t>
  </si>
  <si>
    <t>Common stock price – Low</t>
  </si>
  <si>
    <t>Fiscal December 28, 2013</t>
  </si>
  <si>
    <r>
      <t>3</t>
    </r>
    <r>
      <rPr>
        <b/>
        <sz val="9.35"/>
        <color theme="1"/>
        <rFont val="Times New Roman"/>
        <family val="1"/>
      </rPr>
      <t>rd</t>
    </r>
    <r>
      <rPr>
        <b/>
        <sz val="8"/>
        <color theme="1"/>
        <rFont val="Times New Roman"/>
        <family val="1"/>
      </rPr>
      <t xml:space="preserve"> Quarter</t>
    </r>
  </si>
  <si>
    <t>(15 weeks)</t>
  </si>
  <si>
    <t>(12 weeks)</t>
  </si>
  <si>
    <t>Earnings (loss) from continuing operations before income taxes</t>
  </si>
  <si>
    <t>(21,480</t>
  </si>
  <si>
    <t>Earnings (loss) from continuing operations</t>
  </si>
  <si>
    <t>(13,670</t>
  </si>
  <si>
    <t>(488</t>
  </si>
  <si>
    <t>(322</t>
  </si>
  <si>
    <t>(65</t>
  </si>
  <si>
    <t>(101</t>
  </si>
  <si>
    <t>(13,992</t>
  </si>
  <si>
    <t>Earnings (loss) from continuing operations per share:</t>
  </si>
  <si>
    <t>(0.49</t>
  </si>
  <si>
    <t>Net earnings (loss) per share:</t>
  </si>
  <si>
    <t>(0.50</t>
  </si>
  <si>
    <t>Summary of Significant Accounting Policies and Basis of Presentation (Policies)</t>
  </si>
  <si>
    <t>Principles of Consolidation</t>
  </si>
  <si>
    <t>Use of Estimates</t>
  </si>
  <si>
    <t>Revenue Recognition</t>
  </si>
  <si>
    <t>Cost of Sales</t>
  </si>
  <si>
    <t>Cash and Cash Equivalents</t>
  </si>
  <si>
    <t>Inventory Valuation</t>
  </si>
  <si>
    <t>Goodwill and Intangible Assets</t>
  </si>
  <si>
    <t>Property and Equipment</t>
  </si>
  <si>
    <t>Impairment of Long-Lived Assets</t>
  </si>
  <si>
    <t>Debt Issuance Costs</t>
  </si>
  <si>
    <t>Insurance Reserves</t>
  </si>
  <si>
    <t>Income Taxes</t>
  </si>
  <si>
    <t>Earnings per share</t>
  </si>
  <si>
    <t>Shareholders' Equity</t>
  </si>
  <si>
    <t>Advertising Costs</t>
  </si>
  <si>
    <t>Accumulated Other Comprehensive Income (Loss)</t>
  </si>
  <si>
    <t>Business Combinations</t>
  </si>
  <si>
    <t>Summary of Significant Accounting Policies and Basis of Presentation (Tables)</t>
  </si>
  <si>
    <t>Property and Equipment Estimated Useful Lives</t>
  </si>
  <si>
    <t>Depreciation expense on land improvements, buildings and improvements and equipment is computed using the straight-line method as follows:</t>
  </si>
  <si>
    <t>Summary of Changes in SpartanNash's Self-Insurance Liability</t>
  </si>
  <si>
    <t>Schedule of Computation of Basic and Diluted Earnings Per Share for Continuing Operations</t>
  </si>
  <si>
    <t>Merger (Tables)</t>
  </si>
  <si>
    <t>Business Acquisitions Consideration Transferred</t>
  </si>
  <si>
    <t>Fair Values of Assets Acquired and Liabilities Assumed</t>
  </si>
  <si>
    <t>These adjustments are summarized in the table presented below.  The accompanying consolidated balance sheet as of December 28, 2013 has been retrospectively adjusted to reflect these adjustments made as of November 19, 2013 as required by the accounting guidance for business combinations.</t>
  </si>
  <si>
    <t>Intangible Assets Acquired</t>
  </si>
  <si>
    <t>Summary of Results of Operations</t>
  </si>
  <si>
    <t>Pro Forma Effect on Operating Results</t>
  </si>
  <si>
    <t>Goodwill and Other Intangible Assets (Tables)</t>
  </si>
  <si>
    <t>Summary of Changes in Carrying Amount of Goodwill</t>
  </si>
  <si>
    <t>Schedule of Components of Amortized Intangible Assets, Includes in Other Net</t>
  </si>
  <si>
    <t>Summary of Weighted Average Amortization Period for Amortizable Intangible Assets</t>
  </si>
  <si>
    <t>Schedule of Estimated Amortization Expense for Future</t>
  </si>
  <si>
    <t>Restructuring, Asset Impairment and Other (Tables)</t>
  </si>
  <si>
    <t>Schedule of Activity of Restructuring Costs</t>
  </si>
  <si>
    <t>Schedule of Restructuring, Asset Impairment and Other</t>
  </si>
  <si>
    <t>Accounts and Notes Receivable (Tables)</t>
  </si>
  <si>
    <t>Summary of Changes in Accounts and Notes Receivable</t>
  </si>
  <si>
    <t>Long-Term Debt (Tables)</t>
  </si>
  <si>
    <t>Summary of Debt Instruments</t>
  </si>
  <si>
    <t>Details of Senior Notes Redemption Percentage</t>
  </si>
  <si>
    <t>Summary of Interest Expense Recognized and Effective Interest</t>
  </si>
  <si>
    <t>Details of Long Term Debt Due</t>
  </si>
  <si>
    <t>Fair Value Measurements (Tables)</t>
  </si>
  <si>
    <t>Schedule of Estimated Fair Value and Book Value of Debt Instruments</t>
  </si>
  <si>
    <t>At January 3, 2015 and December 28, 2013 the estimated fair value and the book value of our debt instruments were as follows:</t>
  </si>
  <si>
    <t>Commitments and Contingencies (Tables)</t>
  </si>
  <si>
    <t>Schedule of Unions Representing Employees and the Expiration Date for Agreements</t>
  </si>
  <si>
    <t>The facilities covered by collective bargaining agreements, the unions representing the covered associates and the expiration dates for each existing collective bargaining agreement are provided in the following table</t>
  </si>
  <si>
    <t>Leases (Tables)</t>
  </si>
  <si>
    <t>Rental Expense, Net of Sublease Income</t>
  </si>
  <si>
    <t>Future Lease Commitments Under Operating Leases and Capital Leases</t>
  </si>
  <si>
    <t>Assets Held Under Capital Leases</t>
  </si>
  <si>
    <t>Property and Equipment Owned Assets Leased to Others</t>
  </si>
  <si>
    <t>Future Minimum Rentals to be Received Under Lease Obligations</t>
  </si>
  <si>
    <t>Associate Retirement Plans (Tables)</t>
  </si>
  <si>
    <t>Schedule of Benefit Obligations, Pension &amp; Postretirement Benefit Plans</t>
  </si>
  <si>
    <t>Components of Net Periodic Pension and Postretirement Benefit Cost (Income)</t>
  </si>
  <si>
    <t>Schedule of Amounts Recognized in Accumulated Other Comprehensive Income</t>
  </si>
  <si>
    <t>Effect of Assumed Health Care Cost Rate on Post Retirement Plan Reported</t>
  </si>
  <si>
    <t>Summary of Fair Value Pension Plan Asset</t>
  </si>
  <si>
    <t>Summary of Reconciliation of Beginning and Ending Balances for Level 3 Assets</t>
  </si>
  <si>
    <t>Estimated Benefit Payments Expected to be Paid</t>
  </si>
  <si>
    <t>Multi-Employer Pension Plan and Other Defined Contribution Plans</t>
  </si>
  <si>
    <t>Collective Bargaining Agreements Associated with Significant Multi-Employer Plans</t>
  </si>
  <si>
    <t>Cash Balance Pension Plan [Member]</t>
  </si>
  <si>
    <t>Summary of Actual Assets Allocation</t>
  </si>
  <si>
    <t>The following table summarizes both the targeted allocation of the Cash Balance Pension Plan’s weighted-average asset allocation by asset category and actual allocations as of January 3, 2015 and December 28, 2013:</t>
  </si>
  <si>
    <t>Super Foods Plan [Member]</t>
  </si>
  <si>
    <t>The following table summarizes both the targeted allocation of the Super Foods Plan’s weighted-average asset allocation by asset category and actual allocations as of January 3, 2015:</t>
  </si>
  <si>
    <t>Taxes on Income (Tables)</t>
  </si>
  <si>
    <t>Summary of Income Tax Provision for Continuing Operations</t>
  </si>
  <si>
    <t>Reconciliation of Statutory Federal Income Tax Rates</t>
  </si>
  <si>
    <t>Summary of Deferred Tax Assets and Liabilities</t>
  </si>
  <si>
    <t>Reconciliation of Unrecognized Tax Benefits</t>
  </si>
  <si>
    <t>Stock-Based Compensation (Tables)</t>
  </si>
  <si>
    <t>Summary of Stock Option Activity</t>
  </si>
  <si>
    <t>Summary of Restricted Stock Activity</t>
  </si>
  <si>
    <t>Schedule of Compensation Cost for Share-Based Payment Arrangements, Allocation of Share-Based Compensation Costs</t>
  </si>
  <si>
    <t>Discontinued Operations (Tables)</t>
  </si>
  <si>
    <t>Schedule of Significant Assets and Liabilities of Discontinued Operations</t>
  </si>
  <si>
    <t>Reporting Segment Information (Tables)</t>
  </si>
  <si>
    <t>Schedule of Segment Reporting Information, by Operating Segment</t>
  </si>
  <si>
    <t>Summary of Sales by Type of Similar Products and Services</t>
  </si>
  <si>
    <t>The following table presents sales by type of similar product and services:</t>
  </si>
  <si>
    <t>Quarterly Financial Information (unaudited) (Tables)</t>
  </si>
  <si>
    <t>Schedule of Quarterly Financial Information</t>
  </si>
  <si>
    <t>Summary of Significant Accounting Policies and Basis of Presentation - Additional Information (Detail) (USD $)</t>
  </si>
  <si>
    <t>In Millions, except Share data, unless otherwise specified</t>
  </si>
  <si>
    <t>Organization Consolidation And Presentation Of Financial Statements [Abstract]</t>
  </si>
  <si>
    <t>Bad debt expenses</t>
  </si>
  <si>
    <t>Inventories valued on LIFO method</t>
  </si>
  <si>
    <t>Under Value of carrying value of inventories than its replacement value</t>
  </si>
  <si>
    <t>Effect on income due to change in LIFO valuation on liquidation</t>
  </si>
  <si>
    <t>Capitalized computer software</t>
  </si>
  <si>
    <t>Workers' compensation liability</t>
  </si>
  <si>
    <t>General liability</t>
  </si>
  <si>
    <t>Automobile liability</t>
  </si>
  <si>
    <t>Health care insurance liability</t>
  </si>
  <si>
    <t>Current portion of self insurance liability</t>
  </si>
  <si>
    <t>Long term portion of self insurance liability</t>
  </si>
  <si>
    <t>Weighted average shares not included in earnings per share calculations</t>
  </si>
  <si>
    <t>Issuance of preferred stock</t>
  </si>
  <si>
    <t>Advertising expenses</t>
  </si>
  <si>
    <t>Summary of Significant Accounting Policies and Basis of Presentation - Property And Equipment Estimated Useful Lives (Detail)</t>
  </si>
  <si>
    <t>Land improvements [Member]</t>
  </si>
  <si>
    <t>Property Plant And Equipment [Line Items]</t>
  </si>
  <si>
    <t>Property, plant and equipment, useful life</t>
  </si>
  <si>
    <t>15 years</t>
  </si>
  <si>
    <t>Minimum [Member] | Buildings and improvements [Member]</t>
  </si>
  <si>
    <t>Minimum [Member] | Equipment [Member]</t>
  </si>
  <si>
    <t>3 years</t>
  </si>
  <si>
    <t>Maximum [Member] | Buildings and improvements [Member]</t>
  </si>
  <si>
    <t>40 years</t>
  </si>
  <si>
    <t>Maximum [Member] | Equipment [Member]</t>
  </si>
  <si>
    <t>Summary of Significant Accounting Policies and Basis of Presentation - Summary of Changes in SpartanNash's Self-Insurance Liability (Detail) (USD $)</t>
  </si>
  <si>
    <t>Payables And Accruals [Abstract]</t>
  </si>
  <si>
    <t>Claim payments, net of employee contributions</t>
  </si>
  <si>
    <t>Summary of Significant Accounting Policies and Basis of Presentation - Schedule of Computation of Basic and Diluted Earnings Per Share For Continuing Operations (Detail) (USD $)</t>
  </si>
  <si>
    <t>3 Months Ended</t>
  </si>
  <si>
    <t>4 Months Ended</t>
  </si>
  <si>
    <t>Oct. 04, 2014</t>
  </si>
  <si>
    <t>Jul. 12, 2014</t>
  </si>
  <si>
    <t>Sep. 14, 2013</t>
  </si>
  <si>
    <t>Jun. 22, 2013</t>
  </si>
  <si>
    <t>Apr. 19, 2014</t>
  </si>
  <si>
    <t>Merger - Additional Information (Detail) (USD $)</t>
  </si>
  <si>
    <t>Nov. 19, 2013</t>
  </si>
  <si>
    <t>Business Acquisition [Line Items]</t>
  </si>
  <si>
    <t>Common stock exchange ratio per share</t>
  </si>
  <si>
    <t>Intangible assets adjustments</t>
  </si>
  <si>
    <t>Property and equipment adjustments</t>
  </si>
  <si>
    <t>Goodwill adjustments</t>
  </si>
  <si>
    <t>Merger related expense</t>
  </si>
  <si>
    <t>Restructuring charges</t>
  </si>
  <si>
    <t>Extinguishment of debt</t>
  </si>
  <si>
    <t>Non-recurring transaction and integration cost</t>
  </si>
  <si>
    <t>Debt extinguishment charges [Member]</t>
  </si>
  <si>
    <t>Revolving credit agreement [Member]</t>
  </si>
  <si>
    <t>Capitalized costs, new revolving credit agreement</t>
  </si>
  <si>
    <t>Selling, general and administrative expenses [Member]</t>
  </si>
  <si>
    <t>Food Distribution Segment [Member]</t>
  </si>
  <si>
    <t>Business Acquisition, Goodwill, Expected Tax Deductible Amount</t>
  </si>
  <si>
    <t>Fair Value Adjustments [Member]</t>
  </si>
  <si>
    <t>Merger - Business Acquisitions Consideration Transferred (Detail) (USD $)</t>
  </si>
  <si>
    <t>Merger - Fair Values of Assets Acquired and Liabilities Assumed (Detail) (USD $)</t>
  </si>
  <si>
    <t>Initial Valuation [Member]</t>
  </si>
  <si>
    <t>Final Valuation [Member]</t>
  </si>
  <si>
    <t>Merger - Intangible Assets Acquired (Detail) (USD $)</t>
  </si>
  <si>
    <t>Acquired Finite And Indefinite-Lived Intangible Assets [Line Items]</t>
  </si>
  <si>
    <t>Intangible Assets</t>
  </si>
  <si>
    <t>Trade Name [Member]</t>
  </si>
  <si>
    <t>Customer lists [Member]</t>
  </si>
  <si>
    <t>Customer relationships [Member]</t>
  </si>
  <si>
    <t>Favorable leases [Member]</t>
  </si>
  <si>
    <t>Favorable leases [Member] | Minimum [Member]</t>
  </si>
  <si>
    <t>Favorable leases [Member] | Maximum [Member]</t>
  </si>
  <si>
    <t>22 years</t>
  </si>
  <si>
    <t>Merger - Summary of Results of Operations (Detail) (USD $)</t>
  </si>
  <si>
    <t>Nash-Finch Company [Member]</t>
  </si>
  <si>
    <t>Merger - Pro Forma Effect on Operating Results (Detail) (Nash-Finch Company [Member], USD $)</t>
  </si>
  <si>
    <t>Goodwill and Other Intangible Assets - Summary of Changes in Carrying Amount of Goodwill (Detail) (USD $)</t>
  </si>
  <si>
    <t>Goodwill [Line Items]</t>
  </si>
  <si>
    <t>Retail [Member]</t>
  </si>
  <si>
    <t>Food Distribution [Member]</t>
  </si>
  <si>
    <t>Goodwill and Other Intangible Assets - Schedule of Components of Amortized Intangible Assets , Includes in Other Net (Detail) (USD $)</t>
  </si>
  <si>
    <t>Schedule Of Intangible Assets Other Than Goodwill [Line Items]</t>
  </si>
  <si>
    <t>Gross Carrying Amount</t>
  </si>
  <si>
    <t>Accumulated Amortization</t>
  </si>
  <si>
    <t>Non-compete agreements [Member]</t>
  </si>
  <si>
    <t>Pharmacy customer prescription lists [Member]</t>
  </si>
  <si>
    <t>Franchise fees and other [Member]</t>
  </si>
  <si>
    <t>Goodwill and Other Intangible Assets - Summary of Weighted Average Amortization Period for Amortizable Intangible Assets (Detail)</t>
  </si>
  <si>
    <t>Finite-Lived Intangible Assets [Line Items]</t>
  </si>
  <si>
    <t>Weighted Average Useful Life</t>
  </si>
  <si>
    <t>6 years</t>
  </si>
  <si>
    <t>16 years 8 months 12 days</t>
  </si>
  <si>
    <t>7 years 2 months 12 days</t>
  </si>
  <si>
    <t>8 years 7 months 6 days</t>
  </si>
  <si>
    <t>Goodwill and Other Intangible Assets - Additional Information (Detail) (USD $)</t>
  </si>
  <si>
    <t>In Millions, unless otherwise specified</t>
  </si>
  <si>
    <t>Indefinite Lived Intangible Assets Excluding Goodwill [Abstract]</t>
  </si>
  <si>
    <t>Amortization expenses of intangible assets</t>
  </si>
  <si>
    <t>Indefinite lived intangible assets not amortized</t>
  </si>
  <si>
    <t>Goodwill and Other Intangible Assets - Schedule of Estimated Amortization Expense for Future (Detail) (USD $)</t>
  </si>
  <si>
    <t>Restructuring, Asset Impairment and Other - Schedule of Activity of Restructuring Costs (Detail) (USD $)</t>
  </si>
  <si>
    <t>Restructuring Cost And Reserve [Line Items]</t>
  </si>
  <si>
    <t>Changes in estimates</t>
  </si>
  <si>
    <t>Business Restructuring Reserves [Member]</t>
  </si>
  <si>
    <t>Lease and Ancillary Costs [Member]</t>
  </si>
  <si>
    <t>Lease and Ancillary Costs [Member] | Business Restructuring Reserves [Member]</t>
  </si>
  <si>
    <t>Severance [Member]</t>
  </si>
  <si>
    <t>Restructuring, Asset Impairment and Other - Schedule of Activity of Restructuring Costs (Parenthetical) (Detail) (USD $)</t>
  </si>
  <si>
    <t>Reduction in goodwill</t>
  </si>
  <si>
    <t>Retail Segment [Member]</t>
  </si>
  <si>
    <t>Restructuring, Asset Impairment and Other - Schedule of Restructuring,Asset Impairment and Other (Detail) (USD $)</t>
  </si>
  <si>
    <t>Asset impairment charges</t>
  </si>
  <si>
    <t>Restructuring, asset impairment and other</t>
  </si>
  <si>
    <t>Provision for leases and related ancillary costs, net of sublease income, related to store closings</t>
  </si>
  <si>
    <t>Restructuring, Asset Impairment and Other - Schedule of Restructuring,Asset Impairment and Other (Parenthetical) (Detail) (USD $)</t>
  </si>
  <si>
    <t>Accounts and Notes Receivable - Summary of Changes in Accounts and Notes Receivable (Detail) (USD $)</t>
  </si>
  <si>
    <t>Long Term Debt - Summary of Debt Instruments (Detail) (USD $)</t>
  </si>
  <si>
    <t>Senior secured revolving credit facility, due November 2018</t>
  </si>
  <si>
    <t>Capital lease obligations</t>
  </si>
  <si>
    <t>Other, 2.61% - 9.25%, due 2015 â€“ 2020</t>
  </si>
  <si>
    <t>Long Term Debt - Summary of Debt Instruments (Parenthetical) (Detail)</t>
  </si>
  <si>
    <t>Debt Instrument [Line Items]</t>
  </si>
  <si>
    <t>Notes maturity date</t>
  </si>
  <si>
    <t>Senior Notes [Member]</t>
  </si>
  <si>
    <t>Senior notes, rate</t>
  </si>
  <si>
    <t>Senior Secured Term Loan [Member]</t>
  </si>
  <si>
    <t>Long-term Debt [Member]</t>
  </si>
  <si>
    <t>Interest Rate Range, Minimum</t>
  </si>
  <si>
    <t>Interest Rate Range, Maximum</t>
  </si>
  <si>
    <t>Other debt, due date, start</t>
  </si>
  <si>
    <t>Other debt, due date, end</t>
  </si>
  <si>
    <t>Long-Term Debt - Additional Information (Detail) (USD $)</t>
  </si>
  <si>
    <t>0 Months Ended</t>
  </si>
  <si>
    <t>Dec. 06, 2012</t>
  </si>
  <si>
    <t>Jan. 09, 2015</t>
  </si>
  <si>
    <t>Available borrowings under credit facility</t>
  </si>
  <si>
    <t>Weighted average interest rate of convertible senior notes</t>
  </si>
  <si>
    <t>Subsequent Event [Member]</t>
  </si>
  <si>
    <t>Debt instrument applicable margin interest rate</t>
  </si>
  <si>
    <t>Minimum [Member]</t>
  </si>
  <si>
    <t>Unused portion of loan commitments rate</t>
  </si>
  <si>
    <t>Maximum [Member]</t>
  </si>
  <si>
    <t>Tranche A [Member]</t>
  </si>
  <si>
    <t>Interest rate description</t>
  </si>
  <si>
    <t>As of January 3, 2015, Tranche A Eurodollar loans bear interest at rates ranging from LIBOR plus 1.50% to LIBOR plus 2.00% and Tranche A Base Rate loans bear interest at rates ranging from the greatest of (i) Federal Funds Rate plus 1.00% to 1.50% (ii) the Eurodollar Rate plus 1.50% to 2.00%; or (iii) the prime rate as announced by Wells Fargo plus 0.50% to 1.00%.</t>
  </si>
  <si>
    <t>Tranche A [Member] | Minimum [Member] | LIBOR [Member]</t>
  </si>
  <si>
    <t>LIBOR plus interest rate</t>
  </si>
  <si>
    <t>Tranche A [Member] | Minimum [Member] | Federal Funds Effective Swap Rate [Member]</t>
  </si>
  <si>
    <t>Tranche A [Member] | Minimum [Member] | Eurodollar [Member]</t>
  </si>
  <si>
    <t>Tranche A [Member] | Maximum [Member] | LIBOR [Member]</t>
  </si>
  <si>
    <t>Tranche A [Member] | Maximum [Member] | Federal Funds Effective Swap Rate [Member]</t>
  </si>
  <si>
    <t>Tranche A [Member] | Maximum [Member] | Eurodollar [Member]</t>
  </si>
  <si>
    <t>Tranche A-1 [Member]</t>
  </si>
  <si>
    <t>As of January 3, 2015, Tranche A-1 Eurodollar loans bear interest at rates ranging from LIBOR plus 2.75% to LIBOR plus 3.25% and Tranche A-1 Base Rate loans bear interest at rates ranging from the greatest of (i) the Federal Funds Rate plus 2.25% to 2.75% (ii) the Eurodollar Rate plus 2.75% to 3.25%; or (iii) the prime rate as announced by Wells Fargo plus 1.75% to 2.25%.</t>
  </si>
  <si>
    <t>Tranche A-1 [Member] | Minimum [Member] | LIBOR [Member]</t>
  </si>
  <si>
    <t>Tranche A-1 [Member] | Minimum [Member] | Federal Funds Effective Swap Rate [Member]</t>
  </si>
  <si>
    <t>Tranche A-1 [Member] | Minimum [Member] | Eurodollar [Member]</t>
  </si>
  <si>
    <t>Tranche A-1 [Member] | Maximum [Member] | LIBOR [Member]</t>
  </si>
  <si>
    <t>Tranche A-1 [Member] | Maximum [Member] | Federal Funds Effective Swap Rate [Member]</t>
  </si>
  <si>
    <t>Tranche A-1 [Member] | Maximum [Member] | Eurodollar [Member]</t>
  </si>
  <si>
    <t>Tranche A-2 [Member]</t>
  </si>
  <si>
    <t>As of January 3, 2015 Tranche A-2 Eurodollar loans bear interest at LIBOR plus 5.50% and Tranche A Base Rate loans bear interest at rates representing the greatest of (i) Federal Funds Rate plus 5.00% (ii) the Eurodollar Rate plus 5.50%; or (iii) the prime rate as announced by Wells Fargo plus 4.50%.</t>
  </si>
  <si>
    <t>Tranche A-2 [Member] | LIBOR [Member]</t>
  </si>
  <si>
    <t>Tranche A-2 [Member] | Federal Funds Effective Swap Rate [Member]</t>
  </si>
  <si>
    <t>Tranche A-2 [Member] | Eurodollar [Member]</t>
  </si>
  <si>
    <t>Convertible Subordinated Debt [Member]</t>
  </si>
  <si>
    <t>Principal amount of outstanding convertible senior notes repurchased</t>
  </si>
  <si>
    <t>Loss expected on redemption of convertible senior notes</t>
  </si>
  <si>
    <t>Wells Fargo Capital Finance, LLC [Member] | Amended and Restated Loan and Security Agreement [Member]</t>
  </si>
  <si>
    <t>Wells Fargo Capital Finance, LLC [Member] | Tranche A [Member] | Minimum [Member] | Prime Rate [Member]</t>
  </si>
  <si>
    <t>Wells Fargo Capital Finance, LLC [Member] | Tranche A [Member] | Maximum [Member] | Prime Rate [Member]</t>
  </si>
  <si>
    <t>Wells Fargo Capital Finance, LLC [Member] | Tranche A-1 [Member] | Minimum [Member] | Prime Rate [Member]</t>
  </si>
  <si>
    <t>Wells Fargo Capital Finance, LLC [Member] | Tranche A-1 [Member] | Maximum [Member] | Prime Rate [Member]</t>
  </si>
  <si>
    <t>Wells Fargo Capital Finance, LLC [Member] | Tranche A-2 [Member] | Prime Rate [Member]</t>
  </si>
  <si>
    <t>Secured revolving credit facility</t>
  </si>
  <si>
    <t>Credit agreement term</t>
  </si>
  <si>
    <t>5 years</t>
  </si>
  <si>
    <t>Number of tranches</t>
  </si>
  <si>
    <t>Revolving credit agreement [Member] | Tranche A [Member]</t>
  </si>
  <si>
    <t>Revolving credit agreement [Member] | Tranche A-1 [Member]</t>
  </si>
  <si>
    <t>Revolving credit agreement [Member] | Tranche A-2 [Member]</t>
  </si>
  <si>
    <t>Spartan Nash [Member]</t>
  </si>
  <si>
    <t>Maintenance of excess borrowing base</t>
  </si>
  <si>
    <t>Current borrowing available under credit facility</t>
  </si>
  <si>
    <t>Spartan Nash [Member] | Senior Notes [Member]</t>
  </si>
  <si>
    <t>Unsecured 6.625% senior notes maturity period</t>
  </si>
  <si>
    <t>4 years</t>
  </si>
  <si>
    <t>Spartan Nash [Member] | Unsecured Senior Notes [Member]</t>
  </si>
  <si>
    <t>Principal amount of senior notes</t>
  </si>
  <si>
    <t>Spartan Nash [Member] | Convertible Subordinated Debt [Member]</t>
  </si>
  <si>
    <t>Private exchange sale amount received in cash</t>
  </si>
  <si>
    <t>Amount received on exchange of convertible senior notes</t>
  </si>
  <si>
    <t>Letter of credit [Member]</t>
  </si>
  <si>
    <t>Unused borrowing capacity</t>
  </si>
  <si>
    <t>Long Term Debt - Details of Senior Notes Redemption Percentage (Detail)</t>
  </si>
  <si>
    <t>2014 [Member]</t>
  </si>
  <si>
    <t>Redemption price (expressed as percentage of the principal amount)</t>
  </si>
  <si>
    <t>2015 and Thereafter [Member]</t>
  </si>
  <si>
    <t>Long Term Debt - Summary of Interest Expense Recognized and Effective Interest (Detail) (USD $)</t>
  </si>
  <si>
    <t>Convertible Senior Notes [Member]</t>
  </si>
  <si>
    <t>Long Term Debt - Details of Long Term Debt Due (Detail) (USD $)</t>
  </si>
  <si>
    <t>Long Term Debt [Abstract]</t>
  </si>
  <si>
    <t>Fair Value Measurements - Schedule of Estimated Fair Value and Book Value of Debt Instruments (Detail) (USD $)</t>
  </si>
  <si>
    <t>Fair Value Measurements - Additional Information (Detail) (USD $)</t>
  </si>
  <si>
    <t>Fair Value Of Assets And Liabilities Measured On Non Recurring Basis [Line Items]</t>
  </si>
  <si>
    <t>Long-lived assets</t>
  </si>
  <si>
    <t>Significant unobservable inputs (Level 3) [Member]</t>
  </si>
  <si>
    <t>Long-lived assets measured fair value on nonrecurring basis</t>
  </si>
  <si>
    <t>Commitments and Contingencies - Additional Information (Detail) (USD $)</t>
  </si>
  <si>
    <t>Commitments And Contingencies [Line Items]</t>
  </si>
  <si>
    <t>Rents Received from Subleases</t>
  </si>
  <si>
    <t>Percentage of Associates Represent By Union</t>
  </si>
  <si>
    <t>Maximum [Member] | Nash-Finch Company [Member]</t>
  </si>
  <si>
    <t>Legal fees and expense</t>
  </si>
  <si>
    <t>Commitments and Contingencies - Schedule of Unions Representing Employees and the Expiration Date for Agreements (Detail)</t>
  </si>
  <si>
    <t>Lima Ohio [Member]</t>
  </si>
  <si>
    <t>2016-01</t>
  </si>
  <si>
    <t>Bellefontaine Ohio General Merchandise Service Division [Member]</t>
  </si>
  <si>
    <t>2016-02</t>
  </si>
  <si>
    <t>Bellefontaine Ohio GTL Truck Lines Inc [Member]</t>
  </si>
  <si>
    <t>2017-02</t>
  </si>
  <si>
    <t>Westville Indiana [Member]</t>
  </si>
  <si>
    <t>2016-05</t>
  </si>
  <si>
    <t>Grand Rapids Michigan [Member]</t>
  </si>
  <si>
    <t>2015-10</t>
  </si>
  <si>
    <t>Norfolk Virginia [Member]</t>
  </si>
  <si>
    <t>2016-04</t>
  </si>
  <si>
    <t>Columbus Ohio [Member]</t>
  </si>
  <si>
    <t>2016-09</t>
  </si>
  <si>
    <t>Leases - Rental Expense, Net of Sublease Income (Detail) (USD $)</t>
  </si>
  <si>
    <t>Operating Leases Rent Expense [Abstract]</t>
  </si>
  <si>
    <t>Operating leases, rent expense, net, total</t>
  </si>
  <si>
    <t>Leases - Future Lease Commitments Under Operating Leases and Capital Leases (Detail) (USD $)</t>
  </si>
  <si>
    <t>Operating Leased Assets [Line Items]</t>
  </si>
  <si>
    <t>Operating Leases, 2015</t>
  </si>
  <si>
    <t>Operating Leases, 2016</t>
  </si>
  <si>
    <t>Operating Leases, 2017</t>
  </si>
  <si>
    <t>Operating Leases, 2018</t>
  </si>
  <si>
    <t>Operating Leases, 2019</t>
  </si>
  <si>
    <t>Operating Leases, Thereafter</t>
  </si>
  <si>
    <t>Operating Leases, Total</t>
  </si>
  <si>
    <t>Capital Leases, 2015</t>
  </si>
  <si>
    <t>Capital Leases, 2016</t>
  </si>
  <si>
    <t>Capital Leases, 2017</t>
  </si>
  <si>
    <t>Capital Leases, 2018</t>
  </si>
  <si>
    <t>Capital Leases, 2019</t>
  </si>
  <si>
    <t>Capital Leases, Thereafter</t>
  </si>
  <si>
    <t>Capital Leases, Total</t>
  </si>
  <si>
    <t>Capital Leases, Interest</t>
  </si>
  <si>
    <t>Capital Leases, Present value of minimum lease obligations</t>
  </si>
  <si>
    <t>Capital Leases, Current maturities</t>
  </si>
  <si>
    <t>Capital Leases, Long-term obligations</t>
  </si>
  <si>
    <t>Used in Operations [Member]</t>
  </si>
  <si>
    <t>Subleased to Others [Member]</t>
  </si>
  <si>
    <t>Leases - Assets Held Under Capital Leases (Detail) (USD $)</t>
  </si>
  <si>
    <t>Schedule Of Capital Leases [Line Items]</t>
  </si>
  <si>
    <t>Assets held under capital leases</t>
  </si>
  <si>
    <t>Buildings and improvements [Member]</t>
  </si>
  <si>
    <t>Equipment [Member]</t>
  </si>
  <si>
    <t>Leases - Additional Information (Detail) (USD $)</t>
  </si>
  <si>
    <t>Amortization expense for property under capital leases</t>
  </si>
  <si>
    <t>Leases - Property and Equipment Owned Assets Leased to Others (Detail) (USD $)</t>
  </si>
  <si>
    <t>Capital Leased Assets [Line Items]</t>
  </si>
  <si>
    <t>Property and equipment, owned assets, leased</t>
  </si>
  <si>
    <t>Building [Member]</t>
  </si>
  <si>
    <t>Leases - Future Minimum Rentals to be Received Under Lease Obligations (Detail) (USD $)</t>
  </si>
  <si>
    <t>Schedule of Leases Future Minimum Payments Receivable [Line Items]</t>
  </si>
  <si>
    <t>Operating Lease, 2015</t>
  </si>
  <si>
    <t>Operating Lease, 2016</t>
  </si>
  <si>
    <t>Operating Lease, 2017</t>
  </si>
  <si>
    <t>Operating Lease, 2018</t>
  </si>
  <si>
    <t>Operating Lease, 2019</t>
  </si>
  <si>
    <t>Operating Lease, Thereafter</t>
  </si>
  <si>
    <t>Operating Lease, Total</t>
  </si>
  <si>
    <t>Owned Property [Member]</t>
  </si>
  <si>
    <t>Leased Property [Member]</t>
  </si>
  <si>
    <t>Associate Retirement Plans - Additional Information (Detail) (USD $)</t>
  </si>
  <si>
    <t>Age</t>
  </si>
  <si>
    <t>Trust</t>
  </si>
  <si>
    <t>Mar. 31, 2012</t>
  </si>
  <si>
    <t>Jan. 02, 2016</t>
  </si>
  <si>
    <t>Defined Benefit Plan Disclosure [Line Items]</t>
  </si>
  <si>
    <t>Defined contribution plans expense</t>
  </si>
  <si>
    <t>Number of Trusts</t>
  </si>
  <si>
    <t>Percentage of trust funded with pre-merger liability to plan participants</t>
  </si>
  <si>
    <t>Life insurance cash surrender value</t>
  </si>
  <si>
    <t>Life insurance coverage</t>
  </si>
  <si>
    <t>Annual premium payments</t>
  </si>
  <si>
    <t>Cash surrender value of plan assets included in other long term assets</t>
  </si>
  <si>
    <t>Aggregate amount of life insurance coverage</t>
  </si>
  <si>
    <t>Defined contribution plans maximum requisite service period</t>
  </si>
  <si>
    <t>30 years</t>
  </si>
  <si>
    <t>Defined contribution plan employees minimum period of service</t>
  </si>
  <si>
    <t>10 years</t>
  </si>
  <si>
    <t>Defined contribution plan employees age to eligible under the plan</t>
  </si>
  <si>
    <t>Maximum age of major medical insurance with deductible and coinsurance provisions</t>
  </si>
  <si>
    <t>Multiplier effect of Monthly postretirement health care benefits to covered employees</t>
  </si>
  <si>
    <t>Accumulated benefit obligation</t>
  </si>
  <si>
    <t>Actuarial gains and losses are amortized when accumulation of such gains and losses exceeds</t>
  </si>
  <si>
    <t>Percentage point increase or decrease in assumed health care cost trend rate</t>
  </si>
  <si>
    <t>Pension contributions during last plan year</t>
  </si>
  <si>
    <t>Red zone fund status</t>
  </si>
  <si>
    <t>Less than 65 percent</t>
  </si>
  <si>
    <t>1% increase or decrease in assumed health care cost trend rate in accumulated postretirement benefit obligation</t>
  </si>
  <si>
    <t>Status or red zone plans</t>
  </si>
  <si>
    <t>Cash Surrender Value [Member]</t>
  </si>
  <si>
    <t>Distribution charges</t>
  </si>
  <si>
    <t>Settlement accounting charge</t>
  </si>
  <si>
    <t>Average long-term expected return on pension plan assets</t>
  </si>
  <si>
    <t>Cash Balance Pension Plan [Member] | Forecast [Member]</t>
  </si>
  <si>
    <t>Standard pension funding carryover</t>
  </si>
  <si>
    <t>Central States, Southeast and Southwest Areas Pension Fund [Member]</t>
  </si>
  <si>
    <t>Associate Retirement Plans - Schedule of Benefit Obligations, Pension &amp; Postretirement Benefit Plans (Detail) (USD $)</t>
  </si>
  <si>
    <t>Benefit Obligation</t>
  </si>
  <si>
    <t>Benefit obligation at end of year</t>
  </si>
  <si>
    <t>Plan assets at fair value at end of year</t>
  </si>
  <si>
    <t>Projected Benefit Obligation Beginning of the year</t>
  </si>
  <si>
    <t>Projected Benefit Obligation Ending of the year</t>
  </si>
  <si>
    <t>SERP [Member]</t>
  </si>
  <si>
    <t>SpartanNash Medical Plan [Member]</t>
  </si>
  <si>
    <t>Benefit obligation at beginning of year</t>
  </si>
  <si>
    <t>Associate Retirement Plans - Components of Net Periodic Pension and Postretirement Benefit Cost (Income) (Detail) (USD $)</t>
  </si>
  <si>
    <t>Associate Retirement Plans - Schedule of Amounts Recognized in Accumulated Other Comprehensive Income (Detail) (USD $)</t>
  </si>
  <si>
    <t>Spartan Stores Medical Plan [Member]</t>
  </si>
  <si>
    <t>Associate Retirement Plans - Effect of Assumed Health Care Cost Rate on Post Retirement Plan Reported (Detail)</t>
  </si>
  <si>
    <t>Defined Benefit Plan Assumed Health Care Cost Trend Rates [Abstract]</t>
  </si>
  <si>
    <t>Pre â€“ 65</t>
  </si>
  <si>
    <t>Post â€“ 65</t>
  </si>
  <si>
    <t>Associate Retirement Plans - Summary of Actual Assets Allocation (Detail)</t>
  </si>
  <si>
    <t>Plan Assets</t>
  </si>
  <si>
    <t>Cash Balance Pension Plan [Member] | Equity securities [Member]</t>
  </si>
  <si>
    <t>Cash Balance Pension Plan [Member] | Fixed income [Member]</t>
  </si>
  <si>
    <t>Cash Balance Pension Plan [Member] | Cash equivalents [Member]</t>
  </si>
  <si>
    <t>Target Range, Maximum</t>
  </si>
  <si>
    <t>Super Foods Plan [Member] | Equity securities [Member]</t>
  </si>
  <si>
    <t>Target Range, Minimum</t>
  </si>
  <si>
    <t>Super Foods Plan [Member] | Fixed income [Member]</t>
  </si>
  <si>
    <t>Associate Retirement Plans - Summary of Fair Value Pension Plan Asset (Detail) (USD $)</t>
  </si>
  <si>
    <t>Quoted prices in markets for identical assets (Level 1) [Member]</t>
  </si>
  <si>
    <t>Significant observable inputs (Level 2) [Member]</t>
  </si>
  <si>
    <t>Mutual funds [Member]</t>
  </si>
  <si>
    <t>Mutual funds [Member] | Quoted prices in markets for identical assets (Level 1) [Member]</t>
  </si>
  <si>
    <t>Pooled funds [Member]</t>
  </si>
  <si>
    <t>Pooled funds [Member] | Significant observable inputs (Level 2) [Member]</t>
  </si>
  <si>
    <t>Money market fund [Member]</t>
  </si>
  <si>
    <t>Money market fund [Member] | Significant observable inputs (Level 2) [Member]</t>
  </si>
  <si>
    <t>Guaranteed annuity contract [Member]</t>
  </si>
  <si>
    <t>Guaranteed annuity contract [Member] | Significant unobservable inputs (Level 3) [Member]</t>
  </si>
  <si>
    <t>Associate Retirement Plans - Summary of Reconciliation of Beginning and Ending Balances for Level 3 Assets (Detail) (USD $)</t>
  </si>
  <si>
    <t>Significant unobservable inputs (Level 3) [Member] | Guaranteed annuity contract [Member]</t>
  </si>
  <si>
    <t>Associate Retirement Plans - Estimated Benefit Payments Expected to be Paid (Detail) (USD $)</t>
  </si>
  <si>
    <t>Pension Benefits and SERP Benefits [Member]</t>
  </si>
  <si>
    <t>Postretirement Benefits [Member]</t>
  </si>
  <si>
    <t>Associate Retirement Plans - Multi-Employer Pension Plan and Other Defined Contribution Plans (Detail) (USD $)</t>
  </si>
  <si>
    <t>EIN - Pension Plan Number</t>
  </si>
  <si>
    <t>Plan Month / Day End Date</t>
  </si>
  <si>
    <t>Pension Protection Act Zone Status</t>
  </si>
  <si>
    <t>FIP/RP Status Pending / Implemented</t>
  </si>
  <si>
    <t>Associate Retirement Plans - Collective Bargaining Agreements Associated with Significant Multi-Employer Plans (Detail)</t>
  </si>
  <si>
    <t>Total Collective Bargaining Agreements</t>
  </si>
  <si>
    <t>Over 5 % Contribution 2014</t>
  </si>
  <si>
    <t>Other Comprehensive Income or Loss - Additional Information (Detail) (USD $)</t>
  </si>
  <si>
    <t>Reclassification Adjustment Out Of Accumulated Other Comprehensive Income [Line Items]</t>
  </si>
  <si>
    <t>Reclassification from AOCI</t>
  </si>
  <si>
    <t>Decreased/Increased in income taxes</t>
  </si>
  <si>
    <t>Taxes on Income - Summary of Income Tax Provision for Continuing Operations (Detail) (USD $)</t>
  </si>
  <si>
    <t>Taxes on Income - Reconciliation of Statutory Federal Income Tax Rates (Detail)</t>
  </si>
  <si>
    <t>Effective Income Tax Rate Continuing Operations Tax Rate Reconciliation [Abstract]</t>
  </si>
  <si>
    <t>Taxes on Income - Summary of Deferred Tax Assets and Liabilities (Detail) (USD $)</t>
  </si>
  <si>
    <t>Accrued workersâ€™ compensation</t>
  </si>
  <si>
    <t>Taxes on Income - Reconciliation of Unrecognized Tax Benefits (Detail) (USD $)</t>
  </si>
  <si>
    <t>Reconciliation Of Unrecognized Tax Benefits Excluding Amounts Pertaining To Examined Tax Returns Roll Forward</t>
  </si>
  <si>
    <t>Gross increases â€“ tax positions taken in prior years</t>
  </si>
  <si>
    <t>Gross decreases â€“ tax positions taken in prior years</t>
  </si>
  <si>
    <t>Gross increases â€“ tax positions taken in current year</t>
  </si>
  <si>
    <t>Taxes on Income - Additional Information (Detail) (USD $)</t>
  </si>
  <si>
    <t>Income Tax Expense Benefit Continuing Operations [Line Items]</t>
  </si>
  <si>
    <t>Uncertain tax positions included in unrecognized tax benefits</t>
  </si>
  <si>
    <t>Forecast [Member]</t>
  </si>
  <si>
    <t>Impact of unrecognized tax benefits settlement on effective tax rate</t>
  </si>
  <si>
    <t>Stock-Based Compensation - Additional Information (Detail) (USD $)</t>
  </si>
  <si>
    <t>OptionPlan</t>
  </si>
  <si>
    <t>Dec. 17, 2013</t>
  </si>
  <si>
    <t>Share-based Compensation Arrangement by Share-based Payment Award [Line Items]</t>
  </si>
  <si>
    <t>Number of approved stock incentive plans</t>
  </si>
  <si>
    <t>Maximum Contractual term</t>
  </si>
  <si>
    <t>4 years 4 days</t>
  </si>
  <si>
    <t>3 years 3 months 18 days</t>
  </si>
  <si>
    <t>4 years 6 months 26 days</t>
  </si>
  <si>
    <t>Shares available for Grant under the Plan</t>
  </si>
  <si>
    <t>Shares unissued</t>
  </si>
  <si>
    <t>Cash received from option exercises</t>
  </si>
  <si>
    <t>Fair value of share vested</t>
  </si>
  <si>
    <t>Tax deductions related to the exercise of stock option and vesting of restricted stock</t>
  </si>
  <si>
    <t>Stock purchase plan</t>
  </si>
  <si>
    <t>Granted additional shares of common stock, percentage</t>
  </si>
  <si>
    <t>Share based payment share restriction period</t>
  </si>
  <si>
    <t>12 months</t>
  </si>
  <si>
    <t>Purchase price of common stock</t>
  </si>
  <si>
    <t>Stock option issued</t>
  </si>
  <si>
    <t>Stock Options [Member]</t>
  </si>
  <si>
    <t>Stock options vesting percentage per year</t>
  </si>
  <si>
    <t>Stock option award period</t>
  </si>
  <si>
    <t>Stock options granted</t>
  </si>
  <si>
    <t>Restricted Stock Awards [Member]</t>
  </si>
  <si>
    <t>Stock incentive plan, period</t>
  </si>
  <si>
    <t>Award granted condition</t>
  </si>
  <si>
    <t>Awards granted to employees prior to fiscal 2012 vest ratably over a five-year service period.</t>
  </si>
  <si>
    <t>Incremental expense recognized</t>
  </si>
  <si>
    <t>Unrecognized compensation cost</t>
  </si>
  <si>
    <t>Unrecognized compensation cost, weighted average period of recognition</t>
  </si>
  <si>
    <t>2 years 3 months 18 days</t>
  </si>
  <si>
    <t>Restricted Stock Awards [Member] | Board of Directors Chairman [Member]</t>
  </si>
  <si>
    <t>1 year</t>
  </si>
  <si>
    <t>2005 Plan [Member]</t>
  </si>
  <si>
    <t>2009 Plan [Member]</t>
  </si>
  <si>
    <t>Associate Stock Purchase Plan [Member]</t>
  </si>
  <si>
    <t>Stock-Based Compensation - Summary of Stock Option Activity (Detail) (USD $)</t>
  </si>
  <si>
    <t>In Thousands, except Share data, unless otherwise specified</t>
  </si>
  <si>
    <t>Shares Under Options, Outstanding, Beginning balance</t>
  </si>
  <si>
    <t>Shares Under Options, Exercised</t>
  </si>
  <si>
    <t>Shares Under Options, Cancelled/Forfeited</t>
  </si>
  <si>
    <t>Shares Under Options, Outstanding, Ending balance</t>
  </si>
  <si>
    <t>Shares Under Options, Exercisable</t>
  </si>
  <si>
    <t>Shares Under Options, Vested and expected to vest in the future at January 3, 2015</t>
  </si>
  <si>
    <t>Weighted Average Exercise Price, Options outstanding, Beginning balance</t>
  </si>
  <si>
    <t>Weighted Average Exercise Price, Exercised</t>
  </si>
  <si>
    <t>Weighted Average Exercise Price, Cancelled/Forfeited</t>
  </si>
  <si>
    <t>Weighted Average Exercise Price, Options outstanding, Ending balance</t>
  </si>
  <si>
    <t>Weighted Average Exercise Price, Exercisable</t>
  </si>
  <si>
    <t>Weighted Average Exercise Price, Vested and expected to vest in the future at January 3, 2015</t>
  </si>
  <si>
    <t>Weighted Average Remaining Contractual Life Years, Options outstanding</t>
  </si>
  <si>
    <t>4 years 7 months 24 days</t>
  </si>
  <si>
    <t>5 years 6 months 11 days</t>
  </si>
  <si>
    <t>Weighted Average Remaining Contractual Life Years, Exercisable</t>
  </si>
  <si>
    <t>Aggregate Intrinsic Value, Options outstanding, Beginning balance</t>
  </si>
  <si>
    <t>Aggregate Intrinsic Value, Exercised</t>
  </si>
  <si>
    <t>Aggregate Intrinsic Value, Options outstanding, Ending balance</t>
  </si>
  <si>
    <t>Aggregate Intrinsic Value, Exercisable</t>
  </si>
  <si>
    <t>Aggregate Intrinsic Value, Vested and expected to vest in the future at January 3, 2015</t>
  </si>
  <si>
    <t>Stock-Based Compensation - Summary of Restricted Stock Activity (Detail) (Restricted Stock Awards [Member], USD $)</t>
  </si>
  <si>
    <t>Schedule Of Restricted Stock Activity [Line Items]</t>
  </si>
  <si>
    <t>Shares, Outstanding and nonvested, Beginning balance</t>
  </si>
  <si>
    <t>Shares, Granted</t>
  </si>
  <si>
    <t>Shares, Vested</t>
  </si>
  <si>
    <t>Shares, Forfeited</t>
  </si>
  <si>
    <t>Shares Outstanding and nonvested, Ending balance</t>
  </si>
  <si>
    <t>Weighted Average Grant-Date Fair Value, Outstanding and nonvested, Beginning balance</t>
  </si>
  <si>
    <t>Weighted Average Grant-Date Fair Value, Granted</t>
  </si>
  <si>
    <t>Weighted Average Grant-Date Fair Value, Vested</t>
  </si>
  <si>
    <t>Weighted Average Grant-Date Fair Value, Forfeited</t>
  </si>
  <si>
    <t>Weighted Average Grant-Date Fair Value, Outstanding and nonvested, ending balance</t>
  </si>
  <si>
    <t>Stock-Based Compensation - Schedule of Compensation Cost for Share-Based Payment Arrangements, Allocation of Share-Based Compensation Costs (Detail) (USD $)</t>
  </si>
  <si>
    <t>Employee Service Share Based Compensation Aggregate Disclosures [Abstract]</t>
  </si>
  <si>
    <t>Concentration of Credit Risk - Additional Information (Detail) (USD $)</t>
  </si>
  <si>
    <t>Concentration Of Credit Risk [Line Items]</t>
  </si>
  <si>
    <t>Outstanding lease obligations</t>
  </si>
  <si>
    <t>Present value of potential obligation with respect to sub-lease</t>
  </si>
  <si>
    <t>Assigned sublease obligation</t>
  </si>
  <si>
    <t>Bank debt guaranteed obligation</t>
  </si>
  <si>
    <t>Payments required under guarantee</t>
  </si>
  <si>
    <t>Loss incurred under guarantee</t>
  </si>
  <si>
    <t>Debt</t>
  </si>
  <si>
    <t>Maximum undiscounted payments, default of guarantees</t>
  </si>
  <si>
    <t>Lease Agreements [Member]</t>
  </si>
  <si>
    <t>Loan repayable period</t>
  </si>
  <si>
    <t>Supplemental Cash Flow Information - Additional Information (Detail) (USD $)</t>
  </si>
  <si>
    <t>Schedule Of Supplemental Cash Flow [Line Items]</t>
  </si>
  <si>
    <t>Restricted stock issuance</t>
  </si>
  <si>
    <t>Convertible Senior notes exchanged for new notes</t>
  </si>
  <si>
    <t>Capital expenditures recorded in current liabilities</t>
  </si>
  <si>
    <t>Capital lease agreements totaling</t>
  </si>
  <si>
    <t>Issuance of common Stocks</t>
  </si>
  <si>
    <t>Discontinued Operations - Schedule of Significant Assets and Liabilities of Discontinued Operations (Detail) (USD $)</t>
  </si>
  <si>
    <t>Disposal Group Including Discontinued Operation Classified Balance Sheet Disclosures [Abstract]</t>
  </si>
  <si>
    <t>Reporting Segment Information - Additional Information (Detail)</t>
  </si>
  <si>
    <t>Segment</t>
  </si>
  <si>
    <t>PharmacyServices</t>
  </si>
  <si>
    <t>Fuel_Center</t>
  </si>
  <si>
    <t>Distribution_Centers</t>
  </si>
  <si>
    <t>Supermarkets</t>
  </si>
  <si>
    <t>Number of Reportable Segment</t>
  </si>
  <si>
    <t>Number of distribution centers</t>
  </si>
  <si>
    <t>Number of military distribution centers</t>
  </si>
  <si>
    <t>Number of supermarkets</t>
  </si>
  <si>
    <t>Number of supermarkets offers pharmacy services</t>
  </si>
  <si>
    <t>Number of fuel centers operated</t>
  </si>
  <si>
    <t>Reporting Segment Information - Schedule of Segment Reporting Information, by Operating Segment (Detail) (USD $)</t>
  </si>
  <si>
    <t>Segment Reporting Information [Line Items]</t>
  </si>
  <si>
    <t>Total Assets</t>
  </si>
  <si>
    <t>Discontinued Operations [Member]</t>
  </si>
  <si>
    <t>Operating Segments [Member]</t>
  </si>
  <si>
    <t>Intersegment Eliminations [Member]</t>
  </si>
  <si>
    <t>Military [Member]</t>
  </si>
  <si>
    <t>Military [Member] | Operating Segments [Member]</t>
  </si>
  <si>
    <t>Food Distribution [Member] | Operating Segments [Member]</t>
  </si>
  <si>
    <t>Food Distribution [Member] | Intersegment Eliminations [Member]</t>
  </si>
  <si>
    <t>Retail [Member] | Operating Segments [Member]</t>
  </si>
  <si>
    <t>Reporting Segment Information - Summary of Sales by Type of Similar Products and Services (Detail) (USD $)</t>
  </si>
  <si>
    <t>Revenue from External Customer [Line Items]</t>
  </si>
  <si>
    <t>Percentage Consolidated Net Sale</t>
  </si>
  <si>
    <t>Fuel [Member]</t>
  </si>
  <si>
    <t>Non Perishables</t>
  </si>
  <si>
    <t>Perishables</t>
  </si>
  <si>
    <t>Pharmacy [Member]</t>
  </si>
  <si>
    <t>Quarterly Financial Information (unaudited) - Schedule of Quarterly Financial Information (Detail) (USD $)</t>
  </si>
  <si>
    <t>Common stock price â€“ High</t>
  </si>
  <si>
    <t>Common stock price â€“ Low</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</si>
</sst>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0"/>
      <color theme="1"/>
      <name val="Times New Roman"/>
      <family val="1"/>
    </font>
    <font>
      <i/>
      <sz val="10"/>
      <color theme="1"/>
      <name val="Times New Roman"/>
      <family val="1"/>
    </font>
    <font>
      <sz val="10"/>
      <color theme="1"/>
      <name val="Calibri"/>
      <family val="2"/>
      <scheme val="minor"/>
    </font>
    <font>
      <sz val="8"/>
      <color theme="1"/>
      <name val="Times New Roman"/>
      <family val="1"/>
    </font>
    <font>
      <b/>
      <sz val="8"/>
      <color theme="1"/>
      <name val="Times New Roman"/>
      <family val="1"/>
    </font>
    <font>
      <b/>
      <u/>
      <sz val="8"/>
      <color theme="1"/>
      <name val="Times New Roman"/>
      <family val="1"/>
    </font>
    <font>
      <sz val="11"/>
      <color theme="1"/>
      <name val="Times New Roman"/>
      <family val="1"/>
    </font>
    <font>
      <sz val="9"/>
      <color theme="1"/>
      <name val="Calibri"/>
      <family val="2"/>
      <scheme val="minor"/>
    </font>
    <font>
      <sz val="5"/>
      <color theme="1"/>
      <name val="Times New Roman"/>
      <family val="1"/>
    </font>
    <font>
      <sz val="8"/>
      <color theme="1"/>
      <name val="Calibri"/>
      <family val="2"/>
      <scheme val="minor"/>
    </font>
    <font>
      <u/>
      <sz val="8"/>
      <color theme="1"/>
      <name val="Times New Roman"/>
      <family val="1"/>
    </font>
    <font>
      <sz val="9"/>
      <color theme="1"/>
      <name val="Times New Roman"/>
      <family val="1"/>
    </font>
    <font>
      <sz val="1"/>
      <color theme="1"/>
      <name val="Times New Roman"/>
      <family val="1"/>
    </font>
    <font>
      <sz val="1"/>
      <color theme="1"/>
      <name val="Calibri"/>
      <family val="2"/>
      <scheme val="minor"/>
    </font>
    <font>
      <b/>
      <sz val="8"/>
      <color theme="1"/>
      <name val="Calibri"/>
      <family val="2"/>
      <scheme val="minor"/>
    </font>
    <font>
      <b/>
      <u/>
      <sz val="10"/>
      <color theme="1"/>
      <name val="Times New Roman"/>
      <family val="1"/>
    </font>
    <font>
      <sz val="12"/>
      <color theme="1"/>
      <name val="Times New Roman"/>
      <family val="1"/>
    </font>
    <font>
      <sz val="9.35"/>
      <color theme="1"/>
      <name val="Times New Roman"/>
      <family val="1"/>
    </font>
    <font>
      <b/>
      <sz val="9.35"/>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style="thin">
        <color rgb="FF000000"/>
      </top>
      <bottom/>
      <diagonal/>
    </border>
    <border>
      <left/>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xf numFmtId="0" fontId="20" fillId="0" borderId="0" xfId="0" applyFont="1" applyAlignment="1">
      <alignment wrapText="1"/>
    </xf>
    <xf numFmtId="0" fontId="20" fillId="33" borderId="0" xfId="0" applyFont="1" applyFill="1" applyAlignment="1">
      <alignment horizontal="left" wrapText="1" indent="1"/>
    </xf>
    <xf numFmtId="0" fontId="22" fillId="33" borderId="0" xfId="0" applyFont="1" applyFill="1" applyAlignment="1">
      <alignment wrapText="1"/>
    </xf>
    <xf numFmtId="0" fontId="20"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xf numFmtId="0" fontId="20" fillId="0" borderId="0" xfId="0" applyFont="1" applyAlignment="1">
      <alignment horizontal="left" wrapText="1" indent="1"/>
    </xf>
    <xf numFmtId="0" fontId="22" fillId="0" borderId="0" xfId="0" applyFont="1" applyAlignment="1">
      <alignment wrapText="1"/>
    </xf>
    <xf numFmtId="0" fontId="20" fillId="0" borderId="0" xfId="0" applyFont="1" applyAlignment="1">
      <alignment horizontal="right"/>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3" fontId="20" fillId="33" borderId="0" xfId="0" applyNumberFormat="1" applyFont="1" applyFill="1" applyAlignment="1">
      <alignment horizontal="right" wrapText="1"/>
    </xf>
    <xf numFmtId="0" fontId="20" fillId="0" borderId="0" xfId="0" applyFont="1" applyAlignment="1">
      <alignment horizontal="right" wrapText="1"/>
    </xf>
    <xf numFmtId="3" fontId="20" fillId="0" borderId="0" xfId="0" applyNumberFormat="1" applyFont="1" applyAlignment="1">
      <alignment horizontal="right"/>
    </xf>
    <xf numFmtId="0" fontId="20" fillId="0" borderId="10" xfId="0" applyFont="1" applyBorder="1" applyAlignment="1">
      <alignment wrapText="1"/>
    </xf>
    <xf numFmtId="0" fontId="20" fillId="0" borderId="10" xfId="0" applyFont="1" applyBorder="1" applyAlignment="1">
      <alignment horizontal="right" wrapText="1"/>
    </xf>
    <xf numFmtId="0" fontId="20" fillId="33" borderId="11" xfId="0" applyFont="1" applyFill="1" applyBorder="1" applyAlignment="1">
      <alignment wrapText="1"/>
    </xf>
    <xf numFmtId="3" fontId="20" fillId="33" borderId="11" xfId="0" applyNumberFormat="1" applyFont="1" applyFill="1" applyBorder="1" applyAlignment="1">
      <alignment horizontal="right" wrapText="1"/>
    </xf>
    <xf numFmtId="15" fontId="24" fillId="0" borderId="10" xfId="0" applyNumberFormat="1" applyFont="1" applyBorder="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20" fillId="0" borderId="0" xfId="0" applyFont="1" applyAlignment="1">
      <alignment horizontal="left" wrapText="1" indent="3"/>
    </xf>
    <xf numFmtId="3" fontId="20" fillId="0" borderId="0" xfId="0" applyNumberFormat="1" applyFont="1" applyAlignment="1">
      <alignment horizontal="right" wrapText="1"/>
    </xf>
    <xf numFmtId="0" fontId="20" fillId="33" borderId="0" xfId="0" applyFont="1" applyFill="1" applyAlignment="1">
      <alignment horizontal="left" wrapText="1" indent="3"/>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0" borderId="12" xfId="0" applyFont="1" applyBorder="1" applyAlignment="1">
      <alignment wrapText="1"/>
    </xf>
    <xf numFmtId="3" fontId="20" fillId="0" borderId="12" xfId="0" applyNumberFormat="1" applyFont="1" applyBorder="1" applyAlignment="1">
      <alignment horizontal="right" wrapText="1"/>
    </xf>
    <xf numFmtId="0" fontId="20" fillId="33" borderId="13" xfId="0" applyFont="1" applyFill="1" applyBorder="1" applyAlignment="1">
      <alignment wrapText="1"/>
    </xf>
    <xf numFmtId="0" fontId="22" fillId="33" borderId="13" xfId="0" applyFont="1" applyFill="1" applyBorder="1" applyAlignment="1">
      <alignment wrapText="1"/>
    </xf>
    <xf numFmtId="0" fontId="20" fillId="33" borderId="14" xfId="0" applyFont="1" applyFill="1" applyBorder="1" applyAlignment="1">
      <alignment wrapText="1"/>
    </xf>
    <xf numFmtId="0" fontId="20" fillId="33" borderId="14" xfId="0" applyFont="1" applyFill="1" applyBorder="1" applyAlignment="1">
      <alignment horizontal="right" wrapText="1"/>
    </xf>
    <xf numFmtId="0" fontId="20" fillId="0" borderId="12" xfId="0" applyFont="1" applyBorder="1" applyAlignment="1">
      <alignment horizontal="right" wrapText="1"/>
    </xf>
    <xf numFmtId="0" fontId="25"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wrapText="1"/>
    </xf>
    <xf numFmtId="0" fontId="26" fillId="0" borderId="0" xfId="0" applyFont="1" applyAlignment="1">
      <alignment horizontal="justify" wrapText="1"/>
    </xf>
    <xf numFmtId="0" fontId="27" fillId="0" borderId="0" xfId="0" applyFont="1" applyAlignment="1">
      <alignment wrapText="1"/>
    </xf>
    <xf numFmtId="0" fontId="0" fillId="0" borderId="10" xfId="0" applyBorder="1" applyAlignment="1">
      <alignment wrapText="1"/>
    </xf>
    <xf numFmtId="0" fontId="20" fillId="33" borderId="15" xfId="0" applyFont="1" applyFill="1" applyBorder="1" applyAlignment="1">
      <alignment wrapText="1"/>
    </xf>
    <xf numFmtId="3" fontId="20" fillId="33" borderId="15" xfId="0" applyNumberFormat="1" applyFont="1" applyFill="1" applyBorder="1" applyAlignment="1">
      <alignment horizontal="right" wrapText="1"/>
    </xf>
    <xf numFmtId="0" fontId="20" fillId="33" borderId="0" xfId="0" applyFont="1" applyFill="1" applyAlignment="1">
      <alignment vertical="top" wrapText="1"/>
    </xf>
    <xf numFmtId="0" fontId="20" fillId="33" borderId="15" xfId="0" applyFont="1" applyFill="1" applyBorder="1" applyAlignment="1">
      <alignment horizontal="right" vertical="top" wrapText="1"/>
    </xf>
    <xf numFmtId="3" fontId="20" fillId="33" borderId="15" xfId="0" applyNumberFormat="1" applyFont="1" applyFill="1" applyBorder="1" applyAlignment="1">
      <alignment horizontal="right" vertical="top" wrapText="1"/>
    </xf>
    <xf numFmtId="0" fontId="20" fillId="0" borderId="0" xfId="0" applyFont="1" applyAlignment="1">
      <alignment vertical="top" wrapText="1"/>
    </xf>
    <xf numFmtId="0" fontId="20" fillId="0" borderId="0" xfId="0" applyFont="1" applyAlignment="1">
      <alignment horizontal="right" vertical="top" wrapText="1"/>
    </xf>
    <xf numFmtId="0" fontId="20" fillId="33" borderId="0" xfId="0" applyFont="1" applyFill="1" applyAlignment="1">
      <alignment horizontal="right" vertical="top"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right" vertical="top" wrapText="1"/>
    </xf>
    <xf numFmtId="0" fontId="20" fillId="0" borderId="15" xfId="0" applyFont="1" applyBorder="1" applyAlignment="1">
      <alignment wrapText="1"/>
    </xf>
    <xf numFmtId="3" fontId="20" fillId="0" borderId="15" xfId="0" applyNumberFormat="1" applyFont="1" applyBorder="1" applyAlignment="1">
      <alignment horizontal="right" wrapText="1"/>
    </xf>
    <xf numFmtId="0" fontId="20" fillId="0" borderId="15" xfId="0" applyFont="1" applyBorder="1" applyAlignment="1">
      <alignment horizontal="right" vertical="top" wrapText="1"/>
    </xf>
    <xf numFmtId="0" fontId="20" fillId="0" borderId="16" xfId="0" applyFont="1" applyBorder="1" applyAlignment="1">
      <alignment wrapText="1"/>
    </xf>
    <xf numFmtId="3" fontId="20" fillId="0" borderId="16" xfId="0" applyNumberFormat="1" applyFont="1" applyBorder="1" applyAlignment="1">
      <alignment horizontal="right" wrapText="1"/>
    </xf>
    <xf numFmtId="0" fontId="20" fillId="33" borderId="11" xfId="0" applyFont="1" applyFill="1" applyBorder="1" applyAlignment="1">
      <alignment horizontal="right" vertical="top" wrapText="1"/>
    </xf>
    <xf numFmtId="0" fontId="20" fillId="33" borderId="12" xfId="0" applyFont="1" applyFill="1" applyBorder="1" applyAlignment="1">
      <alignment wrapText="1"/>
    </xf>
    <xf numFmtId="3" fontId="20" fillId="33" borderId="12" xfId="0" applyNumberFormat="1" applyFont="1" applyFill="1" applyBorder="1" applyAlignment="1">
      <alignment horizontal="right" vertical="top" wrapText="1"/>
    </xf>
    <xf numFmtId="0" fontId="29" fillId="0" borderId="0" xfId="0" applyFont="1" applyAlignment="1">
      <alignment vertical="top" wrapText="1"/>
    </xf>
    <xf numFmtId="0" fontId="24" fillId="0" borderId="0" xfId="0" applyFont="1" applyAlignment="1">
      <alignment horizontal="center" vertical="top" wrapText="1"/>
    </xf>
    <xf numFmtId="0" fontId="24" fillId="0" borderId="10" xfId="0" applyFont="1" applyBorder="1" applyAlignment="1">
      <alignment horizontal="center" vertical="top" wrapText="1"/>
    </xf>
    <xf numFmtId="0" fontId="20" fillId="0" borderId="0" xfId="0" applyFont="1" applyAlignment="1">
      <alignment horizontal="right" vertical="top" wrapText="1"/>
    </xf>
    <xf numFmtId="3" fontId="20" fillId="0" borderId="0" xfId="0" applyNumberFormat="1" applyFont="1" applyAlignment="1">
      <alignment horizontal="right" vertical="top" wrapText="1"/>
    </xf>
    <xf numFmtId="0" fontId="20" fillId="33" borderId="0" xfId="0" applyFont="1" applyFill="1" applyAlignment="1">
      <alignment horizontal="right" vertical="top" wrapText="1"/>
    </xf>
    <xf numFmtId="3" fontId="20" fillId="33" borderId="0" xfId="0" applyNumberFormat="1" applyFont="1" applyFill="1" applyAlignment="1">
      <alignment horizontal="right" vertical="top" wrapText="1"/>
    </xf>
    <xf numFmtId="0" fontId="20" fillId="33" borderId="10" xfId="0" applyFont="1" applyFill="1" applyBorder="1" applyAlignment="1">
      <alignment horizontal="right" vertical="top" wrapText="1"/>
    </xf>
    <xf numFmtId="3" fontId="20" fillId="33" borderId="10" xfId="0" applyNumberFormat="1" applyFont="1" applyFill="1" applyBorder="1" applyAlignment="1">
      <alignment horizontal="right" vertical="top" wrapText="1"/>
    </xf>
    <xf numFmtId="0" fontId="20" fillId="0" borderId="15" xfId="0" applyFont="1" applyBorder="1" applyAlignment="1">
      <alignment horizontal="right" vertical="top" wrapText="1"/>
    </xf>
    <xf numFmtId="3" fontId="20" fillId="0" borderId="15" xfId="0" applyNumberFormat="1" applyFont="1" applyBorder="1" applyAlignment="1">
      <alignment horizontal="right" vertical="top" wrapText="1"/>
    </xf>
    <xf numFmtId="0" fontId="20" fillId="0" borderId="16" xfId="0" applyFont="1" applyBorder="1" applyAlignment="1">
      <alignment horizontal="right" vertical="top" wrapText="1"/>
    </xf>
    <xf numFmtId="3" fontId="20" fillId="0" borderId="16" xfId="0" applyNumberFormat="1" applyFont="1" applyBorder="1" applyAlignment="1">
      <alignment horizontal="right" vertical="top" wrapText="1"/>
    </xf>
    <xf numFmtId="0" fontId="30" fillId="0" borderId="0" xfId="0" applyFont="1" applyAlignment="1">
      <alignment wrapText="1"/>
    </xf>
    <xf numFmtId="3" fontId="20" fillId="0" borderId="10" xfId="0" applyNumberFormat="1" applyFont="1" applyBorder="1" applyAlignment="1">
      <alignment horizontal="right" wrapText="1"/>
    </xf>
    <xf numFmtId="0" fontId="30" fillId="0" borderId="0" xfId="0" applyFont="1" applyAlignment="1">
      <alignment wrapText="1"/>
    </xf>
    <xf numFmtId="0" fontId="23" fillId="0" borderId="0" xfId="0" applyFont="1" applyAlignment="1">
      <alignment vertical="top" wrapText="1"/>
    </xf>
    <xf numFmtId="0" fontId="22" fillId="33" borderId="0" xfId="0" applyFont="1" applyFill="1" applyAlignment="1">
      <alignment vertical="top" wrapText="1"/>
    </xf>
    <xf numFmtId="0" fontId="20" fillId="33" borderId="15" xfId="0" applyFont="1" applyFill="1" applyBorder="1" applyAlignment="1">
      <alignment vertical="top" wrapText="1"/>
    </xf>
    <xf numFmtId="0" fontId="22" fillId="0" borderId="0" xfId="0" applyFont="1" applyAlignment="1">
      <alignment vertical="top" wrapText="1"/>
    </xf>
    <xf numFmtId="0" fontId="23" fillId="0" borderId="0" xfId="0" applyFont="1" applyAlignment="1">
      <alignment vertical="top" wrapText="1"/>
    </xf>
    <xf numFmtId="15" fontId="24" fillId="0" borderId="10" xfId="0" applyNumberFormat="1" applyFont="1" applyBorder="1" applyAlignment="1">
      <alignment horizontal="center" vertical="top" wrapText="1"/>
    </xf>
    <xf numFmtId="0" fontId="32" fillId="0" borderId="0" xfId="0" applyFont="1" applyAlignment="1">
      <alignment wrapText="1"/>
    </xf>
    <xf numFmtId="0" fontId="33" fillId="0" borderId="0" xfId="0" applyFont="1" applyAlignment="1">
      <alignment horizontal="center" wrapText="1"/>
    </xf>
    <xf numFmtId="0" fontId="28" fillId="0" borderId="0" xfId="0" applyFont="1" applyAlignment="1">
      <alignment wrapText="1"/>
    </xf>
    <xf numFmtId="0" fontId="31" fillId="0" borderId="0" xfId="0" applyFont="1" applyAlignment="1">
      <alignment wrapText="1"/>
    </xf>
    <xf numFmtId="0" fontId="20" fillId="33" borderId="10" xfId="0" applyFont="1" applyFill="1" applyBorder="1"/>
    <xf numFmtId="0" fontId="20" fillId="33" borderId="10" xfId="0" applyFont="1" applyFill="1" applyBorder="1" applyAlignment="1">
      <alignment horizontal="right"/>
    </xf>
    <xf numFmtId="0" fontId="20" fillId="33" borderId="0" xfId="0" applyFont="1" applyFill="1" applyAlignment="1">
      <alignment horizontal="right"/>
    </xf>
    <xf numFmtId="0" fontId="20" fillId="0" borderId="10" xfId="0" applyFont="1" applyBorder="1"/>
    <xf numFmtId="0" fontId="20" fillId="0" borderId="10" xfId="0" applyFont="1" applyBorder="1" applyAlignment="1">
      <alignment horizontal="right"/>
    </xf>
    <xf numFmtId="0" fontId="24" fillId="0" borderId="15" xfId="0" applyFont="1" applyBorder="1" applyAlignment="1">
      <alignment horizontal="center" wrapText="1"/>
    </xf>
    <xf numFmtId="0" fontId="23" fillId="0" borderId="15" xfId="0" applyFont="1" applyBorder="1" applyAlignment="1">
      <alignment wrapText="1"/>
    </xf>
    <xf numFmtId="0" fontId="0" fillId="0" borderId="10" xfId="0" applyBorder="1" applyAlignment="1">
      <alignment wrapText="1"/>
    </xf>
    <xf numFmtId="0" fontId="20" fillId="33" borderId="15" xfId="0" applyFont="1" applyFill="1" applyBorder="1"/>
    <xf numFmtId="0" fontId="20" fillId="33" borderId="15" xfId="0" applyFont="1" applyFill="1" applyBorder="1" applyAlignment="1">
      <alignment horizontal="right"/>
    </xf>
    <xf numFmtId="0" fontId="20" fillId="33" borderId="11" xfId="0" applyFont="1" applyFill="1" applyBorder="1" applyAlignment="1">
      <alignment horizontal="right" wrapText="1"/>
    </xf>
    <xf numFmtId="0" fontId="20" fillId="0" borderId="0" xfId="0" applyFont="1" applyAlignment="1">
      <alignment horizontal="justify" vertical="top"/>
    </xf>
    <xf numFmtId="0" fontId="20" fillId="0" borderId="0" xfId="0" applyFont="1" applyAlignment="1">
      <alignment horizontal="justify" vertical="top" wrapText="1"/>
    </xf>
    <xf numFmtId="0" fontId="20" fillId="0" borderId="14" xfId="0" applyFont="1" applyBorder="1" applyAlignment="1">
      <alignment wrapText="1"/>
    </xf>
    <xf numFmtId="3" fontId="20" fillId="0" borderId="14" xfId="0" applyNumberFormat="1" applyFont="1" applyBorder="1" applyAlignment="1">
      <alignment horizontal="right" wrapText="1"/>
    </xf>
    <xf numFmtId="3" fontId="20" fillId="33" borderId="0" xfId="0" applyNumberFormat="1" applyFont="1" applyFill="1" applyAlignment="1">
      <alignment horizontal="right"/>
    </xf>
    <xf numFmtId="0" fontId="20" fillId="0" borderId="11" xfId="0" applyFont="1" applyBorder="1" applyAlignment="1">
      <alignment wrapText="1"/>
    </xf>
    <xf numFmtId="3" fontId="20" fillId="0" borderId="11" xfId="0" applyNumberFormat="1" applyFont="1" applyBorder="1" applyAlignment="1">
      <alignment horizontal="right" wrapText="1"/>
    </xf>
    <xf numFmtId="0" fontId="20" fillId="33" borderId="0" xfId="0" applyFont="1" applyFill="1" applyAlignment="1">
      <alignment wrapText="1"/>
    </xf>
    <xf numFmtId="0" fontId="20" fillId="33" borderId="15" xfId="0" applyFont="1" applyFill="1" applyBorder="1" applyAlignment="1">
      <alignment wrapText="1"/>
    </xf>
    <xf numFmtId="3" fontId="20" fillId="33" borderId="0" xfId="0" applyNumberFormat="1" applyFont="1" applyFill="1" applyAlignment="1">
      <alignment horizontal="right" wrapText="1"/>
    </xf>
    <xf numFmtId="3" fontId="20" fillId="33" borderId="15" xfId="0" applyNumberFormat="1" applyFont="1" applyFill="1" applyBorder="1" applyAlignment="1">
      <alignment horizontal="right" wrapText="1"/>
    </xf>
    <xf numFmtId="0" fontId="20" fillId="33" borderId="0" xfId="0" applyFont="1" applyFill="1"/>
    <xf numFmtId="0" fontId="24" fillId="0" borderId="10" xfId="0" applyFont="1" applyBorder="1"/>
    <xf numFmtId="0" fontId="20" fillId="33" borderId="15" xfId="0" applyFont="1" applyFill="1" applyBorder="1" applyAlignment="1">
      <alignment horizontal="left" wrapText="1" indent="1"/>
    </xf>
    <xf numFmtId="0" fontId="20" fillId="33" borderId="16" xfId="0" applyFont="1" applyFill="1" applyBorder="1" applyAlignment="1">
      <alignment wrapText="1"/>
    </xf>
    <xf numFmtId="3" fontId="20" fillId="33" borderId="16" xfId="0" applyNumberFormat="1" applyFont="1" applyFill="1" applyBorder="1" applyAlignment="1">
      <alignment horizontal="right" wrapText="1"/>
    </xf>
    <xf numFmtId="0" fontId="20" fillId="0" borderId="11" xfId="0" applyFont="1" applyBorder="1" applyAlignment="1">
      <alignment horizontal="right" wrapText="1"/>
    </xf>
    <xf numFmtId="0" fontId="20" fillId="33" borderId="15" xfId="0" applyFont="1" applyFill="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17" fontId="20" fillId="0" borderId="0" xfId="0" applyNumberFormat="1" applyFont="1" applyAlignment="1">
      <alignment horizontal="center" wrapText="1"/>
    </xf>
    <xf numFmtId="0" fontId="25" fillId="0" borderId="0" xfId="0" applyFont="1" applyAlignment="1">
      <alignment horizontal="justify" wrapText="1"/>
    </xf>
    <xf numFmtId="0" fontId="20" fillId="0" borderId="13" xfId="0" applyFont="1" applyBorder="1" applyAlignment="1">
      <alignment wrapText="1"/>
    </xf>
    <xf numFmtId="0" fontId="20" fillId="0" borderId="13" xfId="0" applyFont="1" applyBorder="1" applyAlignment="1">
      <alignment horizontal="right" wrapText="1"/>
    </xf>
    <xf numFmtId="0" fontId="23" fillId="0" borderId="0" xfId="0" applyFont="1" applyAlignment="1">
      <alignment horizontal="justify"/>
    </xf>
    <xf numFmtId="0" fontId="20" fillId="33" borderId="15" xfId="0" applyFont="1" applyFill="1" applyBorder="1" applyAlignment="1">
      <alignment horizontal="left" wrapText="1" indent="3"/>
    </xf>
    <xf numFmtId="0" fontId="23" fillId="34" borderId="0" xfId="0" applyFont="1" applyFill="1" applyAlignment="1">
      <alignment wrapText="1"/>
    </xf>
    <xf numFmtId="0" fontId="24" fillId="34" borderId="0" xfId="0" applyFont="1" applyFill="1" applyAlignment="1">
      <alignment horizontal="center" wrapText="1"/>
    </xf>
    <xf numFmtId="0" fontId="34" fillId="34" borderId="0" xfId="0" applyFont="1" applyFill="1" applyAlignment="1">
      <alignment horizontal="center"/>
    </xf>
    <xf numFmtId="0" fontId="29" fillId="34" borderId="0" xfId="0" applyFont="1" applyFill="1" applyAlignment="1">
      <alignment horizontal="center" wrapText="1"/>
    </xf>
    <xf numFmtId="0" fontId="23" fillId="34" borderId="0" xfId="0" applyFont="1" applyFill="1"/>
    <xf numFmtId="0" fontId="24" fillId="34" borderId="0" xfId="0" applyFont="1" applyFill="1"/>
    <xf numFmtId="0" fontId="24" fillId="34" borderId="0" xfId="0" applyFont="1" applyFill="1" applyAlignment="1">
      <alignment horizontal="center"/>
    </xf>
    <xf numFmtId="0" fontId="30" fillId="34" borderId="0" xfId="0" applyFont="1" applyFill="1" applyAlignment="1">
      <alignment wrapText="1"/>
    </xf>
    <xf numFmtId="0" fontId="23" fillId="34" borderId="15" xfId="0" applyFont="1" applyFill="1" applyBorder="1" applyAlignment="1">
      <alignment horizontal="center" wrapText="1"/>
    </xf>
    <xf numFmtId="0" fontId="23" fillId="34" borderId="0" xfId="0" applyFont="1" applyFill="1" applyAlignment="1">
      <alignment horizontal="center" wrapText="1"/>
    </xf>
    <xf numFmtId="0" fontId="35" fillId="33" borderId="0" xfId="0" applyFont="1" applyFill="1" applyAlignment="1">
      <alignment wrapText="1"/>
    </xf>
    <xf numFmtId="0" fontId="19" fillId="34" borderId="0" xfId="0" applyFont="1" applyFill="1" applyAlignment="1">
      <alignment wrapText="1"/>
    </xf>
    <xf numFmtId="0" fontId="20" fillId="34" borderId="0" xfId="0" applyFont="1" applyFill="1"/>
    <xf numFmtId="0" fontId="20" fillId="34" borderId="0" xfId="0" applyFont="1" applyFill="1" applyAlignment="1">
      <alignment wrapText="1"/>
    </xf>
    <xf numFmtId="0" fontId="20" fillId="34" borderId="0" xfId="0" applyFont="1" applyFill="1" applyAlignment="1">
      <alignment horizontal="right"/>
    </xf>
    <xf numFmtId="3" fontId="20" fillId="34" borderId="0" xfId="0" applyNumberFormat="1" applyFont="1" applyFill="1" applyAlignment="1">
      <alignment horizontal="right"/>
    </xf>
    <xf numFmtId="0" fontId="20" fillId="34" borderId="11" xfId="0" applyFont="1" applyFill="1" applyBorder="1"/>
    <xf numFmtId="3" fontId="20" fillId="34" borderId="11" xfId="0" applyNumberFormat="1" applyFont="1" applyFill="1" applyBorder="1" applyAlignment="1">
      <alignment horizontal="right"/>
    </xf>
    <xf numFmtId="0" fontId="20" fillId="34" borderId="11" xfId="0" applyFont="1" applyFill="1" applyBorder="1" applyAlignment="1">
      <alignment horizontal="right"/>
    </xf>
    <xf numFmtId="0" fontId="19" fillId="33" borderId="0" xfId="0" applyFont="1" applyFill="1" applyAlignment="1">
      <alignment wrapText="1"/>
    </xf>
    <xf numFmtId="0" fontId="20" fillId="33" borderId="13" xfId="0" applyFont="1" applyFill="1" applyBorder="1"/>
    <xf numFmtId="0" fontId="23" fillId="33" borderId="0" xfId="0" applyFont="1" applyFill="1" applyAlignment="1">
      <alignment wrapText="1"/>
    </xf>
    <xf numFmtId="0" fontId="20" fillId="34" borderId="10" xfId="0" applyFont="1" applyFill="1" applyBorder="1"/>
    <xf numFmtId="0" fontId="20" fillId="34" borderId="10" xfId="0" applyFont="1" applyFill="1" applyBorder="1" applyAlignment="1">
      <alignment horizontal="right"/>
    </xf>
    <xf numFmtId="0" fontId="20" fillId="33" borderId="11" xfId="0" applyFont="1" applyFill="1" applyBorder="1"/>
    <xf numFmtId="3" fontId="20" fillId="33" borderId="11" xfId="0" applyNumberFormat="1" applyFont="1" applyFill="1" applyBorder="1" applyAlignment="1">
      <alignment horizontal="right"/>
    </xf>
    <xf numFmtId="0" fontId="20" fillId="33" borderId="11" xfId="0" applyFont="1" applyFill="1" applyBorder="1" applyAlignment="1">
      <alignment horizontal="right"/>
    </xf>
    <xf numFmtId="0" fontId="20" fillId="34" borderId="14" xfId="0" applyFont="1" applyFill="1" applyBorder="1"/>
    <xf numFmtId="3" fontId="20" fillId="34" borderId="14" xfId="0" applyNumberFormat="1" applyFont="1" applyFill="1" applyBorder="1" applyAlignment="1">
      <alignment horizontal="right"/>
    </xf>
    <xf numFmtId="0" fontId="20" fillId="34" borderId="14" xfId="0" applyFont="1" applyFill="1" applyBorder="1" applyAlignment="1">
      <alignment horizontal="right"/>
    </xf>
    <xf numFmtId="0" fontId="20" fillId="34" borderId="13" xfId="0" applyFont="1" applyFill="1" applyBorder="1"/>
    <xf numFmtId="0" fontId="20" fillId="33" borderId="12" xfId="0" applyFont="1" applyFill="1" applyBorder="1"/>
    <xf numFmtId="3" fontId="20" fillId="33" borderId="12" xfId="0" applyNumberFormat="1" applyFont="1" applyFill="1" applyBorder="1" applyAlignment="1">
      <alignment horizontal="right"/>
    </xf>
    <xf numFmtId="0" fontId="20" fillId="33" borderId="12" xfId="0" applyFont="1" applyFill="1" applyBorder="1" applyAlignment="1">
      <alignment horizontal="right"/>
    </xf>
    <xf numFmtId="0" fontId="24" fillId="34" borderId="0" xfId="0" applyFont="1" applyFill="1" applyAlignment="1">
      <alignment horizontal="center" wrapText="1"/>
    </xf>
    <xf numFmtId="0" fontId="24" fillId="34" borderId="10" xfId="0" applyFont="1" applyFill="1" applyBorder="1" applyAlignment="1">
      <alignment horizontal="center" wrapText="1"/>
    </xf>
    <xf numFmtId="0" fontId="24" fillId="34" borderId="15" xfId="0" applyFont="1" applyFill="1" applyBorder="1" applyAlignment="1">
      <alignment horizontal="center" wrapText="1"/>
    </xf>
    <xf numFmtId="0" fontId="20" fillId="34" borderId="0" xfId="0" applyFont="1" applyFill="1" applyAlignment="1">
      <alignment horizontal="right" wrapText="1"/>
    </xf>
    <xf numFmtId="0" fontId="35" fillId="33" borderId="0" xfId="0" applyFont="1" applyFill="1" applyAlignment="1">
      <alignment horizontal="left" wrapText="1" indent="1"/>
    </xf>
    <xf numFmtId="0" fontId="19" fillId="0" borderId="0" xfId="0" applyFont="1" applyAlignment="1">
      <alignment horizontal="left" wrapText="1" indent="1"/>
    </xf>
    <xf numFmtId="0" fontId="20" fillId="0" borderId="11" xfId="0" applyFont="1" applyBorder="1"/>
    <xf numFmtId="0" fontId="20" fillId="0" borderId="11" xfId="0" applyFont="1" applyBorder="1" applyAlignment="1">
      <alignment horizontal="right"/>
    </xf>
    <xf numFmtId="0" fontId="20" fillId="0" borderId="15" xfId="0" applyFont="1" applyBorder="1" applyAlignment="1">
      <alignment horizontal="right" wrapText="1"/>
    </xf>
    <xf numFmtId="0" fontId="19" fillId="33" borderId="0" xfId="0" applyFont="1" applyFill="1" applyAlignment="1">
      <alignment horizontal="left" wrapText="1" indent="1"/>
    </xf>
    <xf numFmtId="0" fontId="22" fillId="33" borderId="13" xfId="0" applyFont="1" applyFill="1" applyBorder="1" applyAlignment="1">
      <alignment vertical="top" wrapText="1"/>
    </xf>
    <xf numFmtId="0" fontId="22" fillId="33" borderId="13" xfId="0" applyFont="1" applyFill="1" applyBorder="1" applyAlignment="1">
      <alignment horizontal="right" vertical="top" wrapText="1"/>
    </xf>
    <xf numFmtId="0" fontId="24" fillId="0" borderId="15" xfId="0" applyFont="1" applyBorder="1" applyAlignment="1">
      <alignment horizontal="center" vertical="top" wrapText="1"/>
    </xf>
    <xf numFmtId="0" fontId="20" fillId="0" borderId="0" xfId="0" applyFont="1" applyAlignment="1">
      <alignment vertical="top" wrapText="1"/>
    </xf>
    <xf numFmtId="0" fontId="20" fillId="33" borderId="0" xfId="0" applyFont="1" applyFill="1" applyAlignment="1">
      <alignment vertical="top" wrapText="1"/>
    </xf>
    <xf numFmtId="0" fontId="22" fillId="33" borderId="0" xfId="0" applyFont="1" applyFill="1" applyAlignment="1">
      <alignment vertical="top" wrapText="1"/>
    </xf>
    <xf numFmtId="0" fontId="20" fillId="33" borderId="15" xfId="0" applyFont="1" applyFill="1" applyBorder="1" applyAlignment="1">
      <alignment horizontal="right" wrapText="1"/>
    </xf>
    <xf numFmtId="0" fontId="24" fillId="0" borderId="0" xfId="0" applyFont="1"/>
    <xf numFmtId="0" fontId="24" fillId="0" borderId="10" xfId="0" applyFont="1" applyBorder="1"/>
    <xf numFmtId="0" fontId="0" fillId="0" borderId="0" xfId="0" applyAlignment="1">
      <alignment horizontal="center" wrapText="1"/>
    </xf>
    <xf numFmtId="0" fontId="0" fillId="0" borderId="0" xfId="0" applyAlignment="1">
      <alignment vertical="top"/>
    </xf>
    <xf numFmtId="0" fontId="24" fillId="0" borderId="10" xfId="0" applyFont="1" applyBorder="1" applyAlignment="1">
      <alignment horizontal="center"/>
    </xf>
    <xf numFmtId="16" fontId="20" fillId="33" borderId="0" xfId="0" applyNumberFormat="1" applyFont="1" applyFill="1" applyAlignment="1">
      <alignment horizontal="right" wrapText="1"/>
    </xf>
    <xf numFmtId="0" fontId="24" fillId="0" borderId="0" xfId="0" applyFont="1" applyAlignment="1">
      <alignment horizontal="center"/>
    </xf>
    <xf numFmtId="0" fontId="24" fillId="0" borderId="10" xfId="0" applyFont="1" applyBorder="1" applyAlignment="1">
      <alignment horizontal="center"/>
    </xf>
    <xf numFmtId="10" fontId="20" fillId="33" borderId="0" xfId="0" applyNumberFormat="1" applyFont="1" applyFill="1" applyAlignment="1">
      <alignment horizontal="center" wrapText="1"/>
    </xf>
    <xf numFmtId="0" fontId="36" fillId="0" borderId="0" xfId="0" applyFont="1" applyAlignment="1">
      <alignment wrapText="1"/>
    </xf>
    <xf numFmtId="0" fontId="20" fillId="0" borderId="16" xfId="0" applyFont="1" applyBorder="1" applyAlignment="1">
      <alignment horizontal="right" wrapText="1"/>
    </xf>
    <xf numFmtId="3" fontId="20" fillId="33" borderId="14" xfId="0" applyNumberFormat="1" applyFont="1" applyFill="1" applyBorder="1" applyAlignment="1">
      <alignment horizontal="right" wrapText="1"/>
    </xf>
    <xf numFmtId="0" fontId="20" fillId="33" borderId="0" xfId="0" applyFont="1" applyFill="1" applyBorder="1" applyAlignment="1">
      <alignment wrapText="1"/>
    </xf>
    <xf numFmtId="3" fontId="20" fillId="33" borderId="0" xfId="0" applyNumberFormat="1" applyFont="1" applyFill="1" applyBorder="1" applyAlignment="1">
      <alignment horizontal="right" wrapText="1"/>
    </xf>
    <xf numFmtId="0" fontId="20" fillId="33" borderId="0" xfId="0" applyFont="1" applyFill="1" applyAlignment="1">
      <alignment horizontal="right" wrapText="1"/>
    </xf>
    <xf numFmtId="0" fontId="19" fillId="0" borderId="0" xfId="0" applyFont="1" applyAlignment="1">
      <alignment wrapText="1"/>
    </xf>
    <xf numFmtId="15" fontId="24" fillId="0" borderId="0" xfId="0" applyNumberFormat="1" applyFont="1" applyAlignment="1">
      <alignment horizontal="center" wrapText="1"/>
    </xf>
    <xf numFmtId="0" fontId="22" fillId="0" borderId="0" xfId="0" applyFont="1" applyAlignment="1">
      <alignment horizontal="justify" vertical="top"/>
    </xf>
    <xf numFmtId="0" fontId="2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theme" Target="theme/theme1.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styles" Target="style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haredStrings" Target="sharedString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4.285156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42007</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877422</v>
      </c>
      <c r="C11" s="4"/>
      <c r="D11" s="4"/>
    </row>
    <row r="12" spans="1:4" x14ac:dyDescent="0.25">
      <c r="A12" s="2" t="s">
        <v>18</v>
      </c>
      <c r="B12" s="4">
        <f>--1-3</f>
        <v>-2</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37818417</v>
      </c>
      <c r="D17" s="4"/>
    </row>
    <row r="18" spans="1:4" x14ac:dyDescent="0.25">
      <c r="A18" s="2" t="s">
        <v>27</v>
      </c>
      <c r="B18" s="4"/>
      <c r="C18" s="4"/>
      <c r="D18" s="7">
        <v>808845136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workbookViewId="0"/>
  </sheetViews>
  <sheetFormatPr defaultRowHeight="15" x14ac:dyDescent="0.25"/>
  <cols>
    <col min="1" max="1" width="31.28515625" bestFit="1" customWidth="1"/>
    <col min="2" max="2" width="36.5703125" bestFit="1" customWidth="1"/>
    <col min="3" max="4" width="6.85546875" customWidth="1"/>
    <col min="5" max="5" width="29" customWidth="1"/>
    <col min="6" max="7" width="6.85546875" customWidth="1"/>
    <col min="8" max="8" width="20" customWidth="1"/>
    <col min="9" max="9" width="36.5703125" customWidth="1"/>
    <col min="10" max="10" width="7.28515625" customWidth="1"/>
    <col min="11" max="11" width="24.28515625" customWidth="1"/>
    <col min="12" max="12" width="33.7109375" customWidth="1"/>
  </cols>
  <sheetData>
    <row r="1" spans="1:12" ht="15" customHeight="1" x14ac:dyDescent="0.25">
      <c r="A1" s="8" t="s">
        <v>270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271</v>
      </c>
      <c r="B3" s="11"/>
      <c r="C3" s="11"/>
      <c r="D3" s="11"/>
      <c r="E3" s="11"/>
      <c r="F3" s="11"/>
      <c r="G3" s="11"/>
      <c r="H3" s="11"/>
      <c r="I3" s="11"/>
      <c r="J3" s="11"/>
      <c r="K3" s="11"/>
      <c r="L3" s="11"/>
    </row>
    <row r="4" spans="1:12" x14ac:dyDescent="0.25">
      <c r="A4" s="12" t="s">
        <v>270</v>
      </c>
      <c r="B4" s="53" t="s">
        <v>272</v>
      </c>
      <c r="C4" s="53"/>
      <c r="D4" s="53"/>
      <c r="E4" s="53"/>
      <c r="F4" s="53"/>
      <c r="G4" s="53"/>
      <c r="H4" s="53"/>
      <c r="I4" s="53"/>
      <c r="J4" s="53"/>
      <c r="K4" s="53"/>
      <c r="L4" s="53"/>
    </row>
    <row r="5" spans="1:12" x14ac:dyDescent="0.25">
      <c r="A5" s="12"/>
      <c r="B5" s="53" t="s">
        <v>270</v>
      </c>
      <c r="C5" s="53"/>
      <c r="D5" s="53"/>
      <c r="E5" s="53"/>
      <c r="F5" s="53"/>
      <c r="G5" s="53"/>
      <c r="H5" s="53"/>
      <c r="I5" s="53"/>
      <c r="J5" s="53"/>
      <c r="K5" s="53"/>
      <c r="L5" s="53"/>
    </row>
    <row r="6" spans="1:12" ht="25.5" customHeight="1" x14ac:dyDescent="0.25">
      <c r="A6" s="12"/>
      <c r="B6" s="54" t="s">
        <v>273</v>
      </c>
      <c r="C6" s="54"/>
      <c r="D6" s="54"/>
      <c r="E6" s="54"/>
      <c r="F6" s="54"/>
      <c r="G6" s="54"/>
      <c r="H6" s="54"/>
      <c r="I6" s="54"/>
      <c r="J6" s="54"/>
      <c r="K6" s="54"/>
      <c r="L6" s="54"/>
    </row>
    <row r="7" spans="1:12" x14ac:dyDescent="0.25">
      <c r="A7" s="12"/>
      <c r="B7" s="54" t="s">
        <v>274</v>
      </c>
      <c r="C7" s="54"/>
      <c r="D7" s="54"/>
      <c r="E7" s="54"/>
      <c r="F7" s="54"/>
      <c r="G7" s="54"/>
      <c r="H7" s="54"/>
      <c r="I7" s="54"/>
      <c r="J7" s="54"/>
      <c r="K7" s="54"/>
      <c r="L7" s="54"/>
    </row>
    <row r="8" spans="1:12" x14ac:dyDescent="0.25">
      <c r="A8" s="12"/>
      <c r="B8" s="54" t="s">
        <v>275</v>
      </c>
      <c r="C8" s="54"/>
      <c r="D8" s="54"/>
      <c r="E8" s="54"/>
      <c r="F8" s="54"/>
      <c r="G8" s="54"/>
      <c r="H8" s="54"/>
      <c r="I8" s="54"/>
      <c r="J8" s="54"/>
      <c r="K8" s="54"/>
      <c r="L8" s="54"/>
    </row>
    <row r="9" spans="1:12" x14ac:dyDescent="0.25">
      <c r="A9" s="12"/>
      <c r="B9" s="56"/>
      <c r="C9" s="56"/>
      <c r="D9" s="56"/>
      <c r="E9" s="56"/>
      <c r="F9" s="56"/>
      <c r="G9" s="56"/>
      <c r="H9" s="56"/>
      <c r="I9" s="56"/>
      <c r="J9" s="56"/>
      <c r="K9" s="56"/>
      <c r="L9" s="56"/>
    </row>
    <row r="10" spans="1:12" x14ac:dyDescent="0.25">
      <c r="A10" s="12"/>
      <c r="B10" s="25" t="s">
        <v>276</v>
      </c>
      <c r="C10" s="25" t="s">
        <v>60</v>
      </c>
      <c r="D10" s="51"/>
      <c r="E10" s="51"/>
      <c r="F10" s="25"/>
    </row>
    <row r="11" spans="1:12" ht="26.25" x14ac:dyDescent="0.25">
      <c r="A11" s="12"/>
      <c r="B11" s="17" t="s">
        <v>277</v>
      </c>
      <c r="C11" s="19" t="s">
        <v>60</v>
      </c>
      <c r="D11" s="19"/>
      <c r="E11" s="28">
        <v>16119</v>
      </c>
      <c r="F11" s="21" t="s">
        <v>60</v>
      </c>
    </row>
    <row r="12" spans="1:12" x14ac:dyDescent="0.25">
      <c r="A12" s="12"/>
      <c r="B12" s="22" t="s">
        <v>278</v>
      </c>
      <c r="C12" s="16" t="s">
        <v>60</v>
      </c>
      <c r="D12" s="31" t="s">
        <v>223</v>
      </c>
      <c r="E12" s="32">
        <v>23.55</v>
      </c>
      <c r="F12" s="15" t="s">
        <v>60</v>
      </c>
    </row>
    <row r="13" spans="1:12" x14ac:dyDescent="0.25">
      <c r="A13" s="12"/>
      <c r="B13" s="17" t="s">
        <v>279</v>
      </c>
      <c r="C13" s="19" t="s">
        <v>60</v>
      </c>
      <c r="D13" s="60"/>
      <c r="E13" s="61">
        <v>379600</v>
      </c>
      <c r="F13" s="21" t="s">
        <v>60</v>
      </c>
    </row>
    <row r="14" spans="1:12" x14ac:dyDescent="0.25">
      <c r="A14" s="12"/>
      <c r="B14" s="22" t="s">
        <v>280</v>
      </c>
      <c r="C14" s="16" t="s">
        <v>60</v>
      </c>
      <c r="D14" s="31"/>
      <c r="E14" s="32">
        <v>14</v>
      </c>
      <c r="F14" s="15" t="s">
        <v>60</v>
      </c>
    </row>
    <row r="15" spans="1:12" ht="15.75" thickBot="1" x14ac:dyDescent="0.3">
      <c r="A15" s="12"/>
      <c r="B15" s="19"/>
      <c r="C15" s="19" t="s">
        <v>60</v>
      </c>
      <c r="D15" s="33" t="s">
        <v>223</v>
      </c>
      <c r="E15" s="34">
        <v>379614</v>
      </c>
      <c r="F15" s="21" t="s">
        <v>60</v>
      </c>
    </row>
    <row r="16" spans="1:12" ht="25.5" customHeight="1" thickTop="1" x14ac:dyDescent="0.25">
      <c r="A16" s="12"/>
      <c r="B16" s="54" t="s">
        <v>281</v>
      </c>
      <c r="C16" s="54"/>
      <c r="D16" s="54"/>
      <c r="E16" s="54"/>
      <c r="F16" s="54"/>
      <c r="G16" s="54"/>
      <c r="H16" s="54"/>
      <c r="I16" s="54"/>
      <c r="J16" s="54"/>
      <c r="K16" s="54"/>
      <c r="L16" s="54"/>
    </row>
    <row r="17" spans="1:12" ht="38.25" customHeight="1" x14ac:dyDescent="0.25">
      <c r="A17" s="12"/>
      <c r="B17" s="54" t="s">
        <v>282</v>
      </c>
      <c r="C17" s="54"/>
      <c r="D17" s="54"/>
      <c r="E17" s="54"/>
      <c r="F17" s="54"/>
      <c r="G17" s="54"/>
      <c r="H17" s="54"/>
      <c r="I17" s="54"/>
      <c r="J17" s="54"/>
      <c r="K17" s="54"/>
      <c r="L17" s="54"/>
    </row>
    <row r="18" spans="1:12" x14ac:dyDescent="0.25">
      <c r="A18" s="12"/>
      <c r="B18" s="102"/>
      <c r="C18" s="102"/>
      <c r="D18" s="102"/>
      <c r="E18" s="102"/>
      <c r="F18" s="102"/>
      <c r="G18" s="102"/>
      <c r="H18" s="102"/>
      <c r="I18" s="102"/>
      <c r="J18" s="102"/>
      <c r="K18" s="102"/>
      <c r="L18" s="102"/>
    </row>
    <row r="19" spans="1:12" x14ac:dyDescent="0.25">
      <c r="A19" s="12"/>
      <c r="B19" s="102"/>
      <c r="C19" s="102"/>
      <c r="D19" s="102"/>
      <c r="E19" s="102"/>
      <c r="F19" s="102"/>
      <c r="G19" s="102"/>
      <c r="H19" s="102"/>
      <c r="I19" s="102"/>
      <c r="J19" s="102"/>
      <c r="K19" s="102"/>
      <c r="L19" s="102"/>
    </row>
    <row r="20" spans="1:12" x14ac:dyDescent="0.25">
      <c r="A20" s="12"/>
      <c r="B20" s="51" t="s">
        <v>219</v>
      </c>
      <c r="C20" s="51" t="s">
        <v>60</v>
      </c>
      <c r="D20" s="52" t="s">
        <v>283</v>
      </c>
      <c r="E20" s="52"/>
      <c r="F20" s="78"/>
      <c r="G20" s="79">
        <v>2014</v>
      </c>
      <c r="H20" s="79"/>
      <c r="I20" s="51"/>
      <c r="J20" s="52" t="s">
        <v>286</v>
      </c>
      <c r="K20" s="52"/>
      <c r="L20" s="78"/>
    </row>
    <row r="21" spans="1:12" x14ac:dyDescent="0.25">
      <c r="A21" s="12"/>
      <c r="B21" s="51"/>
      <c r="C21" s="51"/>
      <c r="D21" s="52"/>
      <c r="E21" s="52"/>
      <c r="F21" s="78"/>
      <c r="G21" s="79" t="s">
        <v>284</v>
      </c>
      <c r="H21" s="79"/>
      <c r="I21" s="51"/>
      <c r="J21" s="52"/>
      <c r="K21" s="52"/>
      <c r="L21" s="78"/>
    </row>
    <row r="22" spans="1:12" x14ac:dyDescent="0.25">
      <c r="A22" s="12"/>
      <c r="B22" s="51"/>
      <c r="C22" s="51"/>
      <c r="D22" s="36"/>
      <c r="E22" s="36"/>
      <c r="F22" s="78"/>
      <c r="G22" s="80" t="s">
        <v>285</v>
      </c>
      <c r="H22" s="80"/>
      <c r="I22" s="51"/>
      <c r="J22" s="36"/>
      <c r="K22" s="36"/>
      <c r="L22" s="78"/>
    </row>
    <row r="23" spans="1:12" x14ac:dyDescent="0.25">
      <c r="A23" s="12"/>
      <c r="B23" s="17" t="s">
        <v>31</v>
      </c>
      <c r="C23" s="19" t="s">
        <v>60</v>
      </c>
      <c r="D23" s="60" t="s">
        <v>223</v>
      </c>
      <c r="E23" s="61">
        <v>790296</v>
      </c>
      <c r="F23" s="62"/>
      <c r="G23" s="60" t="s">
        <v>223</v>
      </c>
      <c r="H23" s="63" t="s">
        <v>287</v>
      </c>
      <c r="I23" s="21" t="s">
        <v>288</v>
      </c>
      <c r="J23" s="60" t="s">
        <v>223</v>
      </c>
      <c r="K23" s="64">
        <v>787430</v>
      </c>
      <c r="L23" s="62"/>
    </row>
    <row r="24" spans="1:12" x14ac:dyDescent="0.25">
      <c r="A24" s="12"/>
      <c r="B24" s="22" t="s">
        <v>289</v>
      </c>
      <c r="C24" s="16" t="s">
        <v>60</v>
      </c>
      <c r="D24" s="16"/>
      <c r="E24" s="39">
        <v>369495</v>
      </c>
      <c r="F24" s="65"/>
      <c r="G24" s="81" t="s">
        <v>290</v>
      </c>
      <c r="H24" s="81"/>
      <c r="I24" s="15" t="s">
        <v>288</v>
      </c>
      <c r="J24" s="82">
        <v>346500</v>
      </c>
      <c r="K24" s="82"/>
      <c r="L24" s="65"/>
    </row>
    <row r="25" spans="1:12" x14ac:dyDescent="0.25">
      <c r="A25" s="12"/>
      <c r="B25" s="17" t="s">
        <v>44</v>
      </c>
      <c r="C25" s="19" t="s">
        <v>60</v>
      </c>
      <c r="D25" s="19"/>
      <c r="E25" s="28">
        <v>43584</v>
      </c>
      <c r="F25" s="62"/>
      <c r="G25" s="83" t="s">
        <v>291</v>
      </c>
      <c r="H25" s="83"/>
      <c r="I25" s="21" t="s">
        <v>288</v>
      </c>
      <c r="J25" s="84">
        <v>36622</v>
      </c>
      <c r="K25" s="84"/>
      <c r="L25" s="62"/>
    </row>
    <row r="26" spans="1:12" x14ac:dyDescent="0.25">
      <c r="A26" s="12"/>
      <c r="B26" s="22" t="s">
        <v>292</v>
      </c>
      <c r="C26" s="16" t="s">
        <v>60</v>
      </c>
      <c r="D26" s="16"/>
      <c r="E26" s="39">
        <v>10750</v>
      </c>
      <c r="F26" s="65"/>
      <c r="G26" s="82">
        <v>17800</v>
      </c>
      <c r="H26" s="82"/>
      <c r="I26" s="15" t="s">
        <v>60</v>
      </c>
      <c r="J26" s="82">
        <v>28550</v>
      </c>
      <c r="K26" s="82"/>
      <c r="L26" s="65"/>
    </row>
    <row r="27" spans="1:12" x14ac:dyDescent="0.25">
      <c r="A27" s="12"/>
      <c r="B27" s="17" t="s">
        <v>173</v>
      </c>
      <c r="C27" s="19" t="s">
        <v>60</v>
      </c>
      <c r="D27" s="41"/>
      <c r="E27" s="68">
        <v>38160</v>
      </c>
      <c r="F27" s="62"/>
      <c r="G27" s="85" t="s">
        <v>293</v>
      </c>
      <c r="H27" s="85"/>
      <c r="I27" s="21" t="s">
        <v>60</v>
      </c>
      <c r="J27" s="86">
        <v>38160</v>
      </c>
      <c r="K27" s="86"/>
      <c r="L27" s="62"/>
    </row>
    <row r="28" spans="1:12" x14ac:dyDescent="0.25">
      <c r="A28" s="12"/>
      <c r="B28" s="22" t="s">
        <v>294</v>
      </c>
      <c r="C28" s="16" t="s">
        <v>60</v>
      </c>
      <c r="D28" s="70"/>
      <c r="E28" s="71">
        <v>1252285</v>
      </c>
      <c r="F28" s="65"/>
      <c r="G28" s="87" t="s">
        <v>295</v>
      </c>
      <c r="H28" s="87"/>
      <c r="I28" s="15" t="s">
        <v>288</v>
      </c>
      <c r="J28" s="88">
        <v>1237262</v>
      </c>
      <c r="K28" s="88"/>
      <c r="L28" s="65"/>
    </row>
    <row r="29" spans="1:12" x14ac:dyDescent="0.25">
      <c r="A29" s="12"/>
      <c r="B29" s="17" t="s">
        <v>47</v>
      </c>
      <c r="C29" s="19" t="s">
        <v>60</v>
      </c>
      <c r="D29" s="19"/>
      <c r="E29" s="28">
        <v>353484</v>
      </c>
      <c r="F29" s="62"/>
      <c r="G29" s="83" t="s">
        <v>296</v>
      </c>
      <c r="H29" s="83"/>
      <c r="I29" s="21" t="s">
        <v>288</v>
      </c>
      <c r="J29" s="84">
        <v>342221</v>
      </c>
      <c r="K29" s="84"/>
      <c r="L29" s="62"/>
    </row>
    <row r="30" spans="1:12" x14ac:dyDescent="0.25">
      <c r="A30" s="12"/>
      <c r="B30" s="22" t="s">
        <v>56</v>
      </c>
      <c r="C30" s="16" t="s">
        <v>60</v>
      </c>
      <c r="D30" s="16"/>
      <c r="E30" s="39">
        <v>81047</v>
      </c>
      <c r="F30" s="65"/>
      <c r="G30" s="81" t="s">
        <v>297</v>
      </c>
      <c r="H30" s="81"/>
      <c r="I30" s="15" t="s">
        <v>288</v>
      </c>
      <c r="J30" s="82">
        <v>76531</v>
      </c>
      <c r="K30" s="82"/>
      <c r="L30" s="65"/>
    </row>
    <row r="31" spans="1:12" ht="26.25" x14ac:dyDescent="0.25">
      <c r="A31" s="12"/>
      <c r="B31" s="17" t="s">
        <v>57</v>
      </c>
      <c r="C31" s="19" t="s">
        <v>60</v>
      </c>
      <c r="D31" s="41"/>
      <c r="E31" s="68">
        <v>438140</v>
      </c>
      <c r="F31" s="62"/>
      <c r="G31" s="85">
        <v>756</v>
      </c>
      <c r="H31" s="85"/>
      <c r="I31" s="21" t="s">
        <v>60</v>
      </c>
      <c r="J31" s="86">
        <v>438896</v>
      </c>
      <c r="K31" s="86"/>
      <c r="L31" s="62"/>
    </row>
    <row r="32" spans="1:12" x14ac:dyDescent="0.25">
      <c r="A32" s="12"/>
      <c r="B32" s="22" t="s">
        <v>298</v>
      </c>
      <c r="C32" s="16" t="s">
        <v>60</v>
      </c>
      <c r="D32" s="73"/>
      <c r="E32" s="74">
        <v>872671</v>
      </c>
      <c r="F32" s="65"/>
      <c r="G32" s="89" t="s">
        <v>295</v>
      </c>
      <c r="H32" s="89"/>
      <c r="I32" s="15" t="s">
        <v>288</v>
      </c>
      <c r="J32" s="90">
        <v>857648</v>
      </c>
      <c r="K32" s="90"/>
      <c r="L32" s="65"/>
    </row>
    <row r="33" spans="1:12" ht="15.75" thickBot="1" x14ac:dyDescent="0.3">
      <c r="A33" s="12"/>
      <c r="B33" s="17" t="s">
        <v>299</v>
      </c>
      <c r="C33" s="19" t="s">
        <v>60</v>
      </c>
      <c r="D33" s="33" t="s">
        <v>223</v>
      </c>
      <c r="E33" s="34">
        <v>379614</v>
      </c>
      <c r="F33" s="62"/>
      <c r="G33" s="33" t="s">
        <v>223</v>
      </c>
      <c r="H33" s="75" t="s">
        <v>293</v>
      </c>
      <c r="I33" s="21" t="s">
        <v>60</v>
      </c>
      <c r="J33" s="76" t="s">
        <v>223</v>
      </c>
      <c r="K33" s="77">
        <v>379614</v>
      </c>
      <c r="L33" s="62"/>
    </row>
    <row r="34" spans="1:12" ht="38.25" customHeight="1" thickTop="1" x14ac:dyDescent="0.25">
      <c r="A34" s="12"/>
      <c r="B34" s="54" t="s">
        <v>300</v>
      </c>
      <c r="C34" s="54"/>
      <c r="D34" s="54"/>
      <c r="E34" s="54"/>
      <c r="F34" s="54"/>
      <c r="G34" s="54"/>
      <c r="H34" s="54"/>
      <c r="I34" s="54"/>
      <c r="J34" s="54"/>
      <c r="K34" s="54"/>
      <c r="L34" s="54"/>
    </row>
    <row r="35" spans="1:12" ht="25.5" customHeight="1" x14ac:dyDescent="0.25">
      <c r="A35" s="12"/>
      <c r="B35" s="54" t="s">
        <v>301</v>
      </c>
      <c r="C35" s="54"/>
      <c r="D35" s="54"/>
      <c r="E35" s="54"/>
      <c r="F35" s="54"/>
      <c r="G35" s="54"/>
      <c r="H35" s="54"/>
      <c r="I35" s="54"/>
      <c r="J35" s="54"/>
      <c r="K35" s="54"/>
      <c r="L35" s="54"/>
    </row>
    <row r="36" spans="1:12" x14ac:dyDescent="0.25">
      <c r="A36" s="12"/>
      <c r="B36" s="54" t="s">
        <v>302</v>
      </c>
      <c r="C36" s="54"/>
      <c r="D36" s="54"/>
      <c r="E36" s="54"/>
      <c r="F36" s="54"/>
      <c r="G36" s="54"/>
      <c r="H36" s="54"/>
      <c r="I36" s="54"/>
      <c r="J36" s="54"/>
      <c r="K36" s="54"/>
      <c r="L36" s="54"/>
    </row>
    <row r="37" spans="1:12" x14ac:dyDescent="0.25">
      <c r="A37" s="12"/>
      <c r="B37" s="56"/>
      <c r="C37" s="56"/>
      <c r="D37" s="56"/>
      <c r="E37" s="56"/>
      <c r="F37" s="56"/>
      <c r="G37" s="56"/>
      <c r="H37" s="56"/>
      <c r="I37" s="56"/>
      <c r="J37" s="56"/>
      <c r="K37" s="56"/>
      <c r="L37" s="56"/>
    </row>
    <row r="38" spans="1:12" x14ac:dyDescent="0.25">
      <c r="A38" s="12"/>
      <c r="B38" s="93" t="s">
        <v>219</v>
      </c>
      <c r="C38" s="51" t="s">
        <v>60</v>
      </c>
      <c r="D38" s="52" t="s">
        <v>303</v>
      </c>
      <c r="E38" s="52"/>
      <c r="F38" s="51"/>
      <c r="G38" s="51" t="s">
        <v>60</v>
      </c>
      <c r="H38" s="52" t="s">
        <v>305</v>
      </c>
      <c r="I38" s="52"/>
      <c r="J38" s="51"/>
    </row>
    <row r="39" spans="1:12" x14ac:dyDescent="0.25">
      <c r="A39" s="12"/>
      <c r="B39" s="93"/>
      <c r="C39" s="51"/>
      <c r="D39" s="36" t="s">
        <v>304</v>
      </c>
      <c r="E39" s="36"/>
      <c r="F39" s="51"/>
      <c r="G39" s="51"/>
      <c r="H39" s="36"/>
      <c r="I39" s="36"/>
      <c r="J39" s="51"/>
    </row>
    <row r="40" spans="1:12" x14ac:dyDescent="0.25">
      <c r="A40" s="12"/>
      <c r="B40" s="17" t="s">
        <v>306</v>
      </c>
      <c r="C40" s="19" t="s">
        <v>60</v>
      </c>
      <c r="D40" s="19" t="s">
        <v>223</v>
      </c>
      <c r="E40" s="28">
        <v>6700</v>
      </c>
      <c r="F40" s="21" t="s">
        <v>60</v>
      </c>
      <c r="G40" s="19" t="s">
        <v>60</v>
      </c>
      <c r="H40" s="19"/>
      <c r="I40" s="20" t="s">
        <v>307</v>
      </c>
      <c r="J40" s="21" t="s">
        <v>60</v>
      </c>
    </row>
    <row r="41" spans="1:12" x14ac:dyDescent="0.25">
      <c r="A41" s="12"/>
      <c r="B41" s="22" t="s">
        <v>308</v>
      </c>
      <c r="C41" s="16" t="s">
        <v>60</v>
      </c>
      <c r="D41" s="16"/>
      <c r="E41" s="39">
        <v>5100</v>
      </c>
      <c r="F41" s="15" t="s">
        <v>60</v>
      </c>
      <c r="G41" s="16" t="s">
        <v>60</v>
      </c>
      <c r="H41" s="16"/>
      <c r="I41" s="29" t="s">
        <v>309</v>
      </c>
      <c r="J41" s="15" t="s">
        <v>60</v>
      </c>
    </row>
    <row r="42" spans="1:12" x14ac:dyDescent="0.25">
      <c r="A42" s="12"/>
      <c r="B42" s="17" t="s">
        <v>310</v>
      </c>
      <c r="C42" s="18"/>
      <c r="D42" s="19"/>
      <c r="E42" s="28">
        <v>12100</v>
      </c>
      <c r="F42" s="21"/>
      <c r="G42" s="18"/>
      <c r="H42" s="19"/>
      <c r="I42" s="20" t="s">
        <v>311</v>
      </c>
      <c r="J42" s="21"/>
    </row>
    <row r="43" spans="1:12" x14ac:dyDescent="0.25">
      <c r="A43" s="12"/>
      <c r="B43" s="22" t="s">
        <v>312</v>
      </c>
      <c r="C43" s="16" t="s">
        <v>60</v>
      </c>
      <c r="D43" s="31"/>
      <c r="E43" s="92">
        <v>4650</v>
      </c>
      <c r="F43" s="15" t="s">
        <v>60</v>
      </c>
      <c r="G43" s="16" t="s">
        <v>60</v>
      </c>
      <c r="H43" s="16"/>
      <c r="I43" s="29" t="s">
        <v>313</v>
      </c>
      <c r="J43" s="15" t="s">
        <v>60</v>
      </c>
    </row>
    <row r="44" spans="1:12" ht="15.75" thickBot="1" x14ac:dyDescent="0.3">
      <c r="A44" s="12"/>
      <c r="B44" s="19"/>
      <c r="C44" s="19" t="s">
        <v>60</v>
      </c>
      <c r="D44" s="33" t="s">
        <v>223</v>
      </c>
      <c r="E44" s="34">
        <v>28550</v>
      </c>
      <c r="F44" s="21" t="s">
        <v>60</v>
      </c>
      <c r="G44" s="19" t="s">
        <v>60</v>
      </c>
      <c r="H44" s="19"/>
      <c r="I44" s="19"/>
      <c r="J44" s="19"/>
    </row>
    <row r="45" spans="1:12" ht="15.75" thickTop="1" x14ac:dyDescent="0.25">
      <c r="A45" s="12"/>
      <c r="B45" s="54" t="s">
        <v>314</v>
      </c>
      <c r="C45" s="54"/>
      <c r="D45" s="54"/>
      <c r="E45" s="54"/>
      <c r="F45" s="54"/>
      <c r="G45" s="54"/>
      <c r="H45" s="54"/>
      <c r="I45" s="54"/>
      <c r="J45" s="54"/>
      <c r="K45" s="54"/>
      <c r="L45" s="54"/>
    </row>
    <row r="46" spans="1:12" x14ac:dyDescent="0.25">
      <c r="A46" s="12"/>
      <c r="B46" s="56"/>
      <c r="C46" s="56"/>
      <c r="D46" s="56"/>
      <c r="E46" s="56"/>
      <c r="F46" s="56"/>
      <c r="G46" s="56"/>
      <c r="H46" s="56"/>
      <c r="I46" s="56"/>
      <c r="J46" s="56"/>
      <c r="K46" s="56"/>
      <c r="L46" s="56"/>
    </row>
    <row r="47" spans="1:12" x14ac:dyDescent="0.25">
      <c r="A47" s="12"/>
      <c r="B47" s="93" t="s">
        <v>219</v>
      </c>
      <c r="C47" s="98"/>
      <c r="D47" s="79" t="s">
        <v>315</v>
      </c>
      <c r="E47" s="79"/>
      <c r="F47" s="98"/>
      <c r="G47" s="51" t="s">
        <v>60</v>
      </c>
      <c r="H47" s="52" t="s">
        <v>316</v>
      </c>
      <c r="I47" s="52"/>
      <c r="J47" s="51"/>
    </row>
    <row r="48" spans="1:12" x14ac:dyDescent="0.25">
      <c r="A48" s="12"/>
      <c r="B48" s="93"/>
      <c r="C48" s="98"/>
      <c r="D48" s="99">
        <v>42009</v>
      </c>
      <c r="E48" s="99"/>
      <c r="F48" s="98"/>
      <c r="G48" s="51"/>
      <c r="H48" s="35">
        <v>41636</v>
      </c>
      <c r="I48" s="35"/>
      <c r="J48" s="51"/>
    </row>
    <row r="49" spans="1:12" x14ac:dyDescent="0.25">
      <c r="A49" s="12"/>
      <c r="B49" s="17" t="s">
        <v>82</v>
      </c>
      <c r="C49" s="95"/>
      <c r="D49" s="96" t="s">
        <v>223</v>
      </c>
      <c r="E49" s="61">
        <v>5248617</v>
      </c>
      <c r="F49" s="95"/>
      <c r="G49" s="19" t="s">
        <v>60</v>
      </c>
      <c r="H49" s="60" t="s">
        <v>223</v>
      </c>
      <c r="I49" s="61">
        <v>563185</v>
      </c>
      <c r="J49" s="21" t="s">
        <v>60</v>
      </c>
    </row>
    <row r="50" spans="1:12" x14ac:dyDescent="0.25">
      <c r="A50" s="12"/>
      <c r="B50" s="22" t="s">
        <v>100</v>
      </c>
      <c r="C50" s="97"/>
      <c r="D50" s="97"/>
      <c r="E50" s="39">
        <v>24731</v>
      </c>
      <c r="F50" s="97"/>
      <c r="G50" s="16" t="s">
        <v>60</v>
      </c>
      <c r="H50" s="16"/>
      <c r="I50" s="29">
        <v>769</v>
      </c>
      <c r="J50" s="15" t="s">
        <v>60</v>
      </c>
    </row>
    <row r="51" spans="1:12" ht="25.5" customHeight="1" x14ac:dyDescent="0.25">
      <c r="A51" s="12"/>
      <c r="B51" s="54" t="s">
        <v>317</v>
      </c>
      <c r="C51" s="54"/>
      <c r="D51" s="54"/>
      <c r="E51" s="54"/>
      <c r="F51" s="54"/>
      <c r="G51" s="54"/>
      <c r="H51" s="54"/>
      <c r="I51" s="54"/>
      <c r="J51" s="54"/>
      <c r="K51" s="54"/>
      <c r="L51" s="54"/>
    </row>
    <row r="52" spans="1:12" x14ac:dyDescent="0.25">
      <c r="A52" s="12"/>
      <c r="B52" s="54" t="s">
        <v>318</v>
      </c>
      <c r="C52" s="54"/>
      <c r="D52" s="54"/>
      <c r="E52" s="54"/>
      <c r="F52" s="54"/>
      <c r="G52" s="54"/>
      <c r="H52" s="54"/>
      <c r="I52" s="54"/>
      <c r="J52" s="54"/>
      <c r="K52" s="54"/>
      <c r="L52" s="54"/>
    </row>
    <row r="53" spans="1:12" x14ac:dyDescent="0.25">
      <c r="A53" s="12"/>
      <c r="B53" s="54" t="s">
        <v>319</v>
      </c>
      <c r="C53" s="54"/>
      <c r="D53" s="54"/>
      <c r="E53" s="54"/>
      <c r="F53" s="54"/>
      <c r="G53" s="54"/>
      <c r="H53" s="54"/>
      <c r="I53" s="54"/>
      <c r="J53" s="54"/>
      <c r="K53" s="54"/>
      <c r="L53" s="54"/>
    </row>
    <row r="54" spans="1:12" x14ac:dyDescent="0.25">
      <c r="A54" s="12"/>
      <c r="B54" s="103"/>
      <c r="C54" s="103"/>
      <c r="D54" s="103"/>
      <c r="E54" s="103"/>
      <c r="F54" s="103"/>
      <c r="G54" s="103"/>
      <c r="H54" s="103"/>
      <c r="I54" s="103"/>
      <c r="J54" s="103"/>
      <c r="K54" s="103"/>
      <c r="L54" s="103"/>
    </row>
    <row r="55" spans="1:12" x14ac:dyDescent="0.25">
      <c r="A55" s="12"/>
      <c r="B55" s="100"/>
      <c r="C55" s="100" t="s">
        <v>60</v>
      </c>
      <c r="D55" s="101"/>
      <c r="E55" s="101"/>
      <c r="F55" s="101"/>
      <c r="G55" s="101"/>
      <c r="H55" s="101"/>
      <c r="I55" s="101"/>
      <c r="J55" s="100"/>
    </row>
    <row r="56" spans="1:12" x14ac:dyDescent="0.25">
      <c r="A56" s="12"/>
      <c r="B56" s="93" t="s">
        <v>219</v>
      </c>
      <c r="C56" s="51" t="s">
        <v>60</v>
      </c>
      <c r="D56" s="52" t="s">
        <v>316</v>
      </c>
      <c r="E56" s="52"/>
      <c r="F56" s="51"/>
      <c r="G56" s="51" t="s">
        <v>60</v>
      </c>
      <c r="H56" s="52" t="s">
        <v>315</v>
      </c>
      <c r="I56" s="52"/>
      <c r="J56" s="51"/>
    </row>
    <row r="57" spans="1:12" x14ac:dyDescent="0.25">
      <c r="A57" s="12"/>
      <c r="B57" s="93"/>
      <c r="C57" s="51"/>
      <c r="D57" s="52" t="s">
        <v>320</v>
      </c>
      <c r="E57" s="52"/>
      <c r="F57" s="51"/>
      <c r="G57" s="51"/>
      <c r="H57" s="52" t="s">
        <v>321</v>
      </c>
      <c r="I57" s="52"/>
      <c r="J57" s="51"/>
    </row>
    <row r="58" spans="1:12" x14ac:dyDescent="0.25">
      <c r="A58" s="12"/>
      <c r="B58" s="93"/>
      <c r="C58" s="51"/>
      <c r="D58" s="36" t="s">
        <v>241</v>
      </c>
      <c r="E58" s="36"/>
      <c r="F58" s="51"/>
      <c r="G58" s="51"/>
      <c r="H58" s="36" t="s">
        <v>243</v>
      </c>
      <c r="I58" s="36"/>
      <c r="J58" s="51"/>
    </row>
    <row r="59" spans="1:12" x14ac:dyDescent="0.25">
      <c r="A59" s="12"/>
      <c r="B59" s="17" t="s">
        <v>82</v>
      </c>
      <c r="C59" s="19" t="s">
        <v>60</v>
      </c>
      <c r="D59" s="19" t="s">
        <v>223</v>
      </c>
      <c r="E59" s="28">
        <v>5896555</v>
      </c>
      <c r="F59" s="21" t="s">
        <v>60</v>
      </c>
      <c r="G59" s="19" t="s">
        <v>60</v>
      </c>
      <c r="H59" s="19" t="s">
        <v>223</v>
      </c>
      <c r="I59" s="28">
        <v>7428957</v>
      </c>
      <c r="J59" s="21" t="s">
        <v>60</v>
      </c>
    </row>
    <row r="60" spans="1:12" x14ac:dyDescent="0.25">
      <c r="A60" s="12"/>
      <c r="B60" s="22" t="s">
        <v>322</v>
      </c>
      <c r="C60" s="16" t="s">
        <v>60</v>
      </c>
      <c r="D60" s="16"/>
      <c r="E60" s="39">
        <v>24073</v>
      </c>
      <c r="F60" s="15" t="s">
        <v>60</v>
      </c>
      <c r="G60" s="16" t="s">
        <v>60</v>
      </c>
      <c r="H60" s="16"/>
      <c r="I60" s="29" t="s">
        <v>323</v>
      </c>
      <c r="J60" s="15" t="s">
        <v>229</v>
      </c>
    </row>
    <row r="61" spans="1:12" ht="25.5" customHeight="1" x14ac:dyDescent="0.25">
      <c r="A61" s="12"/>
      <c r="B61" s="54" t="s">
        <v>324</v>
      </c>
      <c r="C61" s="54"/>
      <c r="D61" s="54"/>
      <c r="E61" s="54"/>
      <c r="F61" s="54"/>
      <c r="G61" s="54"/>
      <c r="H61" s="54"/>
      <c r="I61" s="54"/>
      <c r="J61" s="54"/>
      <c r="K61" s="54"/>
      <c r="L61" s="54"/>
    </row>
    <row r="62" spans="1:12" x14ac:dyDescent="0.25">
      <c r="A62" s="12"/>
      <c r="B62" s="58"/>
      <c r="C62" s="58"/>
      <c r="D62" s="58"/>
      <c r="E62" s="58"/>
      <c r="F62" s="58"/>
      <c r="G62" s="58"/>
      <c r="H62" s="58"/>
      <c r="I62" s="58"/>
      <c r="J62" s="58"/>
      <c r="K62" s="58"/>
      <c r="L62" s="58"/>
    </row>
  </sheetData>
  <mergeCells count="85">
    <mergeCell ref="B61:L61"/>
    <mergeCell ref="B62:L62"/>
    <mergeCell ref="B45:L45"/>
    <mergeCell ref="B46:L46"/>
    <mergeCell ref="B51:L51"/>
    <mergeCell ref="B52:L52"/>
    <mergeCell ref="B53:L53"/>
    <mergeCell ref="B54:L54"/>
    <mergeCell ref="B18:L18"/>
    <mergeCell ref="B19:L19"/>
    <mergeCell ref="B34:L34"/>
    <mergeCell ref="B35:L35"/>
    <mergeCell ref="B36:L36"/>
    <mergeCell ref="B37:L37"/>
    <mergeCell ref="B4:L4"/>
    <mergeCell ref="B5:L5"/>
    <mergeCell ref="B6:L6"/>
    <mergeCell ref="B7:L7"/>
    <mergeCell ref="B8:L8"/>
    <mergeCell ref="B9:L9"/>
    <mergeCell ref="G56:G58"/>
    <mergeCell ref="H56:I56"/>
    <mergeCell ref="H57:I57"/>
    <mergeCell ref="H58:I58"/>
    <mergeCell ref="J56:J58"/>
    <mergeCell ref="A1:A2"/>
    <mergeCell ref="B1:L1"/>
    <mergeCell ref="B2:L2"/>
    <mergeCell ref="B3:L3"/>
    <mergeCell ref="A4:A62"/>
    <mergeCell ref="H47:I47"/>
    <mergeCell ref="H48:I48"/>
    <mergeCell ref="J47:J48"/>
    <mergeCell ref="D55:I55"/>
    <mergeCell ref="B56:B58"/>
    <mergeCell ref="C56:C58"/>
    <mergeCell ref="D56:E56"/>
    <mergeCell ref="D57:E57"/>
    <mergeCell ref="D58:E58"/>
    <mergeCell ref="F56:F58"/>
    <mergeCell ref="B47:B48"/>
    <mergeCell ref="C47:C48"/>
    <mergeCell ref="D47:E47"/>
    <mergeCell ref="D48:E48"/>
    <mergeCell ref="F47:F48"/>
    <mergeCell ref="G47:G48"/>
    <mergeCell ref="G32:H32"/>
    <mergeCell ref="J32:K32"/>
    <mergeCell ref="B38:B39"/>
    <mergeCell ref="C38:C39"/>
    <mergeCell ref="D38:E38"/>
    <mergeCell ref="D39:E39"/>
    <mergeCell ref="F38:F39"/>
    <mergeCell ref="G38:G39"/>
    <mergeCell ref="H38:I39"/>
    <mergeCell ref="J38:J39"/>
    <mergeCell ref="G29:H29"/>
    <mergeCell ref="J29:K29"/>
    <mergeCell ref="G30:H30"/>
    <mergeCell ref="J30:K30"/>
    <mergeCell ref="G31:H31"/>
    <mergeCell ref="J31:K31"/>
    <mergeCell ref="G26:H26"/>
    <mergeCell ref="J26:K26"/>
    <mergeCell ref="G27:H27"/>
    <mergeCell ref="J27:K27"/>
    <mergeCell ref="G28:H28"/>
    <mergeCell ref="J28:K28"/>
    <mergeCell ref="I20:I22"/>
    <mergeCell ref="J20:K22"/>
    <mergeCell ref="L20:L22"/>
    <mergeCell ref="G24:H24"/>
    <mergeCell ref="J24:K24"/>
    <mergeCell ref="G25:H25"/>
    <mergeCell ref="J25:K25"/>
    <mergeCell ref="D10:E10"/>
    <mergeCell ref="B20:B22"/>
    <mergeCell ref="C20:C22"/>
    <mergeCell ref="D20:E22"/>
    <mergeCell ref="F20:F22"/>
    <mergeCell ref="G20:H20"/>
    <mergeCell ref="G21:H21"/>
    <mergeCell ref="G22:H22"/>
    <mergeCell ref="B16:L16"/>
    <mergeCell ref="B17:L17"/>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1542</v>
      </c>
      <c r="B1" s="1" t="s">
        <v>1</v>
      </c>
    </row>
    <row r="2" spans="1:2" x14ac:dyDescent="0.25">
      <c r="A2" s="1" t="s">
        <v>1183</v>
      </c>
      <c r="B2" s="1" t="s">
        <v>2</v>
      </c>
    </row>
    <row r="3" spans="1:2" ht="30" x14ac:dyDescent="0.25">
      <c r="A3" s="3" t="s">
        <v>1543</v>
      </c>
      <c r="B3" s="4"/>
    </row>
    <row r="4" spans="1:2" x14ac:dyDescent="0.25">
      <c r="A4" s="2" t="s">
        <v>1544</v>
      </c>
      <c r="B4" s="9">
        <v>0.5</v>
      </c>
    </row>
    <row r="5" spans="1:2" ht="30" x14ac:dyDescent="0.25">
      <c r="A5" s="2" t="s">
        <v>1545</v>
      </c>
      <c r="B5" s="4">
        <v>16.2</v>
      </c>
    </row>
    <row r="6" spans="1:2" x14ac:dyDescent="0.25">
      <c r="A6" s="2" t="s">
        <v>1546</v>
      </c>
      <c r="B6" s="4">
        <v>5.5</v>
      </c>
    </row>
    <row r="7" spans="1:2" x14ac:dyDescent="0.25">
      <c r="A7" s="2" t="s">
        <v>1547</v>
      </c>
      <c r="B7" s="4">
        <v>2</v>
      </c>
    </row>
    <row r="8" spans="1:2" x14ac:dyDescent="0.25">
      <c r="A8" s="2" t="s">
        <v>1548</v>
      </c>
      <c r="B8" s="4">
        <v>0</v>
      </c>
    </row>
    <row r="9" spans="1:2" x14ac:dyDescent="0.25">
      <c r="A9" s="2" t="s">
        <v>1549</v>
      </c>
      <c r="B9" s="4">
        <v>0</v>
      </c>
    </row>
    <row r="10" spans="1:2" x14ac:dyDescent="0.25">
      <c r="A10" s="2" t="s">
        <v>1550</v>
      </c>
      <c r="B10" s="4"/>
    </row>
    <row r="11" spans="1:2" ht="30" x14ac:dyDescent="0.25">
      <c r="A11" s="3" t="s">
        <v>1543</v>
      </c>
      <c r="B11" s="4"/>
    </row>
    <row r="12" spans="1:2" ht="30" x14ac:dyDescent="0.25">
      <c r="A12" s="2" t="s">
        <v>1551</v>
      </c>
      <c r="B12" s="4">
        <v>2</v>
      </c>
    </row>
    <row r="13" spans="1:2" x14ac:dyDescent="0.25">
      <c r="A13" s="2" t="s">
        <v>1552</v>
      </c>
      <c r="B13" s="4"/>
    </row>
    <row r="14" spans="1:2" ht="30" x14ac:dyDescent="0.25">
      <c r="A14" s="3" t="s">
        <v>1543</v>
      </c>
      <c r="B14" s="4"/>
    </row>
    <row r="15" spans="1:2" ht="30" x14ac:dyDescent="0.25">
      <c r="A15" s="2" t="s">
        <v>1551</v>
      </c>
      <c r="B15" s="9">
        <v>0.5</v>
      </c>
    </row>
    <row r="16" spans="1:2" x14ac:dyDescent="0.25">
      <c r="A16" s="2" t="s">
        <v>1227</v>
      </c>
      <c r="B16" s="4"/>
    </row>
    <row r="17" spans="1:2" ht="30" x14ac:dyDescent="0.25">
      <c r="A17" s="3" t="s">
        <v>1543</v>
      </c>
      <c r="B17" s="4"/>
    </row>
    <row r="18" spans="1:2" x14ac:dyDescent="0.25">
      <c r="A18" s="2" t="s">
        <v>1553</v>
      </c>
      <c r="B18" s="4" t="s">
        <v>1264</v>
      </c>
    </row>
    <row r="19" spans="1:2" x14ac:dyDescent="0.25">
      <c r="A19" s="2" t="s">
        <v>1229</v>
      </c>
      <c r="B19" s="4"/>
    </row>
    <row r="20" spans="1:2" ht="30" x14ac:dyDescent="0.25">
      <c r="A20" s="3" t="s">
        <v>1543</v>
      </c>
      <c r="B20" s="4"/>
    </row>
    <row r="21" spans="1:2" x14ac:dyDescent="0.25">
      <c r="A21" s="2" t="s">
        <v>1553</v>
      </c>
      <c r="B21" s="4" t="s">
        <v>309</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1554</v>
      </c>
      <c r="B1" s="1" t="s">
        <v>78</v>
      </c>
      <c r="C1" s="8" t="s">
        <v>1</v>
      </c>
      <c r="D1" s="8"/>
    </row>
    <row r="2" spans="1:4" x14ac:dyDescent="0.25">
      <c r="A2" s="1" t="s">
        <v>1183</v>
      </c>
      <c r="B2" s="1" t="s">
        <v>30</v>
      </c>
      <c r="C2" s="1" t="s">
        <v>2</v>
      </c>
      <c r="D2" s="1" t="s">
        <v>80</v>
      </c>
    </row>
    <row r="3" spans="1:4" ht="30" x14ac:dyDescent="0.25">
      <c r="A3" s="3" t="s">
        <v>1555</v>
      </c>
      <c r="B3" s="4"/>
      <c r="C3" s="4"/>
      <c r="D3" s="4"/>
    </row>
    <row r="4" spans="1:4" x14ac:dyDescent="0.25">
      <c r="A4" s="2" t="s">
        <v>1556</v>
      </c>
      <c r="B4" s="9">
        <v>4.0999999999999996</v>
      </c>
      <c r="C4" s="9">
        <v>7.2</v>
      </c>
      <c r="D4" s="9">
        <v>3.9</v>
      </c>
    </row>
    <row r="5" spans="1:4" ht="30" x14ac:dyDescent="0.25">
      <c r="A5" s="2" t="s">
        <v>1557</v>
      </c>
      <c r="B5" s="4"/>
      <c r="C5" s="4"/>
      <c r="D5" s="4">
        <v>40.299999999999997</v>
      </c>
    </row>
    <row r="6" spans="1:4" ht="30" x14ac:dyDescent="0.25">
      <c r="A6" s="2" t="s">
        <v>1558</v>
      </c>
      <c r="B6" s="4">
        <v>16.5</v>
      </c>
      <c r="C6" s="4">
        <v>3.4</v>
      </c>
      <c r="D6" s="4">
        <v>3.3</v>
      </c>
    </row>
    <row r="7" spans="1:4" x14ac:dyDescent="0.25">
      <c r="A7" s="2" t="s">
        <v>1559</v>
      </c>
      <c r="B7" s="4">
        <v>1.5</v>
      </c>
      <c r="C7" s="4">
        <v>2.4</v>
      </c>
      <c r="D7" s="4">
        <v>4</v>
      </c>
    </row>
    <row r="8" spans="1:4" x14ac:dyDescent="0.25">
      <c r="A8" s="2" t="s">
        <v>1162</v>
      </c>
      <c r="B8" s="4"/>
      <c r="C8" s="4"/>
      <c r="D8" s="4"/>
    </row>
    <row r="9" spans="1:4" ht="30" x14ac:dyDescent="0.25">
      <c r="A9" s="3" t="s">
        <v>1555</v>
      </c>
      <c r="B9" s="4"/>
      <c r="C9" s="4"/>
      <c r="D9" s="4"/>
    </row>
    <row r="10" spans="1:4" x14ac:dyDescent="0.25">
      <c r="A10" s="2" t="s">
        <v>1560</v>
      </c>
      <c r="B10" s="9">
        <v>379.6</v>
      </c>
      <c r="C10" s="4"/>
      <c r="D10" s="4"/>
    </row>
  </sheetData>
  <mergeCells count="1">
    <mergeCell ref="C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1561</v>
      </c>
      <c r="B1" s="8" t="s">
        <v>2</v>
      </c>
      <c r="C1" s="8" t="s">
        <v>30</v>
      </c>
    </row>
    <row r="2" spans="1:3" ht="30" x14ac:dyDescent="0.25">
      <c r="A2" s="1" t="s">
        <v>29</v>
      </c>
      <c r="B2" s="8"/>
      <c r="C2" s="8"/>
    </row>
    <row r="3" spans="1:3" ht="45" x14ac:dyDescent="0.25">
      <c r="A3" s="3" t="s">
        <v>1562</v>
      </c>
      <c r="B3" s="4"/>
      <c r="C3" s="4"/>
    </row>
    <row r="4" spans="1:3" x14ac:dyDescent="0.25">
      <c r="A4" s="2" t="s">
        <v>31</v>
      </c>
      <c r="B4" s="4"/>
      <c r="C4" s="7">
        <v>23</v>
      </c>
    </row>
    <row r="5" spans="1:3" x14ac:dyDescent="0.25">
      <c r="A5" s="2" t="s">
        <v>922</v>
      </c>
      <c r="B5" s="6">
        <v>3165</v>
      </c>
      <c r="C5" s="6">
        <v>3167</v>
      </c>
    </row>
    <row r="6" spans="1:3" x14ac:dyDescent="0.25">
      <c r="A6" s="2" t="s">
        <v>923</v>
      </c>
      <c r="B6" s="6">
        <v>1577</v>
      </c>
      <c r="C6" s="6">
        <v>1577</v>
      </c>
    </row>
    <row r="7" spans="1:3" x14ac:dyDescent="0.25">
      <c r="A7" s="2" t="s">
        <v>47</v>
      </c>
      <c r="B7" s="4">
        <v>189</v>
      </c>
      <c r="C7" s="4">
        <v>183</v>
      </c>
    </row>
    <row r="8" spans="1:3" x14ac:dyDescent="0.25">
      <c r="A8" s="2" t="s">
        <v>54</v>
      </c>
      <c r="B8" s="7">
        <v>40</v>
      </c>
      <c r="C8" s="7">
        <v>41</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9.7109375" bestFit="1" customWidth="1"/>
  </cols>
  <sheetData>
    <row r="1" spans="1:2" x14ac:dyDescent="0.25">
      <c r="A1" s="8" t="s">
        <v>1563</v>
      </c>
      <c r="B1" s="1" t="s">
        <v>1</v>
      </c>
    </row>
    <row r="2" spans="1:2" x14ac:dyDescent="0.25">
      <c r="A2" s="8"/>
      <c r="B2" s="1" t="s">
        <v>2</v>
      </c>
    </row>
    <row r="3" spans="1:2" x14ac:dyDescent="0.25">
      <c r="A3" s="8"/>
      <c r="B3" s="1" t="s">
        <v>1564</v>
      </c>
    </row>
    <row r="4" spans="1:2" x14ac:dyDescent="0.25">
      <c r="A4" s="8"/>
      <c r="B4" s="1" t="s">
        <v>1565</v>
      </c>
    </row>
    <row r="5" spans="1:2" x14ac:dyDescent="0.25">
      <c r="A5" s="8"/>
      <c r="B5" s="1" t="s">
        <v>1566</v>
      </c>
    </row>
    <row r="6" spans="1:2" x14ac:dyDescent="0.25">
      <c r="A6" s="8"/>
      <c r="B6" s="1" t="s">
        <v>1567</v>
      </c>
    </row>
    <row r="7" spans="1:2" x14ac:dyDescent="0.25">
      <c r="A7" s="8"/>
      <c r="B7" s="1" t="s">
        <v>1568</v>
      </c>
    </row>
    <row r="8" spans="1:2" x14ac:dyDescent="0.25">
      <c r="A8" s="3" t="s">
        <v>925</v>
      </c>
      <c r="B8" s="4"/>
    </row>
    <row r="9" spans="1:2" x14ac:dyDescent="0.25">
      <c r="A9" s="2" t="s">
        <v>1569</v>
      </c>
      <c r="B9" s="4">
        <v>3</v>
      </c>
    </row>
    <row r="10" spans="1:2" x14ac:dyDescent="0.25">
      <c r="A10" s="2" t="s">
        <v>1570</v>
      </c>
      <c r="B10" s="4">
        <v>12</v>
      </c>
    </row>
    <row r="11" spans="1:2" x14ac:dyDescent="0.25">
      <c r="A11" s="2" t="s">
        <v>1571</v>
      </c>
      <c r="B11" s="4">
        <v>8</v>
      </c>
    </row>
    <row r="12" spans="1:2" x14ac:dyDescent="0.25">
      <c r="A12" s="2" t="s">
        <v>1572</v>
      </c>
      <c r="B12" s="4">
        <v>162</v>
      </c>
    </row>
    <row r="13" spans="1:2" ht="30" x14ac:dyDescent="0.25">
      <c r="A13" s="2" t="s">
        <v>1573</v>
      </c>
      <c r="B13" s="4">
        <v>79</v>
      </c>
    </row>
    <row r="14" spans="1:2" x14ac:dyDescent="0.25">
      <c r="A14" s="2" t="s">
        <v>1574</v>
      </c>
      <c r="B14" s="4">
        <v>29</v>
      </c>
    </row>
  </sheetData>
  <mergeCells count="1">
    <mergeCell ref="A1:A7"/>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28515625" bestFit="1" customWidth="1"/>
    <col min="6" max="6" width="12" bestFit="1" customWidth="1"/>
    <col min="7" max="8" width="15.42578125" bestFit="1" customWidth="1"/>
    <col min="9" max="9" width="12.28515625" bestFit="1" customWidth="1"/>
    <col min="10" max="11" width="11.85546875" bestFit="1" customWidth="1"/>
    <col min="12" max="12" width="12.5703125" bestFit="1" customWidth="1"/>
  </cols>
  <sheetData>
    <row r="1" spans="1:12" ht="15" customHeight="1" x14ac:dyDescent="0.25">
      <c r="A1" s="1" t="s">
        <v>1575</v>
      </c>
      <c r="B1" s="8" t="s">
        <v>1122</v>
      </c>
      <c r="C1" s="8"/>
      <c r="D1" s="8"/>
      <c r="E1" s="8"/>
      <c r="F1" s="8"/>
      <c r="G1" s="1" t="s">
        <v>1123</v>
      </c>
      <c r="H1" s="1" t="s">
        <v>1122</v>
      </c>
      <c r="I1" s="8" t="s">
        <v>78</v>
      </c>
      <c r="J1" s="8"/>
      <c r="K1" s="8" t="s">
        <v>1</v>
      </c>
      <c r="L1" s="8"/>
    </row>
    <row r="2" spans="1:12" ht="30" x14ac:dyDescent="0.25">
      <c r="A2" s="1" t="s">
        <v>29</v>
      </c>
      <c r="B2" s="1" t="s">
        <v>2</v>
      </c>
      <c r="C2" s="1" t="s">
        <v>1124</v>
      </c>
      <c r="D2" s="1" t="s">
        <v>1125</v>
      </c>
      <c r="E2" s="1" t="s">
        <v>1126</v>
      </c>
      <c r="F2" s="1" t="s">
        <v>1127</v>
      </c>
      <c r="G2" s="1" t="s">
        <v>1128</v>
      </c>
      <c r="H2" s="1" t="s">
        <v>30</v>
      </c>
      <c r="I2" s="1" t="s">
        <v>30</v>
      </c>
      <c r="J2" s="1" t="s">
        <v>79</v>
      </c>
      <c r="K2" s="1" t="s">
        <v>2</v>
      </c>
      <c r="L2" s="1" t="s">
        <v>80</v>
      </c>
    </row>
    <row r="3" spans="1:12" ht="30" x14ac:dyDescent="0.25">
      <c r="A3" s="3" t="s">
        <v>1576</v>
      </c>
      <c r="B3" s="4"/>
      <c r="C3" s="4"/>
      <c r="D3" s="4"/>
      <c r="E3" s="4"/>
      <c r="F3" s="4"/>
      <c r="G3" s="4"/>
      <c r="H3" s="4"/>
      <c r="I3" s="4"/>
      <c r="J3" s="4"/>
      <c r="K3" s="4"/>
      <c r="L3" s="4"/>
    </row>
    <row r="4" spans="1:12" x14ac:dyDescent="0.25">
      <c r="A4" s="2" t="s">
        <v>82</v>
      </c>
      <c r="B4" s="7">
        <v>1962589</v>
      </c>
      <c r="C4" s="7">
        <v>1809571</v>
      </c>
      <c r="D4" s="7">
        <v>1810175</v>
      </c>
      <c r="E4" s="7">
        <v>649471</v>
      </c>
      <c r="F4" s="7">
        <v>612405</v>
      </c>
      <c r="G4" s="7">
        <v>2333727</v>
      </c>
      <c r="H4" s="7">
        <v>1335354</v>
      </c>
      <c r="I4" s="7">
        <v>2597230</v>
      </c>
      <c r="J4" s="7">
        <v>2015351</v>
      </c>
      <c r="K4" s="7">
        <v>7916062</v>
      </c>
      <c r="L4" s="7">
        <v>2608160</v>
      </c>
    </row>
    <row r="5" spans="1:12" ht="30" x14ac:dyDescent="0.25">
      <c r="A5" s="2" t="s">
        <v>938</v>
      </c>
      <c r="B5" s="6">
        <v>4547</v>
      </c>
      <c r="C5" s="6">
        <v>1379</v>
      </c>
      <c r="D5" s="6">
        <v>2581</v>
      </c>
      <c r="E5" s="6">
        <v>3638</v>
      </c>
      <c r="F5" s="6">
        <v>1836</v>
      </c>
      <c r="G5" s="6">
        <v>4168</v>
      </c>
      <c r="H5" s="6">
        <v>15519</v>
      </c>
      <c r="I5" s="6">
        <v>20993</v>
      </c>
      <c r="J5" s="4"/>
      <c r="K5" s="6">
        <v>12675</v>
      </c>
      <c r="L5" s="4"/>
    </row>
    <row r="6" spans="1:12" x14ac:dyDescent="0.25">
      <c r="A6" s="2" t="s">
        <v>153</v>
      </c>
      <c r="B6" s="4"/>
      <c r="C6" s="4"/>
      <c r="D6" s="4"/>
      <c r="E6" s="4"/>
      <c r="F6" s="4"/>
      <c r="G6" s="4"/>
      <c r="H6" s="4"/>
      <c r="I6" s="6">
        <v>37082</v>
      </c>
      <c r="J6" s="4"/>
      <c r="K6" s="6">
        <v>86994</v>
      </c>
      <c r="L6" s="6">
        <v>39081</v>
      </c>
    </row>
    <row r="7" spans="1:12" x14ac:dyDescent="0.25">
      <c r="A7" s="2" t="s">
        <v>90</v>
      </c>
      <c r="B7" s="4"/>
      <c r="C7" s="4"/>
      <c r="D7" s="4"/>
      <c r="E7" s="4"/>
      <c r="F7" s="4"/>
      <c r="G7" s="4"/>
      <c r="H7" s="4"/>
      <c r="I7" s="6">
        <v>16793</v>
      </c>
      <c r="J7" s="6">
        <v>42208</v>
      </c>
      <c r="K7" s="6">
        <v>114846</v>
      </c>
      <c r="L7" s="6">
        <v>60968</v>
      </c>
    </row>
    <row r="8" spans="1:12" x14ac:dyDescent="0.25">
      <c r="A8" s="2" t="s">
        <v>939</v>
      </c>
      <c r="B8" s="4"/>
      <c r="C8" s="4"/>
      <c r="D8" s="4"/>
      <c r="E8" s="4"/>
      <c r="F8" s="4"/>
      <c r="G8" s="4"/>
      <c r="H8" s="4"/>
      <c r="I8" s="6">
        <v>37200</v>
      </c>
      <c r="J8" s="6">
        <v>33932</v>
      </c>
      <c r="K8" s="6">
        <v>90012</v>
      </c>
      <c r="L8" s="6">
        <v>42012</v>
      </c>
    </row>
    <row r="9" spans="1:12" x14ac:dyDescent="0.25">
      <c r="A9" s="2" t="s">
        <v>1577</v>
      </c>
      <c r="B9" s="6">
        <v>1932282</v>
      </c>
      <c r="C9" s="4"/>
      <c r="D9" s="4"/>
      <c r="E9" s="4"/>
      <c r="F9" s="4"/>
      <c r="G9" s="4"/>
      <c r="H9" s="6">
        <v>1983651</v>
      </c>
      <c r="I9" s="6">
        <v>1983651</v>
      </c>
      <c r="J9" s="4"/>
      <c r="K9" s="6">
        <v>1932282</v>
      </c>
      <c r="L9" s="6">
        <v>789667</v>
      </c>
    </row>
    <row r="10" spans="1:12" x14ac:dyDescent="0.25">
      <c r="A10" s="2" t="s">
        <v>1578</v>
      </c>
      <c r="B10" s="4"/>
      <c r="C10" s="4"/>
      <c r="D10" s="4"/>
      <c r="E10" s="4"/>
      <c r="F10" s="4"/>
      <c r="G10" s="4"/>
      <c r="H10" s="4"/>
      <c r="I10" s="4"/>
      <c r="J10" s="4"/>
      <c r="K10" s="4"/>
      <c r="L10" s="4"/>
    </row>
    <row r="11" spans="1:12" ht="30" x14ac:dyDescent="0.25">
      <c r="A11" s="3" t="s">
        <v>1576</v>
      </c>
      <c r="B11" s="4"/>
      <c r="C11" s="4"/>
      <c r="D11" s="4"/>
      <c r="E11" s="4"/>
      <c r="F11" s="4"/>
      <c r="G11" s="4"/>
      <c r="H11" s="4"/>
      <c r="I11" s="4"/>
      <c r="J11" s="4"/>
      <c r="K11" s="4"/>
      <c r="L11" s="4"/>
    </row>
    <row r="12" spans="1:12" x14ac:dyDescent="0.25">
      <c r="A12" s="2" t="s">
        <v>1577</v>
      </c>
      <c r="B12" s="6">
        <v>4742</v>
      </c>
      <c r="C12" s="4"/>
      <c r="D12" s="4"/>
      <c r="E12" s="4"/>
      <c r="F12" s="4"/>
      <c r="G12" s="4"/>
      <c r="H12" s="6">
        <v>4767</v>
      </c>
      <c r="I12" s="6">
        <v>4767</v>
      </c>
      <c r="J12" s="4"/>
      <c r="K12" s="6">
        <v>4742</v>
      </c>
      <c r="L12" s="6">
        <v>5501</v>
      </c>
    </row>
    <row r="13" spans="1:12" x14ac:dyDescent="0.25">
      <c r="A13" s="2" t="s">
        <v>1579</v>
      </c>
      <c r="B13" s="4"/>
      <c r="C13" s="4"/>
      <c r="D13" s="4"/>
      <c r="E13" s="4"/>
      <c r="F13" s="4"/>
      <c r="G13" s="4"/>
      <c r="H13" s="4"/>
      <c r="I13" s="4"/>
      <c r="J13" s="4"/>
      <c r="K13" s="4"/>
      <c r="L13" s="4"/>
    </row>
    <row r="14" spans="1:12" ht="30" x14ac:dyDescent="0.25">
      <c r="A14" s="3" t="s">
        <v>1576</v>
      </c>
      <c r="B14" s="4"/>
      <c r="C14" s="4"/>
      <c r="D14" s="4"/>
      <c r="E14" s="4"/>
      <c r="F14" s="4"/>
      <c r="G14" s="4"/>
      <c r="H14" s="4"/>
      <c r="I14" s="4"/>
      <c r="J14" s="4"/>
      <c r="K14" s="4"/>
      <c r="L14" s="4"/>
    </row>
    <row r="15" spans="1:12" x14ac:dyDescent="0.25">
      <c r="A15" s="2" t="s">
        <v>82</v>
      </c>
      <c r="B15" s="4"/>
      <c r="C15" s="4"/>
      <c r="D15" s="4"/>
      <c r="E15" s="4"/>
      <c r="F15" s="4"/>
      <c r="G15" s="4"/>
      <c r="H15" s="4"/>
      <c r="I15" s="6">
        <v>2597230</v>
      </c>
      <c r="J15" s="4"/>
      <c r="K15" s="6">
        <v>7916062</v>
      </c>
      <c r="L15" s="6">
        <v>2608160</v>
      </c>
    </row>
    <row r="16" spans="1:12" x14ac:dyDescent="0.25">
      <c r="A16" s="2" t="s">
        <v>1580</v>
      </c>
      <c r="B16" s="4"/>
      <c r="C16" s="4"/>
      <c r="D16" s="4"/>
      <c r="E16" s="4"/>
      <c r="F16" s="4"/>
      <c r="G16" s="4"/>
      <c r="H16" s="4"/>
      <c r="I16" s="4"/>
      <c r="J16" s="4"/>
      <c r="K16" s="4"/>
      <c r="L16" s="4"/>
    </row>
    <row r="17" spans="1:12" ht="30" x14ac:dyDescent="0.25">
      <c r="A17" s="3" t="s">
        <v>1576</v>
      </c>
      <c r="B17" s="4"/>
      <c r="C17" s="4"/>
      <c r="D17" s="4"/>
      <c r="E17" s="4"/>
      <c r="F17" s="4"/>
      <c r="G17" s="4"/>
      <c r="H17" s="4"/>
      <c r="I17" s="4"/>
      <c r="J17" s="4"/>
      <c r="K17" s="4"/>
      <c r="L17" s="4"/>
    </row>
    <row r="18" spans="1:12" x14ac:dyDescent="0.25">
      <c r="A18" s="2" t="s">
        <v>82</v>
      </c>
      <c r="B18" s="4"/>
      <c r="C18" s="4"/>
      <c r="D18" s="4"/>
      <c r="E18" s="4"/>
      <c r="F18" s="4"/>
      <c r="G18" s="4"/>
      <c r="H18" s="4"/>
      <c r="I18" s="6">
        <v>-533470</v>
      </c>
      <c r="J18" s="4"/>
      <c r="K18" s="6">
        <v>-1005844</v>
      </c>
      <c r="L18" s="6">
        <v>-634525</v>
      </c>
    </row>
    <row r="19" spans="1:12" x14ac:dyDescent="0.25">
      <c r="A19" s="2" t="s">
        <v>1581</v>
      </c>
      <c r="B19" s="4"/>
      <c r="C19" s="4"/>
      <c r="D19" s="4"/>
      <c r="E19" s="4"/>
      <c r="F19" s="4"/>
      <c r="G19" s="4"/>
      <c r="H19" s="4"/>
      <c r="I19" s="4"/>
      <c r="J19" s="4"/>
      <c r="K19" s="4"/>
      <c r="L19" s="4"/>
    </row>
    <row r="20" spans="1:12" ht="30" x14ac:dyDescent="0.25">
      <c r="A20" s="3" t="s">
        <v>1576</v>
      </c>
      <c r="B20" s="4"/>
      <c r="C20" s="4"/>
      <c r="D20" s="4"/>
      <c r="E20" s="4"/>
      <c r="F20" s="4"/>
      <c r="G20" s="4"/>
      <c r="H20" s="4"/>
      <c r="I20" s="4"/>
      <c r="J20" s="4"/>
      <c r="K20" s="4"/>
      <c r="L20" s="4"/>
    </row>
    <row r="21" spans="1:12" ht="30" x14ac:dyDescent="0.25">
      <c r="A21" s="2" t="s">
        <v>938</v>
      </c>
      <c r="B21" s="4"/>
      <c r="C21" s="4"/>
      <c r="D21" s="4"/>
      <c r="E21" s="4"/>
      <c r="F21" s="4"/>
      <c r="G21" s="4"/>
      <c r="H21" s="4"/>
      <c r="I21" s="4"/>
      <c r="J21" s="4"/>
      <c r="K21" s="4">
        <v>27</v>
      </c>
      <c r="L21" s="4"/>
    </row>
    <row r="22" spans="1:12" x14ac:dyDescent="0.25">
      <c r="A22" s="2" t="s">
        <v>153</v>
      </c>
      <c r="B22" s="4"/>
      <c r="C22" s="4"/>
      <c r="D22" s="4"/>
      <c r="E22" s="4"/>
      <c r="F22" s="4"/>
      <c r="G22" s="4"/>
      <c r="H22" s="4"/>
      <c r="I22" s="6">
        <v>1412</v>
      </c>
      <c r="J22" s="4"/>
      <c r="K22" s="6">
        <v>11350</v>
      </c>
      <c r="L22" s="4"/>
    </row>
    <row r="23" spans="1:12" x14ac:dyDescent="0.25">
      <c r="A23" s="2" t="s">
        <v>90</v>
      </c>
      <c r="B23" s="4"/>
      <c r="C23" s="4"/>
      <c r="D23" s="4"/>
      <c r="E23" s="4"/>
      <c r="F23" s="4"/>
      <c r="G23" s="4"/>
      <c r="H23" s="4"/>
      <c r="I23" s="6">
        <v>1901</v>
      </c>
      <c r="J23" s="4"/>
      <c r="K23" s="6">
        <v>21721</v>
      </c>
      <c r="L23" s="4"/>
    </row>
    <row r="24" spans="1:12" x14ac:dyDescent="0.25">
      <c r="A24" s="2" t="s">
        <v>939</v>
      </c>
      <c r="B24" s="4"/>
      <c r="C24" s="4"/>
      <c r="D24" s="4"/>
      <c r="E24" s="4"/>
      <c r="F24" s="4"/>
      <c r="G24" s="4"/>
      <c r="H24" s="4"/>
      <c r="I24" s="6">
        <v>2246</v>
      </c>
      <c r="J24" s="4"/>
      <c r="K24" s="6">
        <v>15088</v>
      </c>
      <c r="L24" s="4"/>
    </row>
    <row r="25" spans="1:12" x14ac:dyDescent="0.25">
      <c r="A25" s="2" t="s">
        <v>1577</v>
      </c>
      <c r="B25" s="6">
        <v>435647</v>
      </c>
      <c r="C25" s="4"/>
      <c r="D25" s="4"/>
      <c r="E25" s="4"/>
      <c r="F25" s="4"/>
      <c r="G25" s="4"/>
      <c r="H25" s="6">
        <v>451518</v>
      </c>
      <c r="I25" s="6">
        <v>451518</v>
      </c>
      <c r="J25" s="4"/>
      <c r="K25" s="6">
        <v>435647</v>
      </c>
      <c r="L25" s="4"/>
    </row>
    <row r="26" spans="1:12" ht="30" x14ac:dyDescent="0.25">
      <c r="A26" s="2" t="s">
        <v>1582</v>
      </c>
      <c r="B26" s="4"/>
      <c r="C26" s="4"/>
      <c r="D26" s="4"/>
      <c r="E26" s="4"/>
      <c r="F26" s="4"/>
      <c r="G26" s="4"/>
      <c r="H26" s="4"/>
      <c r="I26" s="4"/>
      <c r="J26" s="4"/>
      <c r="K26" s="4"/>
      <c r="L26" s="4"/>
    </row>
    <row r="27" spans="1:12" ht="30" x14ac:dyDescent="0.25">
      <c r="A27" s="3" t="s">
        <v>1576</v>
      </c>
      <c r="B27" s="4"/>
      <c r="C27" s="4"/>
      <c r="D27" s="4"/>
      <c r="E27" s="4"/>
      <c r="F27" s="4"/>
      <c r="G27" s="4"/>
      <c r="H27" s="4"/>
      <c r="I27" s="4"/>
      <c r="J27" s="4"/>
      <c r="K27" s="4"/>
      <c r="L27" s="4"/>
    </row>
    <row r="28" spans="1:12" x14ac:dyDescent="0.25">
      <c r="A28" s="2" t="s">
        <v>82</v>
      </c>
      <c r="B28" s="4"/>
      <c r="C28" s="4"/>
      <c r="D28" s="4"/>
      <c r="E28" s="4"/>
      <c r="F28" s="4"/>
      <c r="G28" s="4"/>
      <c r="H28" s="4"/>
      <c r="I28" s="6">
        <v>248643</v>
      </c>
      <c r="J28" s="4"/>
      <c r="K28" s="6">
        <v>2275512</v>
      </c>
      <c r="L28" s="4"/>
    </row>
    <row r="29" spans="1:12" x14ac:dyDescent="0.25">
      <c r="A29" s="2" t="s">
        <v>1167</v>
      </c>
      <c r="B29" s="4"/>
      <c r="C29" s="4"/>
      <c r="D29" s="4"/>
      <c r="E29" s="4"/>
      <c r="F29" s="4"/>
      <c r="G29" s="4"/>
      <c r="H29" s="4"/>
      <c r="I29" s="4"/>
      <c r="J29" s="4"/>
      <c r="K29" s="4"/>
      <c r="L29" s="4"/>
    </row>
    <row r="30" spans="1:12" ht="30" x14ac:dyDescent="0.25">
      <c r="A30" s="3" t="s">
        <v>1576</v>
      </c>
      <c r="B30" s="4"/>
      <c r="C30" s="4"/>
      <c r="D30" s="4"/>
      <c r="E30" s="4"/>
      <c r="F30" s="4"/>
      <c r="G30" s="4"/>
      <c r="H30" s="4"/>
      <c r="I30" s="4"/>
      <c r="J30" s="4"/>
      <c r="K30" s="4"/>
      <c r="L30" s="4"/>
    </row>
    <row r="31" spans="1:12" ht="30" x14ac:dyDescent="0.25">
      <c r="A31" s="2" t="s">
        <v>938</v>
      </c>
      <c r="B31" s="4"/>
      <c r="C31" s="4"/>
      <c r="D31" s="4"/>
      <c r="E31" s="4"/>
      <c r="F31" s="4"/>
      <c r="G31" s="4"/>
      <c r="H31" s="4"/>
      <c r="I31" s="6">
        <v>20993</v>
      </c>
      <c r="J31" s="4"/>
      <c r="K31" s="6">
        <v>12644</v>
      </c>
      <c r="L31" s="4"/>
    </row>
    <row r="32" spans="1:12" x14ac:dyDescent="0.25">
      <c r="A32" s="2" t="s">
        <v>153</v>
      </c>
      <c r="B32" s="4"/>
      <c r="C32" s="4"/>
      <c r="D32" s="4"/>
      <c r="E32" s="4"/>
      <c r="F32" s="4"/>
      <c r="G32" s="4"/>
      <c r="H32" s="4"/>
      <c r="I32" s="6">
        <v>7706</v>
      </c>
      <c r="J32" s="4"/>
      <c r="K32" s="6">
        <v>29816</v>
      </c>
      <c r="L32" s="6">
        <v>6346</v>
      </c>
    </row>
    <row r="33" spans="1:12" x14ac:dyDescent="0.25">
      <c r="A33" s="2" t="s">
        <v>90</v>
      </c>
      <c r="B33" s="4"/>
      <c r="C33" s="4"/>
      <c r="D33" s="4"/>
      <c r="E33" s="4"/>
      <c r="F33" s="4"/>
      <c r="G33" s="4"/>
      <c r="H33" s="4"/>
      <c r="I33" s="6">
        <v>-1328</v>
      </c>
      <c r="J33" s="4"/>
      <c r="K33" s="6">
        <v>54802</v>
      </c>
      <c r="L33" s="6">
        <v>23920</v>
      </c>
    </row>
    <row r="34" spans="1:12" x14ac:dyDescent="0.25">
      <c r="A34" s="2" t="s">
        <v>939</v>
      </c>
      <c r="B34" s="4"/>
      <c r="C34" s="4"/>
      <c r="D34" s="4"/>
      <c r="E34" s="4"/>
      <c r="F34" s="4"/>
      <c r="G34" s="4"/>
      <c r="H34" s="4"/>
      <c r="I34" s="6">
        <v>13867</v>
      </c>
      <c r="J34" s="4"/>
      <c r="K34" s="6">
        <v>31953</v>
      </c>
      <c r="L34" s="6">
        <v>8797</v>
      </c>
    </row>
    <row r="35" spans="1:12" x14ac:dyDescent="0.25">
      <c r="A35" s="2" t="s">
        <v>1577</v>
      </c>
      <c r="B35" s="6">
        <v>763914</v>
      </c>
      <c r="C35" s="4"/>
      <c r="D35" s="4"/>
      <c r="E35" s="4"/>
      <c r="F35" s="4"/>
      <c r="G35" s="4"/>
      <c r="H35" s="6">
        <v>805468</v>
      </c>
      <c r="I35" s="6">
        <v>805468</v>
      </c>
      <c r="J35" s="4"/>
      <c r="K35" s="6">
        <v>763914</v>
      </c>
      <c r="L35" s="6">
        <v>254326</v>
      </c>
    </row>
    <row r="36" spans="1:12" ht="30" x14ac:dyDescent="0.25">
      <c r="A36" s="2" t="s">
        <v>1583</v>
      </c>
      <c r="B36" s="4"/>
      <c r="C36" s="4"/>
      <c r="D36" s="4"/>
      <c r="E36" s="4"/>
      <c r="F36" s="4"/>
      <c r="G36" s="4"/>
      <c r="H36" s="4"/>
      <c r="I36" s="4"/>
      <c r="J36" s="4"/>
      <c r="K36" s="4"/>
      <c r="L36" s="4"/>
    </row>
    <row r="37" spans="1:12" ht="30" x14ac:dyDescent="0.25">
      <c r="A37" s="3" t="s">
        <v>1576</v>
      </c>
      <c r="B37" s="4"/>
      <c r="C37" s="4"/>
      <c r="D37" s="4"/>
      <c r="E37" s="4"/>
      <c r="F37" s="4"/>
      <c r="G37" s="4"/>
      <c r="H37" s="4"/>
      <c r="I37" s="4"/>
      <c r="J37" s="4"/>
      <c r="K37" s="4"/>
      <c r="L37" s="4"/>
    </row>
    <row r="38" spans="1:12" x14ac:dyDescent="0.25">
      <c r="A38" s="2" t="s">
        <v>82</v>
      </c>
      <c r="B38" s="4"/>
      <c r="C38" s="4"/>
      <c r="D38" s="4"/>
      <c r="E38" s="4"/>
      <c r="F38" s="4"/>
      <c r="G38" s="4"/>
      <c r="H38" s="4"/>
      <c r="I38" s="6">
        <v>1095759</v>
      </c>
      <c r="J38" s="4"/>
      <c r="K38" s="6">
        <v>3356331</v>
      </c>
      <c r="L38" s="6">
        <v>1120650</v>
      </c>
    </row>
    <row r="39" spans="1:12" ht="30" x14ac:dyDescent="0.25">
      <c r="A39" s="2" t="s">
        <v>1584</v>
      </c>
      <c r="B39" s="4"/>
      <c r="C39" s="4"/>
      <c r="D39" s="4"/>
      <c r="E39" s="4"/>
      <c r="F39" s="4"/>
      <c r="G39" s="4"/>
      <c r="H39" s="4"/>
      <c r="I39" s="4"/>
      <c r="J39" s="4"/>
      <c r="K39" s="4"/>
      <c r="L39" s="4"/>
    </row>
    <row r="40" spans="1:12" ht="30" x14ac:dyDescent="0.25">
      <c r="A40" s="3" t="s">
        <v>1576</v>
      </c>
      <c r="B40" s="4"/>
      <c r="C40" s="4"/>
      <c r="D40" s="4"/>
      <c r="E40" s="4"/>
      <c r="F40" s="4"/>
      <c r="G40" s="4"/>
      <c r="H40" s="4"/>
      <c r="I40" s="4"/>
      <c r="J40" s="4"/>
      <c r="K40" s="4"/>
      <c r="L40" s="4"/>
    </row>
    <row r="41" spans="1:12" x14ac:dyDescent="0.25">
      <c r="A41" s="2" t="s">
        <v>82</v>
      </c>
      <c r="B41" s="4"/>
      <c r="C41" s="4"/>
      <c r="D41" s="4"/>
      <c r="E41" s="4"/>
      <c r="F41" s="4"/>
      <c r="G41" s="4"/>
      <c r="H41" s="4"/>
      <c r="I41" s="6">
        <v>-533470</v>
      </c>
      <c r="J41" s="4"/>
      <c r="K41" s="6">
        <v>-1005844</v>
      </c>
      <c r="L41" s="6">
        <v>-634525</v>
      </c>
    </row>
    <row r="42" spans="1:12" x14ac:dyDescent="0.25">
      <c r="A42" s="2" t="s">
        <v>1166</v>
      </c>
      <c r="B42" s="4"/>
      <c r="C42" s="4"/>
      <c r="D42" s="4"/>
      <c r="E42" s="4"/>
      <c r="F42" s="4"/>
      <c r="G42" s="4"/>
      <c r="H42" s="4"/>
      <c r="I42" s="4"/>
      <c r="J42" s="4"/>
      <c r="K42" s="4"/>
      <c r="L42" s="4"/>
    </row>
    <row r="43" spans="1:12" ht="30" x14ac:dyDescent="0.25">
      <c r="A43" s="3" t="s">
        <v>1576</v>
      </c>
      <c r="B43" s="4"/>
      <c r="C43" s="4"/>
      <c r="D43" s="4"/>
      <c r="E43" s="4"/>
      <c r="F43" s="4"/>
      <c r="G43" s="4"/>
      <c r="H43" s="4"/>
      <c r="I43" s="4"/>
      <c r="J43" s="4"/>
      <c r="K43" s="4"/>
      <c r="L43" s="4"/>
    </row>
    <row r="44" spans="1:12" ht="30" x14ac:dyDescent="0.25">
      <c r="A44" s="2" t="s">
        <v>938</v>
      </c>
      <c r="B44" s="4"/>
      <c r="C44" s="4"/>
      <c r="D44" s="4"/>
      <c r="E44" s="4"/>
      <c r="F44" s="4"/>
      <c r="G44" s="4"/>
      <c r="H44" s="4"/>
      <c r="I44" s="4"/>
      <c r="J44" s="4"/>
      <c r="K44" s="4">
        <v>4</v>
      </c>
      <c r="L44" s="4"/>
    </row>
    <row r="45" spans="1:12" x14ac:dyDescent="0.25">
      <c r="A45" s="2" t="s">
        <v>153</v>
      </c>
      <c r="B45" s="4"/>
      <c r="C45" s="4"/>
      <c r="D45" s="4"/>
      <c r="E45" s="4"/>
      <c r="F45" s="4"/>
      <c r="G45" s="4"/>
      <c r="H45" s="4"/>
      <c r="I45" s="6">
        <v>27964</v>
      </c>
      <c r="J45" s="4"/>
      <c r="K45" s="6">
        <v>45828</v>
      </c>
      <c r="L45" s="6">
        <v>32735</v>
      </c>
    </row>
    <row r="46" spans="1:12" x14ac:dyDescent="0.25">
      <c r="A46" s="2" t="s">
        <v>90</v>
      </c>
      <c r="B46" s="4"/>
      <c r="C46" s="4"/>
      <c r="D46" s="4"/>
      <c r="E46" s="4"/>
      <c r="F46" s="4"/>
      <c r="G46" s="4"/>
      <c r="H46" s="4"/>
      <c r="I46" s="6">
        <v>16220</v>
      </c>
      <c r="J46" s="4"/>
      <c r="K46" s="6">
        <v>38323</v>
      </c>
      <c r="L46" s="6">
        <v>37048</v>
      </c>
    </row>
    <row r="47" spans="1:12" x14ac:dyDescent="0.25">
      <c r="A47" s="2" t="s">
        <v>939</v>
      </c>
      <c r="B47" s="4"/>
      <c r="C47" s="4"/>
      <c r="D47" s="4"/>
      <c r="E47" s="4"/>
      <c r="F47" s="4"/>
      <c r="G47" s="4"/>
      <c r="H47" s="4"/>
      <c r="I47" s="6">
        <v>21087</v>
      </c>
      <c r="J47" s="4"/>
      <c r="K47" s="6">
        <v>42971</v>
      </c>
      <c r="L47" s="6">
        <v>33215</v>
      </c>
    </row>
    <row r="48" spans="1:12" x14ac:dyDescent="0.25">
      <c r="A48" s="2" t="s">
        <v>1577</v>
      </c>
      <c r="B48" s="6">
        <v>727979</v>
      </c>
      <c r="C48" s="4"/>
      <c r="D48" s="4"/>
      <c r="E48" s="4"/>
      <c r="F48" s="4"/>
      <c r="G48" s="4"/>
      <c r="H48" s="6">
        <v>721898</v>
      </c>
      <c r="I48" s="6">
        <v>721898</v>
      </c>
      <c r="J48" s="4"/>
      <c r="K48" s="6">
        <v>727979</v>
      </c>
      <c r="L48" s="6">
        <v>529840</v>
      </c>
    </row>
    <row r="49" spans="1:12" ht="30" x14ac:dyDescent="0.25">
      <c r="A49" s="2" t="s">
        <v>1585</v>
      </c>
      <c r="B49" s="4"/>
      <c r="C49" s="4"/>
      <c r="D49" s="4"/>
      <c r="E49" s="4"/>
      <c r="F49" s="4"/>
      <c r="G49" s="4"/>
      <c r="H49" s="4"/>
      <c r="I49" s="4"/>
      <c r="J49" s="4"/>
      <c r="K49" s="4"/>
      <c r="L49" s="4"/>
    </row>
    <row r="50" spans="1:12" ht="30" x14ac:dyDescent="0.25">
      <c r="A50" s="3" t="s">
        <v>1576</v>
      </c>
      <c r="B50" s="4"/>
      <c r="C50" s="4"/>
      <c r="D50" s="4"/>
      <c r="E50" s="4"/>
      <c r="F50" s="4"/>
      <c r="G50" s="4"/>
      <c r="H50" s="4"/>
      <c r="I50" s="4"/>
      <c r="J50" s="4"/>
      <c r="K50" s="4"/>
      <c r="L50" s="4"/>
    </row>
    <row r="51" spans="1:12" x14ac:dyDescent="0.25">
      <c r="A51" s="2" t="s">
        <v>82</v>
      </c>
      <c r="B51" s="4"/>
      <c r="C51" s="4"/>
      <c r="D51" s="4"/>
      <c r="E51" s="4"/>
      <c r="F51" s="4"/>
      <c r="G51" s="4"/>
      <c r="H51" s="4"/>
      <c r="I51" s="7">
        <v>1252828</v>
      </c>
      <c r="J51" s="4"/>
      <c r="K51" s="7">
        <v>2284219</v>
      </c>
      <c r="L51" s="7">
        <v>1487510</v>
      </c>
    </row>
  </sheetData>
  <mergeCells count="3">
    <mergeCell ref="B1:F1"/>
    <mergeCell ref="I1:J1"/>
    <mergeCell ref="K1:L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28515625" bestFit="1" customWidth="1"/>
    <col min="6" max="6" width="12" bestFit="1" customWidth="1"/>
    <col min="7" max="8" width="15.42578125" bestFit="1" customWidth="1"/>
    <col min="9" max="9" width="12.28515625" bestFit="1" customWidth="1"/>
    <col min="10" max="11" width="11.85546875" bestFit="1" customWidth="1"/>
    <col min="12" max="12" width="12.5703125" bestFit="1" customWidth="1"/>
  </cols>
  <sheetData>
    <row r="1" spans="1:12" ht="15" customHeight="1" x14ac:dyDescent="0.25">
      <c r="A1" s="1" t="s">
        <v>1586</v>
      </c>
      <c r="B1" s="8" t="s">
        <v>1122</v>
      </c>
      <c r="C1" s="8"/>
      <c r="D1" s="8"/>
      <c r="E1" s="8"/>
      <c r="F1" s="8"/>
      <c r="G1" s="1" t="s">
        <v>1123</v>
      </c>
      <c r="H1" s="1" t="s">
        <v>1122</v>
      </c>
      <c r="I1" s="8" t="s">
        <v>78</v>
      </c>
      <c r="J1" s="8"/>
      <c r="K1" s="8" t="s">
        <v>1</v>
      </c>
      <c r="L1" s="8"/>
    </row>
    <row r="2" spans="1:12" ht="30" x14ac:dyDescent="0.25">
      <c r="A2" s="1" t="s">
        <v>29</v>
      </c>
      <c r="B2" s="1" t="s">
        <v>2</v>
      </c>
      <c r="C2" s="1" t="s">
        <v>1124</v>
      </c>
      <c r="D2" s="1" t="s">
        <v>1125</v>
      </c>
      <c r="E2" s="1" t="s">
        <v>1126</v>
      </c>
      <c r="F2" s="1" t="s">
        <v>1127</v>
      </c>
      <c r="G2" s="1" t="s">
        <v>1128</v>
      </c>
      <c r="H2" s="1" t="s">
        <v>30</v>
      </c>
      <c r="I2" s="1" t="s">
        <v>30</v>
      </c>
      <c r="J2" s="1" t="s">
        <v>79</v>
      </c>
      <c r="K2" s="1" t="s">
        <v>2</v>
      </c>
      <c r="L2" s="1" t="s">
        <v>80</v>
      </c>
    </row>
    <row r="3" spans="1:12" ht="30" x14ac:dyDescent="0.25">
      <c r="A3" s="3" t="s">
        <v>1587</v>
      </c>
      <c r="B3" s="4"/>
      <c r="C3" s="4"/>
      <c r="D3" s="4"/>
      <c r="E3" s="4"/>
      <c r="F3" s="4"/>
      <c r="G3" s="4"/>
      <c r="H3" s="4"/>
      <c r="I3" s="4"/>
      <c r="J3" s="4"/>
      <c r="K3" s="4"/>
      <c r="L3" s="4"/>
    </row>
    <row r="4" spans="1:12" x14ac:dyDescent="0.25">
      <c r="A4" s="2" t="s">
        <v>952</v>
      </c>
      <c r="B4" s="7">
        <v>1962589</v>
      </c>
      <c r="C4" s="7">
        <v>1809571</v>
      </c>
      <c r="D4" s="7">
        <v>1810175</v>
      </c>
      <c r="E4" s="7">
        <v>649471</v>
      </c>
      <c r="F4" s="7">
        <v>612405</v>
      </c>
      <c r="G4" s="7">
        <v>2333727</v>
      </c>
      <c r="H4" s="7">
        <v>1335354</v>
      </c>
      <c r="I4" s="7">
        <v>2597230</v>
      </c>
      <c r="J4" s="7">
        <v>2015351</v>
      </c>
      <c r="K4" s="7">
        <v>7916062</v>
      </c>
      <c r="L4" s="7">
        <v>2608160</v>
      </c>
    </row>
    <row r="5" spans="1:12" x14ac:dyDescent="0.25">
      <c r="A5" s="2" t="s">
        <v>1588</v>
      </c>
      <c r="B5" s="4"/>
      <c r="C5" s="4"/>
      <c r="D5" s="4"/>
      <c r="E5" s="4"/>
      <c r="F5" s="4"/>
      <c r="G5" s="4"/>
      <c r="H5" s="4"/>
      <c r="I5" s="211">
        <v>1</v>
      </c>
      <c r="J5" s="4"/>
      <c r="K5" s="211">
        <v>1</v>
      </c>
      <c r="L5" s="211">
        <v>1</v>
      </c>
    </row>
    <row r="6" spans="1:12" x14ac:dyDescent="0.25">
      <c r="A6" s="2" t="s">
        <v>1589</v>
      </c>
      <c r="B6" s="4"/>
      <c r="C6" s="4"/>
      <c r="D6" s="4"/>
      <c r="E6" s="4"/>
      <c r="F6" s="4"/>
      <c r="G6" s="4"/>
      <c r="H6" s="4"/>
      <c r="I6" s="4"/>
      <c r="J6" s="4"/>
      <c r="K6" s="4"/>
      <c r="L6" s="4"/>
    </row>
    <row r="7" spans="1:12" ht="30" x14ac:dyDescent="0.25">
      <c r="A7" s="3" t="s">
        <v>1587</v>
      </c>
      <c r="B7" s="4"/>
      <c r="C7" s="4"/>
      <c r="D7" s="4"/>
      <c r="E7" s="4"/>
      <c r="F7" s="4"/>
      <c r="G7" s="4"/>
      <c r="H7" s="4"/>
      <c r="I7" s="4"/>
      <c r="J7" s="4"/>
      <c r="K7" s="4"/>
      <c r="L7" s="4"/>
    </row>
    <row r="8" spans="1:12" x14ac:dyDescent="0.25">
      <c r="A8" s="2" t="s">
        <v>952</v>
      </c>
      <c r="B8" s="4"/>
      <c r="C8" s="4"/>
      <c r="D8" s="4"/>
      <c r="E8" s="4"/>
      <c r="F8" s="4"/>
      <c r="G8" s="4"/>
      <c r="H8" s="4"/>
      <c r="I8" s="6">
        <v>145631</v>
      </c>
      <c r="J8" s="4"/>
      <c r="K8" s="6">
        <v>178111</v>
      </c>
      <c r="L8" s="6">
        <v>179012</v>
      </c>
    </row>
    <row r="9" spans="1:12" x14ac:dyDescent="0.25">
      <c r="A9" s="2" t="s">
        <v>1588</v>
      </c>
      <c r="B9" s="4"/>
      <c r="C9" s="4"/>
      <c r="D9" s="4"/>
      <c r="E9" s="4"/>
      <c r="F9" s="4"/>
      <c r="G9" s="4"/>
      <c r="H9" s="4"/>
      <c r="I9" s="211">
        <v>5.6000000000000001E-2</v>
      </c>
      <c r="J9" s="4"/>
      <c r="K9" s="211">
        <v>2.1999999999999999E-2</v>
      </c>
      <c r="L9" s="211">
        <v>6.9000000000000006E-2</v>
      </c>
    </row>
    <row r="10" spans="1:12" x14ac:dyDescent="0.25">
      <c r="A10" s="2" t="s">
        <v>1590</v>
      </c>
      <c r="B10" s="4"/>
      <c r="C10" s="4"/>
      <c r="D10" s="4"/>
      <c r="E10" s="4"/>
      <c r="F10" s="4"/>
      <c r="G10" s="4"/>
      <c r="H10" s="4"/>
      <c r="I10" s="4"/>
      <c r="J10" s="4"/>
      <c r="K10" s="4"/>
      <c r="L10" s="4"/>
    </row>
    <row r="11" spans="1:12" ht="30" x14ac:dyDescent="0.25">
      <c r="A11" s="3" t="s">
        <v>1587</v>
      </c>
      <c r="B11" s="4"/>
      <c r="C11" s="4"/>
      <c r="D11" s="4"/>
      <c r="E11" s="4"/>
      <c r="F11" s="4"/>
      <c r="G11" s="4"/>
      <c r="H11" s="4"/>
      <c r="I11" s="4"/>
      <c r="J11" s="4"/>
      <c r="K11" s="4"/>
      <c r="L11" s="4"/>
    </row>
    <row r="12" spans="1:12" x14ac:dyDescent="0.25">
      <c r="A12" s="2" t="s">
        <v>952</v>
      </c>
      <c r="B12" s="4"/>
      <c r="C12" s="4"/>
      <c r="D12" s="4"/>
      <c r="E12" s="4"/>
      <c r="F12" s="4"/>
      <c r="G12" s="4"/>
      <c r="H12" s="4"/>
      <c r="I12" s="6">
        <v>1393157</v>
      </c>
      <c r="J12" s="4"/>
      <c r="K12" s="6">
        <v>4998895</v>
      </c>
      <c r="L12" s="6">
        <v>1289461</v>
      </c>
    </row>
    <row r="13" spans="1:12" x14ac:dyDescent="0.25">
      <c r="A13" s="2" t="s">
        <v>1588</v>
      </c>
      <c r="B13" s="4"/>
      <c r="C13" s="4"/>
      <c r="D13" s="4"/>
      <c r="E13" s="4"/>
      <c r="F13" s="4"/>
      <c r="G13" s="4"/>
      <c r="H13" s="4"/>
      <c r="I13" s="211">
        <v>0.53600000000000003</v>
      </c>
      <c r="J13" s="4"/>
      <c r="K13" s="211">
        <v>0.63100000000000001</v>
      </c>
      <c r="L13" s="211">
        <v>0.49399999999999999</v>
      </c>
    </row>
    <row r="14" spans="1:12" x14ac:dyDescent="0.25">
      <c r="A14" s="2" t="s">
        <v>1591</v>
      </c>
      <c r="B14" s="4"/>
      <c r="C14" s="4"/>
      <c r="D14" s="4"/>
      <c r="E14" s="4"/>
      <c r="F14" s="4"/>
      <c r="G14" s="4"/>
      <c r="H14" s="4"/>
      <c r="I14" s="4"/>
      <c r="J14" s="4"/>
      <c r="K14" s="4"/>
      <c r="L14" s="4"/>
    </row>
    <row r="15" spans="1:12" ht="30" x14ac:dyDescent="0.25">
      <c r="A15" s="3" t="s">
        <v>1587</v>
      </c>
      <c r="B15" s="4"/>
      <c r="C15" s="4"/>
      <c r="D15" s="4"/>
      <c r="E15" s="4"/>
      <c r="F15" s="4"/>
      <c r="G15" s="4"/>
      <c r="H15" s="4"/>
      <c r="I15" s="4"/>
      <c r="J15" s="4"/>
      <c r="K15" s="4"/>
      <c r="L15" s="4"/>
    </row>
    <row r="16" spans="1:12" x14ac:dyDescent="0.25">
      <c r="A16" s="2" t="s">
        <v>952</v>
      </c>
      <c r="B16" s="4"/>
      <c r="C16" s="4"/>
      <c r="D16" s="4"/>
      <c r="E16" s="4"/>
      <c r="F16" s="4"/>
      <c r="G16" s="4"/>
      <c r="H16" s="4"/>
      <c r="I16" s="6">
        <v>894783</v>
      </c>
      <c r="J16" s="4"/>
      <c r="K16" s="6">
        <v>2449562</v>
      </c>
      <c r="L16" s="6">
        <v>930659</v>
      </c>
    </row>
    <row r="17" spans="1:12" x14ac:dyDescent="0.25">
      <c r="A17" s="2" t="s">
        <v>1588</v>
      </c>
      <c r="B17" s="4"/>
      <c r="C17" s="4"/>
      <c r="D17" s="4"/>
      <c r="E17" s="4"/>
      <c r="F17" s="4"/>
      <c r="G17" s="4"/>
      <c r="H17" s="4"/>
      <c r="I17" s="211">
        <v>0.34499999999999997</v>
      </c>
      <c r="J17" s="4"/>
      <c r="K17" s="211">
        <v>0.31</v>
      </c>
      <c r="L17" s="211">
        <v>0.35699999999999998</v>
      </c>
    </row>
    <row r="18" spans="1:12" x14ac:dyDescent="0.25">
      <c r="A18" s="2" t="s">
        <v>1592</v>
      </c>
      <c r="B18" s="4"/>
      <c r="C18" s="4"/>
      <c r="D18" s="4"/>
      <c r="E18" s="4"/>
      <c r="F18" s="4"/>
      <c r="G18" s="4"/>
      <c r="H18" s="4"/>
      <c r="I18" s="4"/>
      <c r="J18" s="4"/>
      <c r="K18" s="4"/>
      <c r="L18" s="4"/>
    </row>
    <row r="19" spans="1:12" ht="30" x14ac:dyDescent="0.25">
      <c r="A19" s="3" t="s">
        <v>1587</v>
      </c>
      <c r="B19" s="4"/>
      <c r="C19" s="4"/>
      <c r="D19" s="4"/>
      <c r="E19" s="4"/>
      <c r="F19" s="4"/>
      <c r="G19" s="4"/>
      <c r="H19" s="4"/>
      <c r="I19" s="4"/>
      <c r="J19" s="4"/>
      <c r="K19" s="4"/>
      <c r="L19" s="4"/>
    </row>
    <row r="20" spans="1:12" x14ac:dyDescent="0.25">
      <c r="A20" s="2" t="s">
        <v>952</v>
      </c>
      <c r="B20" s="4"/>
      <c r="C20" s="4"/>
      <c r="D20" s="4"/>
      <c r="E20" s="4"/>
      <c r="F20" s="4"/>
      <c r="G20" s="4"/>
      <c r="H20" s="4"/>
      <c r="I20" s="7">
        <v>163659</v>
      </c>
      <c r="J20" s="4"/>
      <c r="K20" s="7">
        <v>289494</v>
      </c>
      <c r="L20" s="7">
        <v>209028</v>
      </c>
    </row>
    <row r="21" spans="1:12" x14ac:dyDescent="0.25">
      <c r="A21" s="2" t="s">
        <v>1588</v>
      </c>
      <c r="B21" s="4"/>
      <c r="C21" s="4"/>
      <c r="D21" s="4"/>
      <c r="E21" s="4"/>
      <c r="F21" s="4"/>
      <c r="G21" s="4"/>
      <c r="H21" s="4"/>
      <c r="I21" s="211">
        <v>6.3E-2</v>
      </c>
      <c r="J21" s="4"/>
      <c r="K21" s="211">
        <v>3.6999999999999998E-2</v>
      </c>
      <c r="L21" s="211">
        <v>0.08</v>
      </c>
    </row>
  </sheetData>
  <mergeCells count="3">
    <mergeCell ref="B1:F1"/>
    <mergeCell ref="I1:J1"/>
    <mergeCell ref="K1:L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28515625" bestFit="1" customWidth="1"/>
    <col min="6" max="6" width="12" bestFit="1" customWidth="1"/>
    <col min="7" max="8" width="15.42578125" bestFit="1" customWidth="1"/>
    <col min="9" max="9" width="12.28515625" bestFit="1" customWidth="1"/>
    <col min="10" max="11" width="11.85546875" bestFit="1" customWidth="1"/>
    <col min="12" max="12" width="12.5703125" bestFit="1" customWidth="1"/>
  </cols>
  <sheetData>
    <row r="1" spans="1:12" ht="15" customHeight="1" x14ac:dyDescent="0.25">
      <c r="A1" s="1" t="s">
        <v>1593</v>
      </c>
      <c r="B1" s="8" t="s">
        <v>1122</v>
      </c>
      <c r="C1" s="8"/>
      <c r="D1" s="8"/>
      <c r="E1" s="8"/>
      <c r="F1" s="8"/>
      <c r="G1" s="1" t="s">
        <v>1123</v>
      </c>
      <c r="H1" s="1" t="s">
        <v>1122</v>
      </c>
      <c r="I1" s="8" t="s">
        <v>78</v>
      </c>
      <c r="J1" s="8"/>
      <c r="K1" s="8" t="s">
        <v>1</v>
      </c>
      <c r="L1" s="8"/>
    </row>
    <row r="2" spans="1:12" ht="30" x14ac:dyDescent="0.25">
      <c r="A2" s="1" t="s">
        <v>77</v>
      </c>
      <c r="B2" s="1" t="s">
        <v>2</v>
      </c>
      <c r="C2" s="1" t="s">
        <v>1124</v>
      </c>
      <c r="D2" s="1" t="s">
        <v>1125</v>
      </c>
      <c r="E2" s="1" t="s">
        <v>1126</v>
      </c>
      <c r="F2" s="1" t="s">
        <v>1127</v>
      </c>
      <c r="G2" s="1" t="s">
        <v>1128</v>
      </c>
      <c r="H2" s="1" t="s">
        <v>30</v>
      </c>
      <c r="I2" s="1" t="s">
        <v>30</v>
      </c>
      <c r="J2" s="1" t="s">
        <v>79</v>
      </c>
      <c r="K2" s="1" t="s">
        <v>2</v>
      </c>
      <c r="L2" s="1" t="s">
        <v>80</v>
      </c>
    </row>
    <row r="3" spans="1:12" ht="30" x14ac:dyDescent="0.25">
      <c r="A3" s="3" t="s">
        <v>956</v>
      </c>
      <c r="B3" s="4"/>
      <c r="C3" s="4"/>
      <c r="D3" s="4"/>
      <c r="E3" s="4"/>
      <c r="F3" s="4"/>
      <c r="G3" s="4"/>
      <c r="H3" s="4"/>
      <c r="I3" s="4"/>
      <c r="J3" s="4"/>
      <c r="K3" s="4"/>
      <c r="L3" s="4"/>
    </row>
    <row r="4" spans="1:12" x14ac:dyDescent="0.25">
      <c r="A4" s="2" t="s">
        <v>82</v>
      </c>
      <c r="B4" s="7">
        <v>1962589</v>
      </c>
      <c r="C4" s="7">
        <v>1809571</v>
      </c>
      <c r="D4" s="7">
        <v>1810175</v>
      </c>
      <c r="E4" s="7">
        <v>649471</v>
      </c>
      <c r="F4" s="7">
        <v>612405</v>
      </c>
      <c r="G4" s="7">
        <v>2333727</v>
      </c>
      <c r="H4" s="7">
        <v>1335354</v>
      </c>
      <c r="I4" s="7">
        <v>2597230</v>
      </c>
      <c r="J4" s="7">
        <v>2015351</v>
      </c>
      <c r="K4" s="7">
        <v>7916062</v>
      </c>
      <c r="L4" s="7">
        <v>2608160</v>
      </c>
    </row>
    <row r="5" spans="1:12" x14ac:dyDescent="0.25">
      <c r="A5" s="2" t="s">
        <v>84</v>
      </c>
      <c r="B5" s="6">
        <v>282213</v>
      </c>
      <c r="C5" s="6">
        <v>261409</v>
      </c>
      <c r="D5" s="6">
        <v>265114</v>
      </c>
      <c r="E5" s="6">
        <v>136296</v>
      </c>
      <c r="F5" s="6">
        <v>125276</v>
      </c>
      <c r="G5" s="6">
        <v>347338</v>
      </c>
      <c r="H5" s="6">
        <v>225308</v>
      </c>
      <c r="I5" s="6">
        <v>486880</v>
      </c>
      <c r="J5" s="6">
        <v>412901</v>
      </c>
      <c r="K5" s="6">
        <v>1156074</v>
      </c>
      <c r="L5" s="6">
        <v>545544</v>
      </c>
    </row>
    <row r="6" spans="1:12" ht="30" x14ac:dyDescent="0.25">
      <c r="A6" s="2" t="s">
        <v>938</v>
      </c>
      <c r="B6" s="6">
        <v>4547</v>
      </c>
      <c r="C6" s="6">
        <v>1379</v>
      </c>
      <c r="D6" s="6">
        <v>2581</v>
      </c>
      <c r="E6" s="6">
        <v>3638</v>
      </c>
      <c r="F6" s="6">
        <v>1836</v>
      </c>
      <c r="G6" s="6">
        <v>4168</v>
      </c>
      <c r="H6" s="6">
        <v>15519</v>
      </c>
      <c r="I6" s="6">
        <v>20993</v>
      </c>
      <c r="J6" s="4"/>
      <c r="K6" s="6">
        <v>12675</v>
      </c>
      <c r="L6" s="4"/>
    </row>
    <row r="7" spans="1:12" x14ac:dyDescent="0.25">
      <c r="A7" s="2" t="s">
        <v>88</v>
      </c>
      <c r="B7" s="6">
        <v>6233</v>
      </c>
      <c r="C7" s="6">
        <v>-1272</v>
      </c>
      <c r="D7" s="6">
        <v>1078</v>
      </c>
      <c r="E7" s="4"/>
      <c r="F7" s="4">
        <v>987</v>
      </c>
      <c r="G7" s="4">
        <v>127</v>
      </c>
      <c r="H7" s="6">
        <v>14657</v>
      </c>
      <c r="I7" s="6">
        <v>15644</v>
      </c>
      <c r="J7" s="4">
        <v>356</v>
      </c>
      <c r="K7" s="6">
        <v>6166</v>
      </c>
      <c r="L7" s="6">
        <v>1589</v>
      </c>
    </row>
    <row r="8" spans="1:12" x14ac:dyDescent="0.25">
      <c r="A8" s="2" t="s">
        <v>93</v>
      </c>
      <c r="B8" s="4"/>
      <c r="C8" s="4"/>
      <c r="D8" s="4"/>
      <c r="E8" s="4"/>
      <c r="F8" s="4"/>
      <c r="G8" s="4"/>
      <c r="H8" s="6">
        <v>5527</v>
      </c>
      <c r="I8" s="6">
        <v>5527</v>
      </c>
      <c r="J8" s="6">
        <v>2285</v>
      </c>
      <c r="K8" s="4"/>
      <c r="L8" s="6">
        <v>5047</v>
      </c>
    </row>
    <row r="9" spans="1:12" ht="30" x14ac:dyDescent="0.25">
      <c r="A9" s="2" t="s">
        <v>988</v>
      </c>
      <c r="B9" s="6">
        <v>15030</v>
      </c>
      <c r="C9" s="6">
        <v>28146</v>
      </c>
      <c r="D9" s="6">
        <v>27174</v>
      </c>
      <c r="E9" s="6">
        <v>15870</v>
      </c>
      <c r="F9" s="6">
        <v>7680</v>
      </c>
      <c r="G9" s="6">
        <v>20099</v>
      </c>
      <c r="H9" s="6">
        <v>-21480</v>
      </c>
      <c r="I9" s="6">
        <v>2070</v>
      </c>
      <c r="J9" s="6">
        <v>30255</v>
      </c>
      <c r="K9" s="6">
        <v>90449</v>
      </c>
      <c r="L9" s="6">
        <v>43267</v>
      </c>
    </row>
    <row r="10" spans="1:12" x14ac:dyDescent="0.25">
      <c r="A10" s="2" t="s">
        <v>98</v>
      </c>
      <c r="B10" s="6">
        <v>12037</v>
      </c>
      <c r="C10" s="6">
        <v>17169</v>
      </c>
      <c r="D10" s="6">
        <v>17395</v>
      </c>
      <c r="E10" s="6">
        <v>10115</v>
      </c>
      <c r="F10" s="6">
        <v>4784</v>
      </c>
      <c r="G10" s="6">
        <v>12519</v>
      </c>
      <c r="H10" s="6">
        <v>-13670</v>
      </c>
      <c r="I10" s="6">
        <v>1229</v>
      </c>
      <c r="J10" s="6">
        <v>19903</v>
      </c>
      <c r="K10" s="6">
        <v>59120</v>
      </c>
      <c r="L10" s="6">
        <v>27842</v>
      </c>
    </row>
    <row r="11" spans="1:12" x14ac:dyDescent="0.25">
      <c r="A11" s="2" t="s">
        <v>972</v>
      </c>
      <c r="B11" s="4">
        <v>-166</v>
      </c>
      <c r="C11" s="4">
        <v>-73</v>
      </c>
      <c r="D11" s="4">
        <v>-76</v>
      </c>
      <c r="E11" s="4">
        <v>-65</v>
      </c>
      <c r="F11" s="4">
        <v>-101</v>
      </c>
      <c r="G11" s="4">
        <v>-209</v>
      </c>
      <c r="H11" s="4">
        <v>-322</v>
      </c>
      <c r="I11" s="4">
        <v>-488</v>
      </c>
      <c r="J11" s="4">
        <v>-195</v>
      </c>
      <c r="K11" s="4">
        <v>-524</v>
      </c>
      <c r="L11" s="4">
        <v>-432</v>
      </c>
    </row>
    <row r="12" spans="1:12" x14ac:dyDescent="0.25">
      <c r="A12" s="2" t="s">
        <v>100</v>
      </c>
      <c r="B12" s="6">
        <v>11871</v>
      </c>
      <c r="C12" s="6">
        <v>17096</v>
      </c>
      <c r="D12" s="6">
        <v>17319</v>
      </c>
      <c r="E12" s="6">
        <v>10050</v>
      </c>
      <c r="F12" s="6">
        <v>4683</v>
      </c>
      <c r="G12" s="6">
        <v>12310</v>
      </c>
      <c r="H12" s="6">
        <v>-13992</v>
      </c>
      <c r="I12" s="4">
        <v>741</v>
      </c>
      <c r="J12" s="6">
        <v>19708</v>
      </c>
      <c r="K12" s="6">
        <v>58596</v>
      </c>
      <c r="L12" s="6">
        <v>27410</v>
      </c>
    </row>
    <row r="13" spans="1:12" ht="30" x14ac:dyDescent="0.25">
      <c r="A13" s="3" t="s">
        <v>997</v>
      </c>
      <c r="B13" s="4"/>
      <c r="C13" s="4"/>
      <c r="D13" s="4"/>
      <c r="E13" s="4"/>
      <c r="F13" s="4"/>
      <c r="G13" s="4"/>
      <c r="H13" s="4"/>
      <c r="I13" s="4"/>
      <c r="J13" s="4"/>
      <c r="K13" s="4"/>
      <c r="L13" s="4"/>
    </row>
    <row r="14" spans="1:12" x14ac:dyDescent="0.25">
      <c r="A14" s="2" t="s">
        <v>98</v>
      </c>
      <c r="B14" s="9">
        <v>0.32</v>
      </c>
      <c r="C14" s="9">
        <v>0.46</v>
      </c>
      <c r="D14" s="9">
        <v>0.46</v>
      </c>
      <c r="E14" s="9">
        <v>0.46</v>
      </c>
      <c r="F14" s="9">
        <v>0.22</v>
      </c>
      <c r="G14" s="9">
        <v>0.33</v>
      </c>
      <c r="H14" s="9">
        <v>-0.49</v>
      </c>
      <c r="I14" s="9">
        <v>0.05</v>
      </c>
      <c r="J14" s="9">
        <v>0.91</v>
      </c>
      <c r="K14" s="9">
        <v>1.57</v>
      </c>
      <c r="L14" s="9">
        <v>1.28</v>
      </c>
    </row>
    <row r="15" spans="1:12" x14ac:dyDescent="0.25">
      <c r="A15" s="2" t="s">
        <v>98</v>
      </c>
      <c r="B15" s="9">
        <v>0.32</v>
      </c>
      <c r="C15" s="9">
        <v>0.45</v>
      </c>
      <c r="D15" s="9">
        <v>0.46</v>
      </c>
      <c r="E15" s="9">
        <v>0.46</v>
      </c>
      <c r="F15" s="9">
        <v>0.22</v>
      </c>
      <c r="G15" s="9">
        <v>0.33</v>
      </c>
      <c r="H15" s="9">
        <v>-0.49</v>
      </c>
      <c r="I15" s="9">
        <v>0.05</v>
      </c>
      <c r="J15" s="9">
        <v>0.91</v>
      </c>
      <c r="K15" s="9">
        <v>1.57</v>
      </c>
      <c r="L15" s="9">
        <v>1.27</v>
      </c>
    </row>
    <row r="16" spans="1:12" x14ac:dyDescent="0.25">
      <c r="A16" s="3" t="s">
        <v>999</v>
      </c>
      <c r="B16" s="4"/>
      <c r="C16" s="4"/>
      <c r="D16" s="4"/>
      <c r="E16" s="4"/>
      <c r="F16" s="4"/>
      <c r="G16" s="4"/>
      <c r="H16" s="4"/>
      <c r="I16" s="4"/>
      <c r="J16" s="4"/>
      <c r="K16" s="4"/>
      <c r="L16" s="4"/>
    </row>
    <row r="17" spans="1:12" x14ac:dyDescent="0.25">
      <c r="A17" s="2" t="s">
        <v>979</v>
      </c>
      <c r="B17" s="9">
        <v>0.32</v>
      </c>
      <c r="C17" s="9">
        <v>0.45</v>
      </c>
      <c r="D17" s="9">
        <v>0.46</v>
      </c>
      <c r="E17" s="9">
        <v>0.46</v>
      </c>
      <c r="F17" s="9">
        <v>0.21</v>
      </c>
      <c r="G17" s="9">
        <v>0.33</v>
      </c>
      <c r="H17" s="9">
        <v>-0.5</v>
      </c>
      <c r="I17" s="9">
        <v>0.03</v>
      </c>
      <c r="J17" s="9">
        <v>0.9</v>
      </c>
      <c r="K17" s="9">
        <v>1.56</v>
      </c>
      <c r="L17" s="9">
        <v>1.26</v>
      </c>
    </row>
    <row r="18" spans="1:12" x14ac:dyDescent="0.25">
      <c r="A18" s="2" t="s">
        <v>980</v>
      </c>
      <c r="B18" s="9">
        <v>0.32</v>
      </c>
      <c r="C18" s="9">
        <v>0.45</v>
      </c>
      <c r="D18" s="9">
        <v>0.46</v>
      </c>
      <c r="E18" s="9">
        <v>0.46</v>
      </c>
      <c r="F18" s="9">
        <v>0.21</v>
      </c>
      <c r="G18" s="9">
        <v>0.33</v>
      </c>
      <c r="H18" s="9">
        <v>-0.5</v>
      </c>
      <c r="I18" s="9">
        <v>0.03</v>
      </c>
      <c r="J18" s="9">
        <v>0.9</v>
      </c>
      <c r="K18" s="9">
        <v>1.55</v>
      </c>
      <c r="L18" s="9">
        <v>1.25</v>
      </c>
    </row>
    <row r="19" spans="1:12" x14ac:dyDescent="0.25">
      <c r="A19" s="2" t="s">
        <v>123</v>
      </c>
      <c r="B19" s="7">
        <v>4502</v>
      </c>
      <c r="C19" s="7">
        <v>4529</v>
      </c>
      <c r="D19" s="7">
        <v>4526</v>
      </c>
      <c r="E19" s="7">
        <v>1969</v>
      </c>
      <c r="F19" s="7">
        <v>1970</v>
      </c>
      <c r="G19" s="7">
        <v>4533</v>
      </c>
      <c r="H19" s="7">
        <v>1969</v>
      </c>
      <c r="I19" s="7">
        <v>5908</v>
      </c>
      <c r="J19" s="4"/>
      <c r="K19" s="7">
        <v>18090</v>
      </c>
      <c r="L19" s="7">
        <v>6899</v>
      </c>
    </row>
    <row r="20" spans="1:12" x14ac:dyDescent="0.25">
      <c r="A20" s="2" t="s">
        <v>1594</v>
      </c>
      <c r="B20" s="9">
        <v>26.89</v>
      </c>
      <c r="C20" s="9">
        <v>22.5</v>
      </c>
      <c r="D20" s="9">
        <v>24.68</v>
      </c>
      <c r="E20" s="9">
        <v>24.4</v>
      </c>
      <c r="F20" s="9">
        <v>19.73</v>
      </c>
      <c r="G20" s="9">
        <v>25.74</v>
      </c>
      <c r="H20" s="9">
        <v>24.78</v>
      </c>
      <c r="I20" s="9">
        <v>24.78</v>
      </c>
      <c r="J20" s="4"/>
      <c r="K20" s="9">
        <v>26.89</v>
      </c>
      <c r="L20" s="4"/>
    </row>
    <row r="21" spans="1:12" x14ac:dyDescent="0.25">
      <c r="A21" s="2" t="s">
        <v>1595</v>
      </c>
      <c r="B21" s="9">
        <v>19.88</v>
      </c>
      <c r="C21" s="9">
        <v>19.16</v>
      </c>
      <c r="D21" s="9">
        <v>19.440000000000001</v>
      </c>
      <c r="E21" s="9">
        <v>17.899999999999999</v>
      </c>
      <c r="F21" s="9">
        <v>16.100000000000001</v>
      </c>
      <c r="G21" s="7">
        <v>21</v>
      </c>
      <c r="H21" s="9">
        <v>21.02</v>
      </c>
      <c r="I21" s="9">
        <v>16.100000000000001</v>
      </c>
      <c r="J21" s="4"/>
      <c r="K21" s="9">
        <v>19.16</v>
      </c>
      <c r="L21" s="4"/>
    </row>
  </sheetData>
  <mergeCells count="3">
    <mergeCell ref="B1:F1"/>
    <mergeCell ref="I1:J1"/>
    <mergeCell ref="K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6.5703125" bestFit="1" customWidth="1"/>
    <col min="2" max="2" width="36.5703125" customWidth="1"/>
    <col min="3" max="4" width="4" customWidth="1"/>
    <col min="5" max="5" width="19.5703125" customWidth="1"/>
    <col min="6" max="6" width="4.42578125" customWidth="1"/>
    <col min="7" max="7" width="4" customWidth="1"/>
    <col min="8" max="8" width="14.85546875" customWidth="1"/>
    <col min="9" max="9" width="12.85546875" customWidth="1"/>
    <col min="10" max="10" width="4" customWidth="1"/>
    <col min="11" max="11" width="14.85546875" customWidth="1"/>
    <col min="12" max="12" width="4.42578125" customWidth="1"/>
    <col min="13" max="13" width="12.85546875" customWidth="1"/>
    <col min="14" max="16" width="4" customWidth="1"/>
    <col min="17" max="17" width="12.85546875" customWidth="1"/>
    <col min="18" max="18" width="4" customWidth="1"/>
  </cols>
  <sheetData>
    <row r="1" spans="1:18" ht="15" customHeight="1" x14ac:dyDescent="0.25">
      <c r="A1" s="8" t="s">
        <v>325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326</v>
      </c>
      <c r="B3" s="11"/>
      <c r="C3" s="11"/>
      <c r="D3" s="11"/>
      <c r="E3" s="11"/>
      <c r="F3" s="11"/>
      <c r="G3" s="11"/>
      <c r="H3" s="11"/>
      <c r="I3" s="11"/>
      <c r="J3" s="11"/>
      <c r="K3" s="11"/>
      <c r="L3" s="11"/>
      <c r="M3" s="11"/>
      <c r="N3" s="11"/>
      <c r="O3" s="11"/>
      <c r="P3" s="11"/>
      <c r="Q3" s="11"/>
      <c r="R3" s="11"/>
    </row>
    <row r="4" spans="1:18" x14ac:dyDescent="0.25">
      <c r="A4" s="12" t="s">
        <v>325</v>
      </c>
      <c r="B4" s="53" t="s">
        <v>327</v>
      </c>
      <c r="C4" s="53"/>
      <c r="D4" s="53"/>
      <c r="E4" s="53"/>
      <c r="F4" s="53"/>
      <c r="G4" s="53"/>
      <c r="H4" s="53"/>
      <c r="I4" s="53"/>
      <c r="J4" s="53"/>
      <c r="K4" s="53"/>
      <c r="L4" s="53"/>
      <c r="M4" s="53"/>
      <c r="N4" s="53"/>
      <c r="O4" s="53"/>
      <c r="P4" s="53"/>
      <c r="Q4" s="53"/>
      <c r="R4" s="53"/>
    </row>
    <row r="5" spans="1:18" x14ac:dyDescent="0.25">
      <c r="A5" s="12"/>
      <c r="B5" s="53" t="s">
        <v>325</v>
      </c>
      <c r="C5" s="53"/>
      <c r="D5" s="53"/>
      <c r="E5" s="53"/>
      <c r="F5" s="53"/>
      <c r="G5" s="53"/>
      <c r="H5" s="53"/>
      <c r="I5" s="53"/>
      <c r="J5" s="53"/>
      <c r="K5" s="53"/>
      <c r="L5" s="53"/>
      <c r="M5" s="53"/>
      <c r="N5" s="53"/>
      <c r="O5" s="53"/>
      <c r="P5" s="53"/>
      <c r="Q5" s="53"/>
      <c r="R5" s="53"/>
    </row>
    <row r="6" spans="1:18" x14ac:dyDescent="0.25">
      <c r="A6" s="12"/>
      <c r="B6" s="54" t="s">
        <v>328</v>
      </c>
      <c r="C6" s="54"/>
      <c r="D6" s="54"/>
      <c r="E6" s="54"/>
      <c r="F6" s="54"/>
      <c r="G6" s="54"/>
      <c r="H6" s="54"/>
      <c r="I6" s="54"/>
      <c r="J6" s="54"/>
      <c r="K6" s="54"/>
      <c r="L6" s="54"/>
      <c r="M6" s="54"/>
      <c r="N6" s="54"/>
      <c r="O6" s="54"/>
      <c r="P6" s="54"/>
      <c r="Q6" s="54"/>
      <c r="R6" s="54"/>
    </row>
    <row r="7" spans="1:18" x14ac:dyDescent="0.25">
      <c r="A7" s="12"/>
      <c r="B7" s="56"/>
      <c r="C7" s="56"/>
      <c r="D7" s="56"/>
      <c r="E7" s="56"/>
      <c r="F7" s="56"/>
      <c r="G7" s="56"/>
      <c r="H7" s="56"/>
      <c r="I7" s="56"/>
      <c r="J7" s="56"/>
      <c r="K7" s="56"/>
      <c r="L7" s="56"/>
      <c r="M7" s="56"/>
      <c r="N7" s="56"/>
      <c r="O7" s="56"/>
      <c r="P7" s="56"/>
      <c r="Q7" s="56"/>
      <c r="R7" s="56"/>
    </row>
    <row r="8" spans="1:18" x14ac:dyDescent="0.25">
      <c r="A8" s="12"/>
      <c r="B8" s="51" t="s">
        <v>219</v>
      </c>
      <c r="C8" s="51" t="s">
        <v>60</v>
      </c>
      <c r="D8" s="52" t="s">
        <v>329</v>
      </c>
      <c r="E8" s="52"/>
      <c r="F8" s="51"/>
      <c r="G8" s="52" t="s">
        <v>330</v>
      </c>
      <c r="H8" s="52"/>
      <c r="I8" s="51"/>
      <c r="J8" s="52" t="s">
        <v>116</v>
      </c>
      <c r="K8" s="52"/>
      <c r="L8" s="51"/>
    </row>
    <row r="9" spans="1:18" x14ac:dyDescent="0.25">
      <c r="A9" s="12"/>
      <c r="B9" s="51"/>
      <c r="C9" s="51"/>
      <c r="D9" s="36"/>
      <c r="E9" s="36"/>
      <c r="F9" s="51"/>
      <c r="G9" s="36" t="s">
        <v>331</v>
      </c>
      <c r="H9" s="36"/>
      <c r="I9" s="51"/>
      <c r="J9" s="36"/>
      <c r="K9" s="36"/>
      <c r="L9" s="51"/>
    </row>
    <row r="10" spans="1:18" x14ac:dyDescent="0.25">
      <c r="A10" s="12"/>
      <c r="B10" s="17" t="s">
        <v>332</v>
      </c>
      <c r="C10" s="19" t="s">
        <v>60</v>
      </c>
      <c r="D10" s="19"/>
      <c r="E10" s="19"/>
      <c r="F10" s="19"/>
      <c r="G10" s="19"/>
      <c r="H10" s="19"/>
      <c r="I10" s="19"/>
      <c r="J10" s="19"/>
      <c r="K10" s="19"/>
      <c r="L10" s="19"/>
    </row>
    <row r="11" spans="1:18" x14ac:dyDescent="0.25">
      <c r="A11" s="12"/>
      <c r="B11" s="38" t="s">
        <v>44</v>
      </c>
      <c r="C11" s="16" t="s">
        <v>60</v>
      </c>
      <c r="D11" s="16" t="s">
        <v>223</v>
      </c>
      <c r="E11" s="39">
        <v>238714</v>
      </c>
      <c r="F11" s="15" t="s">
        <v>60</v>
      </c>
      <c r="G11" s="16" t="s">
        <v>223</v>
      </c>
      <c r="H11" s="39">
        <v>94726</v>
      </c>
      <c r="I11" s="15" t="s">
        <v>60</v>
      </c>
      <c r="J11" s="16" t="s">
        <v>223</v>
      </c>
      <c r="K11" s="39">
        <v>333440</v>
      </c>
      <c r="L11" s="15" t="s">
        <v>60</v>
      </c>
    </row>
    <row r="12" spans="1:18" x14ac:dyDescent="0.25">
      <c r="A12" s="12"/>
      <c r="B12" s="40" t="s">
        <v>333</v>
      </c>
      <c r="C12" s="19" t="s">
        <v>60</v>
      </c>
      <c r="D12" s="41"/>
      <c r="E12" s="42" t="s">
        <v>334</v>
      </c>
      <c r="F12" s="21" t="s">
        <v>229</v>
      </c>
      <c r="G12" s="104"/>
      <c r="H12" s="105" t="s">
        <v>225</v>
      </c>
      <c r="I12" s="21" t="s">
        <v>60</v>
      </c>
      <c r="J12" s="41"/>
      <c r="K12" s="42" t="s">
        <v>334</v>
      </c>
      <c r="L12" s="21" t="s">
        <v>229</v>
      </c>
    </row>
    <row r="13" spans="1:18" x14ac:dyDescent="0.25">
      <c r="A13" s="12"/>
      <c r="B13" s="38" t="s">
        <v>335</v>
      </c>
      <c r="C13" s="16" t="s">
        <v>60</v>
      </c>
      <c r="D13" s="70"/>
      <c r="E13" s="71">
        <v>152114</v>
      </c>
      <c r="F13" s="15" t="s">
        <v>60</v>
      </c>
      <c r="G13" s="70"/>
      <c r="H13" s="71">
        <v>94726</v>
      </c>
      <c r="I13" s="15" t="s">
        <v>60</v>
      </c>
      <c r="J13" s="70"/>
      <c r="K13" s="71">
        <v>246840</v>
      </c>
      <c r="L13" s="15" t="s">
        <v>60</v>
      </c>
    </row>
    <row r="14" spans="1:18" x14ac:dyDescent="0.25">
      <c r="A14" s="12"/>
      <c r="B14" s="17" t="s">
        <v>336</v>
      </c>
      <c r="C14" s="19" t="s">
        <v>60</v>
      </c>
      <c r="D14" s="19"/>
      <c r="E14" s="28">
        <v>17027</v>
      </c>
      <c r="F14" s="21" t="s">
        <v>60</v>
      </c>
      <c r="G14" s="19"/>
      <c r="H14" s="28">
        <v>36622</v>
      </c>
      <c r="I14" s="21" t="s">
        <v>60</v>
      </c>
      <c r="J14" s="19"/>
      <c r="K14" s="28">
        <v>53649</v>
      </c>
      <c r="L14" s="21" t="s">
        <v>60</v>
      </c>
    </row>
    <row r="15" spans="1:18" x14ac:dyDescent="0.25">
      <c r="A15" s="12"/>
      <c r="B15" s="22" t="s">
        <v>173</v>
      </c>
      <c r="C15" s="16" t="s">
        <v>60</v>
      </c>
      <c r="D15" s="16"/>
      <c r="E15" s="29" t="s">
        <v>337</v>
      </c>
      <c r="F15" s="15" t="s">
        <v>229</v>
      </c>
      <c r="G15" s="15"/>
      <c r="H15" s="24" t="s">
        <v>225</v>
      </c>
      <c r="I15" s="15" t="s">
        <v>60</v>
      </c>
      <c r="J15" s="16"/>
      <c r="K15" s="29" t="s">
        <v>337</v>
      </c>
      <c r="L15" s="15" t="s">
        <v>229</v>
      </c>
    </row>
    <row r="16" spans="1:18" x14ac:dyDescent="0.25">
      <c r="A16" s="12"/>
      <c r="B16" s="17" t="s">
        <v>338</v>
      </c>
      <c r="C16" s="19" t="s">
        <v>60</v>
      </c>
      <c r="D16" s="19"/>
      <c r="E16" s="19"/>
      <c r="F16" s="19"/>
      <c r="G16" s="19"/>
      <c r="H16" s="19"/>
      <c r="I16" s="19"/>
      <c r="J16" s="19"/>
      <c r="K16" s="19"/>
      <c r="L16" s="19"/>
    </row>
    <row r="17" spans="1:18" x14ac:dyDescent="0.25">
      <c r="A17" s="12"/>
      <c r="B17" s="38" t="s">
        <v>44</v>
      </c>
      <c r="C17" s="16" t="s">
        <v>60</v>
      </c>
      <c r="D17" s="16"/>
      <c r="E17" s="39">
        <v>254438</v>
      </c>
      <c r="F17" s="15" t="s">
        <v>60</v>
      </c>
      <c r="G17" s="16"/>
      <c r="H17" s="39">
        <v>131348</v>
      </c>
      <c r="I17" s="15" t="s">
        <v>60</v>
      </c>
      <c r="J17" s="16"/>
      <c r="K17" s="39">
        <v>385786</v>
      </c>
      <c r="L17" s="15" t="s">
        <v>60</v>
      </c>
    </row>
    <row r="18" spans="1:18" x14ac:dyDescent="0.25">
      <c r="A18" s="12"/>
      <c r="B18" s="40" t="s">
        <v>333</v>
      </c>
      <c r="C18" s="19" t="s">
        <v>60</v>
      </c>
      <c r="D18" s="41"/>
      <c r="E18" s="42" t="s">
        <v>334</v>
      </c>
      <c r="F18" s="21" t="s">
        <v>229</v>
      </c>
      <c r="G18" s="104"/>
      <c r="H18" s="105" t="s">
        <v>225</v>
      </c>
      <c r="I18" s="21" t="s">
        <v>60</v>
      </c>
      <c r="J18" s="41"/>
      <c r="K18" s="42" t="s">
        <v>334</v>
      </c>
      <c r="L18" s="21" t="s">
        <v>229</v>
      </c>
    </row>
    <row r="19" spans="1:18" x14ac:dyDescent="0.25">
      <c r="A19" s="12"/>
      <c r="B19" s="38" t="s">
        <v>335</v>
      </c>
      <c r="C19" s="16" t="s">
        <v>60</v>
      </c>
      <c r="D19" s="70"/>
      <c r="E19" s="71">
        <v>167838</v>
      </c>
      <c r="F19" s="15" t="s">
        <v>60</v>
      </c>
      <c r="G19" s="70"/>
      <c r="H19" s="71">
        <v>131348</v>
      </c>
      <c r="I19" s="15" t="s">
        <v>60</v>
      </c>
      <c r="J19" s="70"/>
      <c r="K19" s="71">
        <v>299186</v>
      </c>
      <c r="L19" s="15" t="s">
        <v>60</v>
      </c>
    </row>
    <row r="20" spans="1:18" x14ac:dyDescent="0.25">
      <c r="A20" s="12"/>
      <c r="B20" s="17" t="s">
        <v>173</v>
      </c>
      <c r="C20" s="19" t="s">
        <v>60</v>
      </c>
      <c r="D20" s="19"/>
      <c r="E20" s="20" t="s">
        <v>339</v>
      </c>
      <c r="F20" s="21" t="s">
        <v>229</v>
      </c>
      <c r="G20" s="21"/>
      <c r="H20" s="106" t="s">
        <v>225</v>
      </c>
      <c r="I20" s="21" t="s">
        <v>60</v>
      </c>
      <c r="J20" s="19"/>
      <c r="K20" s="20" t="s">
        <v>339</v>
      </c>
      <c r="L20" s="21" t="s">
        <v>229</v>
      </c>
    </row>
    <row r="21" spans="1:18" x14ac:dyDescent="0.25">
      <c r="A21" s="12"/>
      <c r="B21" s="22" t="s">
        <v>340</v>
      </c>
      <c r="C21" s="16" t="s">
        <v>60</v>
      </c>
      <c r="D21" s="16"/>
      <c r="E21" s="16"/>
      <c r="F21" s="16"/>
      <c r="G21" s="16"/>
      <c r="H21" s="16"/>
      <c r="I21" s="16"/>
      <c r="J21" s="16"/>
      <c r="K21" s="16"/>
      <c r="L21" s="16"/>
    </row>
    <row r="22" spans="1:18" x14ac:dyDescent="0.25">
      <c r="A22" s="12"/>
      <c r="B22" s="40" t="s">
        <v>44</v>
      </c>
      <c r="C22" s="19" t="s">
        <v>60</v>
      </c>
      <c r="D22" s="19"/>
      <c r="E22" s="28">
        <v>252532</v>
      </c>
      <c r="F22" s="21" t="s">
        <v>60</v>
      </c>
      <c r="G22" s="19"/>
      <c r="H22" s="28">
        <v>131348</v>
      </c>
      <c r="I22" s="21" t="s">
        <v>60</v>
      </c>
      <c r="J22" s="19"/>
      <c r="K22" s="28">
        <v>383880</v>
      </c>
      <c r="L22" s="21" t="s">
        <v>60</v>
      </c>
    </row>
    <row r="23" spans="1:18" x14ac:dyDescent="0.25">
      <c r="A23" s="12"/>
      <c r="B23" s="38" t="s">
        <v>333</v>
      </c>
      <c r="C23" s="16" t="s">
        <v>60</v>
      </c>
      <c r="D23" s="31"/>
      <c r="E23" s="32" t="s">
        <v>334</v>
      </c>
      <c r="F23" s="15" t="s">
        <v>229</v>
      </c>
      <c r="G23" s="107"/>
      <c r="H23" s="108" t="s">
        <v>225</v>
      </c>
      <c r="I23" s="15" t="s">
        <v>60</v>
      </c>
      <c r="J23" s="31"/>
      <c r="K23" s="32" t="s">
        <v>334</v>
      </c>
      <c r="L23" s="15" t="s">
        <v>229</v>
      </c>
    </row>
    <row r="24" spans="1:18" ht="15.75" thickBot="1" x14ac:dyDescent="0.3">
      <c r="A24" s="12"/>
      <c r="B24" s="40" t="s">
        <v>335</v>
      </c>
      <c r="C24" s="19" t="s">
        <v>60</v>
      </c>
      <c r="D24" s="33" t="s">
        <v>223</v>
      </c>
      <c r="E24" s="34">
        <v>165932</v>
      </c>
      <c r="F24" s="21" t="s">
        <v>60</v>
      </c>
      <c r="G24" s="33" t="s">
        <v>223</v>
      </c>
      <c r="H24" s="34">
        <v>131348</v>
      </c>
      <c r="I24" s="21" t="s">
        <v>60</v>
      </c>
      <c r="J24" s="33" t="s">
        <v>223</v>
      </c>
      <c r="K24" s="34">
        <v>297280</v>
      </c>
      <c r="L24" s="21" t="s">
        <v>60</v>
      </c>
    </row>
    <row r="25" spans="1:18" ht="15.75" thickTop="1" x14ac:dyDescent="0.25">
      <c r="A25" s="12"/>
      <c r="B25" s="54" t="s">
        <v>341</v>
      </c>
      <c r="C25" s="54"/>
      <c r="D25" s="54"/>
      <c r="E25" s="54"/>
      <c r="F25" s="54"/>
      <c r="G25" s="54"/>
      <c r="H25" s="54"/>
      <c r="I25" s="54"/>
      <c r="J25" s="54"/>
      <c r="K25" s="54"/>
      <c r="L25" s="54"/>
      <c r="M25" s="54"/>
      <c r="N25" s="54"/>
      <c r="O25" s="54"/>
      <c r="P25" s="54"/>
      <c r="Q25" s="54"/>
      <c r="R25" s="54"/>
    </row>
    <row r="26" spans="1:18" x14ac:dyDescent="0.25">
      <c r="A26" s="12"/>
      <c r="B26" s="56"/>
      <c r="C26" s="56"/>
      <c r="D26" s="56"/>
      <c r="E26" s="56"/>
      <c r="F26" s="56"/>
      <c r="G26" s="56"/>
      <c r="H26" s="56"/>
      <c r="I26" s="56"/>
      <c r="J26" s="56"/>
      <c r="K26" s="56"/>
      <c r="L26" s="56"/>
      <c r="M26" s="56"/>
      <c r="N26" s="56"/>
      <c r="O26" s="56"/>
      <c r="P26" s="56"/>
      <c r="Q26" s="56"/>
      <c r="R26" s="56"/>
    </row>
    <row r="27" spans="1:18" x14ac:dyDescent="0.25">
      <c r="A27" s="12"/>
      <c r="B27" s="25"/>
      <c r="C27" s="25" t="s">
        <v>60</v>
      </c>
      <c r="D27" s="35">
        <v>42007</v>
      </c>
      <c r="E27" s="35"/>
      <c r="F27" s="35"/>
      <c r="G27" s="35"/>
      <c r="H27" s="35"/>
      <c r="I27" s="35"/>
      <c r="J27" s="25"/>
      <c r="K27" s="25" t="s">
        <v>60</v>
      </c>
      <c r="L27" s="36" t="s">
        <v>220</v>
      </c>
      <c r="M27" s="36"/>
      <c r="N27" s="36"/>
      <c r="O27" s="36"/>
      <c r="P27" s="36"/>
      <c r="Q27" s="36"/>
      <c r="R27" s="25"/>
    </row>
    <row r="28" spans="1:18" x14ac:dyDescent="0.25">
      <c r="A28" s="12"/>
      <c r="B28" s="51" t="s">
        <v>219</v>
      </c>
      <c r="C28" s="51" t="s">
        <v>60</v>
      </c>
      <c r="D28" s="109" t="s">
        <v>342</v>
      </c>
      <c r="E28" s="109"/>
      <c r="F28" s="110"/>
      <c r="G28" s="110" t="s">
        <v>60</v>
      </c>
      <c r="H28" s="109" t="s">
        <v>345</v>
      </c>
      <c r="I28" s="109"/>
      <c r="J28" s="51"/>
      <c r="K28" s="51" t="s">
        <v>60</v>
      </c>
      <c r="L28" s="109" t="s">
        <v>342</v>
      </c>
      <c r="M28" s="109"/>
      <c r="N28" s="110"/>
      <c r="O28" s="110" t="s">
        <v>60</v>
      </c>
      <c r="P28" s="109" t="s">
        <v>345</v>
      </c>
      <c r="Q28" s="109"/>
      <c r="R28" s="51"/>
    </row>
    <row r="29" spans="1:18" x14ac:dyDescent="0.25">
      <c r="A29" s="12"/>
      <c r="B29" s="51"/>
      <c r="C29" s="51"/>
      <c r="D29" s="52" t="s">
        <v>343</v>
      </c>
      <c r="E29" s="52"/>
      <c r="F29" s="51"/>
      <c r="G29" s="51"/>
      <c r="H29" s="52" t="s">
        <v>346</v>
      </c>
      <c r="I29" s="52"/>
      <c r="J29" s="51"/>
      <c r="K29" s="51"/>
      <c r="L29" s="52" t="s">
        <v>343</v>
      </c>
      <c r="M29" s="52"/>
      <c r="N29" s="51"/>
      <c r="O29" s="51"/>
      <c r="P29" s="52" t="s">
        <v>346</v>
      </c>
      <c r="Q29" s="52"/>
      <c r="R29" s="51"/>
    </row>
    <row r="30" spans="1:18" x14ac:dyDescent="0.25">
      <c r="A30" s="12"/>
      <c r="B30" s="51"/>
      <c r="C30" s="51"/>
      <c r="D30" s="36" t="s">
        <v>344</v>
      </c>
      <c r="E30" s="36"/>
      <c r="F30" s="51"/>
      <c r="G30" s="51"/>
      <c r="H30" s="111"/>
      <c r="I30" s="111"/>
      <c r="J30" s="51"/>
      <c r="K30" s="51"/>
      <c r="L30" s="36" t="s">
        <v>344</v>
      </c>
      <c r="M30" s="36"/>
      <c r="N30" s="51"/>
      <c r="O30" s="51"/>
      <c r="P30" s="111"/>
      <c r="Q30" s="111"/>
      <c r="R30" s="51"/>
    </row>
    <row r="31" spans="1:18" x14ac:dyDescent="0.25">
      <c r="A31" s="12"/>
      <c r="B31" s="17" t="s">
        <v>347</v>
      </c>
      <c r="C31" s="19" t="s">
        <v>60</v>
      </c>
      <c r="D31" s="19" t="s">
        <v>223</v>
      </c>
      <c r="E31" s="28">
        <v>2528</v>
      </c>
      <c r="F31" s="21" t="s">
        <v>60</v>
      </c>
      <c r="G31" s="19" t="s">
        <v>60</v>
      </c>
      <c r="H31" s="19" t="s">
        <v>223</v>
      </c>
      <c r="I31" s="28">
        <v>1836</v>
      </c>
      <c r="J31" s="21" t="s">
        <v>60</v>
      </c>
      <c r="K31" s="19" t="s">
        <v>60</v>
      </c>
      <c r="L31" s="19" t="s">
        <v>223</v>
      </c>
      <c r="M31" s="28">
        <v>4566</v>
      </c>
      <c r="N31" s="21" t="s">
        <v>60</v>
      </c>
      <c r="O31" s="19" t="s">
        <v>60</v>
      </c>
      <c r="P31" s="19" t="s">
        <v>223</v>
      </c>
      <c r="Q31" s="28">
        <v>3427</v>
      </c>
      <c r="R31" s="21" t="s">
        <v>60</v>
      </c>
    </row>
    <row r="32" spans="1:18" x14ac:dyDescent="0.25">
      <c r="A32" s="12"/>
      <c r="B32" s="22" t="s">
        <v>312</v>
      </c>
      <c r="C32" s="16" t="s">
        <v>60</v>
      </c>
      <c r="D32" s="16"/>
      <c r="E32" s="39">
        <v>8408</v>
      </c>
      <c r="F32" s="15" t="s">
        <v>60</v>
      </c>
      <c r="G32" s="16" t="s">
        <v>60</v>
      </c>
      <c r="H32" s="16"/>
      <c r="I32" s="39">
        <v>2718</v>
      </c>
      <c r="J32" s="15" t="s">
        <v>60</v>
      </c>
      <c r="K32" s="16" t="s">
        <v>60</v>
      </c>
      <c r="L32" s="16"/>
      <c r="M32" s="39">
        <v>8408</v>
      </c>
      <c r="N32" s="15" t="s">
        <v>60</v>
      </c>
      <c r="O32" s="16" t="s">
        <v>60</v>
      </c>
      <c r="P32" s="16"/>
      <c r="Q32" s="39">
        <v>2215</v>
      </c>
      <c r="R32" s="15" t="s">
        <v>60</v>
      </c>
    </row>
    <row r="33" spans="1:18" x14ac:dyDescent="0.25">
      <c r="A33" s="12"/>
      <c r="B33" s="17" t="s">
        <v>348</v>
      </c>
      <c r="C33" s="19" t="s">
        <v>60</v>
      </c>
      <c r="D33" s="19"/>
      <c r="E33" s="28">
        <v>16494</v>
      </c>
      <c r="F33" s="21" t="s">
        <v>60</v>
      </c>
      <c r="G33" s="19" t="s">
        <v>60</v>
      </c>
      <c r="H33" s="19"/>
      <c r="I33" s="28">
        <v>10574</v>
      </c>
      <c r="J33" s="21" t="s">
        <v>60</v>
      </c>
      <c r="K33" s="19" t="s">
        <v>60</v>
      </c>
      <c r="L33" s="19"/>
      <c r="M33" s="28">
        <v>17423</v>
      </c>
      <c r="N33" s="21" t="s">
        <v>60</v>
      </c>
      <c r="O33" s="19" t="s">
        <v>60</v>
      </c>
      <c r="P33" s="19"/>
      <c r="Q33" s="28">
        <v>8946</v>
      </c>
      <c r="R33" s="21" t="s">
        <v>60</v>
      </c>
    </row>
    <row r="34" spans="1:18" x14ac:dyDescent="0.25">
      <c r="A34" s="12"/>
      <c r="B34" s="22" t="s">
        <v>310</v>
      </c>
      <c r="C34" s="23"/>
      <c r="D34" s="16"/>
      <c r="E34" s="39">
        <v>12100</v>
      </c>
      <c r="F34" s="15"/>
      <c r="G34" s="23"/>
      <c r="H34" s="16"/>
      <c r="I34" s="29">
        <v>684</v>
      </c>
      <c r="J34" s="15"/>
      <c r="K34" s="23"/>
      <c r="L34" s="16"/>
      <c r="M34" s="39">
        <v>12100</v>
      </c>
      <c r="N34" s="15"/>
      <c r="O34" s="23"/>
      <c r="P34" s="16"/>
      <c r="Q34" s="29">
        <v>78</v>
      </c>
      <c r="R34" s="15"/>
    </row>
    <row r="35" spans="1:18" x14ac:dyDescent="0.25">
      <c r="A35" s="12"/>
      <c r="B35" s="17" t="s">
        <v>306</v>
      </c>
      <c r="C35" s="19" t="s">
        <v>60</v>
      </c>
      <c r="D35" s="19"/>
      <c r="E35" s="28">
        <v>1218</v>
      </c>
      <c r="F35" s="21" t="s">
        <v>60</v>
      </c>
      <c r="G35" s="19" t="s">
        <v>60</v>
      </c>
      <c r="H35" s="19"/>
      <c r="I35" s="20">
        <v>461</v>
      </c>
      <c r="J35" s="21" t="s">
        <v>60</v>
      </c>
      <c r="K35" s="19" t="s">
        <v>60</v>
      </c>
      <c r="L35" s="19"/>
      <c r="M35" s="28">
        <v>1219</v>
      </c>
      <c r="N35" s="21" t="s">
        <v>60</v>
      </c>
      <c r="O35" s="19" t="s">
        <v>60</v>
      </c>
      <c r="P35" s="19"/>
      <c r="Q35" s="20">
        <v>233</v>
      </c>
      <c r="R35" s="21" t="s">
        <v>60</v>
      </c>
    </row>
    <row r="36" spans="1:18" x14ac:dyDescent="0.25">
      <c r="A36" s="12"/>
      <c r="B36" s="22" t="s">
        <v>349</v>
      </c>
      <c r="C36" s="16" t="s">
        <v>60</v>
      </c>
      <c r="D36" s="31"/>
      <c r="E36" s="32">
        <v>514</v>
      </c>
      <c r="F36" s="15" t="s">
        <v>60</v>
      </c>
      <c r="G36" s="16" t="s">
        <v>60</v>
      </c>
      <c r="H36" s="31"/>
      <c r="I36" s="32">
        <v>184</v>
      </c>
      <c r="J36" s="15" t="s">
        <v>60</v>
      </c>
      <c r="K36" s="16" t="s">
        <v>60</v>
      </c>
      <c r="L36" s="31"/>
      <c r="M36" s="32">
        <v>370</v>
      </c>
      <c r="N36" s="15" t="s">
        <v>60</v>
      </c>
      <c r="O36" s="16" t="s">
        <v>60</v>
      </c>
      <c r="P36" s="31"/>
      <c r="Q36" s="32">
        <v>129</v>
      </c>
      <c r="R36" s="15" t="s">
        <v>60</v>
      </c>
    </row>
    <row r="37" spans="1:18" ht="15.75" thickBot="1" x14ac:dyDescent="0.3">
      <c r="A37" s="12"/>
      <c r="B37" s="17" t="s">
        <v>116</v>
      </c>
      <c r="C37" s="19" t="s">
        <v>60</v>
      </c>
      <c r="D37" s="33" t="s">
        <v>223</v>
      </c>
      <c r="E37" s="34">
        <v>41262</v>
      </c>
      <c r="F37" s="21" t="s">
        <v>60</v>
      </c>
      <c r="G37" s="19" t="s">
        <v>60</v>
      </c>
      <c r="H37" s="33" t="s">
        <v>223</v>
      </c>
      <c r="I37" s="34">
        <v>16457</v>
      </c>
      <c r="J37" s="21" t="s">
        <v>60</v>
      </c>
      <c r="K37" s="19" t="s">
        <v>60</v>
      </c>
      <c r="L37" s="33" t="s">
        <v>223</v>
      </c>
      <c r="M37" s="34">
        <v>44086</v>
      </c>
      <c r="N37" s="21" t="s">
        <v>60</v>
      </c>
      <c r="O37" s="19" t="s">
        <v>60</v>
      </c>
      <c r="P37" s="33" t="s">
        <v>223</v>
      </c>
      <c r="Q37" s="34">
        <v>15028</v>
      </c>
      <c r="R37" s="21" t="s">
        <v>60</v>
      </c>
    </row>
    <row r="38" spans="1:18" ht="15.75" thickTop="1" x14ac:dyDescent="0.25">
      <c r="A38" s="12"/>
      <c r="B38" s="54" t="s">
        <v>350</v>
      </c>
      <c r="C38" s="54"/>
      <c r="D38" s="54"/>
      <c r="E38" s="54"/>
      <c r="F38" s="54"/>
      <c r="G38" s="54"/>
      <c r="H38" s="54"/>
      <c r="I38" s="54"/>
      <c r="J38" s="54"/>
      <c r="K38" s="54"/>
      <c r="L38" s="54"/>
      <c r="M38" s="54"/>
      <c r="N38" s="54"/>
      <c r="O38" s="54"/>
      <c r="P38" s="54"/>
      <c r="Q38" s="54"/>
      <c r="R38" s="54"/>
    </row>
    <row r="39" spans="1:18" x14ac:dyDescent="0.25">
      <c r="A39" s="12"/>
      <c r="B39" s="56"/>
      <c r="C39" s="56"/>
      <c r="D39" s="56"/>
      <c r="E39" s="56"/>
      <c r="F39" s="56"/>
      <c r="G39" s="56"/>
      <c r="H39" s="56"/>
      <c r="I39" s="56"/>
      <c r="J39" s="56"/>
      <c r="K39" s="56"/>
      <c r="L39" s="56"/>
      <c r="M39" s="56"/>
      <c r="N39" s="56"/>
      <c r="O39" s="56"/>
      <c r="P39" s="56"/>
      <c r="Q39" s="56"/>
      <c r="R39" s="56"/>
    </row>
    <row r="40" spans="1:18" x14ac:dyDescent="0.25">
      <c r="A40" s="12"/>
      <c r="B40" s="17" t="s">
        <v>347</v>
      </c>
      <c r="C40" s="19" t="s">
        <v>60</v>
      </c>
      <c r="D40" s="19"/>
      <c r="E40" s="20" t="s">
        <v>351</v>
      </c>
      <c r="F40" s="21" t="s">
        <v>60</v>
      </c>
    </row>
    <row r="41" spans="1:18" x14ac:dyDescent="0.25">
      <c r="A41" s="12"/>
      <c r="B41" s="22" t="s">
        <v>312</v>
      </c>
      <c r="C41" s="16" t="s">
        <v>60</v>
      </c>
      <c r="D41" s="16"/>
      <c r="E41" s="29" t="s">
        <v>352</v>
      </c>
      <c r="F41" s="15" t="s">
        <v>60</v>
      </c>
    </row>
    <row r="42" spans="1:18" x14ac:dyDescent="0.25">
      <c r="A42" s="12"/>
      <c r="B42" s="17" t="s">
        <v>308</v>
      </c>
      <c r="C42" s="19" t="s">
        <v>60</v>
      </c>
      <c r="D42" s="19"/>
      <c r="E42" s="20" t="s">
        <v>353</v>
      </c>
      <c r="F42" s="21" t="s">
        <v>60</v>
      </c>
    </row>
    <row r="43" spans="1:18" x14ac:dyDescent="0.25">
      <c r="A43" s="12"/>
      <c r="B43" s="22" t="s">
        <v>310</v>
      </c>
      <c r="C43" s="23"/>
      <c r="D43" s="16"/>
      <c r="E43" s="29" t="s">
        <v>354</v>
      </c>
      <c r="F43" s="15"/>
    </row>
    <row r="44" spans="1:18" x14ac:dyDescent="0.25">
      <c r="A44" s="12"/>
      <c r="B44" s="17" t="s">
        <v>306</v>
      </c>
      <c r="C44" s="19" t="s">
        <v>60</v>
      </c>
      <c r="D44" s="19"/>
      <c r="E44" s="20" t="s">
        <v>355</v>
      </c>
      <c r="F44" s="21" t="s">
        <v>60</v>
      </c>
    </row>
    <row r="45" spans="1:18" x14ac:dyDescent="0.25">
      <c r="A45" s="12"/>
      <c r="B45" s="22" t="s">
        <v>349</v>
      </c>
      <c r="C45" s="16" t="s">
        <v>60</v>
      </c>
      <c r="D45" s="16"/>
      <c r="E45" s="29" t="s">
        <v>356</v>
      </c>
      <c r="F45" s="15" t="s">
        <v>60</v>
      </c>
    </row>
    <row r="46" spans="1:18" ht="25.5" customHeight="1" x14ac:dyDescent="0.25">
      <c r="A46" s="12"/>
      <c r="B46" s="54" t="s">
        <v>357</v>
      </c>
      <c r="C46" s="54"/>
      <c r="D46" s="54"/>
      <c r="E46" s="54"/>
      <c r="F46" s="54"/>
      <c r="G46" s="54"/>
      <c r="H46" s="54"/>
      <c r="I46" s="54"/>
      <c r="J46" s="54"/>
      <c r="K46" s="54"/>
      <c r="L46" s="54"/>
      <c r="M46" s="54"/>
      <c r="N46" s="54"/>
      <c r="O46" s="54"/>
      <c r="P46" s="54"/>
      <c r="Q46" s="54"/>
      <c r="R46" s="54"/>
    </row>
    <row r="47" spans="1:18" x14ac:dyDescent="0.25">
      <c r="A47" s="12"/>
      <c r="B47" s="54" t="s">
        <v>358</v>
      </c>
      <c r="C47" s="54"/>
      <c r="D47" s="54"/>
      <c r="E47" s="54"/>
      <c r="F47" s="54"/>
      <c r="G47" s="54"/>
      <c r="H47" s="54"/>
      <c r="I47" s="54"/>
      <c r="J47" s="54"/>
      <c r="K47" s="54"/>
      <c r="L47" s="54"/>
      <c r="M47" s="54"/>
      <c r="N47" s="54"/>
      <c r="O47" s="54"/>
      <c r="P47" s="54"/>
      <c r="Q47" s="54"/>
      <c r="R47" s="54"/>
    </row>
    <row r="48" spans="1:18" x14ac:dyDescent="0.25">
      <c r="A48" s="12"/>
      <c r="B48" s="56"/>
      <c r="C48" s="56"/>
      <c r="D48" s="56"/>
      <c r="E48" s="56"/>
      <c r="F48" s="56"/>
      <c r="G48" s="56"/>
      <c r="H48" s="56"/>
      <c r="I48" s="56"/>
      <c r="J48" s="56"/>
      <c r="K48" s="56"/>
      <c r="L48" s="56"/>
      <c r="M48" s="56"/>
      <c r="N48" s="56"/>
      <c r="O48" s="56"/>
      <c r="P48" s="56"/>
      <c r="Q48" s="56"/>
      <c r="R48" s="56"/>
    </row>
    <row r="49" spans="1:18" x14ac:dyDescent="0.25">
      <c r="A49" s="12"/>
      <c r="B49" s="51" t="s">
        <v>219</v>
      </c>
      <c r="C49" s="51" t="s">
        <v>60</v>
      </c>
      <c r="D49" s="52" t="s">
        <v>359</v>
      </c>
      <c r="E49" s="52"/>
      <c r="F49" s="51"/>
      <c r="G49" s="51" t="s">
        <v>60</v>
      </c>
      <c r="H49" s="52" t="s">
        <v>346</v>
      </c>
      <c r="I49" s="52"/>
      <c r="J49" s="51"/>
    </row>
    <row r="50" spans="1:18" x14ac:dyDescent="0.25">
      <c r="A50" s="12"/>
      <c r="B50" s="51"/>
      <c r="C50" s="51"/>
      <c r="D50" s="36"/>
      <c r="E50" s="36"/>
      <c r="F50" s="51"/>
      <c r="G50" s="51"/>
      <c r="H50" s="36" t="s">
        <v>226</v>
      </c>
      <c r="I50" s="36"/>
      <c r="J50" s="51"/>
    </row>
    <row r="51" spans="1:18" x14ac:dyDescent="0.25">
      <c r="A51" s="12"/>
      <c r="B51" s="19"/>
      <c r="C51" s="19" t="s">
        <v>60</v>
      </c>
      <c r="D51" s="19"/>
      <c r="E51" s="20">
        <v>2015</v>
      </c>
      <c r="F51" s="21" t="s">
        <v>60</v>
      </c>
      <c r="G51" s="19" t="s">
        <v>60</v>
      </c>
      <c r="H51" s="19" t="s">
        <v>223</v>
      </c>
      <c r="I51" s="28">
        <v>3172</v>
      </c>
      <c r="J51" s="21" t="s">
        <v>60</v>
      </c>
    </row>
    <row r="52" spans="1:18" x14ac:dyDescent="0.25">
      <c r="A52" s="12"/>
      <c r="B52" s="16"/>
      <c r="C52" s="16" t="s">
        <v>60</v>
      </c>
      <c r="D52" s="16"/>
      <c r="E52" s="29">
        <v>2016</v>
      </c>
      <c r="F52" s="15" t="s">
        <v>60</v>
      </c>
      <c r="G52" s="16" t="s">
        <v>60</v>
      </c>
      <c r="H52" s="16"/>
      <c r="I52" s="39">
        <v>2624</v>
      </c>
      <c r="J52" s="15" t="s">
        <v>60</v>
      </c>
    </row>
    <row r="53" spans="1:18" x14ac:dyDescent="0.25">
      <c r="A53" s="12"/>
      <c r="B53" s="19"/>
      <c r="C53" s="19" t="s">
        <v>60</v>
      </c>
      <c r="D53" s="19"/>
      <c r="E53" s="20">
        <v>2017</v>
      </c>
      <c r="F53" s="21" t="s">
        <v>60</v>
      </c>
      <c r="G53" s="19" t="s">
        <v>60</v>
      </c>
      <c r="H53" s="19"/>
      <c r="I53" s="28">
        <v>2517</v>
      </c>
      <c r="J53" s="21" t="s">
        <v>60</v>
      </c>
    </row>
    <row r="54" spans="1:18" x14ac:dyDescent="0.25">
      <c r="A54" s="12"/>
      <c r="B54" s="16"/>
      <c r="C54" s="16" t="s">
        <v>60</v>
      </c>
      <c r="D54" s="16"/>
      <c r="E54" s="29">
        <v>2018</v>
      </c>
      <c r="F54" s="15" t="s">
        <v>60</v>
      </c>
      <c r="G54" s="16" t="s">
        <v>60</v>
      </c>
      <c r="H54" s="16"/>
      <c r="I54" s="39">
        <v>2137</v>
      </c>
      <c r="J54" s="15" t="s">
        <v>60</v>
      </c>
    </row>
    <row r="55" spans="1:18" x14ac:dyDescent="0.25">
      <c r="A55" s="12"/>
      <c r="B55" s="19"/>
      <c r="C55" s="19" t="s">
        <v>60</v>
      </c>
      <c r="D55" s="19"/>
      <c r="E55" s="20">
        <v>2019</v>
      </c>
      <c r="F55" s="21" t="s">
        <v>60</v>
      </c>
      <c r="G55" s="19" t="s">
        <v>60</v>
      </c>
      <c r="H55" s="19"/>
      <c r="I55" s="28">
        <v>1836</v>
      </c>
      <c r="J55" s="21" t="s">
        <v>60</v>
      </c>
    </row>
    <row r="56" spans="1:18" ht="25.5" customHeight="1" x14ac:dyDescent="0.25">
      <c r="A56" s="12"/>
      <c r="B56" s="54" t="s">
        <v>360</v>
      </c>
      <c r="C56" s="54"/>
      <c r="D56" s="54"/>
      <c r="E56" s="54"/>
      <c r="F56" s="54"/>
      <c r="G56" s="54"/>
      <c r="H56" s="54"/>
      <c r="I56" s="54"/>
      <c r="J56" s="54"/>
      <c r="K56" s="54"/>
      <c r="L56" s="54"/>
      <c r="M56" s="54"/>
      <c r="N56" s="54"/>
      <c r="O56" s="54"/>
      <c r="P56" s="54"/>
      <c r="Q56" s="54"/>
      <c r="R56" s="54"/>
    </row>
  </sheetData>
  <mergeCells count="57">
    <mergeCell ref="B47:R47"/>
    <mergeCell ref="B48:R48"/>
    <mergeCell ref="B56:R56"/>
    <mergeCell ref="B7:R7"/>
    <mergeCell ref="B25:R25"/>
    <mergeCell ref="B26:R26"/>
    <mergeCell ref="B38:R38"/>
    <mergeCell ref="B39:R39"/>
    <mergeCell ref="B46:R46"/>
    <mergeCell ref="H50:I50"/>
    <mergeCell ref="J49:J50"/>
    <mergeCell ref="A1:A2"/>
    <mergeCell ref="B1:R1"/>
    <mergeCell ref="B2:R2"/>
    <mergeCell ref="B3:R3"/>
    <mergeCell ref="A4:A56"/>
    <mergeCell ref="B4:R4"/>
    <mergeCell ref="B5:R5"/>
    <mergeCell ref="B6:R6"/>
    <mergeCell ref="P28:Q28"/>
    <mergeCell ref="P29:Q29"/>
    <mergeCell ref="P30:Q30"/>
    <mergeCell ref="R28:R30"/>
    <mergeCell ref="B49:B50"/>
    <mergeCell ref="C49:C50"/>
    <mergeCell ref="D49:E50"/>
    <mergeCell ref="F49:F50"/>
    <mergeCell ref="G49:G50"/>
    <mergeCell ref="H49:I49"/>
    <mergeCell ref="K28:K30"/>
    <mergeCell ref="L28:M28"/>
    <mergeCell ref="L29:M29"/>
    <mergeCell ref="L30:M30"/>
    <mergeCell ref="N28:N30"/>
    <mergeCell ref="O28:O30"/>
    <mergeCell ref="F28:F30"/>
    <mergeCell ref="G28:G30"/>
    <mergeCell ref="H28:I28"/>
    <mergeCell ref="H29:I29"/>
    <mergeCell ref="H30:I30"/>
    <mergeCell ref="J28:J30"/>
    <mergeCell ref="I8:I9"/>
    <mergeCell ref="J8:K9"/>
    <mergeCell ref="L8:L9"/>
    <mergeCell ref="D27:I27"/>
    <mergeCell ref="L27:Q27"/>
    <mergeCell ref="B28:B30"/>
    <mergeCell ref="C28:C30"/>
    <mergeCell ref="D28:E28"/>
    <mergeCell ref="D29:E29"/>
    <mergeCell ref="D30:E30"/>
    <mergeCell ref="B8:B9"/>
    <mergeCell ref="C8:C9"/>
    <mergeCell ref="D8:E9"/>
    <mergeCell ref="F8:F9"/>
    <mergeCell ref="G8:H8"/>
    <mergeCell ref="G9: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3" width="36.5703125" bestFit="1" customWidth="1"/>
    <col min="4" max="4" width="7.5703125" customWidth="1"/>
    <col min="5" max="5" width="19.140625" customWidth="1"/>
    <col min="6" max="6" width="6.5703125" customWidth="1"/>
    <col min="7" max="7" width="31.140625" customWidth="1"/>
    <col min="8" max="8" width="7.5703125" customWidth="1"/>
    <col min="9" max="9" width="19.140625" customWidth="1"/>
    <col min="10" max="10" width="6.5703125" customWidth="1"/>
    <col min="11" max="11" width="31.140625" customWidth="1"/>
    <col min="12" max="12" width="7.5703125" customWidth="1"/>
    <col min="13" max="13" width="19.140625" customWidth="1"/>
    <col min="14" max="14" width="13.42578125" customWidth="1"/>
  </cols>
  <sheetData>
    <row r="1" spans="1:14" ht="15" customHeight="1" x14ac:dyDescent="0.25">
      <c r="A1" s="8" t="s">
        <v>361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362</v>
      </c>
      <c r="B3" s="11"/>
      <c r="C3" s="11"/>
      <c r="D3" s="11"/>
      <c r="E3" s="11"/>
      <c r="F3" s="11"/>
      <c r="G3" s="11"/>
      <c r="H3" s="11"/>
      <c r="I3" s="11"/>
      <c r="J3" s="11"/>
      <c r="K3" s="11"/>
      <c r="L3" s="11"/>
      <c r="M3" s="11"/>
      <c r="N3" s="11"/>
    </row>
    <row r="4" spans="1:14" x14ac:dyDescent="0.25">
      <c r="A4" s="12" t="s">
        <v>361</v>
      </c>
      <c r="B4" s="53" t="s">
        <v>363</v>
      </c>
      <c r="C4" s="53"/>
      <c r="D4" s="53"/>
      <c r="E4" s="53"/>
      <c r="F4" s="53"/>
      <c r="G4" s="53"/>
      <c r="H4" s="53"/>
      <c r="I4" s="53"/>
      <c r="J4" s="53"/>
      <c r="K4" s="53"/>
      <c r="L4" s="53"/>
      <c r="M4" s="53"/>
      <c r="N4" s="53"/>
    </row>
    <row r="5" spans="1:14" x14ac:dyDescent="0.25">
      <c r="A5" s="12"/>
      <c r="B5" s="53" t="s">
        <v>361</v>
      </c>
      <c r="C5" s="53"/>
      <c r="D5" s="53"/>
      <c r="E5" s="53"/>
      <c r="F5" s="53"/>
      <c r="G5" s="53"/>
      <c r="H5" s="53"/>
      <c r="I5" s="53"/>
      <c r="J5" s="53"/>
      <c r="K5" s="53"/>
      <c r="L5" s="53"/>
      <c r="M5" s="53"/>
      <c r="N5" s="53"/>
    </row>
    <row r="6" spans="1:14" ht="25.5" customHeight="1" x14ac:dyDescent="0.25">
      <c r="A6" s="12"/>
      <c r="B6" s="54" t="s">
        <v>364</v>
      </c>
      <c r="C6" s="54"/>
      <c r="D6" s="54"/>
      <c r="E6" s="54"/>
      <c r="F6" s="54"/>
      <c r="G6" s="54"/>
      <c r="H6" s="54"/>
      <c r="I6" s="54"/>
      <c r="J6" s="54"/>
      <c r="K6" s="54"/>
      <c r="L6" s="54"/>
      <c r="M6" s="54"/>
      <c r="N6" s="54"/>
    </row>
    <row r="7" spans="1:14" x14ac:dyDescent="0.25">
      <c r="A7" s="12"/>
      <c r="B7" s="56"/>
      <c r="C7" s="56"/>
      <c r="D7" s="56"/>
      <c r="E7" s="56"/>
      <c r="F7" s="56"/>
      <c r="G7" s="56"/>
      <c r="H7" s="56"/>
      <c r="I7" s="56"/>
      <c r="J7" s="56"/>
      <c r="K7" s="56"/>
      <c r="L7" s="56"/>
      <c r="M7" s="56"/>
      <c r="N7" s="56"/>
    </row>
    <row r="8" spans="1:14" x14ac:dyDescent="0.25">
      <c r="A8" s="12"/>
      <c r="B8" s="51" t="s">
        <v>219</v>
      </c>
      <c r="C8" s="51" t="s">
        <v>60</v>
      </c>
      <c r="D8" s="52" t="s">
        <v>365</v>
      </c>
      <c r="E8" s="52"/>
      <c r="F8" s="51"/>
      <c r="G8" s="51"/>
      <c r="H8" s="52" t="s">
        <v>367</v>
      </c>
      <c r="I8" s="52"/>
      <c r="J8" s="51"/>
      <c r="K8" s="51"/>
      <c r="L8" s="52" t="s">
        <v>116</v>
      </c>
      <c r="M8" s="52"/>
      <c r="N8" s="51"/>
    </row>
    <row r="9" spans="1:14" x14ac:dyDescent="0.25">
      <c r="A9" s="12"/>
      <c r="B9" s="51"/>
      <c r="C9" s="51"/>
      <c r="D9" s="36" t="s">
        <v>366</v>
      </c>
      <c r="E9" s="36"/>
      <c r="F9" s="51"/>
      <c r="G9" s="51"/>
      <c r="H9" s="36"/>
      <c r="I9" s="36"/>
      <c r="J9" s="51"/>
      <c r="K9" s="51"/>
      <c r="L9" s="36"/>
      <c r="M9" s="36"/>
      <c r="N9" s="51"/>
    </row>
    <row r="10" spans="1:14" x14ac:dyDescent="0.25">
      <c r="A10" s="12"/>
      <c r="B10" s="17" t="s">
        <v>368</v>
      </c>
      <c r="C10" s="19" t="s">
        <v>60</v>
      </c>
      <c r="D10" s="19" t="s">
        <v>369</v>
      </c>
      <c r="E10" s="28">
        <v>11102</v>
      </c>
      <c r="F10" s="21" t="s">
        <v>60</v>
      </c>
      <c r="G10" s="19"/>
      <c r="H10" s="21" t="s">
        <v>369</v>
      </c>
      <c r="I10" s="106" t="s">
        <v>225</v>
      </c>
      <c r="J10" s="21" t="s">
        <v>60</v>
      </c>
      <c r="K10" s="19"/>
      <c r="L10" s="19" t="s">
        <v>369</v>
      </c>
      <c r="M10" s="28">
        <v>11102</v>
      </c>
      <c r="N10" s="21" t="s">
        <v>60</v>
      </c>
    </row>
    <row r="11" spans="1:14" x14ac:dyDescent="0.25">
      <c r="A11" s="12"/>
      <c r="B11" s="22" t="s">
        <v>370</v>
      </c>
      <c r="C11" s="16" t="s">
        <v>60</v>
      </c>
      <c r="D11" s="16"/>
      <c r="E11" s="29" t="s">
        <v>371</v>
      </c>
      <c r="F11" s="15" t="s">
        <v>229</v>
      </c>
      <c r="G11" s="16"/>
      <c r="H11" s="15"/>
      <c r="I11" s="24" t="s">
        <v>225</v>
      </c>
      <c r="J11" s="15" t="s">
        <v>60</v>
      </c>
      <c r="K11" s="16"/>
      <c r="L11" s="16"/>
      <c r="M11" s="29" t="s">
        <v>371</v>
      </c>
      <c r="N11" s="15" t="s">
        <v>372</v>
      </c>
    </row>
    <row r="12" spans="1:14" x14ac:dyDescent="0.25">
      <c r="A12" s="12"/>
      <c r="B12" s="17" t="s">
        <v>373</v>
      </c>
      <c r="C12" s="19" t="s">
        <v>60</v>
      </c>
      <c r="D12" s="19"/>
      <c r="E12" s="20">
        <v>384</v>
      </c>
      <c r="F12" s="21" t="s">
        <v>60</v>
      </c>
      <c r="G12" s="19"/>
      <c r="H12" s="21"/>
      <c r="I12" s="106" t="s">
        <v>225</v>
      </c>
      <c r="J12" s="21" t="s">
        <v>60</v>
      </c>
      <c r="K12" s="19"/>
      <c r="L12" s="19"/>
      <c r="M12" s="20">
        <v>384</v>
      </c>
      <c r="N12" s="21" t="s">
        <v>60</v>
      </c>
    </row>
    <row r="13" spans="1:14" x14ac:dyDescent="0.25">
      <c r="A13" s="12"/>
      <c r="B13" s="22" t="s">
        <v>374</v>
      </c>
      <c r="C13" s="16" t="s">
        <v>60</v>
      </c>
      <c r="D13" s="31"/>
      <c r="E13" s="32" t="s">
        <v>375</v>
      </c>
      <c r="F13" s="15" t="s">
        <v>229</v>
      </c>
      <c r="G13" s="16"/>
      <c r="H13" s="107"/>
      <c r="I13" s="108" t="s">
        <v>225</v>
      </c>
      <c r="J13" s="15" t="s">
        <v>60</v>
      </c>
      <c r="K13" s="16"/>
      <c r="L13" s="31"/>
      <c r="M13" s="32" t="s">
        <v>375</v>
      </c>
      <c r="N13" s="15" t="s">
        <v>229</v>
      </c>
    </row>
    <row r="14" spans="1:14" x14ac:dyDescent="0.25">
      <c r="A14" s="12"/>
      <c r="B14" s="17" t="s">
        <v>376</v>
      </c>
      <c r="C14" s="19" t="s">
        <v>60</v>
      </c>
      <c r="D14" s="60"/>
      <c r="E14" s="61">
        <v>7975</v>
      </c>
      <c r="F14" s="21" t="s">
        <v>60</v>
      </c>
      <c r="G14" s="19"/>
      <c r="H14" s="112"/>
      <c r="I14" s="113" t="s">
        <v>225</v>
      </c>
      <c r="J14" s="21" t="s">
        <v>60</v>
      </c>
      <c r="K14" s="19"/>
      <c r="L14" s="60"/>
      <c r="M14" s="61">
        <v>7975</v>
      </c>
      <c r="N14" s="21" t="s">
        <v>60</v>
      </c>
    </row>
    <row r="15" spans="1:14" x14ac:dyDescent="0.25">
      <c r="A15" s="12"/>
      <c r="B15" s="22" t="s">
        <v>377</v>
      </c>
      <c r="C15" s="16" t="s">
        <v>60</v>
      </c>
      <c r="D15" s="16"/>
      <c r="E15" s="39">
        <v>8766</v>
      </c>
      <c r="F15" s="15" t="s">
        <v>60</v>
      </c>
      <c r="G15" s="16"/>
      <c r="H15" s="15"/>
      <c r="I15" s="24" t="s">
        <v>225</v>
      </c>
      <c r="J15" s="15" t="s">
        <v>60</v>
      </c>
      <c r="K15" s="16"/>
      <c r="L15" s="16"/>
      <c r="M15" s="39">
        <v>8766</v>
      </c>
      <c r="N15" s="15" t="s">
        <v>60</v>
      </c>
    </row>
    <row r="16" spans="1:14" ht="26.25" x14ac:dyDescent="0.25">
      <c r="A16" s="12"/>
      <c r="B16" s="17" t="s">
        <v>378</v>
      </c>
      <c r="C16" s="19" t="s">
        <v>60</v>
      </c>
      <c r="D16" s="19"/>
      <c r="E16" s="28">
        <v>4923</v>
      </c>
      <c r="F16" s="21" t="s">
        <v>60</v>
      </c>
      <c r="G16" s="19"/>
      <c r="H16" s="21"/>
      <c r="I16" s="106" t="s">
        <v>225</v>
      </c>
      <c r="J16" s="21" t="s">
        <v>60</v>
      </c>
      <c r="K16" s="19"/>
      <c r="L16" s="19"/>
      <c r="M16" s="28">
        <v>4923</v>
      </c>
      <c r="N16" s="21" t="s">
        <v>379</v>
      </c>
    </row>
    <row r="17" spans="1:14" x14ac:dyDescent="0.25">
      <c r="A17" s="12"/>
      <c r="B17" s="22" t="s">
        <v>380</v>
      </c>
      <c r="C17" s="16" t="s">
        <v>60</v>
      </c>
      <c r="D17" s="15"/>
      <c r="E17" s="24" t="s">
        <v>225</v>
      </c>
      <c r="F17" s="15" t="s">
        <v>60</v>
      </c>
      <c r="G17" s="16"/>
      <c r="H17" s="16"/>
      <c r="I17" s="39">
        <v>1061</v>
      </c>
      <c r="J17" s="15" t="s">
        <v>60</v>
      </c>
      <c r="K17" s="16"/>
      <c r="L17" s="16"/>
      <c r="M17" s="39">
        <v>1061</v>
      </c>
      <c r="N17" s="15" t="s">
        <v>381</v>
      </c>
    </row>
    <row r="18" spans="1:14" x14ac:dyDescent="0.25">
      <c r="A18" s="12"/>
      <c r="B18" s="17" t="s">
        <v>370</v>
      </c>
      <c r="C18" s="19" t="s">
        <v>60</v>
      </c>
      <c r="D18" s="19"/>
      <c r="E18" s="20" t="s">
        <v>382</v>
      </c>
      <c r="F18" s="21" t="s">
        <v>229</v>
      </c>
      <c r="G18" s="19"/>
      <c r="H18" s="21"/>
      <c r="I18" s="106" t="s">
        <v>225</v>
      </c>
      <c r="J18" s="21" t="s">
        <v>60</v>
      </c>
      <c r="K18" s="19"/>
      <c r="L18" s="19"/>
      <c r="M18" s="20" t="s">
        <v>382</v>
      </c>
      <c r="N18" s="21" t="s">
        <v>372</v>
      </c>
    </row>
    <row r="19" spans="1:14" x14ac:dyDescent="0.25">
      <c r="A19" s="12"/>
      <c r="B19" s="22" t="s">
        <v>373</v>
      </c>
      <c r="C19" s="16" t="s">
        <v>60</v>
      </c>
      <c r="D19" s="16"/>
      <c r="E19" s="29">
        <v>249</v>
      </c>
      <c r="F19" s="15" t="s">
        <v>60</v>
      </c>
      <c r="G19" s="16"/>
      <c r="H19" s="15"/>
      <c r="I19" s="24" t="s">
        <v>225</v>
      </c>
      <c r="J19" s="15" t="s">
        <v>60</v>
      </c>
      <c r="K19" s="16"/>
      <c r="L19" s="16"/>
      <c r="M19" s="29">
        <v>249</v>
      </c>
      <c r="N19" s="15" t="s">
        <v>60</v>
      </c>
    </row>
    <row r="20" spans="1:14" x14ac:dyDescent="0.25">
      <c r="A20" s="12"/>
      <c r="B20" s="17" t="s">
        <v>383</v>
      </c>
      <c r="C20" s="19" t="s">
        <v>60</v>
      </c>
      <c r="D20" s="19"/>
      <c r="E20" s="28">
        <v>1104</v>
      </c>
      <c r="F20" s="21" t="s">
        <v>60</v>
      </c>
      <c r="G20" s="19"/>
      <c r="H20" s="21"/>
      <c r="I20" s="106" t="s">
        <v>225</v>
      </c>
      <c r="J20" s="21" t="s">
        <v>60</v>
      </c>
      <c r="K20" s="19"/>
      <c r="L20" s="19"/>
      <c r="M20" s="28">
        <v>1104</v>
      </c>
      <c r="N20" s="21" t="s">
        <v>60</v>
      </c>
    </row>
    <row r="21" spans="1:14" x14ac:dyDescent="0.25">
      <c r="A21" s="12"/>
      <c r="B21" s="22" t="s">
        <v>374</v>
      </c>
      <c r="C21" s="16" t="s">
        <v>60</v>
      </c>
      <c r="D21" s="31"/>
      <c r="E21" s="32" t="s">
        <v>384</v>
      </c>
      <c r="F21" s="15" t="s">
        <v>229</v>
      </c>
      <c r="G21" s="16"/>
      <c r="H21" s="31"/>
      <c r="I21" s="32" t="s">
        <v>248</v>
      </c>
      <c r="J21" s="15" t="s">
        <v>229</v>
      </c>
      <c r="K21" s="16"/>
      <c r="L21" s="31"/>
      <c r="M21" s="32" t="s">
        <v>385</v>
      </c>
      <c r="N21" s="15" t="s">
        <v>229</v>
      </c>
    </row>
    <row r="22" spans="1:14" x14ac:dyDescent="0.25">
      <c r="A22" s="12"/>
      <c r="B22" s="17" t="s">
        <v>386</v>
      </c>
      <c r="C22" s="19" t="s">
        <v>60</v>
      </c>
      <c r="D22" s="60"/>
      <c r="E22" s="61">
        <v>19496</v>
      </c>
      <c r="F22" s="21" t="s">
        <v>60</v>
      </c>
      <c r="G22" s="19"/>
      <c r="H22" s="60"/>
      <c r="I22" s="61">
        <v>1035</v>
      </c>
      <c r="J22" s="21" t="s">
        <v>60</v>
      </c>
      <c r="K22" s="19"/>
      <c r="L22" s="60"/>
      <c r="M22" s="61">
        <v>20531</v>
      </c>
      <c r="N22" s="21" t="s">
        <v>60</v>
      </c>
    </row>
    <row r="23" spans="1:14" ht="26.25" x14ac:dyDescent="0.25">
      <c r="A23" s="12"/>
      <c r="B23" s="22" t="s">
        <v>378</v>
      </c>
      <c r="C23" s="16" t="s">
        <v>60</v>
      </c>
      <c r="D23" s="16"/>
      <c r="E23" s="29">
        <v>543</v>
      </c>
      <c r="F23" s="15" t="s">
        <v>60</v>
      </c>
      <c r="G23" s="16"/>
      <c r="H23" s="16"/>
      <c r="I23" s="29" t="s">
        <v>225</v>
      </c>
      <c r="J23" s="15" t="s">
        <v>60</v>
      </c>
      <c r="K23" s="16"/>
      <c r="L23" s="16"/>
      <c r="M23" s="29">
        <v>543</v>
      </c>
      <c r="N23" s="15" t="s">
        <v>379</v>
      </c>
    </row>
    <row r="24" spans="1:14" x14ac:dyDescent="0.25">
      <c r="A24" s="12"/>
      <c r="B24" s="17" t="s">
        <v>380</v>
      </c>
      <c r="C24" s="19" t="s">
        <v>60</v>
      </c>
      <c r="D24" s="19"/>
      <c r="E24" s="20" t="s">
        <v>225</v>
      </c>
      <c r="F24" s="21" t="s">
        <v>60</v>
      </c>
      <c r="G24" s="19"/>
      <c r="H24" s="19"/>
      <c r="I24" s="20">
        <v>306</v>
      </c>
      <c r="J24" s="21" t="s">
        <v>60</v>
      </c>
      <c r="K24" s="19"/>
      <c r="L24" s="19"/>
      <c r="M24" s="20">
        <v>306</v>
      </c>
      <c r="N24" s="21" t="s">
        <v>381</v>
      </c>
    </row>
    <row r="25" spans="1:14" x14ac:dyDescent="0.25">
      <c r="A25" s="12"/>
      <c r="B25" s="22" t="s">
        <v>370</v>
      </c>
      <c r="C25" s="16" t="s">
        <v>60</v>
      </c>
      <c r="D25" s="16"/>
      <c r="E25" s="29" t="s">
        <v>387</v>
      </c>
      <c r="F25" s="15" t="s">
        <v>229</v>
      </c>
      <c r="G25" s="16"/>
      <c r="H25" s="16"/>
      <c r="I25" s="29" t="s">
        <v>225</v>
      </c>
      <c r="J25" s="15" t="s">
        <v>60</v>
      </c>
      <c r="K25" s="16"/>
      <c r="L25" s="16"/>
      <c r="M25" s="29" t="s">
        <v>387</v>
      </c>
      <c r="N25" s="15" t="s">
        <v>372</v>
      </c>
    </row>
    <row r="26" spans="1:14" x14ac:dyDescent="0.25">
      <c r="A26" s="12"/>
      <c r="B26" s="17" t="s">
        <v>373</v>
      </c>
      <c r="C26" s="19" t="s">
        <v>60</v>
      </c>
      <c r="D26" s="19"/>
      <c r="E26" s="20">
        <v>841</v>
      </c>
      <c r="F26" s="21" t="s">
        <v>60</v>
      </c>
      <c r="G26" s="19"/>
      <c r="H26" s="19"/>
      <c r="I26" s="20" t="s">
        <v>225</v>
      </c>
      <c r="J26" s="21" t="s">
        <v>60</v>
      </c>
      <c r="K26" s="19"/>
      <c r="L26" s="19"/>
      <c r="M26" s="20">
        <v>841</v>
      </c>
      <c r="N26" s="21" t="s">
        <v>60</v>
      </c>
    </row>
    <row r="27" spans="1:14" x14ac:dyDescent="0.25">
      <c r="A27" s="12"/>
      <c r="B27" s="22" t="s">
        <v>374</v>
      </c>
      <c r="C27" s="16" t="s">
        <v>60</v>
      </c>
      <c r="D27" s="31"/>
      <c r="E27" s="32" t="s">
        <v>388</v>
      </c>
      <c r="F27" s="15" t="s">
        <v>229</v>
      </c>
      <c r="G27" s="16"/>
      <c r="H27" s="31"/>
      <c r="I27" s="32" t="s">
        <v>389</v>
      </c>
      <c r="J27" s="15" t="s">
        <v>229</v>
      </c>
      <c r="K27" s="16"/>
      <c r="L27" s="31"/>
      <c r="M27" s="32" t="s">
        <v>390</v>
      </c>
      <c r="N27" s="15" t="s">
        <v>229</v>
      </c>
    </row>
    <row r="28" spans="1:14" ht="15.75" thickBot="1" x14ac:dyDescent="0.3">
      <c r="A28" s="12"/>
      <c r="B28" s="17" t="s">
        <v>391</v>
      </c>
      <c r="C28" s="19" t="s">
        <v>60</v>
      </c>
      <c r="D28" s="33" t="s">
        <v>223</v>
      </c>
      <c r="E28" s="34">
        <v>13988</v>
      </c>
      <c r="F28" s="21" t="s">
        <v>60</v>
      </c>
      <c r="G28" s="19"/>
      <c r="H28" s="33" t="s">
        <v>223</v>
      </c>
      <c r="I28" s="114">
        <v>80</v>
      </c>
      <c r="J28" s="21" t="s">
        <v>60</v>
      </c>
      <c r="K28" s="19"/>
      <c r="L28" s="33" t="s">
        <v>223</v>
      </c>
      <c r="M28" s="34">
        <v>14068</v>
      </c>
      <c r="N28" s="21"/>
    </row>
    <row r="29" spans="1:14" ht="115.5" thickTop="1" x14ac:dyDescent="0.25">
      <c r="A29" s="12"/>
      <c r="B29" s="115" t="s">
        <v>392</v>
      </c>
      <c r="C29" s="116" t="s">
        <v>393</v>
      </c>
    </row>
    <row r="30" spans="1:14" ht="51" x14ac:dyDescent="0.25">
      <c r="A30" s="12"/>
      <c r="B30" s="115" t="s">
        <v>394</v>
      </c>
      <c r="C30" s="116" t="s">
        <v>395</v>
      </c>
    </row>
    <row r="31" spans="1:14" ht="63.75" x14ac:dyDescent="0.25">
      <c r="A31" s="12"/>
      <c r="B31" s="115" t="s">
        <v>396</v>
      </c>
      <c r="C31" s="116" t="s">
        <v>397</v>
      </c>
    </row>
    <row r="32" spans="1:14" x14ac:dyDescent="0.25">
      <c r="A32" s="12"/>
      <c r="B32" s="54" t="s">
        <v>398</v>
      </c>
      <c r="C32" s="54"/>
      <c r="D32" s="54"/>
      <c r="E32" s="54"/>
      <c r="F32" s="54"/>
      <c r="G32" s="54"/>
      <c r="H32" s="54"/>
      <c r="I32" s="54"/>
      <c r="J32" s="54"/>
      <c r="K32" s="54"/>
      <c r="L32" s="54"/>
      <c r="M32" s="54"/>
      <c r="N32" s="54"/>
    </row>
    <row r="33" spans="1:14" x14ac:dyDescent="0.25">
      <c r="A33" s="12"/>
      <c r="B33" s="56"/>
      <c r="C33" s="56"/>
      <c r="D33" s="56"/>
      <c r="E33" s="56"/>
      <c r="F33" s="56"/>
      <c r="G33" s="56"/>
      <c r="H33" s="56"/>
      <c r="I33" s="56"/>
      <c r="J33" s="56"/>
      <c r="K33" s="56"/>
      <c r="L33" s="56"/>
      <c r="M33" s="56"/>
      <c r="N33" s="56"/>
    </row>
    <row r="34" spans="1:14" x14ac:dyDescent="0.25">
      <c r="A34" s="12"/>
      <c r="B34" s="25" t="s">
        <v>219</v>
      </c>
      <c r="C34" s="25" t="s">
        <v>60</v>
      </c>
      <c r="D34" s="35">
        <v>42007</v>
      </c>
      <c r="E34" s="35"/>
      <c r="F34" s="25"/>
      <c r="G34" s="25"/>
      <c r="H34" s="36" t="s">
        <v>320</v>
      </c>
      <c r="I34" s="36"/>
      <c r="J34" s="25"/>
      <c r="K34" s="25"/>
      <c r="L34" s="36" t="s">
        <v>399</v>
      </c>
      <c r="M34" s="36"/>
      <c r="N34" s="25"/>
    </row>
    <row r="35" spans="1:14" x14ac:dyDescent="0.25">
      <c r="A35" s="12"/>
      <c r="B35" s="17" t="s">
        <v>400</v>
      </c>
      <c r="C35" s="19" t="s">
        <v>60</v>
      </c>
      <c r="D35" s="19" t="s">
        <v>223</v>
      </c>
      <c r="E35" s="28">
        <v>7550</v>
      </c>
      <c r="F35" s="21" t="s">
        <v>60</v>
      </c>
      <c r="G35" s="19"/>
      <c r="H35" s="19" t="s">
        <v>223</v>
      </c>
      <c r="I35" s="28">
        <v>9691</v>
      </c>
      <c r="J35" s="21" t="s">
        <v>60</v>
      </c>
      <c r="K35" s="19"/>
      <c r="L35" s="19" t="s">
        <v>223</v>
      </c>
      <c r="M35" s="28">
        <v>1682</v>
      </c>
      <c r="N35" s="21" t="s">
        <v>60</v>
      </c>
    </row>
    <row r="36" spans="1:14" ht="39" x14ac:dyDescent="0.25">
      <c r="A36" s="12"/>
      <c r="B36" s="22" t="s">
        <v>401</v>
      </c>
      <c r="C36" s="16" t="s">
        <v>60</v>
      </c>
      <c r="D36" s="16"/>
      <c r="E36" s="29">
        <v>543</v>
      </c>
      <c r="F36" s="15" t="s">
        <v>60</v>
      </c>
      <c r="G36" s="16"/>
      <c r="H36" s="15"/>
      <c r="I36" s="30">
        <v>4923</v>
      </c>
      <c r="J36" s="15" t="s">
        <v>60</v>
      </c>
      <c r="K36" s="16"/>
      <c r="L36" s="15"/>
      <c r="M36" s="24" t="s">
        <v>225</v>
      </c>
      <c r="N36" s="15" t="s">
        <v>60</v>
      </c>
    </row>
    <row r="37" spans="1:14" ht="26.25" x14ac:dyDescent="0.25">
      <c r="A37" s="12"/>
      <c r="B37" s="17" t="s">
        <v>402</v>
      </c>
      <c r="C37" s="18"/>
      <c r="D37" s="19"/>
      <c r="E37" s="20" t="s">
        <v>403</v>
      </c>
      <c r="F37" s="21" t="s">
        <v>404</v>
      </c>
      <c r="G37" s="18"/>
      <c r="H37" s="21"/>
      <c r="I37" s="106" t="s">
        <v>225</v>
      </c>
      <c r="J37" s="21"/>
      <c r="K37" s="18"/>
      <c r="L37" s="21"/>
      <c r="M37" s="106" t="s">
        <v>225</v>
      </c>
      <c r="N37" s="21"/>
    </row>
    <row r="38" spans="1:14" x14ac:dyDescent="0.25">
      <c r="A38" s="12"/>
      <c r="B38" s="22" t="s">
        <v>405</v>
      </c>
      <c r="C38" s="16" t="s">
        <v>60</v>
      </c>
      <c r="D38" s="16"/>
      <c r="E38" s="29">
        <v>306</v>
      </c>
      <c r="F38" s="15" t="s">
        <v>60</v>
      </c>
      <c r="G38" s="16"/>
      <c r="H38" s="15"/>
      <c r="I38" s="30">
        <v>1061</v>
      </c>
      <c r="J38" s="15" t="s">
        <v>60</v>
      </c>
      <c r="K38" s="16"/>
      <c r="L38" s="15"/>
      <c r="M38" s="24" t="s">
        <v>225</v>
      </c>
      <c r="N38" s="15" t="s">
        <v>60</v>
      </c>
    </row>
    <row r="39" spans="1:14" ht="26.25" x14ac:dyDescent="0.25">
      <c r="A39" s="12"/>
      <c r="B39" s="17" t="s">
        <v>406</v>
      </c>
      <c r="C39" s="18"/>
      <c r="D39" s="19"/>
      <c r="E39" s="28">
        <v>1504</v>
      </c>
      <c r="F39" s="21"/>
      <c r="G39" s="18"/>
      <c r="H39" s="19"/>
      <c r="I39" s="20" t="s">
        <v>225</v>
      </c>
      <c r="J39" s="21"/>
      <c r="K39" s="18"/>
      <c r="L39" s="19"/>
      <c r="M39" s="20" t="s">
        <v>225</v>
      </c>
      <c r="N39" s="21"/>
    </row>
    <row r="40" spans="1:14" x14ac:dyDescent="0.25">
      <c r="A40" s="12"/>
      <c r="B40" s="22" t="s">
        <v>407</v>
      </c>
      <c r="C40" s="16" t="s">
        <v>60</v>
      </c>
      <c r="D40" s="31"/>
      <c r="E40" s="32">
        <v>781</v>
      </c>
      <c r="F40" s="15"/>
      <c r="G40" s="16"/>
      <c r="H40" s="31"/>
      <c r="I40" s="32" t="s">
        <v>408</v>
      </c>
      <c r="J40" s="15" t="s">
        <v>229</v>
      </c>
      <c r="K40" s="16"/>
      <c r="L40" s="31"/>
      <c r="M40" s="32" t="s">
        <v>409</v>
      </c>
      <c r="N40" s="15" t="s">
        <v>229</v>
      </c>
    </row>
    <row r="41" spans="1:14" ht="15.75" thickBot="1" x14ac:dyDescent="0.3">
      <c r="A41" s="12"/>
      <c r="B41" s="19"/>
      <c r="C41" s="19" t="s">
        <v>60</v>
      </c>
      <c r="D41" s="33" t="s">
        <v>223</v>
      </c>
      <c r="E41" s="34">
        <v>6166</v>
      </c>
      <c r="F41" s="21" t="s">
        <v>60</v>
      </c>
      <c r="G41" s="19"/>
      <c r="H41" s="33" t="s">
        <v>223</v>
      </c>
      <c r="I41" s="34">
        <v>15644</v>
      </c>
      <c r="J41" s="21" t="s">
        <v>60</v>
      </c>
      <c r="K41" s="19"/>
      <c r="L41" s="33" t="s">
        <v>223</v>
      </c>
      <c r="M41" s="34">
        <v>1589</v>
      </c>
      <c r="N41" s="21"/>
    </row>
    <row r="42" spans="1:14" ht="115.5" thickTop="1" x14ac:dyDescent="0.25">
      <c r="A42" s="12"/>
      <c r="B42" s="115" t="s">
        <v>392</v>
      </c>
      <c r="C42" s="116" t="s">
        <v>410</v>
      </c>
    </row>
    <row r="43" spans="1:14" ht="51" x14ac:dyDescent="0.25">
      <c r="A43" s="12"/>
      <c r="B43" s="115" t="s">
        <v>394</v>
      </c>
      <c r="C43" s="116" t="s">
        <v>411</v>
      </c>
    </row>
    <row r="44" spans="1:14" ht="51" x14ac:dyDescent="0.25">
      <c r="A44" s="12"/>
      <c r="B44" s="115" t="s">
        <v>396</v>
      </c>
      <c r="C44" s="116" t="s">
        <v>412</v>
      </c>
    </row>
    <row r="45" spans="1:14" ht="102" x14ac:dyDescent="0.25">
      <c r="A45" s="12"/>
      <c r="B45" s="115" t="s">
        <v>413</v>
      </c>
      <c r="C45" s="116" t="s">
        <v>414</v>
      </c>
    </row>
    <row r="46" spans="1:14" x14ac:dyDescent="0.25">
      <c r="A46" s="12"/>
      <c r="B46" s="54" t="s">
        <v>415</v>
      </c>
      <c r="C46" s="54"/>
      <c r="D46" s="54"/>
      <c r="E46" s="54"/>
      <c r="F46" s="54"/>
      <c r="G46" s="54"/>
      <c r="H46" s="54"/>
      <c r="I46" s="54"/>
      <c r="J46" s="54"/>
      <c r="K46" s="54"/>
      <c r="L46" s="54"/>
      <c r="M46" s="54"/>
      <c r="N46" s="54"/>
    </row>
    <row r="47" spans="1:14" ht="38.25" customHeight="1" x14ac:dyDescent="0.25">
      <c r="A47" s="12"/>
      <c r="B47" s="54" t="s">
        <v>416</v>
      </c>
      <c r="C47" s="54"/>
      <c r="D47" s="54"/>
      <c r="E47" s="54"/>
      <c r="F47" s="54"/>
      <c r="G47" s="54"/>
      <c r="H47" s="54"/>
      <c r="I47" s="54"/>
      <c r="J47" s="54"/>
      <c r="K47" s="54"/>
      <c r="L47" s="54"/>
      <c r="M47" s="54"/>
      <c r="N47" s="54"/>
    </row>
  </sheetData>
  <mergeCells count="27">
    <mergeCell ref="B46:N46"/>
    <mergeCell ref="B47:N47"/>
    <mergeCell ref="A1:A2"/>
    <mergeCell ref="B1:N1"/>
    <mergeCell ref="B2:N2"/>
    <mergeCell ref="B3:N3"/>
    <mergeCell ref="A4:A47"/>
    <mergeCell ref="B4:N4"/>
    <mergeCell ref="B5:N5"/>
    <mergeCell ref="B6:N6"/>
    <mergeCell ref="B7:N7"/>
    <mergeCell ref="B32:N32"/>
    <mergeCell ref="H8:I9"/>
    <mergeCell ref="J8:J9"/>
    <mergeCell ref="K8:K9"/>
    <mergeCell ref="L8:M9"/>
    <mergeCell ref="N8:N9"/>
    <mergeCell ref="D34:E34"/>
    <mergeCell ref="H34:I34"/>
    <mergeCell ref="L34:M34"/>
    <mergeCell ref="B33:N33"/>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9.140625" bestFit="1" customWidth="1"/>
    <col min="2" max="2" width="36.5703125" bestFit="1" customWidth="1"/>
    <col min="3" max="4" width="2.85546875" customWidth="1"/>
    <col min="5" max="5" width="10.140625" customWidth="1"/>
    <col min="6" max="6" width="3" customWidth="1"/>
    <col min="7" max="7" width="3.140625" customWidth="1"/>
    <col min="8" max="8" width="11.5703125" customWidth="1"/>
    <col min="9" max="9" width="3" customWidth="1"/>
  </cols>
  <sheetData>
    <row r="1" spans="1:9" ht="15" customHeight="1" x14ac:dyDescent="0.25">
      <c r="A1" s="8" t="s">
        <v>417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418</v>
      </c>
      <c r="B3" s="11"/>
      <c r="C3" s="11"/>
      <c r="D3" s="11"/>
      <c r="E3" s="11"/>
      <c r="F3" s="11"/>
      <c r="G3" s="11"/>
      <c r="H3" s="11"/>
      <c r="I3" s="11"/>
    </row>
    <row r="4" spans="1:9" x14ac:dyDescent="0.25">
      <c r="A4" s="12" t="s">
        <v>417</v>
      </c>
      <c r="B4" s="53" t="s">
        <v>419</v>
      </c>
      <c r="C4" s="53"/>
      <c r="D4" s="53"/>
      <c r="E4" s="53"/>
      <c r="F4" s="53"/>
      <c r="G4" s="53"/>
      <c r="H4" s="53"/>
      <c r="I4" s="53"/>
    </row>
    <row r="5" spans="1:9" x14ac:dyDescent="0.25">
      <c r="A5" s="12"/>
      <c r="B5" s="53" t="s">
        <v>417</v>
      </c>
      <c r="C5" s="53"/>
      <c r="D5" s="53"/>
      <c r="E5" s="53"/>
      <c r="F5" s="53"/>
      <c r="G5" s="53"/>
      <c r="H5" s="53"/>
      <c r="I5" s="53"/>
    </row>
    <row r="6" spans="1:9" ht="25.5" customHeight="1" x14ac:dyDescent="0.25">
      <c r="A6" s="12"/>
      <c r="B6" s="54" t="s">
        <v>420</v>
      </c>
      <c r="C6" s="54"/>
      <c r="D6" s="54"/>
      <c r="E6" s="54"/>
      <c r="F6" s="54"/>
      <c r="G6" s="54"/>
      <c r="H6" s="54"/>
      <c r="I6" s="54"/>
    </row>
    <row r="7" spans="1:9" x14ac:dyDescent="0.25">
      <c r="A7" s="12"/>
      <c r="B7" s="56"/>
      <c r="C7" s="56"/>
      <c r="D7" s="56"/>
      <c r="E7" s="56"/>
      <c r="F7" s="56"/>
      <c r="G7" s="56"/>
      <c r="H7" s="56"/>
      <c r="I7" s="56"/>
    </row>
    <row r="8" spans="1:9" x14ac:dyDescent="0.25">
      <c r="A8" s="12"/>
      <c r="B8" s="91" t="s">
        <v>219</v>
      </c>
      <c r="C8" s="25" t="s">
        <v>60</v>
      </c>
      <c r="D8" s="35">
        <v>42007</v>
      </c>
      <c r="E8" s="35"/>
      <c r="F8" s="25"/>
      <c r="G8" s="36" t="s">
        <v>320</v>
      </c>
      <c r="H8" s="36"/>
      <c r="I8" s="25"/>
    </row>
    <row r="9" spans="1:9" x14ac:dyDescent="0.25">
      <c r="A9" s="12"/>
      <c r="B9" s="17" t="s">
        <v>421</v>
      </c>
      <c r="C9" s="19" t="s">
        <v>60</v>
      </c>
      <c r="D9" s="19" t="s">
        <v>223</v>
      </c>
      <c r="E9" s="28">
        <v>1944</v>
      </c>
      <c r="F9" s="21" t="s">
        <v>60</v>
      </c>
      <c r="G9" s="19" t="s">
        <v>223</v>
      </c>
      <c r="H9" s="28">
        <v>5198</v>
      </c>
      <c r="I9" s="21" t="s">
        <v>60</v>
      </c>
    </row>
    <row r="10" spans="1:9" x14ac:dyDescent="0.25">
      <c r="A10" s="12"/>
      <c r="B10" s="22" t="s">
        <v>422</v>
      </c>
      <c r="C10" s="16" t="s">
        <v>60</v>
      </c>
      <c r="D10" s="16"/>
      <c r="E10" s="39">
        <v>265976</v>
      </c>
      <c r="F10" s="15" t="s">
        <v>60</v>
      </c>
      <c r="G10" s="16"/>
      <c r="H10" s="39">
        <v>257947</v>
      </c>
      <c r="I10" s="15" t="s">
        <v>60</v>
      </c>
    </row>
    <row r="11" spans="1:9" x14ac:dyDescent="0.25">
      <c r="A11" s="12"/>
      <c r="B11" s="17" t="s">
        <v>423</v>
      </c>
      <c r="C11" s="19" t="s">
        <v>60</v>
      </c>
      <c r="D11" s="19"/>
      <c r="E11" s="28">
        <v>19554</v>
      </c>
      <c r="F11" s="21" t="s">
        <v>60</v>
      </c>
      <c r="G11" s="19"/>
      <c r="H11" s="28">
        <v>24285</v>
      </c>
      <c r="I11" s="21" t="s">
        <v>60</v>
      </c>
    </row>
    <row r="12" spans="1:9" x14ac:dyDescent="0.25">
      <c r="A12" s="12"/>
      <c r="B12" s="22" t="s">
        <v>424</v>
      </c>
      <c r="C12" s="16" t="s">
        <v>60</v>
      </c>
      <c r="D12" s="31"/>
      <c r="E12" s="32" t="s">
        <v>425</v>
      </c>
      <c r="F12" s="15" t="s">
        <v>229</v>
      </c>
      <c r="G12" s="31"/>
      <c r="H12" s="32" t="s">
        <v>426</v>
      </c>
      <c r="I12" s="15" t="s">
        <v>229</v>
      </c>
    </row>
    <row r="13" spans="1:9" ht="27" thickBot="1" x14ac:dyDescent="0.3">
      <c r="A13" s="12"/>
      <c r="B13" s="40" t="s">
        <v>427</v>
      </c>
      <c r="C13" s="19" t="s">
        <v>60</v>
      </c>
      <c r="D13" s="33" t="s">
        <v>223</v>
      </c>
      <c r="E13" s="34">
        <v>282697</v>
      </c>
      <c r="F13" s="21" t="s">
        <v>60</v>
      </c>
      <c r="G13" s="33"/>
      <c r="H13" s="34">
        <v>285393</v>
      </c>
      <c r="I13" s="21" t="s">
        <v>60</v>
      </c>
    </row>
    <row r="14" spans="1:9" ht="16.5" thickTop="1" thickBot="1" x14ac:dyDescent="0.3">
      <c r="A14" s="12"/>
      <c r="B14" s="38" t="s">
        <v>428</v>
      </c>
      <c r="C14" s="16" t="s">
        <v>60</v>
      </c>
      <c r="D14" s="117" t="s">
        <v>223</v>
      </c>
      <c r="E14" s="118">
        <v>21474</v>
      </c>
      <c r="F14" s="15" t="s">
        <v>60</v>
      </c>
      <c r="G14" s="117" t="s">
        <v>223</v>
      </c>
      <c r="H14" s="118">
        <v>24008</v>
      </c>
      <c r="I14" s="15" t="s">
        <v>60</v>
      </c>
    </row>
    <row r="15" spans="1:9" ht="15.75" thickTop="1" x14ac:dyDescent="0.25">
      <c r="A15" s="12"/>
      <c r="B15" s="58"/>
      <c r="C15" s="58"/>
      <c r="D15" s="58"/>
      <c r="E15" s="58"/>
      <c r="F15" s="58"/>
      <c r="G15" s="58"/>
      <c r="H15" s="58"/>
      <c r="I15" s="58"/>
    </row>
  </sheetData>
  <mergeCells count="12">
    <mergeCell ref="B7:I7"/>
    <mergeCell ref="B15:I15"/>
    <mergeCell ref="D8:E8"/>
    <mergeCell ref="G8:H8"/>
    <mergeCell ref="A1:A2"/>
    <mergeCell ref="B1:I1"/>
    <mergeCell ref="B2:I2"/>
    <mergeCell ref="B3:I3"/>
    <mergeCell ref="A4:A15"/>
    <mergeCell ref="B4:I4"/>
    <mergeCell ref="B5:I5"/>
    <mergeCell ref="B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1" width="24.42578125" bestFit="1" customWidth="1"/>
    <col min="2" max="2" width="36.5703125" bestFit="1" customWidth="1"/>
    <col min="3" max="4" width="7.28515625" customWidth="1"/>
    <col min="5" max="5" width="36.5703125" customWidth="1"/>
    <col min="6" max="6" width="11.85546875" customWidth="1"/>
    <col min="7" max="7" width="7.28515625" customWidth="1"/>
    <col min="8" max="9" width="26.28515625" customWidth="1"/>
    <col min="10" max="10" width="7.28515625" customWidth="1"/>
  </cols>
  <sheetData>
    <row r="1" spans="1:10" ht="15" customHeight="1" x14ac:dyDescent="0.25">
      <c r="A1" s="8" t="s">
        <v>429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430</v>
      </c>
      <c r="B3" s="11"/>
      <c r="C3" s="11"/>
      <c r="D3" s="11"/>
      <c r="E3" s="11"/>
      <c r="F3" s="11"/>
      <c r="G3" s="11"/>
      <c r="H3" s="11"/>
      <c r="I3" s="11"/>
      <c r="J3" s="11"/>
    </row>
    <row r="4" spans="1:10" x14ac:dyDescent="0.25">
      <c r="A4" s="12" t="s">
        <v>429</v>
      </c>
      <c r="B4" s="53" t="s">
        <v>431</v>
      </c>
      <c r="C4" s="53"/>
      <c r="D4" s="53"/>
      <c r="E4" s="53"/>
      <c r="F4" s="53"/>
      <c r="G4" s="53"/>
      <c r="H4" s="53"/>
      <c r="I4" s="53"/>
      <c r="J4" s="53"/>
    </row>
    <row r="5" spans="1:10" x14ac:dyDescent="0.25">
      <c r="A5" s="12"/>
      <c r="B5" s="53" t="s">
        <v>429</v>
      </c>
      <c r="C5" s="53"/>
      <c r="D5" s="53"/>
      <c r="E5" s="53"/>
      <c r="F5" s="53"/>
      <c r="G5" s="53"/>
      <c r="H5" s="53"/>
      <c r="I5" s="53"/>
      <c r="J5" s="53"/>
    </row>
    <row r="6" spans="1:10" x14ac:dyDescent="0.25">
      <c r="A6" s="12"/>
      <c r="B6" s="54" t="s">
        <v>432</v>
      </c>
      <c r="C6" s="54"/>
      <c r="D6" s="54"/>
      <c r="E6" s="54"/>
      <c r="F6" s="54"/>
      <c r="G6" s="54"/>
      <c r="H6" s="54"/>
      <c r="I6" s="54"/>
      <c r="J6" s="54"/>
    </row>
    <row r="7" spans="1:10" x14ac:dyDescent="0.25">
      <c r="A7" s="12"/>
      <c r="B7" s="56"/>
      <c r="C7" s="56"/>
      <c r="D7" s="56"/>
      <c r="E7" s="56"/>
      <c r="F7" s="56"/>
      <c r="G7" s="56"/>
      <c r="H7" s="56"/>
      <c r="I7" s="56"/>
      <c r="J7" s="56"/>
    </row>
    <row r="8" spans="1:10" x14ac:dyDescent="0.25">
      <c r="A8" s="12"/>
      <c r="B8" s="91" t="s">
        <v>219</v>
      </c>
      <c r="C8" s="25" t="s">
        <v>60</v>
      </c>
      <c r="D8" s="35">
        <v>42007</v>
      </c>
      <c r="E8" s="35"/>
      <c r="F8" s="25"/>
      <c r="G8" s="36" t="s">
        <v>433</v>
      </c>
      <c r="H8" s="36"/>
      <c r="I8" s="25"/>
    </row>
    <row r="9" spans="1:10" x14ac:dyDescent="0.25">
      <c r="A9" s="12"/>
      <c r="B9" s="17" t="s">
        <v>434</v>
      </c>
      <c r="C9" s="122" t="s">
        <v>60</v>
      </c>
      <c r="D9" s="123" t="s">
        <v>223</v>
      </c>
      <c r="E9" s="125">
        <v>403201</v>
      </c>
      <c r="F9" s="126" t="s">
        <v>60</v>
      </c>
      <c r="G9" s="123" t="s">
        <v>223</v>
      </c>
      <c r="H9" s="125">
        <v>420682</v>
      </c>
      <c r="I9" s="126" t="s">
        <v>60</v>
      </c>
    </row>
    <row r="10" spans="1:10" x14ac:dyDescent="0.25">
      <c r="A10" s="12"/>
      <c r="B10" s="17" t="s">
        <v>435</v>
      </c>
      <c r="C10" s="122"/>
      <c r="D10" s="122"/>
      <c r="E10" s="124"/>
      <c r="F10" s="126"/>
      <c r="G10" s="122"/>
      <c r="H10" s="124"/>
      <c r="I10" s="126"/>
    </row>
    <row r="11" spans="1:10" x14ac:dyDescent="0.25">
      <c r="A11" s="12"/>
      <c r="B11" s="22" t="s">
        <v>436</v>
      </c>
      <c r="C11" s="16" t="s">
        <v>60</v>
      </c>
      <c r="D11" s="16"/>
      <c r="E11" s="39">
        <v>50000</v>
      </c>
      <c r="F11" s="15" t="s">
        <v>60</v>
      </c>
      <c r="G11" s="16"/>
      <c r="H11" s="39">
        <v>50000</v>
      </c>
      <c r="I11" s="15" t="s">
        <v>60</v>
      </c>
    </row>
    <row r="12" spans="1:10" ht="26.25" x14ac:dyDescent="0.25">
      <c r="A12" s="12"/>
      <c r="B12" s="17" t="s">
        <v>437</v>
      </c>
      <c r="C12" s="19" t="s">
        <v>60</v>
      </c>
      <c r="D12" s="19"/>
      <c r="E12" s="28">
        <v>46989</v>
      </c>
      <c r="F12" s="21" t="s">
        <v>60</v>
      </c>
      <c r="G12" s="21"/>
      <c r="H12" s="119">
        <v>60000</v>
      </c>
      <c r="I12" s="21" t="s">
        <v>60</v>
      </c>
    </row>
    <row r="13" spans="1:10" x14ac:dyDescent="0.25">
      <c r="A13" s="12"/>
      <c r="B13" s="22" t="s">
        <v>438</v>
      </c>
      <c r="C13" s="16" t="s">
        <v>60</v>
      </c>
      <c r="D13" s="16"/>
      <c r="E13" s="39">
        <v>64420</v>
      </c>
      <c r="F13" s="15" t="s">
        <v>60</v>
      </c>
      <c r="G13" s="16"/>
      <c r="H13" s="39">
        <v>68127</v>
      </c>
      <c r="I13" s="15" t="s">
        <v>60</v>
      </c>
    </row>
    <row r="14" spans="1:10" x14ac:dyDescent="0.25">
      <c r="A14" s="12"/>
      <c r="B14" s="17" t="s">
        <v>439</v>
      </c>
      <c r="C14" s="19" t="s">
        <v>60</v>
      </c>
      <c r="D14" s="41"/>
      <c r="E14" s="68">
        <v>5658</v>
      </c>
      <c r="F14" s="21" t="s">
        <v>60</v>
      </c>
      <c r="G14" s="41"/>
      <c r="H14" s="68">
        <v>6855</v>
      </c>
      <c r="I14" s="21" t="s">
        <v>60</v>
      </c>
    </row>
    <row r="15" spans="1:10" x14ac:dyDescent="0.25">
      <c r="A15" s="12"/>
      <c r="B15" s="16"/>
      <c r="C15" s="16" t="s">
        <v>60</v>
      </c>
      <c r="D15" s="70"/>
      <c r="E15" s="71">
        <v>570268</v>
      </c>
      <c r="F15" s="15" t="s">
        <v>60</v>
      </c>
      <c r="G15" s="70"/>
      <c r="H15" s="71">
        <v>605664</v>
      </c>
      <c r="I15" s="15" t="s">
        <v>60</v>
      </c>
    </row>
    <row r="16" spans="1:10" x14ac:dyDescent="0.25">
      <c r="A16" s="12"/>
      <c r="B16" s="17" t="s">
        <v>440</v>
      </c>
      <c r="C16" s="19" t="s">
        <v>60</v>
      </c>
      <c r="D16" s="41"/>
      <c r="E16" s="68">
        <v>19758</v>
      </c>
      <c r="F16" s="21" t="s">
        <v>60</v>
      </c>
      <c r="G16" s="41"/>
      <c r="H16" s="68">
        <v>7345</v>
      </c>
      <c r="I16" s="21" t="s">
        <v>60</v>
      </c>
    </row>
    <row r="17" spans="1:10" ht="15.75" thickBot="1" x14ac:dyDescent="0.3">
      <c r="A17" s="12"/>
      <c r="B17" s="22" t="s">
        <v>441</v>
      </c>
      <c r="C17" s="16" t="s">
        <v>60</v>
      </c>
      <c r="D17" s="120" t="s">
        <v>223</v>
      </c>
      <c r="E17" s="121">
        <v>550510</v>
      </c>
      <c r="F17" s="15" t="s">
        <v>60</v>
      </c>
      <c r="G17" s="120" t="s">
        <v>223</v>
      </c>
      <c r="H17" s="121">
        <v>598319</v>
      </c>
      <c r="I17" s="15" t="s">
        <v>60</v>
      </c>
    </row>
    <row r="18" spans="1:10" ht="38.25" customHeight="1" thickTop="1" x14ac:dyDescent="0.25">
      <c r="A18" s="12"/>
      <c r="B18" s="54" t="s">
        <v>442</v>
      </c>
      <c r="C18" s="54"/>
      <c r="D18" s="54"/>
      <c r="E18" s="54"/>
      <c r="F18" s="54"/>
      <c r="G18" s="54"/>
      <c r="H18" s="54"/>
      <c r="I18" s="54"/>
      <c r="J18" s="54"/>
    </row>
    <row r="19" spans="1:10" ht="38.25" customHeight="1" x14ac:dyDescent="0.25">
      <c r="A19" s="12"/>
      <c r="B19" s="54" t="s">
        <v>443</v>
      </c>
      <c r="C19" s="54"/>
      <c r="D19" s="54"/>
      <c r="E19" s="54"/>
      <c r="F19" s="54"/>
      <c r="G19" s="54"/>
      <c r="H19" s="54"/>
      <c r="I19" s="54"/>
      <c r="J19" s="54"/>
    </row>
    <row r="20" spans="1:10" ht="38.25" customHeight="1" x14ac:dyDescent="0.25">
      <c r="A20" s="12"/>
      <c r="B20" s="54" t="s">
        <v>444</v>
      </c>
      <c r="C20" s="54"/>
      <c r="D20" s="54"/>
      <c r="E20" s="54"/>
      <c r="F20" s="54"/>
      <c r="G20" s="54"/>
      <c r="H20" s="54"/>
      <c r="I20" s="54"/>
      <c r="J20" s="54"/>
    </row>
    <row r="21" spans="1:10" x14ac:dyDescent="0.25">
      <c r="A21" s="12"/>
      <c r="B21" s="54" t="s">
        <v>445</v>
      </c>
      <c r="C21" s="54"/>
      <c r="D21" s="54"/>
      <c r="E21" s="54"/>
      <c r="F21" s="54"/>
      <c r="G21" s="54"/>
      <c r="H21" s="54"/>
      <c r="I21" s="54"/>
      <c r="J21" s="54"/>
    </row>
    <row r="22" spans="1:10" ht="25.5" customHeight="1" x14ac:dyDescent="0.25">
      <c r="A22" s="12"/>
      <c r="B22" s="54" t="s">
        <v>446</v>
      </c>
      <c r="C22" s="54"/>
      <c r="D22" s="54"/>
      <c r="E22" s="54"/>
      <c r="F22" s="54"/>
      <c r="G22" s="54"/>
      <c r="H22" s="54"/>
      <c r="I22" s="54"/>
      <c r="J22" s="54"/>
    </row>
    <row r="23" spans="1:10" ht="25.5" customHeight="1" x14ac:dyDescent="0.25">
      <c r="A23" s="12"/>
      <c r="B23" s="54" t="s">
        <v>447</v>
      </c>
      <c r="C23" s="54"/>
      <c r="D23" s="54"/>
      <c r="E23" s="54"/>
      <c r="F23" s="54"/>
      <c r="G23" s="54"/>
      <c r="H23" s="54"/>
      <c r="I23" s="54"/>
      <c r="J23" s="54"/>
    </row>
    <row r="24" spans="1:10" x14ac:dyDescent="0.25">
      <c r="A24" s="12"/>
      <c r="B24" s="54" t="s">
        <v>448</v>
      </c>
      <c r="C24" s="54"/>
      <c r="D24" s="54"/>
      <c r="E24" s="54"/>
      <c r="F24" s="54"/>
      <c r="G24" s="54"/>
      <c r="H24" s="54"/>
      <c r="I24" s="54"/>
      <c r="J24" s="54"/>
    </row>
    <row r="25" spans="1:10" ht="38.25" customHeight="1" x14ac:dyDescent="0.25">
      <c r="A25" s="12"/>
      <c r="B25" s="54" t="s">
        <v>449</v>
      </c>
      <c r="C25" s="54"/>
      <c r="D25" s="54"/>
      <c r="E25" s="54"/>
      <c r="F25" s="54"/>
      <c r="G25" s="54"/>
      <c r="H25" s="54"/>
      <c r="I25" s="54"/>
      <c r="J25" s="54"/>
    </row>
    <row r="26" spans="1:10" ht="51" customHeight="1" x14ac:dyDescent="0.25">
      <c r="A26" s="12"/>
      <c r="B26" s="54" t="s">
        <v>450</v>
      </c>
      <c r="C26" s="54"/>
      <c r="D26" s="54"/>
      <c r="E26" s="54"/>
      <c r="F26" s="54"/>
      <c r="G26" s="54"/>
      <c r="H26" s="54"/>
      <c r="I26" s="54"/>
      <c r="J26" s="54"/>
    </row>
    <row r="27" spans="1:10" ht="76.5" customHeight="1" x14ac:dyDescent="0.25">
      <c r="A27" s="12"/>
      <c r="B27" s="54" t="s">
        <v>451</v>
      </c>
      <c r="C27" s="54"/>
      <c r="D27" s="54"/>
      <c r="E27" s="54"/>
      <c r="F27" s="54"/>
      <c r="G27" s="54"/>
      <c r="H27" s="54"/>
      <c r="I27" s="54"/>
      <c r="J27" s="54"/>
    </row>
    <row r="28" spans="1:10" ht="25.5" customHeight="1" x14ac:dyDescent="0.25">
      <c r="A28" s="12"/>
      <c r="B28" s="54" t="s">
        <v>452</v>
      </c>
      <c r="C28" s="54"/>
      <c r="D28" s="54"/>
      <c r="E28" s="54"/>
      <c r="F28" s="54"/>
      <c r="G28" s="54"/>
      <c r="H28" s="54"/>
      <c r="I28" s="54"/>
      <c r="J28" s="54"/>
    </row>
    <row r="29" spans="1:10" ht="25.5" customHeight="1" x14ac:dyDescent="0.25">
      <c r="A29" s="12"/>
      <c r="B29" s="54" t="s">
        <v>453</v>
      </c>
      <c r="C29" s="54"/>
      <c r="D29" s="54"/>
      <c r="E29" s="54"/>
      <c r="F29" s="54"/>
      <c r="G29" s="54"/>
      <c r="H29" s="54"/>
      <c r="I29" s="54"/>
      <c r="J29" s="54"/>
    </row>
    <row r="30" spans="1:10" ht="25.5" customHeight="1" x14ac:dyDescent="0.25">
      <c r="A30" s="12"/>
      <c r="B30" s="54" t="s">
        <v>454</v>
      </c>
      <c r="C30" s="54"/>
      <c r="D30" s="54"/>
      <c r="E30" s="54"/>
      <c r="F30" s="54"/>
      <c r="G30" s="54"/>
      <c r="H30" s="54"/>
      <c r="I30" s="54"/>
      <c r="J30" s="54"/>
    </row>
    <row r="31" spans="1:10" ht="51" customHeight="1" x14ac:dyDescent="0.25">
      <c r="A31" s="12"/>
      <c r="B31" s="54" t="s">
        <v>455</v>
      </c>
      <c r="C31" s="54"/>
      <c r="D31" s="54"/>
      <c r="E31" s="54"/>
      <c r="F31" s="54"/>
      <c r="G31" s="54"/>
      <c r="H31" s="54"/>
      <c r="I31" s="54"/>
      <c r="J31" s="54"/>
    </row>
    <row r="32" spans="1:10" ht="51" customHeight="1" x14ac:dyDescent="0.25">
      <c r="A32" s="12"/>
      <c r="B32" s="54" t="s">
        <v>456</v>
      </c>
      <c r="C32" s="54"/>
      <c r="D32" s="54"/>
      <c r="E32" s="54"/>
      <c r="F32" s="54"/>
      <c r="G32" s="54"/>
      <c r="H32" s="54"/>
      <c r="I32" s="54"/>
      <c r="J32" s="54"/>
    </row>
    <row r="33" spans="1:10" ht="25.5" customHeight="1" x14ac:dyDescent="0.25">
      <c r="A33" s="12"/>
      <c r="B33" s="54" t="s">
        <v>457</v>
      </c>
      <c r="C33" s="54"/>
      <c r="D33" s="54"/>
      <c r="E33" s="54"/>
      <c r="F33" s="54"/>
      <c r="G33" s="54"/>
      <c r="H33" s="54"/>
      <c r="I33" s="54"/>
      <c r="J33" s="54"/>
    </row>
    <row r="34" spans="1:10" x14ac:dyDescent="0.25">
      <c r="A34" s="12"/>
      <c r="B34" s="56"/>
      <c r="C34" s="56"/>
      <c r="D34" s="56"/>
      <c r="E34" s="56"/>
      <c r="F34" s="56"/>
      <c r="G34" s="56"/>
      <c r="H34" s="56"/>
      <c r="I34" s="56"/>
      <c r="J34" s="56"/>
    </row>
    <row r="35" spans="1:10" x14ac:dyDescent="0.25">
      <c r="A35" s="12"/>
      <c r="B35" s="127" t="s">
        <v>458</v>
      </c>
      <c r="C35" s="25" t="s">
        <v>60</v>
      </c>
      <c r="D35" s="36" t="s">
        <v>459</v>
      </c>
      <c r="E35" s="36"/>
      <c r="F35" s="25"/>
    </row>
    <row r="36" spans="1:10" x14ac:dyDescent="0.25">
      <c r="A36" s="12"/>
      <c r="B36" s="128">
        <v>2014</v>
      </c>
      <c r="C36" s="19" t="s">
        <v>60</v>
      </c>
      <c r="D36" s="19"/>
      <c r="E36" s="20">
        <v>103.3125</v>
      </c>
      <c r="F36" s="21" t="s">
        <v>460</v>
      </c>
    </row>
    <row r="37" spans="1:10" x14ac:dyDescent="0.25">
      <c r="A37" s="12"/>
      <c r="B37" s="22" t="s">
        <v>461</v>
      </c>
      <c r="C37" s="16" t="s">
        <v>60</v>
      </c>
      <c r="D37" s="16"/>
      <c r="E37" s="29">
        <v>101.65625</v>
      </c>
      <c r="F37" s="15" t="s">
        <v>460</v>
      </c>
    </row>
    <row r="38" spans="1:10" x14ac:dyDescent="0.25">
      <c r="A38" s="12"/>
      <c r="B38" s="56"/>
      <c r="C38" s="56"/>
      <c r="D38" s="56"/>
      <c r="E38" s="56"/>
      <c r="F38" s="56"/>
      <c r="G38" s="56"/>
      <c r="H38" s="56"/>
      <c r="I38" s="56"/>
      <c r="J38" s="56"/>
    </row>
    <row r="39" spans="1:10" ht="25.5" customHeight="1" x14ac:dyDescent="0.25">
      <c r="A39" s="12"/>
      <c r="B39" s="54" t="s">
        <v>462</v>
      </c>
      <c r="C39" s="54"/>
      <c r="D39" s="54"/>
      <c r="E39" s="54"/>
      <c r="F39" s="54"/>
      <c r="G39" s="54"/>
      <c r="H39" s="54"/>
      <c r="I39" s="54"/>
      <c r="J39" s="54"/>
    </row>
    <row r="40" spans="1:10" x14ac:dyDescent="0.25">
      <c r="A40" s="12"/>
      <c r="B40" s="54" t="s">
        <v>463</v>
      </c>
      <c r="C40" s="54"/>
      <c r="D40" s="54"/>
      <c r="E40" s="54"/>
      <c r="F40" s="54"/>
      <c r="G40" s="54"/>
      <c r="H40" s="54"/>
      <c r="I40" s="54"/>
      <c r="J40" s="54"/>
    </row>
    <row r="41" spans="1:10" x14ac:dyDescent="0.25">
      <c r="A41" s="12"/>
      <c r="B41" s="56"/>
      <c r="C41" s="56"/>
      <c r="D41" s="56"/>
      <c r="E41" s="56"/>
      <c r="F41" s="56"/>
      <c r="G41" s="56"/>
      <c r="H41" s="56"/>
      <c r="I41" s="56"/>
      <c r="J41" s="56"/>
    </row>
    <row r="42" spans="1:10" x14ac:dyDescent="0.25">
      <c r="A42" s="12"/>
      <c r="B42" s="25" t="s">
        <v>219</v>
      </c>
      <c r="C42" s="25" t="s">
        <v>60</v>
      </c>
      <c r="D42" s="36" t="s">
        <v>321</v>
      </c>
      <c r="E42" s="36"/>
      <c r="F42" s="25"/>
    </row>
    <row r="43" spans="1:10" x14ac:dyDescent="0.25">
      <c r="A43" s="12"/>
      <c r="B43" s="17" t="s">
        <v>464</v>
      </c>
      <c r="C43" s="19" t="s">
        <v>60</v>
      </c>
      <c r="D43" s="19" t="s">
        <v>223</v>
      </c>
      <c r="E43" s="28">
        <v>2687</v>
      </c>
      <c r="F43" s="21" t="s">
        <v>60</v>
      </c>
    </row>
    <row r="44" spans="1:10" ht="26.25" x14ac:dyDescent="0.25">
      <c r="A44" s="12"/>
      <c r="B44" s="22" t="s">
        <v>465</v>
      </c>
      <c r="C44" s="16" t="s">
        <v>60</v>
      </c>
      <c r="D44" s="31"/>
      <c r="E44" s="92">
        <v>3282</v>
      </c>
      <c r="F44" s="15" t="s">
        <v>60</v>
      </c>
    </row>
    <row r="45" spans="1:10" x14ac:dyDescent="0.25">
      <c r="A45" s="12"/>
      <c r="B45" s="17" t="s">
        <v>92</v>
      </c>
      <c r="C45" s="19" t="s">
        <v>60</v>
      </c>
      <c r="D45" s="129" t="s">
        <v>223</v>
      </c>
      <c r="E45" s="130">
        <v>5969</v>
      </c>
      <c r="F45" s="21" t="s">
        <v>60</v>
      </c>
    </row>
    <row r="46" spans="1:10" ht="15.75" thickBot="1" x14ac:dyDescent="0.3">
      <c r="A46" s="12"/>
      <c r="B46" s="22" t="s">
        <v>466</v>
      </c>
      <c r="C46" s="16" t="s">
        <v>60</v>
      </c>
      <c r="D46" s="120"/>
      <c r="E46" s="131">
        <v>8.125</v>
      </c>
      <c r="F46" s="15" t="s">
        <v>460</v>
      </c>
    </row>
    <row r="47" spans="1:10" ht="25.5" customHeight="1" thickTop="1" x14ac:dyDescent="0.25">
      <c r="A47" s="12"/>
      <c r="B47" s="54" t="s">
        <v>467</v>
      </c>
      <c r="C47" s="54"/>
      <c r="D47" s="54"/>
      <c r="E47" s="54"/>
      <c r="F47" s="54"/>
      <c r="G47" s="54"/>
      <c r="H47" s="54"/>
      <c r="I47" s="54"/>
      <c r="J47" s="54"/>
    </row>
    <row r="48" spans="1:10" x14ac:dyDescent="0.25">
      <c r="A48" s="12"/>
      <c r="B48" s="54" t="s">
        <v>468</v>
      </c>
      <c r="C48" s="54"/>
      <c r="D48" s="54"/>
      <c r="E48" s="54"/>
      <c r="F48" s="54"/>
      <c r="G48" s="54"/>
      <c r="H48" s="54"/>
      <c r="I48" s="54"/>
      <c r="J48" s="54"/>
    </row>
    <row r="49" spans="1:10" x14ac:dyDescent="0.25">
      <c r="A49" s="12"/>
      <c r="B49" s="56"/>
      <c r="C49" s="56"/>
      <c r="D49" s="56"/>
      <c r="E49" s="56"/>
      <c r="F49" s="56"/>
      <c r="G49" s="56"/>
      <c r="H49" s="56"/>
      <c r="I49" s="56"/>
      <c r="J49" s="56"/>
    </row>
    <row r="50" spans="1:10" x14ac:dyDescent="0.25">
      <c r="A50" s="12"/>
      <c r="B50" s="25" t="s">
        <v>219</v>
      </c>
      <c r="C50" s="94"/>
      <c r="D50" s="25" t="s">
        <v>60</v>
      </c>
      <c r="E50" s="27" t="s">
        <v>469</v>
      </c>
      <c r="F50" s="25" t="s">
        <v>60</v>
      </c>
      <c r="G50" s="94"/>
      <c r="H50" s="51"/>
      <c r="I50" s="51"/>
      <c r="J50" s="25"/>
    </row>
    <row r="51" spans="1:10" x14ac:dyDescent="0.25">
      <c r="A51" s="12"/>
      <c r="B51" s="19"/>
      <c r="C51" s="95"/>
      <c r="D51" s="19" t="s">
        <v>60</v>
      </c>
      <c r="E51" s="132">
        <v>2015</v>
      </c>
      <c r="F51" s="19" t="s">
        <v>60</v>
      </c>
      <c r="G51" s="62"/>
      <c r="H51" s="19" t="s">
        <v>223</v>
      </c>
      <c r="I51" s="28">
        <v>19758</v>
      </c>
      <c r="J51" s="21" t="s">
        <v>60</v>
      </c>
    </row>
    <row r="52" spans="1:10" x14ac:dyDescent="0.25">
      <c r="A52" s="12"/>
      <c r="B52" s="16"/>
      <c r="C52" s="97"/>
      <c r="D52" s="16" t="s">
        <v>60</v>
      </c>
      <c r="E52" s="133">
        <v>2016</v>
      </c>
      <c r="F52" s="16" t="s">
        <v>60</v>
      </c>
      <c r="G52" s="65"/>
      <c r="H52" s="16"/>
      <c r="I52" s="39">
        <v>67630</v>
      </c>
      <c r="J52" s="15" t="s">
        <v>60</v>
      </c>
    </row>
    <row r="53" spans="1:10" x14ac:dyDescent="0.25">
      <c r="A53" s="12"/>
      <c r="B53" s="19"/>
      <c r="C53" s="95"/>
      <c r="D53" s="19" t="s">
        <v>60</v>
      </c>
      <c r="E53" s="134">
        <v>2017</v>
      </c>
      <c r="F53" s="19" t="s">
        <v>60</v>
      </c>
      <c r="G53" s="62"/>
      <c r="H53" s="19"/>
      <c r="I53" s="28">
        <v>17888</v>
      </c>
      <c r="J53" s="21" t="s">
        <v>60</v>
      </c>
    </row>
    <row r="54" spans="1:10" x14ac:dyDescent="0.25">
      <c r="A54" s="12"/>
      <c r="B54" s="16"/>
      <c r="C54" s="97"/>
      <c r="D54" s="16" t="s">
        <v>60</v>
      </c>
      <c r="E54" s="133">
        <v>2018</v>
      </c>
      <c r="F54" s="16" t="s">
        <v>60</v>
      </c>
      <c r="G54" s="65"/>
      <c r="H54" s="16"/>
      <c r="I54" s="39">
        <v>429341</v>
      </c>
      <c r="J54" s="15" t="s">
        <v>60</v>
      </c>
    </row>
    <row r="55" spans="1:10" x14ac:dyDescent="0.25">
      <c r="A55" s="12"/>
      <c r="B55" s="19"/>
      <c r="C55" s="95"/>
      <c r="D55" s="19" t="s">
        <v>60</v>
      </c>
      <c r="E55" s="134">
        <v>2019</v>
      </c>
      <c r="F55" s="19" t="s">
        <v>60</v>
      </c>
      <c r="G55" s="62"/>
      <c r="H55" s="19"/>
      <c r="I55" s="28">
        <v>6550</v>
      </c>
      <c r="J55" s="21" t="s">
        <v>60</v>
      </c>
    </row>
    <row r="56" spans="1:10" x14ac:dyDescent="0.25">
      <c r="A56" s="12"/>
      <c r="B56" s="16"/>
      <c r="C56" s="97"/>
      <c r="D56" s="16" t="s">
        <v>60</v>
      </c>
      <c r="E56" s="133" t="s">
        <v>470</v>
      </c>
      <c r="F56" s="16" t="s">
        <v>60</v>
      </c>
      <c r="G56" s="65"/>
      <c r="H56" s="31"/>
      <c r="I56" s="92">
        <v>29101</v>
      </c>
      <c r="J56" s="15" t="s">
        <v>60</v>
      </c>
    </row>
    <row r="57" spans="1:10" ht="15.75" thickBot="1" x14ac:dyDescent="0.3">
      <c r="A57" s="12"/>
      <c r="B57" s="19"/>
      <c r="C57" s="95"/>
      <c r="D57" s="19" t="s">
        <v>60</v>
      </c>
      <c r="E57" s="19"/>
      <c r="F57" s="19" t="s">
        <v>60</v>
      </c>
      <c r="G57" s="62"/>
      <c r="H57" s="33" t="s">
        <v>223</v>
      </c>
      <c r="I57" s="34">
        <v>570268</v>
      </c>
      <c r="J57" s="21" t="s">
        <v>60</v>
      </c>
    </row>
    <row r="58" spans="1:10" ht="15.75" thickTop="1" x14ac:dyDescent="0.25">
      <c r="A58" s="12"/>
      <c r="B58" s="56"/>
      <c r="C58" s="56"/>
      <c r="D58" s="56"/>
      <c r="E58" s="56"/>
      <c r="F58" s="56"/>
      <c r="G58" s="56"/>
      <c r="H58" s="56"/>
      <c r="I58" s="56"/>
      <c r="J58" s="56"/>
    </row>
  </sheetData>
  <mergeCells count="46">
    <mergeCell ref="B47:J47"/>
    <mergeCell ref="B48:J48"/>
    <mergeCell ref="B49:J49"/>
    <mergeCell ref="B58:J58"/>
    <mergeCell ref="B33:J33"/>
    <mergeCell ref="B34:J34"/>
    <mergeCell ref="B38:J38"/>
    <mergeCell ref="B39:J39"/>
    <mergeCell ref="B40:J40"/>
    <mergeCell ref="B41:J41"/>
    <mergeCell ref="B27:J27"/>
    <mergeCell ref="B28:J28"/>
    <mergeCell ref="B29:J29"/>
    <mergeCell ref="B30:J30"/>
    <mergeCell ref="B31:J31"/>
    <mergeCell ref="B32:J32"/>
    <mergeCell ref="B21:J21"/>
    <mergeCell ref="B22:J22"/>
    <mergeCell ref="B23:J23"/>
    <mergeCell ref="B24:J24"/>
    <mergeCell ref="B25:J25"/>
    <mergeCell ref="B26:J26"/>
    <mergeCell ref="B5:J5"/>
    <mergeCell ref="B6:J6"/>
    <mergeCell ref="B7:J7"/>
    <mergeCell ref="B18:J18"/>
    <mergeCell ref="B19:J19"/>
    <mergeCell ref="B20:J20"/>
    <mergeCell ref="I9:I10"/>
    <mergeCell ref="D35:E35"/>
    <mergeCell ref="D42:E42"/>
    <mergeCell ref="H50:I50"/>
    <mergeCell ref="A1:A2"/>
    <mergeCell ref="B1:J1"/>
    <mergeCell ref="B2:J2"/>
    <mergeCell ref="B3:J3"/>
    <mergeCell ref="A4:A58"/>
    <mergeCell ref="B4:J4"/>
    <mergeCell ref="D8:E8"/>
    <mergeCell ref="G8:H8"/>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0.140625" bestFit="1" customWidth="1"/>
    <col min="2" max="2" width="36.5703125" bestFit="1" customWidth="1"/>
    <col min="3" max="4" width="9.42578125" customWidth="1"/>
    <col min="5" max="5" width="34.140625" customWidth="1"/>
    <col min="6" max="7" width="9.42578125" customWidth="1"/>
    <col min="8" max="8" width="34.140625" customWidth="1"/>
    <col min="9" max="9" width="9.42578125" customWidth="1"/>
  </cols>
  <sheetData>
    <row r="1" spans="1:9" ht="15" customHeight="1" x14ac:dyDescent="0.25">
      <c r="A1" s="8" t="s">
        <v>471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472</v>
      </c>
      <c r="B3" s="11"/>
      <c r="C3" s="11"/>
      <c r="D3" s="11"/>
      <c r="E3" s="11"/>
      <c r="F3" s="11"/>
      <c r="G3" s="11"/>
      <c r="H3" s="11"/>
      <c r="I3" s="11"/>
    </row>
    <row r="4" spans="1:9" x14ac:dyDescent="0.25">
      <c r="A4" s="12" t="s">
        <v>471</v>
      </c>
      <c r="B4" s="53" t="s">
        <v>473</v>
      </c>
      <c r="C4" s="53"/>
      <c r="D4" s="53"/>
      <c r="E4" s="53"/>
      <c r="F4" s="53"/>
      <c r="G4" s="53"/>
      <c r="H4" s="53"/>
      <c r="I4" s="53"/>
    </row>
    <row r="5" spans="1:9" x14ac:dyDescent="0.25">
      <c r="A5" s="12"/>
      <c r="B5" s="53" t="s">
        <v>471</v>
      </c>
      <c r="C5" s="53"/>
      <c r="D5" s="53"/>
      <c r="E5" s="53"/>
      <c r="F5" s="53"/>
      <c r="G5" s="53"/>
      <c r="H5" s="53"/>
      <c r="I5" s="53"/>
    </row>
    <row r="6" spans="1:9" ht="38.25" customHeight="1" x14ac:dyDescent="0.25">
      <c r="A6" s="12"/>
      <c r="B6" s="54" t="s">
        <v>474</v>
      </c>
      <c r="C6" s="54"/>
      <c r="D6" s="54"/>
      <c r="E6" s="54"/>
      <c r="F6" s="54"/>
      <c r="G6" s="54"/>
      <c r="H6" s="54"/>
      <c r="I6" s="54"/>
    </row>
    <row r="7" spans="1:9" x14ac:dyDescent="0.25">
      <c r="A7" s="12"/>
      <c r="B7" s="56"/>
      <c r="C7" s="56"/>
      <c r="D7" s="56"/>
      <c r="E7" s="56"/>
      <c r="F7" s="56"/>
      <c r="G7" s="56"/>
      <c r="H7" s="56"/>
      <c r="I7" s="56"/>
    </row>
    <row r="8" spans="1:9" x14ac:dyDescent="0.25">
      <c r="A8" s="12"/>
      <c r="B8" s="25" t="s">
        <v>219</v>
      </c>
      <c r="C8" s="25" t="s">
        <v>60</v>
      </c>
      <c r="D8" s="35">
        <v>42007</v>
      </c>
      <c r="E8" s="35"/>
      <c r="F8" s="25"/>
      <c r="G8" s="36" t="s">
        <v>320</v>
      </c>
      <c r="H8" s="36"/>
      <c r="I8" s="25"/>
    </row>
    <row r="9" spans="1:9" x14ac:dyDescent="0.25">
      <c r="A9" s="12"/>
      <c r="B9" s="17" t="s">
        <v>475</v>
      </c>
      <c r="C9" s="19" t="s">
        <v>60</v>
      </c>
      <c r="D9" s="19"/>
      <c r="E9" s="19"/>
      <c r="F9" s="19"/>
      <c r="G9" s="19"/>
      <c r="H9" s="19"/>
      <c r="I9" s="19"/>
    </row>
    <row r="10" spans="1:9" ht="26.25" x14ac:dyDescent="0.25">
      <c r="A10" s="12"/>
      <c r="B10" s="38" t="s">
        <v>52</v>
      </c>
      <c r="C10" s="16" t="s">
        <v>60</v>
      </c>
      <c r="D10" s="16" t="s">
        <v>223</v>
      </c>
      <c r="E10" s="39">
        <v>19758</v>
      </c>
      <c r="F10" s="15" t="s">
        <v>60</v>
      </c>
      <c r="G10" s="16" t="s">
        <v>223</v>
      </c>
      <c r="H10" s="39">
        <v>7345</v>
      </c>
      <c r="I10" s="15" t="s">
        <v>60</v>
      </c>
    </row>
    <row r="11" spans="1:9" ht="26.25" x14ac:dyDescent="0.25">
      <c r="A11" s="12"/>
      <c r="B11" s="40" t="s">
        <v>57</v>
      </c>
      <c r="C11" s="19" t="s">
        <v>60</v>
      </c>
      <c r="D11" s="41"/>
      <c r="E11" s="68">
        <v>550510</v>
      </c>
      <c r="F11" s="21" t="s">
        <v>60</v>
      </c>
      <c r="G11" s="41"/>
      <c r="H11" s="68">
        <v>598319</v>
      </c>
      <c r="I11" s="21" t="s">
        <v>60</v>
      </c>
    </row>
    <row r="12" spans="1:9" x14ac:dyDescent="0.25">
      <c r="A12" s="12"/>
      <c r="B12" s="22" t="s">
        <v>476</v>
      </c>
      <c r="C12" s="16" t="s">
        <v>60</v>
      </c>
      <c r="D12" s="70"/>
      <c r="E12" s="71">
        <v>570268</v>
      </c>
      <c r="F12" s="15" t="s">
        <v>60</v>
      </c>
      <c r="G12" s="70"/>
      <c r="H12" s="71">
        <v>605664</v>
      </c>
      <c r="I12" s="15" t="s">
        <v>60</v>
      </c>
    </row>
    <row r="13" spans="1:9" x14ac:dyDescent="0.25">
      <c r="A13" s="12"/>
      <c r="B13" s="17" t="s">
        <v>477</v>
      </c>
      <c r="C13" s="19" t="s">
        <v>60</v>
      </c>
      <c r="D13" s="41"/>
      <c r="E13" s="68">
        <v>574008</v>
      </c>
      <c r="F13" s="21" t="s">
        <v>60</v>
      </c>
      <c r="G13" s="41"/>
      <c r="H13" s="68">
        <v>609682</v>
      </c>
      <c r="I13" s="21" t="s">
        <v>60</v>
      </c>
    </row>
    <row r="14" spans="1:9" ht="15.75" thickBot="1" x14ac:dyDescent="0.3">
      <c r="A14" s="12"/>
      <c r="B14" s="22" t="s">
        <v>478</v>
      </c>
      <c r="C14" s="16" t="s">
        <v>60</v>
      </c>
      <c r="D14" s="120" t="s">
        <v>223</v>
      </c>
      <c r="E14" s="121">
        <v>3740</v>
      </c>
      <c r="F14" s="15" t="s">
        <v>60</v>
      </c>
      <c r="G14" s="120" t="s">
        <v>223</v>
      </c>
      <c r="H14" s="121">
        <v>4018</v>
      </c>
      <c r="I14" s="15" t="s">
        <v>60</v>
      </c>
    </row>
    <row r="15" spans="1:9" ht="15.75" thickTop="1" x14ac:dyDescent="0.25">
      <c r="A15" s="12"/>
      <c r="B15" s="54" t="s">
        <v>479</v>
      </c>
      <c r="C15" s="54"/>
      <c r="D15" s="54"/>
      <c r="E15" s="54"/>
      <c r="F15" s="54"/>
      <c r="G15" s="54"/>
      <c r="H15" s="54"/>
      <c r="I15" s="54"/>
    </row>
    <row r="16" spans="1:9" x14ac:dyDescent="0.25">
      <c r="A16" s="12"/>
      <c r="B16" s="54" t="s">
        <v>480</v>
      </c>
      <c r="C16" s="54"/>
      <c r="D16" s="54"/>
      <c r="E16" s="54"/>
      <c r="F16" s="54"/>
      <c r="G16" s="54"/>
      <c r="H16" s="54"/>
      <c r="I16" s="54"/>
    </row>
    <row r="17" spans="1:9" x14ac:dyDescent="0.25">
      <c r="A17" s="12"/>
      <c r="B17" s="54" t="s">
        <v>481</v>
      </c>
      <c r="C17" s="54"/>
      <c r="D17" s="54"/>
      <c r="E17" s="54"/>
      <c r="F17" s="54"/>
      <c r="G17" s="54"/>
      <c r="H17" s="54"/>
      <c r="I17" s="54"/>
    </row>
    <row r="18" spans="1:9" x14ac:dyDescent="0.25">
      <c r="A18" s="12"/>
      <c r="B18" s="54" t="s">
        <v>482</v>
      </c>
      <c r="C18" s="54"/>
      <c r="D18" s="54"/>
      <c r="E18" s="54"/>
      <c r="F18" s="54"/>
      <c r="G18" s="54"/>
      <c r="H18" s="54"/>
      <c r="I18" s="54"/>
    </row>
    <row r="19" spans="1:9" x14ac:dyDescent="0.25">
      <c r="A19" s="12"/>
      <c r="B19" s="54" t="s">
        <v>483</v>
      </c>
      <c r="C19" s="54"/>
      <c r="D19" s="54"/>
      <c r="E19" s="54"/>
      <c r="F19" s="54"/>
      <c r="G19" s="54"/>
      <c r="H19" s="54"/>
      <c r="I19" s="54"/>
    </row>
    <row r="20" spans="1:9" ht="76.5" customHeight="1" x14ac:dyDescent="0.25">
      <c r="A20" s="12"/>
      <c r="B20" s="54" t="s">
        <v>484</v>
      </c>
      <c r="C20" s="54"/>
      <c r="D20" s="54"/>
      <c r="E20" s="54"/>
      <c r="F20" s="54"/>
      <c r="G20" s="54"/>
      <c r="H20" s="54"/>
      <c r="I20" s="54"/>
    </row>
    <row r="21" spans="1:9" x14ac:dyDescent="0.25">
      <c r="A21" s="12"/>
      <c r="B21" s="58"/>
      <c r="C21" s="58"/>
      <c r="D21" s="58"/>
      <c r="E21" s="58"/>
      <c r="F21" s="58"/>
      <c r="G21" s="58"/>
      <c r="H21" s="58"/>
      <c r="I21" s="58"/>
    </row>
  </sheetData>
  <mergeCells count="18">
    <mergeCell ref="B20:I20"/>
    <mergeCell ref="B21:I21"/>
    <mergeCell ref="B7:I7"/>
    <mergeCell ref="B15:I15"/>
    <mergeCell ref="B16:I16"/>
    <mergeCell ref="B17:I17"/>
    <mergeCell ref="B18:I18"/>
    <mergeCell ref="B19:I19"/>
    <mergeCell ref="D8:E8"/>
    <mergeCell ref="G8:H8"/>
    <mergeCell ref="A1:A2"/>
    <mergeCell ref="B1:I1"/>
    <mergeCell ref="B2:I2"/>
    <mergeCell ref="B3:I3"/>
    <mergeCell ref="A4:A21"/>
    <mergeCell ref="B4:I4"/>
    <mergeCell ref="B5:I5"/>
    <mergeCell ref="B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3.5703125" customWidth="1"/>
    <col min="4" max="4" width="21.42578125" customWidth="1"/>
    <col min="5" max="5" width="3.5703125" customWidth="1"/>
    <col min="6" max="6" width="26.85546875" customWidth="1"/>
  </cols>
  <sheetData>
    <row r="1" spans="1:6" ht="15" customHeight="1" x14ac:dyDescent="0.25">
      <c r="A1" s="8" t="s">
        <v>485</v>
      </c>
      <c r="B1" s="8" t="s">
        <v>1</v>
      </c>
      <c r="C1" s="8"/>
      <c r="D1" s="8"/>
      <c r="E1" s="8"/>
      <c r="F1" s="8"/>
    </row>
    <row r="2" spans="1:6" ht="15" customHeight="1" x14ac:dyDescent="0.25">
      <c r="A2" s="8"/>
      <c r="B2" s="8" t="s">
        <v>2</v>
      </c>
      <c r="C2" s="8"/>
      <c r="D2" s="8"/>
      <c r="E2" s="8"/>
      <c r="F2" s="8"/>
    </row>
    <row r="3" spans="1:6" ht="30" x14ac:dyDescent="0.25">
      <c r="A3" s="3" t="s">
        <v>486</v>
      </c>
      <c r="B3" s="11"/>
      <c r="C3" s="11"/>
      <c r="D3" s="11"/>
      <c r="E3" s="11"/>
      <c r="F3" s="11"/>
    </row>
    <row r="4" spans="1:6" x14ac:dyDescent="0.25">
      <c r="A4" s="12" t="s">
        <v>485</v>
      </c>
      <c r="B4" s="53" t="s">
        <v>487</v>
      </c>
      <c r="C4" s="53"/>
      <c r="D4" s="53"/>
      <c r="E4" s="53"/>
      <c r="F4" s="53"/>
    </row>
    <row r="5" spans="1:6" x14ac:dyDescent="0.25">
      <c r="A5" s="12"/>
      <c r="B5" s="53" t="s">
        <v>485</v>
      </c>
      <c r="C5" s="53"/>
      <c r="D5" s="53"/>
      <c r="E5" s="53"/>
      <c r="F5" s="53"/>
    </row>
    <row r="6" spans="1:6" ht="51" customHeight="1" x14ac:dyDescent="0.25">
      <c r="A6" s="12"/>
      <c r="B6" s="54" t="s">
        <v>488</v>
      </c>
      <c r="C6" s="54"/>
      <c r="D6" s="54"/>
      <c r="E6" s="54"/>
      <c r="F6" s="54"/>
    </row>
    <row r="7" spans="1:6" ht="38.25" customHeight="1" x14ac:dyDescent="0.25">
      <c r="A7" s="12"/>
      <c r="B7" s="54" t="s">
        <v>489</v>
      </c>
      <c r="C7" s="54"/>
      <c r="D7" s="54"/>
      <c r="E7" s="54"/>
      <c r="F7" s="54"/>
    </row>
    <row r="8" spans="1:6" x14ac:dyDescent="0.25">
      <c r="A8" s="12"/>
      <c r="B8" s="56"/>
      <c r="C8" s="56"/>
      <c r="D8" s="56"/>
      <c r="E8" s="56"/>
      <c r="F8" s="56"/>
    </row>
    <row r="9" spans="1:6" x14ac:dyDescent="0.25">
      <c r="A9" s="12"/>
      <c r="B9" s="127" t="s">
        <v>490</v>
      </c>
      <c r="C9" s="25" t="s">
        <v>60</v>
      </c>
      <c r="D9" s="27" t="s">
        <v>491</v>
      </c>
      <c r="E9" s="25" t="s">
        <v>60</v>
      </c>
      <c r="F9" s="27" t="s">
        <v>492</v>
      </c>
    </row>
    <row r="10" spans="1:6" x14ac:dyDescent="0.25">
      <c r="A10" s="12"/>
      <c r="B10" s="128" t="s">
        <v>493</v>
      </c>
      <c r="C10" s="19" t="s">
        <v>60</v>
      </c>
      <c r="D10" s="132" t="s">
        <v>494</v>
      </c>
      <c r="E10" s="19" t="s">
        <v>60</v>
      </c>
      <c r="F10" s="132" t="s">
        <v>495</v>
      </c>
    </row>
    <row r="11" spans="1:6" ht="26.25" x14ac:dyDescent="0.25">
      <c r="A11" s="12"/>
      <c r="B11" s="22" t="s">
        <v>496</v>
      </c>
      <c r="C11" s="16" t="s">
        <v>60</v>
      </c>
      <c r="D11" s="133" t="s">
        <v>494</v>
      </c>
      <c r="E11" s="16" t="s">
        <v>60</v>
      </c>
      <c r="F11" s="133" t="s">
        <v>497</v>
      </c>
    </row>
    <row r="12" spans="1:6" x14ac:dyDescent="0.25">
      <c r="A12" s="12"/>
      <c r="B12" s="17" t="s">
        <v>498</v>
      </c>
      <c r="C12" s="19" t="s">
        <v>60</v>
      </c>
      <c r="D12" s="134" t="s">
        <v>494</v>
      </c>
      <c r="E12" s="19" t="s">
        <v>60</v>
      </c>
      <c r="F12" s="134" t="s">
        <v>499</v>
      </c>
    </row>
    <row r="13" spans="1:6" x14ac:dyDescent="0.25">
      <c r="A13" s="12"/>
      <c r="B13" s="22" t="s">
        <v>500</v>
      </c>
      <c r="C13" s="16" t="s">
        <v>60</v>
      </c>
      <c r="D13" s="133" t="s">
        <v>501</v>
      </c>
      <c r="E13" s="16" t="s">
        <v>60</v>
      </c>
      <c r="F13" s="135">
        <v>42491</v>
      </c>
    </row>
    <row r="14" spans="1:6" x14ac:dyDescent="0.25">
      <c r="A14" s="12"/>
      <c r="B14" s="17" t="s">
        <v>502</v>
      </c>
      <c r="C14" s="19" t="s">
        <v>60</v>
      </c>
      <c r="D14" s="134" t="s">
        <v>503</v>
      </c>
      <c r="E14" s="19" t="s">
        <v>60</v>
      </c>
      <c r="F14" s="134" t="s">
        <v>504</v>
      </c>
    </row>
    <row r="15" spans="1:6" x14ac:dyDescent="0.25">
      <c r="A15" s="12"/>
      <c r="B15" s="22" t="s">
        <v>505</v>
      </c>
      <c r="C15" s="16" t="s">
        <v>60</v>
      </c>
      <c r="D15" s="133" t="s">
        <v>506</v>
      </c>
      <c r="E15" s="16" t="s">
        <v>60</v>
      </c>
      <c r="F15" s="133" t="s">
        <v>507</v>
      </c>
    </row>
    <row r="16" spans="1:6" x14ac:dyDescent="0.25">
      <c r="A16" s="12"/>
      <c r="B16" s="17" t="s">
        <v>508</v>
      </c>
      <c r="C16" s="19" t="s">
        <v>60</v>
      </c>
      <c r="D16" s="134" t="s">
        <v>509</v>
      </c>
      <c r="E16" s="19" t="s">
        <v>60</v>
      </c>
      <c r="F16" s="134" t="s">
        <v>510</v>
      </c>
    </row>
    <row r="17" spans="1:6" ht="51" customHeight="1" x14ac:dyDescent="0.25">
      <c r="A17" s="12"/>
      <c r="B17" s="54" t="s">
        <v>511</v>
      </c>
      <c r="C17" s="54"/>
      <c r="D17" s="54"/>
      <c r="E17" s="54"/>
      <c r="F17" s="54"/>
    </row>
    <row r="18" spans="1:6" ht="127.5" customHeight="1" x14ac:dyDescent="0.25">
      <c r="A18" s="12"/>
      <c r="B18" s="54" t="s">
        <v>512</v>
      </c>
      <c r="C18" s="54"/>
      <c r="D18" s="54"/>
      <c r="E18" s="54"/>
      <c r="F18" s="54"/>
    </row>
    <row r="19" spans="1:6" ht="127.5" customHeight="1" x14ac:dyDescent="0.25">
      <c r="A19" s="12"/>
      <c r="B19" s="54" t="s">
        <v>513</v>
      </c>
      <c r="C19" s="54"/>
      <c r="D19" s="54"/>
      <c r="E19" s="54"/>
      <c r="F19" s="54"/>
    </row>
    <row r="20" spans="1:6" ht="318.75" customHeight="1" x14ac:dyDescent="0.25">
      <c r="A20" s="12"/>
      <c r="B20" s="54" t="s">
        <v>514</v>
      </c>
      <c r="C20" s="54"/>
      <c r="D20" s="54"/>
      <c r="E20" s="54"/>
      <c r="F20" s="54"/>
    </row>
    <row r="21" spans="1:6" ht="127.5" customHeight="1" x14ac:dyDescent="0.25">
      <c r="A21" s="12"/>
      <c r="B21" s="54" t="s">
        <v>515</v>
      </c>
      <c r="C21" s="54"/>
      <c r="D21" s="54"/>
      <c r="E21" s="54"/>
      <c r="F21" s="54"/>
    </row>
    <row r="22" spans="1:6" ht="102" customHeight="1" x14ac:dyDescent="0.25">
      <c r="A22" s="12"/>
      <c r="B22" s="54" t="s">
        <v>516</v>
      </c>
      <c r="C22" s="54"/>
      <c r="D22" s="54"/>
      <c r="E22" s="54"/>
      <c r="F22" s="54"/>
    </row>
  </sheetData>
  <mergeCells count="16">
    <mergeCell ref="B17:F17"/>
    <mergeCell ref="B18:F18"/>
    <mergeCell ref="B19:F19"/>
    <mergeCell ref="B20:F20"/>
    <mergeCell ref="B21:F21"/>
    <mergeCell ref="B22:F22"/>
    <mergeCell ref="A1:A2"/>
    <mergeCell ref="B1:F1"/>
    <mergeCell ref="B2:F2"/>
    <mergeCell ref="B3:F3"/>
    <mergeCell ref="A4:A22"/>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1" width="16.140625" bestFit="1" customWidth="1"/>
    <col min="2" max="2" width="36.5703125" bestFit="1" customWidth="1"/>
    <col min="3" max="4" width="10.5703125" customWidth="1"/>
    <col min="5" max="5" width="36.5703125" customWidth="1"/>
    <col min="6" max="6" width="11.42578125" customWidth="1"/>
    <col min="7" max="7" width="10.5703125" customWidth="1"/>
    <col min="8" max="9" width="32.7109375" customWidth="1"/>
    <col min="10" max="10" width="10.5703125" customWidth="1"/>
    <col min="11" max="11" width="32.7109375" customWidth="1"/>
    <col min="12" max="12" width="11.42578125" customWidth="1"/>
    <col min="13" max="13" width="36.5703125" customWidth="1"/>
    <col min="14" max="16" width="10.5703125" customWidth="1"/>
    <col min="17" max="17" width="36" customWidth="1"/>
    <col min="18" max="18" width="11.42578125" customWidth="1"/>
  </cols>
  <sheetData>
    <row r="1" spans="1:18" ht="15" customHeight="1" x14ac:dyDescent="0.25">
      <c r="A1" s="8" t="s">
        <v>517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518</v>
      </c>
      <c r="B3" s="11"/>
      <c r="C3" s="11"/>
      <c r="D3" s="11"/>
      <c r="E3" s="11"/>
      <c r="F3" s="11"/>
      <c r="G3" s="11"/>
      <c r="H3" s="11"/>
      <c r="I3" s="11"/>
      <c r="J3" s="11"/>
      <c r="K3" s="11"/>
      <c r="L3" s="11"/>
      <c r="M3" s="11"/>
      <c r="N3" s="11"/>
      <c r="O3" s="11"/>
      <c r="P3" s="11"/>
      <c r="Q3" s="11"/>
      <c r="R3" s="11"/>
    </row>
    <row r="4" spans="1:18" x14ac:dyDescent="0.25">
      <c r="A4" s="12" t="s">
        <v>517</v>
      </c>
      <c r="B4" s="53" t="s">
        <v>519</v>
      </c>
      <c r="C4" s="53"/>
      <c r="D4" s="53"/>
      <c r="E4" s="53"/>
      <c r="F4" s="53"/>
      <c r="G4" s="53"/>
      <c r="H4" s="53"/>
      <c r="I4" s="53"/>
      <c r="J4" s="53"/>
      <c r="K4" s="53"/>
      <c r="L4" s="53"/>
      <c r="M4" s="53"/>
      <c r="N4" s="53"/>
      <c r="O4" s="53"/>
      <c r="P4" s="53"/>
      <c r="Q4" s="53"/>
      <c r="R4" s="53"/>
    </row>
    <row r="5" spans="1:18" x14ac:dyDescent="0.25">
      <c r="A5" s="12"/>
      <c r="B5" s="53" t="s">
        <v>517</v>
      </c>
      <c r="C5" s="53"/>
      <c r="D5" s="53"/>
      <c r="E5" s="53"/>
      <c r="F5" s="53"/>
      <c r="G5" s="53"/>
      <c r="H5" s="53"/>
      <c r="I5" s="53"/>
      <c r="J5" s="53"/>
      <c r="K5" s="53"/>
      <c r="L5" s="53"/>
      <c r="M5" s="53"/>
      <c r="N5" s="53"/>
      <c r="O5" s="53"/>
      <c r="P5" s="53"/>
      <c r="Q5" s="53"/>
      <c r="R5" s="53"/>
    </row>
    <row r="6" spans="1:18" ht="38.25" customHeight="1" x14ac:dyDescent="0.25">
      <c r="A6" s="12"/>
      <c r="B6" s="54" t="s">
        <v>520</v>
      </c>
      <c r="C6" s="54"/>
      <c r="D6" s="54"/>
      <c r="E6" s="54"/>
      <c r="F6" s="54"/>
      <c r="G6" s="54"/>
      <c r="H6" s="54"/>
      <c r="I6" s="54"/>
      <c r="J6" s="54"/>
      <c r="K6" s="54"/>
      <c r="L6" s="54"/>
      <c r="M6" s="54"/>
      <c r="N6" s="54"/>
      <c r="O6" s="54"/>
      <c r="P6" s="54"/>
      <c r="Q6" s="54"/>
      <c r="R6" s="54"/>
    </row>
    <row r="7" spans="1:18" x14ac:dyDescent="0.25">
      <c r="A7" s="12"/>
      <c r="B7" s="54" t="s">
        <v>521</v>
      </c>
      <c r="C7" s="54"/>
      <c r="D7" s="54"/>
      <c r="E7" s="54"/>
      <c r="F7" s="54"/>
      <c r="G7" s="54"/>
      <c r="H7" s="54"/>
      <c r="I7" s="54"/>
      <c r="J7" s="54"/>
      <c r="K7" s="54"/>
      <c r="L7" s="54"/>
      <c r="M7" s="54"/>
      <c r="N7" s="54"/>
      <c r="O7" s="54"/>
      <c r="P7" s="54"/>
      <c r="Q7" s="54"/>
      <c r="R7" s="54"/>
    </row>
    <row r="8" spans="1:18" x14ac:dyDescent="0.25">
      <c r="A8" s="12"/>
      <c r="B8" s="56"/>
      <c r="C8" s="56"/>
      <c r="D8" s="56"/>
      <c r="E8" s="56"/>
      <c r="F8" s="56"/>
      <c r="G8" s="56"/>
      <c r="H8" s="56"/>
      <c r="I8" s="56"/>
      <c r="J8" s="56"/>
      <c r="K8" s="56"/>
      <c r="L8" s="56"/>
      <c r="M8" s="56"/>
      <c r="N8" s="56"/>
      <c r="O8" s="56"/>
      <c r="P8" s="56"/>
      <c r="Q8" s="56"/>
      <c r="R8" s="56"/>
    </row>
    <row r="9" spans="1:18" x14ac:dyDescent="0.25">
      <c r="A9" s="12"/>
      <c r="B9" s="37" t="s">
        <v>219</v>
      </c>
      <c r="C9" s="25" t="s">
        <v>60</v>
      </c>
      <c r="D9" s="35">
        <v>42007</v>
      </c>
      <c r="E9" s="35"/>
      <c r="F9" s="25"/>
      <c r="G9" s="36" t="s">
        <v>320</v>
      </c>
      <c r="H9" s="36"/>
      <c r="I9" s="25"/>
      <c r="J9" s="36" t="s">
        <v>321</v>
      </c>
      <c r="K9" s="36"/>
      <c r="L9" s="25"/>
    </row>
    <row r="10" spans="1:18" x14ac:dyDescent="0.25">
      <c r="A10" s="12"/>
      <c r="B10" s="17" t="s">
        <v>522</v>
      </c>
      <c r="C10" s="19" t="s">
        <v>60</v>
      </c>
      <c r="D10" s="19" t="s">
        <v>223</v>
      </c>
      <c r="E10" s="28">
        <v>56848</v>
      </c>
      <c r="F10" s="21" t="s">
        <v>60</v>
      </c>
      <c r="G10" s="19" t="s">
        <v>223</v>
      </c>
      <c r="H10" s="28">
        <v>28978</v>
      </c>
      <c r="I10" s="21" t="s">
        <v>60</v>
      </c>
      <c r="J10" s="19" t="s">
        <v>223</v>
      </c>
      <c r="K10" s="28">
        <v>31993</v>
      </c>
      <c r="L10" s="21" t="s">
        <v>60</v>
      </c>
    </row>
    <row r="11" spans="1:18" x14ac:dyDescent="0.25">
      <c r="A11" s="12"/>
      <c r="B11" s="22" t="s">
        <v>523</v>
      </c>
      <c r="C11" s="16" t="s">
        <v>60</v>
      </c>
      <c r="D11" s="16"/>
      <c r="E11" s="29">
        <v>563</v>
      </c>
      <c r="F11" s="15" t="s">
        <v>60</v>
      </c>
      <c r="G11" s="16"/>
      <c r="H11" s="29">
        <v>541</v>
      </c>
      <c r="I11" s="15" t="s">
        <v>60</v>
      </c>
      <c r="J11" s="16"/>
      <c r="K11" s="29">
        <v>672</v>
      </c>
      <c r="L11" s="15" t="s">
        <v>60</v>
      </c>
    </row>
    <row r="12" spans="1:18" x14ac:dyDescent="0.25">
      <c r="A12" s="12"/>
      <c r="B12" s="17" t="s">
        <v>524</v>
      </c>
      <c r="C12" s="19" t="s">
        <v>60</v>
      </c>
      <c r="D12" s="41"/>
      <c r="E12" s="42" t="s">
        <v>525</v>
      </c>
      <c r="F12" s="21" t="s">
        <v>229</v>
      </c>
      <c r="G12" s="41"/>
      <c r="H12" s="42" t="s">
        <v>526</v>
      </c>
      <c r="I12" s="21" t="s">
        <v>229</v>
      </c>
      <c r="J12" s="41"/>
      <c r="K12" s="42" t="s">
        <v>527</v>
      </c>
      <c r="L12" s="21" t="s">
        <v>229</v>
      </c>
    </row>
    <row r="13" spans="1:18" ht="15.75" thickBot="1" x14ac:dyDescent="0.3">
      <c r="A13" s="12"/>
      <c r="B13" s="16"/>
      <c r="C13" s="16" t="s">
        <v>60</v>
      </c>
      <c r="D13" s="120" t="s">
        <v>223</v>
      </c>
      <c r="E13" s="121">
        <v>52384</v>
      </c>
      <c r="F13" s="15" t="s">
        <v>60</v>
      </c>
      <c r="G13" s="120" t="s">
        <v>223</v>
      </c>
      <c r="H13" s="121">
        <v>27362</v>
      </c>
      <c r="I13" s="15" t="s">
        <v>60</v>
      </c>
      <c r="J13" s="120" t="s">
        <v>223</v>
      </c>
      <c r="K13" s="121">
        <v>30737</v>
      </c>
      <c r="L13" s="15" t="s">
        <v>60</v>
      </c>
    </row>
    <row r="14" spans="1:18" ht="15.75" thickTop="1" x14ac:dyDescent="0.25">
      <c r="A14" s="12"/>
      <c r="B14" s="56" t="s">
        <v>528</v>
      </c>
      <c r="C14" s="56"/>
      <c r="D14" s="56"/>
      <c r="E14" s="56"/>
      <c r="F14" s="56"/>
      <c r="G14" s="56"/>
      <c r="H14" s="56"/>
      <c r="I14" s="56"/>
      <c r="J14" s="56"/>
      <c r="K14" s="56"/>
      <c r="L14" s="56"/>
      <c r="M14" s="56"/>
      <c r="N14" s="56"/>
      <c r="O14" s="56"/>
      <c r="P14" s="56"/>
      <c r="Q14" s="56"/>
      <c r="R14" s="56"/>
    </row>
    <row r="15" spans="1:18" x14ac:dyDescent="0.25">
      <c r="A15" s="12"/>
      <c r="B15" s="56"/>
      <c r="C15" s="56"/>
      <c r="D15" s="56"/>
      <c r="E15" s="56"/>
      <c r="F15" s="56"/>
      <c r="G15" s="56"/>
      <c r="H15" s="56"/>
      <c r="I15" s="56"/>
      <c r="J15" s="56"/>
      <c r="K15" s="56"/>
      <c r="L15" s="56"/>
      <c r="M15" s="56"/>
      <c r="N15" s="56"/>
      <c r="O15" s="56"/>
      <c r="P15" s="56"/>
      <c r="Q15" s="56"/>
      <c r="R15" s="56"/>
    </row>
    <row r="16" spans="1:18" x14ac:dyDescent="0.25">
      <c r="A16" s="12"/>
      <c r="B16" s="25"/>
      <c r="C16" s="25" t="s">
        <v>60</v>
      </c>
      <c r="D16" s="36" t="s">
        <v>529</v>
      </c>
      <c r="E16" s="36"/>
      <c r="F16" s="36"/>
      <c r="G16" s="36"/>
      <c r="H16" s="36"/>
      <c r="I16" s="36"/>
      <c r="J16" s="36"/>
      <c r="K16" s="36"/>
      <c r="L16" s="36"/>
      <c r="M16" s="36"/>
      <c r="N16" s="25"/>
      <c r="O16" s="25" t="s">
        <v>60</v>
      </c>
      <c r="P16" s="51"/>
      <c r="Q16" s="51"/>
      <c r="R16" s="25"/>
    </row>
    <row r="17" spans="1:18" x14ac:dyDescent="0.25">
      <c r="A17" s="12"/>
      <c r="B17" s="136" t="s">
        <v>219</v>
      </c>
      <c r="C17" s="51" t="s">
        <v>60</v>
      </c>
      <c r="D17" s="109" t="s">
        <v>530</v>
      </c>
      <c r="E17" s="109"/>
      <c r="F17" s="110"/>
      <c r="G17" s="110" t="s">
        <v>60</v>
      </c>
      <c r="H17" s="109" t="s">
        <v>532</v>
      </c>
      <c r="I17" s="109"/>
      <c r="J17" s="110"/>
      <c r="K17" s="110" t="s">
        <v>60</v>
      </c>
      <c r="L17" s="109" t="s">
        <v>116</v>
      </c>
      <c r="M17" s="109"/>
      <c r="N17" s="51"/>
      <c r="O17" s="51" t="s">
        <v>60</v>
      </c>
      <c r="P17" s="52" t="s">
        <v>534</v>
      </c>
      <c r="Q17" s="52"/>
      <c r="R17" s="51"/>
    </row>
    <row r="18" spans="1:18" x14ac:dyDescent="0.25">
      <c r="A18" s="12"/>
      <c r="B18" s="25" t="s">
        <v>469</v>
      </c>
      <c r="C18" s="51"/>
      <c r="D18" s="36" t="s">
        <v>531</v>
      </c>
      <c r="E18" s="36"/>
      <c r="F18" s="51"/>
      <c r="G18" s="51"/>
      <c r="H18" s="36" t="s">
        <v>533</v>
      </c>
      <c r="I18" s="36"/>
      <c r="J18" s="51"/>
      <c r="K18" s="51"/>
      <c r="L18" s="36"/>
      <c r="M18" s="36"/>
      <c r="N18" s="51"/>
      <c r="O18" s="51"/>
      <c r="P18" s="36" t="s">
        <v>517</v>
      </c>
      <c r="Q18" s="36"/>
      <c r="R18" s="51"/>
    </row>
    <row r="19" spans="1:18" x14ac:dyDescent="0.25">
      <c r="A19" s="12"/>
      <c r="B19" s="17">
        <v>2015</v>
      </c>
      <c r="C19" s="19" t="s">
        <v>60</v>
      </c>
      <c r="D19" s="19" t="s">
        <v>223</v>
      </c>
      <c r="E19" s="28">
        <v>43041</v>
      </c>
      <c r="F19" s="21" t="s">
        <v>60</v>
      </c>
      <c r="G19" s="19" t="s">
        <v>60</v>
      </c>
      <c r="H19" s="19" t="s">
        <v>223</v>
      </c>
      <c r="I19" s="28">
        <v>3978</v>
      </c>
      <c r="J19" s="21" t="s">
        <v>60</v>
      </c>
      <c r="K19" s="19" t="s">
        <v>60</v>
      </c>
      <c r="L19" s="19" t="s">
        <v>223</v>
      </c>
      <c r="M19" s="28">
        <v>47019</v>
      </c>
      <c r="N19" s="21" t="s">
        <v>60</v>
      </c>
      <c r="O19" s="19" t="s">
        <v>60</v>
      </c>
      <c r="P19" s="19" t="s">
        <v>223</v>
      </c>
      <c r="Q19" s="28">
        <v>13282</v>
      </c>
      <c r="R19" s="21" t="s">
        <v>60</v>
      </c>
    </row>
    <row r="20" spans="1:18" x14ac:dyDescent="0.25">
      <c r="A20" s="12"/>
      <c r="B20" s="22">
        <v>2016</v>
      </c>
      <c r="C20" s="16" t="s">
        <v>60</v>
      </c>
      <c r="D20" s="16"/>
      <c r="E20" s="39">
        <v>35497</v>
      </c>
      <c r="F20" s="15" t="s">
        <v>60</v>
      </c>
      <c r="G20" s="16" t="s">
        <v>60</v>
      </c>
      <c r="H20" s="16"/>
      <c r="I20" s="39">
        <v>3164</v>
      </c>
      <c r="J20" s="15" t="s">
        <v>60</v>
      </c>
      <c r="K20" s="16" t="s">
        <v>60</v>
      </c>
      <c r="L20" s="16"/>
      <c r="M20" s="39">
        <v>38661</v>
      </c>
      <c r="N20" s="15" t="s">
        <v>60</v>
      </c>
      <c r="O20" s="16" t="s">
        <v>60</v>
      </c>
      <c r="P20" s="16"/>
      <c r="Q20" s="39">
        <v>10762</v>
      </c>
      <c r="R20" s="15" t="s">
        <v>60</v>
      </c>
    </row>
    <row r="21" spans="1:18" x14ac:dyDescent="0.25">
      <c r="A21" s="12"/>
      <c r="B21" s="17">
        <v>2017</v>
      </c>
      <c r="C21" s="19" t="s">
        <v>60</v>
      </c>
      <c r="D21" s="19"/>
      <c r="E21" s="28">
        <v>28253</v>
      </c>
      <c r="F21" s="21" t="s">
        <v>60</v>
      </c>
      <c r="G21" s="19" t="s">
        <v>60</v>
      </c>
      <c r="H21" s="19"/>
      <c r="I21" s="28">
        <v>2531</v>
      </c>
      <c r="J21" s="21" t="s">
        <v>60</v>
      </c>
      <c r="K21" s="19" t="s">
        <v>60</v>
      </c>
      <c r="L21" s="19"/>
      <c r="M21" s="28">
        <v>30784</v>
      </c>
      <c r="N21" s="21" t="s">
        <v>60</v>
      </c>
      <c r="O21" s="19" t="s">
        <v>60</v>
      </c>
      <c r="P21" s="19"/>
      <c r="Q21" s="28">
        <v>10426</v>
      </c>
      <c r="R21" s="21" t="s">
        <v>60</v>
      </c>
    </row>
    <row r="22" spans="1:18" x14ac:dyDescent="0.25">
      <c r="A22" s="12"/>
      <c r="B22" s="22">
        <v>2018</v>
      </c>
      <c r="C22" s="16" t="s">
        <v>60</v>
      </c>
      <c r="D22" s="16"/>
      <c r="E22" s="39">
        <v>23206</v>
      </c>
      <c r="F22" s="15" t="s">
        <v>60</v>
      </c>
      <c r="G22" s="16" t="s">
        <v>60</v>
      </c>
      <c r="H22" s="16"/>
      <c r="I22" s="39">
        <v>2057</v>
      </c>
      <c r="J22" s="15" t="s">
        <v>60</v>
      </c>
      <c r="K22" s="16" t="s">
        <v>60</v>
      </c>
      <c r="L22" s="16"/>
      <c r="M22" s="39">
        <v>25263</v>
      </c>
      <c r="N22" s="15" t="s">
        <v>60</v>
      </c>
      <c r="O22" s="16" t="s">
        <v>60</v>
      </c>
      <c r="P22" s="16"/>
      <c r="Q22" s="39">
        <v>10115</v>
      </c>
      <c r="R22" s="15" t="s">
        <v>60</v>
      </c>
    </row>
    <row r="23" spans="1:18" x14ac:dyDescent="0.25">
      <c r="A23" s="12"/>
      <c r="B23" s="17">
        <v>2019</v>
      </c>
      <c r="C23" s="19" t="s">
        <v>60</v>
      </c>
      <c r="D23" s="19"/>
      <c r="E23" s="28">
        <v>14548</v>
      </c>
      <c r="F23" s="21" t="s">
        <v>60</v>
      </c>
      <c r="G23" s="19" t="s">
        <v>60</v>
      </c>
      <c r="H23" s="19"/>
      <c r="I23" s="28">
        <v>1692</v>
      </c>
      <c r="J23" s="21" t="s">
        <v>60</v>
      </c>
      <c r="K23" s="19" t="s">
        <v>60</v>
      </c>
      <c r="L23" s="19"/>
      <c r="M23" s="28">
        <v>16240</v>
      </c>
      <c r="N23" s="21" t="s">
        <v>60</v>
      </c>
      <c r="O23" s="19" t="s">
        <v>60</v>
      </c>
      <c r="P23" s="19"/>
      <c r="Q23" s="28">
        <v>9154</v>
      </c>
      <c r="R23" s="21" t="s">
        <v>60</v>
      </c>
    </row>
    <row r="24" spans="1:18" x14ac:dyDescent="0.25">
      <c r="A24" s="12"/>
      <c r="B24" s="22" t="s">
        <v>470</v>
      </c>
      <c r="C24" s="16" t="s">
        <v>60</v>
      </c>
      <c r="D24" s="31"/>
      <c r="E24" s="92">
        <v>62356</v>
      </c>
      <c r="F24" s="15" t="s">
        <v>60</v>
      </c>
      <c r="G24" s="16" t="s">
        <v>60</v>
      </c>
      <c r="H24" s="31"/>
      <c r="I24" s="92">
        <v>9696</v>
      </c>
      <c r="J24" s="15" t="s">
        <v>60</v>
      </c>
      <c r="K24" s="16" t="s">
        <v>60</v>
      </c>
      <c r="L24" s="31"/>
      <c r="M24" s="92">
        <v>72052</v>
      </c>
      <c r="N24" s="15" t="s">
        <v>60</v>
      </c>
      <c r="O24" s="16" t="s">
        <v>60</v>
      </c>
      <c r="P24" s="31"/>
      <c r="Q24" s="92">
        <v>42191</v>
      </c>
      <c r="R24" s="15" t="s">
        <v>60</v>
      </c>
    </row>
    <row r="25" spans="1:18" ht="15.75" thickBot="1" x14ac:dyDescent="0.3">
      <c r="A25" s="12"/>
      <c r="B25" s="17" t="s">
        <v>116</v>
      </c>
      <c r="C25" s="19" t="s">
        <v>60</v>
      </c>
      <c r="D25" s="33" t="s">
        <v>223</v>
      </c>
      <c r="E25" s="34">
        <v>206901</v>
      </c>
      <c r="F25" s="21" t="s">
        <v>60</v>
      </c>
      <c r="G25" s="19" t="s">
        <v>60</v>
      </c>
      <c r="H25" s="33" t="s">
        <v>223</v>
      </c>
      <c r="I25" s="34">
        <v>23118</v>
      </c>
      <c r="J25" s="21" t="s">
        <v>60</v>
      </c>
      <c r="K25" s="19" t="s">
        <v>60</v>
      </c>
      <c r="L25" s="33" t="s">
        <v>223</v>
      </c>
      <c r="M25" s="34">
        <v>230019</v>
      </c>
      <c r="N25" s="21" t="s">
        <v>60</v>
      </c>
      <c r="O25" s="19" t="s">
        <v>60</v>
      </c>
      <c r="P25" s="60"/>
      <c r="Q25" s="61">
        <v>95930</v>
      </c>
      <c r="R25" s="21" t="s">
        <v>60</v>
      </c>
    </row>
    <row r="26" spans="1:18" ht="15.75" thickTop="1" x14ac:dyDescent="0.25">
      <c r="A26" s="12"/>
      <c r="B26" s="22" t="s">
        <v>535</v>
      </c>
      <c r="C26" s="23"/>
      <c r="D26" s="137"/>
      <c r="E26" s="138"/>
      <c r="F26" s="15"/>
      <c r="G26" s="23"/>
      <c r="H26" s="137"/>
      <c r="I26" s="138"/>
      <c r="J26" s="15"/>
      <c r="K26" s="23"/>
      <c r="L26" s="137"/>
      <c r="M26" s="138"/>
      <c r="N26" s="15"/>
      <c r="O26" s="23"/>
      <c r="P26" s="31"/>
      <c r="Q26" s="32" t="s">
        <v>536</v>
      </c>
      <c r="R26" s="15" t="s">
        <v>229</v>
      </c>
    </row>
    <row r="27" spans="1:18" x14ac:dyDescent="0.25">
      <c r="A27" s="12"/>
      <c r="B27" s="17" t="s">
        <v>537</v>
      </c>
      <c r="C27" s="18"/>
      <c r="D27" s="19"/>
      <c r="E27" s="20"/>
      <c r="F27" s="21"/>
      <c r="G27" s="18"/>
      <c r="H27" s="19"/>
      <c r="I27" s="20"/>
      <c r="J27" s="21"/>
      <c r="K27" s="18"/>
      <c r="L27" s="19"/>
      <c r="M27" s="20"/>
      <c r="N27" s="21"/>
      <c r="O27" s="18"/>
      <c r="P27" s="60"/>
      <c r="Q27" s="61">
        <v>64420</v>
      </c>
      <c r="R27" s="21" t="s">
        <v>60</v>
      </c>
    </row>
    <row r="28" spans="1:18" x14ac:dyDescent="0.25">
      <c r="A28" s="12"/>
      <c r="B28" s="22" t="s">
        <v>538</v>
      </c>
      <c r="C28" s="23"/>
      <c r="D28" s="16"/>
      <c r="E28" s="29"/>
      <c r="F28" s="15"/>
      <c r="G28" s="23"/>
      <c r="H28" s="16"/>
      <c r="I28" s="29"/>
      <c r="J28" s="15"/>
      <c r="K28" s="23"/>
      <c r="L28" s="16"/>
      <c r="M28" s="29"/>
      <c r="N28" s="15"/>
      <c r="O28" s="23"/>
      <c r="P28" s="31"/>
      <c r="Q28" s="92">
        <v>8656</v>
      </c>
      <c r="R28" s="15" t="s">
        <v>60</v>
      </c>
    </row>
    <row r="29" spans="1:18" ht="15.75" thickBot="1" x14ac:dyDescent="0.3">
      <c r="A29" s="12"/>
      <c r="B29" s="17" t="s">
        <v>539</v>
      </c>
      <c r="C29" s="18"/>
      <c r="D29" s="19"/>
      <c r="E29" s="20"/>
      <c r="F29" s="21"/>
      <c r="G29" s="18"/>
      <c r="H29" s="19"/>
      <c r="I29" s="20"/>
      <c r="J29" s="21"/>
      <c r="K29" s="18"/>
      <c r="L29" s="19"/>
      <c r="M29" s="20"/>
      <c r="N29" s="21"/>
      <c r="O29" s="18"/>
      <c r="P29" s="33" t="s">
        <v>223</v>
      </c>
      <c r="Q29" s="34">
        <v>55764</v>
      </c>
      <c r="R29" s="21" t="s">
        <v>60</v>
      </c>
    </row>
    <row r="30" spans="1:18" ht="15.75" thickTop="1" x14ac:dyDescent="0.25">
      <c r="A30" s="12"/>
      <c r="B30" s="54" t="s">
        <v>540</v>
      </c>
      <c r="C30" s="54"/>
      <c r="D30" s="54"/>
      <c r="E30" s="54"/>
      <c r="F30" s="54"/>
      <c r="G30" s="54"/>
      <c r="H30" s="54"/>
      <c r="I30" s="54"/>
      <c r="J30" s="54"/>
      <c r="K30" s="54"/>
      <c r="L30" s="54"/>
      <c r="M30" s="54"/>
      <c r="N30" s="54"/>
      <c r="O30" s="54"/>
      <c r="P30" s="54"/>
      <c r="Q30" s="54"/>
      <c r="R30" s="54"/>
    </row>
    <row r="31" spans="1:18" x14ac:dyDescent="0.25">
      <c r="A31" s="12"/>
      <c r="B31" s="56"/>
      <c r="C31" s="56"/>
      <c r="D31" s="56"/>
      <c r="E31" s="56"/>
      <c r="F31" s="56"/>
      <c r="G31" s="56"/>
      <c r="H31" s="56"/>
      <c r="I31" s="56"/>
      <c r="J31" s="56"/>
      <c r="K31" s="56"/>
      <c r="L31" s="56"/>
      <c r="M31" s="56"/>
      <c r="N31" s="56"/>
      <c r="O31" s="56"/>
      <c r="P31" s="56"/>
      <c r="Q31" s="56"/>
      <c r="R31" s="56"/>
    </row>
    <row r="32" spans="1:18" x14ac:dyDescent="0.25">
      <c r="A32" s="12"/>
      <c r="B32" s="37" t="s">
        <v>219</v>
      </c>
      <c r="C32" s="25" t="s">
        <v>60</v>
      </c>
      <c r="D32" s="35">
        <v>42007</v>
      </c>
      <c r="E32" s="35"/>
      <c r="F32" s="25"/>
      <c r="G32" s="36" t="s">
        <v>320</v>
      </c>
      <c r="H32" s="36"/>
      <c r="I32" s="25"/>
    </row>
    <row r="33" spans="1:18" x14ac:dyDescent="0.25">
      <c r="A33" s="12"/>
      <c r="B33" s="17" t="s">
        <v>40</v>
      </c>
      <c r="C33" s="19" t="s">
        <v>60</v>
      </c>
      <c r="D33" s="19" t="s">
        <v>223</v>
      </c>
      <c r="E33" s="28">
        <v>72747</v>
      </c>
      <c r="F33" s="21" t="s">
        <v>60</v>
      </c>
      <c r="G33" s="19" t="s">
        <v>223</v>
      </c>
      <c r="H33" s="28">
        <v>75920</v>
      </c>
      <c r="I33" s="21" t="s">
        <v>60</v>
      </c>
    </row>
    <row r="34" spans="1:18" x14ac:dyDescent="0.25">
      <c r="A34" s="12"/>
      <c r="B34" s="22" t="s">
        <v>41</v>
      </c>
      <c r="C34" s="16" t="s">
        <v>60</v>
      </c>
      <c r="D34" s="31"/>
      <c r="E34" s="92">
        <v>5695</v>
      </c>
      <c r="F34" s="15" t="s">
        <v>60</v>
      </c>
      <c r="G34" s="31"/>
      <c r="H34" s="92">
        <v>3272</v>
      </c>
      <c r="I34" s="15" t="s">
        <v>60</v>
      </c>
    </row>
    <row r="35" spans="1:18" x14ac:dyDescent="0.25">
      <c r="A35" s="12"/>
      <c r="B35" s="18"/>
      <c r="C35" s="19" t="s">
        <v>60</v>
      </c>
      <c r="D35" s="60"/>
      <c r="E35" s="61">
        <v>78442</v>
      </c>
      <c r="F35" s="21" t="s">
        <v>60</v>
      </c>
      <c r="G35" s="60"/>
      <c r="H35" s="61">
        <v>79192</v>
      </c>
      <c r="I35" s="21" t="s">
        <v>60</v>
      </c>
    </row>
    <row r="36" spans="1:18" ht="26.25" x14ac:dyDescent="0.25">
      <c r="A36" s="12"/>
      <c r="B36" s="22" t="s">
        <v>541</v>
      </c>
      <c r="C36" s="16" t="s">
        <v>60</v>
      </c>
      <c r="D36" s="31"/>
      <c r="E36" s="92">
        <v>29842</v>
      </c>
      <c r="F36" s="15" t="s">
        <v>60</v>
      </c>
      <c r="G36" s="31"/>
      <c r="H36" s="92">
        <v>25157</v>
      </c>
      <c r="I36" s="15" t="s">
        <v>60</v>
      </c>
    </row>
    <row r="37" spans="1:18" ht="15.75" thickBot="1" x14ac:dyDescent="0.3">
      <c r="A37" s="12"/>
      <c r="B37" s="17" t="s">
        <v>542</v>
      </c>
      <c r="C37" s="19" t="s">
        <v>60</v>
      </c>
      <c r="D37" s="33" t="s">
        <v>223</v>
      </c>
      <c r="E37" s="34">
        <v>48600</v>
      </c>
      <c r="F37" s="21" t="s">
        <v>60</v>
      </c>
      <c r="G37" s="33" t="s">
        <v>223</v>
      </c>
      <c r="H37" s="34">
        <v>54035</v>
      </c>
      <c r="I37" s="21" t="s">
        <v>60</v>
      </c>
    </row>
    <row r="38" spans="1:18" ht="15.75" thickTop="1" x14ac:dyDescent="0.25">
      <c r="A38" s="12"/>
      <c r="B38" s="54" t="s">
        <v>543</v>
      </c>
      <c r="C38" s="54"/>
      <c r="D38" s="54"/>
      <c r="E38" s="54"/>
      <c r="F38" s="54"/>
      <c r="G38" s="54"/>
      <c r="H38" s="54"/>
      <c r="I38" s="54"/>
      <c r="J38" s="54"/>
      <c r="K38" s="54"/>
      <c r="L38" s="54"/>
      <c r="M38" s="54"/>
      <c r="N38" s="54"/>
      <c r="O38" s="54"/>
      <c r="P38" s="54"/>
      <c r="Q38" s="54"/>
      <c r="R38" s="54"/>
    </row>
    <row r="39" spans="1:18" x14ac:dyDescent="0.25">
      <c r="A39" s="12"/>
      <c r="B39" s="54" t="s">
        <v>544</v>
      </c>
      <c r="C39" s="54"/>
      <c r="D39" s="54"/>
      <c r="E39" s="54"/>
      <c r="F39" s="54"/>
      <c r="G39" s="54"/>
      <c r="H39" s="54"/>
      <c r="I39" s="54"/>
      <c r="J39" s="54"/>
      <c r="K39" s="54"/>
      <c r="L39" s="54"/>
      <c r="M39" s="54"/>
      <c r="N39" s="54"/>
      <c r="O39" s="54"/>
      <c r="P39" s="54"/>
      <c r="Q39" s="54"/>
      <c r="R39" s="54"/>
    </row>
    <row r="40" spans="1:18" x14ac:dyDescent="0.25">
      <c r="A40" s="12"/>
      <c r="B40" s="54" t="s">
        <v>545</v>
      </c>
      <c r="C40" s="54"/>
      <c r="D40" s="54"/>
      <c r="E40" s="54"/>
      <c r="F40" s="54"/>
      <c r="G40" s="54"/>
      <c r="H40" s="54"/>
      <c r="I40" s="54"/>
      <c r="J40" s="54"/>
      <c r="K40" s="54"/>
      <c r="L40" s="54"/>
      <c r="M40" s="54"/>
      <c r="N40" s="54"/>
      <c r="O40" s="54"/>
      <c r="P40" s="54"/>
      <c r="Q40" s="54"/>
      <c r="R40" s="54"/>
    </row>
    <row r="41" spans="1:18" x14ac:dyDescent="0.25">
      <c r="A41" s="12"/>
      <c r="B41" s="56"/>
      <c r="C41" s="56"/>
      <c r="D41" s="56"/>
      <c r="E41" s="56"/>
      <c r="F41" s="56"/>
      <c r="G41" s="56"/>
      <c r="H41" s="56"/>
      <c r="I41" s="56"/>
      <c r="J41" s="56"/>
      <c r="K41" s="56"/>
      <c r="L41" s="56"/>
      <c r="M41" s="56"/>
      <c r="N41" s="56"/>
      <c r="O41" s="56"/>
      <c r="P41" s="56"/>
      <c r="Q41" s="56"/>
      <c r="R41" s="56"/>
    </row>
    <row r="42" spans="1:18" x14ac:dyDescent="0.25">
      <c r="A42" s="12"/>
      <c r="B42" s="37" t="s">
        <v>219</v>
      </c>
      <c r="C42" s="25" t="s">
        <v>60</v>
      </c>
      <c r="D42" s="35">
        <v>42007</v>
      </c>
      <c r="E42" s="35"/>
      <c r="F42" s="25"/>
      <c r="G42" s="36" t="s">
        <v>320</v>
      </c>
      <c r="H42" s="36"/>
      <c r="I42" s="25"/>
    </row>
    <row r="43" spans="1:18" x14ac:dyDescent="0.25">
      <c r="A43" s="12"/>
      <c r="B43" s="17" t="s">
        <v>39</v>
      </c>
      <c r="C43" s="19" t="s">
        <v>60</v>
      </c>
      <c r="D43" s="19" t="s">
        <v>223</v>
      </c>
      <c r="E43" s="28">
        <v>3327</v>
      </c>
      <c r="F43" s="21" t="s">
        <v>60</v>
      </c>
      <c r="G43" s="19" t="s">
        <v>223</v>
      </c>
      <c r="H43" s="28">
        <v>3770</v>
      </c>
      <c r="I43" s="21" t="s">
        <v>60</v>
      </c>
    </row>
    <row r="44" spans="1:18" x14ac:dyDescent="0.25">
      <c r="A44" s="12"/>
      <c r="B44" s="22" t="s">
        <v>546</v>
      </c>
      <c r="C44" s="16" t="s">
        <v>60</v>
      </c>
      <c r="D44" s="31"/>
      <c r="E44" s="92">
        <v>10786</v>
      </c>
      <c r="F44" s="15" t="s">
        <v>60</v>
      </c>
      <c r="G44" s="31"/>
      <c r="H44" s="92">
        <v>10252</v>
      </c>
      <c r="I44" s="15" t="s">
        <v>60</v>
      </c>
    </row>
    <row r="45" spans="1:18" x14ac:dyDescent="0.25">
      <c r="A45" s="12"/>
      <c r="B45" s="18"/>
      <c r="C45" s="19" t="s">
        <v>60</v>
      </c>
      <c r="D45" s="60"/>
      <c r="E45" s="61">
        <v>14113</v>
      </c>
      <c r="F45" s="21" t="s">
        <v>60</v>
      </c>
      <c r="G45" s="60"/>
      <c r="H45" s="61">
        <v>14022</v>
      </c>
      <c r="I45" s="21" t="s">
        <v>60</v>
      </c>
    </row>
    <row r="46" spans="1:18" ht="26.25" x14ac:dyDescent="0.25">
      <c r="A46" s="12"/>
      <c r="B46" s="22" t="s">
        <v>541</v>
      </c>
      <c r="C46" s="16" t="s">
        <v>60</v>
      </c>
      <c r="D46" s="31"/>
      <c r="E46" s="92">
        <v>5187</v>
      </c>
      <c r="F46" s="15" t="s">
        <v>60</v>
      </c>
      <c r="G46" s="31"/>
      <c r="H46" s="92">
        <v>4710</v>
      </c>
      <c r="I46" s="15" t="s">
        <v>60</v>
      </c>
    </row>
    <row r="47" spans="1:18" ht="15.75" thickBot="1" x14ac:dyDescent="0.3">
      <c r="A47" s="12"/>
      <c r="B47" s="17" t="s">
        <v>547</v>
      </c>
      <c r="C47" s="19" t="s">
        <v>60</v>
      </c>
      <c r="D47" s="33" t="s">
        <v>223</v>
      </c>
      <c r="E47" s="34">
        <v>8926</v>
      </c>
      <c r="F47" s="21" t="s">
        <v>60</v>
      </c>
      <c r="G47" s="33" t="s">
        <v>223</v>
      </c>
      <c r="H47" s="34">
        <v>9312</v>
      </c>
      <c r="I47" s="21" t="s">
        <v>60</v>
      </c>
    </row>
    <row r="48" spans="1:18" ht="15.75" thickTop="1" x14ac:dyDescent="0.25">
      <c r="A48" s="12"/>
      <c r="B48" s="54" t="s">
        <v>548</v>
      </c>
      <c r="C48" s="54"/>
      <c r="D48" s="54"/>
      <c r="E48" s="54"/>
      <c r="F48" s="54"/>
      <c r="G48" s="54"/>
      <c r="H48" s="54"/>
      <c r="I48" s="54"/>
      <c r="J48" s="54"/>
      <c r="K48" s="54"/>
      <c r="L48" s="54"/>
      <c r="M48" s="54"/>
      <c r="N48" s="54"/>
      <c r="O48" s="54"/>
      <c r="P48" s="54"/>
      <c r="Q48" s="54"/>
      <c r="R48" s="54"/>
    </row>
    <row r="49" spans="1:18" x14ac:dyDescent="0.25">
      <c r="A49" s="12"/>
      <c r="B49" s="56"/>
      <c r="C49" s="56"/>
      <c r="D49" s="56"/>
      <c r="E49" s="56"/>
      <c r="F49" s="56"/>
      <c r="G49" s="56"/>
      <c r="H49" s="56"/>
      <c r="I49" s="56"/>
      <c r="J49" s="56"/>
      <c r="K49" s="56"/>
      <c r="L49" s="56"/>
      <c r="M49" s="56"/>
      <c r="N49" s="56"/>
      <c r="O49" s="56"/>
      <c r="P49" s="56"/>
      <c r="Q49" s="56"/>
      <c r="R49" s="56"/>
    </row>
    <row r="50" spans="1:18" x14ac:dyDescent="0.25">
      <c r="A50" s="12"/>
      <c r="B50" s="139" t="s">
        <v>219</v>
      </c>
      <c r="C50" s="51" t="s">
        <v>60</v>
      </c>
      <c r="D50" s="52" t="s">
        <v>549</v>
      </c>
      <c r="E50" s="52"/>
      <c r="F50" s="51"/>
      <c r="G50" s="52" t="s">
        <v>551</v>
      </c>
      <c r="H50" s="52"/>
      <c r="I50" s="51"/>
      <c r="J50" s="52" t="s">
        <v>116</v>
      </c>
      <c r="K50" s="52"/>
      <c r="L50" s="51"/>
    </row>
    <row r="51" spans="1:18" x14ac:dyDescent="0.25">
      <c r="A51" s="12"/>
      <c r="B51" s="127" t="s">
        <v>469</v>
      </c>
      <c r="C51" s="51"/>
      <c r="D51" s="36" t="s">
        <v>550</v>
      </c>
      <c r="E51" s="36"/>
      <c r="F51" s="51"/>
      <c r="G51" s="36" t="s">
        <v>550</v>
      </c>
      <c r="H51" s="36"/>
      <c r="I51" s="51"/>
      <c r="J51" s="36"/>
      <c r="K51" s="36"/>
      <c r="L51" s="51"/>
    </row>
    <row r="52" spans="1:18" x14ac:dyDescent="0.25">
      <c r="A52" s="12"/>
      <c r="B52" s="140">
        <v>2015</v>
      </c>
      <c r="C52" s="19" t="s">
        <v>60</v>
      </c>
      <c r="D52" s="19" t="s">
        <v>223</v>
      </c>
      <c r="E52" s="28">
        <v>3975</v>
      </c>
      <c r="F52" s="21" t="s">
        <v>60</v>
      </c>
      <c r="G52" s="19" t="s">
        <v>223</v>
      </c>
      <c r="H52" s="28">
        <v>4715</v>
      </c>
      <c r="I52" s="21" t="s">
        <v>60</v>
      </c>
      <c r="J52" s="19" t="s">
        <v>223</v>
      </c>
      <c r="K52" s="28">
        <v>8690</v>
      </c>
      <c r="L52" s="21" t="s">
        <v>60</v>
      </c>
    </row>
    <row r="53" spans="1:18" x14ac:dyDescent="0.25">
      <c r="A53" s="12"/>
      <c r="B53" s="38">
        <v>2016</v>
      </c>
      <c r="C53" s="16" t="s">
        <v>60</v>
      </c>
      <c r="D53" s="16"/>
      <c r="E53" s="39">
        <v>3362</v>
      </c>
      <c r="F53" s="15" t="s">
        <v>60</v>
      </c>
      <c r="G53" s="16"/>
      <c r="H53" s="39">
        <v>3513</v>
      </c>
      <c r="I53" s="15" t="s">
        <v>60</v>
      </c>
      <c r="J53" s="16"/>
      <c r="K53" s="39">
        <v>6875</v>
      </c>
      <c r="L53" s="15" t="s">
        <v>60</v>
      </c>
    </row>
    <row r="54" spans="1:18" x14ac:dyDescent="0.25">
      <c r="A54" s="12"/>
      <c r="B54" s="40">
        <v>2017</v>
      </c>
      <c r="C54" s="19" t="s">
        <v>60</v>
      </c>
      <c r="D54" s="19"/>
      <c r="E54" s="28">
        <v>2340</v>
      </c>
      <c r="F54" s="21" t="s">
        <v>60</v>
      </c>
      <c r="G54" s="19"/>
      <c r="H54" s="28">
        <v>2981</v>
      </c>
      <c r="I54" s="21" t="s">
        <v>60</v>
      </c>
      <c r="J54" s="19"/>
      <c r="K54" s="28">
        <v>5321</v>
      </c>
      <c r="L54" s="21" t="s">
        <v>60</v>
      </c>
    </row>
    <row r="55" spans="1:18" x14ac:dyDescent="0.25">
      <c r="A55" s="12"/>
      <c r="B55" s="38">
        <v>2018</v>
      </c>
      <c r="C55" s="16" t="s">
        <v>60</v>
      </c>
      <c r="D55" s="16"/>
      <c r="E55" s="39">
        <v>1230</v>
      </c>
      <c r="F55" s="15" t="s">
        <v>60</v>
      </c>
      <c r="G55" s="16"/>
      <c r="H55" s="39">
        <v>2416</v>
      </c>
      <c r="I55" s="15" t="s">
        <v>60</v>
      </c>
      <c r="J55" s="16"/>
      <c r="K55" s="39">
        <v>3646</v>
      </c>
      <c r="L55" s="15" t="s">
        <v>60</v>
      </c>
    </row>
    <row r="56" spans="1:18" x14ac:dyDescent="0.25">
      <c r="A56" s="12"/>
      <c r="B56" s="40">
        <v>2019</v>
      </c>
      <c r="C56" s="19" t="s">
        <v>60</v>
      </c>
      <c r="D56" s="19"/>
      <c r="E56" s="20">
        <v>984</v>
      </c>
      <c r="F56" s="21" t="s">
        <v>60</v>
      </c>
      <c r="G56" s="19"/>
      <c r="H56" s="28">
        <v>1965</v>
      </c>
      <c r="I56" s="21" t="s">
        <v>60</v>
      </c>
      <c r="J56" s="19"/>
      <c r="K56" s="28">
        <v>2949</v>
      </c>
      <c r="L56" s="21" t="s">
        <v>60</v>
      </c>
    </row>
    <row r="57" spans="1:18" x14ac:dyDescent="0.25">
      <c r="A57" s="12"/>
      <c r="B57" s="22" t="s">
        <v>470</v>
      </c>
      <c r="C57" s="16" t="s">
        <v>60</v>
      </c>
      <c r="D57" s="31"/>
      <c r="E57" s="92">
        <v>2204</v>
      </c>
      <c r="F57" s="15" t="s">
        <v>60</v>
      </c>
      <c r="G57" s="31"/>
      <c r="H57" s="92">
        <v>10194</v>
      </c>
      <c r="I57" s="15" t="s">
        <v>60</v>
      </c>
      <c r="J57" s="31"/>
      <c r="K57" s="92">
        <v>12398</v>
      </c>
      <c r="L57" s="15" t="s">
        <v>60</v>
      </c>
    </row>
    <row r="58" spans="1:18" ht="15.75" thickBot="1" x14ac:dyDescent="0.3">
      <c r="A58" s="12"/>
      <c r="B58" s="40" t="s">
        <v>116</v>
      </c>
      <c r="C58" s="19" t="s">
        <v>60</v>
      </c>
      <c r="D58" s="33" t="s">
        <v>223</v>
      </c>
      <c r="E58" s="34">
        <v>14095</v>
      </c>
      <c r="F58" s="21" t="s">
        <v>60</v>
      </c>
      <c r="G58" s="33" t="s">
        <v>223</v>
      </c>
      <c r="H58" s="34">
        <v>25784</v>
      </c>
      <c r="I58" s="21" t="s">
        <v>60</v>
      </c>
      <c r="J58" s="33" t="s">
        <v>223</v>
      </c>
      <c r="K58" s="34">
        <v>39879</v>
      </c>
      <c r="L58" s="21" t="s">
        <v>60</v>
      </c>
    </row>
    <row r="59" spans="1:18" ht="15.75" thickTop="1" x14ac:dyDescent="0.25">
      <c r="A59" s="12"/>
      <c r="B59" s="58"/>
      <c r="C59" s="58"/>
      <c r="D59" s="58"/>
      <c r="E59" s="58"/>
      <c r="F59" s="58"/>
      <c r="G59" s="58"/>
      <c r="H59" s="58"/>
      <c r="I59" s="58"/>
      <c r="J59" s="58"/>
      <c r="K59" s="58"/>
      <c r="L59" s="58"/>
      <c r="M59" s="58"/>
      <c r="N59" s="58"/>
      <c r="O59" s="58"/>
      <c r="P59" s="58"/>
      <c r="Q59" s="58"/>
      <c r="R59" s="58"/>
    </row>
  </sheetData>
  <mergeCells count="54">
    <mergeCell ref="B59:R59"/>
    <mergeCell ref="B38:R38"/>
    <mergeCell ref="B39:R39"/>
    <mergeCell ref="B40:R40"/>
    <mergeCell ref="B41:R41"/>
    <mergeCell ref="B48:R48"/>
    <mergeCell ref="B49:R49"/>
    <mergeCell ref="B6:R6"/>
    <mergeCell ref="B7:R7"/>
    <mergeCell ref="B8:R8"/>
    <mergeCell ref="B14:R14"/>
    <mergeCell ref="B15:R15"/>
    <mergeCell ref="B30:R30"/>
    <mergeCell ref="I50:I51"/>
    <mergeCell ref="J50:K51"/>
    <mergeCell ref="L50:L51"/>
    <mergeCell ref="A1:A2"/>
    <mergeCell ref="B1:R1"/>
    <mergeCell ref="B2:R2"/>
    <mergeCell ref="B3:R3"/>
    <mergeCell ref="A4:A59"/>
    <mergeCell ref="B4:R4"/>
    <mergeCell ref="B5:R5"/>
    <mergeCell ref="D42:E42"/>
    <mergeCell ref="G42:H42"/>
    <mergeCell ref="C50:C51"/>
    <mergeCell ref="D50:E50"/>
    <mergeCell ref="D51:E51"/>
    <mergeCell ref="F50:F51"/>
    <mergeCell ref="G50:H50"/>
    <mergeCell ref="G51:H51"/>
    <mergeCell ref="O17:O18"/>
    <mergeCell ref="P17:Q17"/>
    <mergeCell ref="P18:Q18"/>
    <mergeCell ref="R17:R18"/>
    <mergeCell ref="D32:E32"/>
    <mergeCell ref="G32:H32"/>
    <mergeCell ref="B31:R31"/>
    <mergeCell ref="H17:I17"/>
    <mergeCell ref="H18:I18"/>
    <mergeCell ref="J17:J18"/>
    <mergeCell ref="K17:K18"/>
    <mergeCell ref="L17:M18"/>
    <mergeCell ref="N17:N18"/>
    <mergeCell ref="D9:E9"/>
    <mergeCell ref="G9:H9"/>
    <mergeCell ref="J9:K9"/>
    <mergeCell ref="D16:M16"/>
    <mergeCell ref="P16:Q16"/>
    <mergeCell ref="C17:C18"/>
    <mergeCell ref="D17:E17"/>
    <mergeCell ref="D18:E18"/>
    <mergeCell ref="F17:F18"/>
    <mergeCell ref="G17:G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27"/>
  <sheetViews>
    <sheetView showGridLines="0" workbookViewId="0"/>
  </sheetViews>
  <sheetFormatPr defaultRowHeight="15" x14ac:dyDescent="0.25"/>
  <cols>
    <col min="1" max="3" width="36.5703125" bestFit="1" customWidth="1"/>
    <col min="4" max="5" width="36.5703125" customWidth="1"/>
    <col min="6" max="6" width="12.28515625" customWidth="1"/>
    <col min="7" max="7" width="7.28515625" customWidth="1"/>
    <col min="8" max="8" width="36.5703125" customWidth="1"/>
    <col min="9" max="9" width="26.42578125" customWidth="1"/>
    <col min="10" max="10" width="12.28515625" customWidth="1"/>
    <col min="11" max="11" width="7.28515625" customWidth="1"/>
    <col min="12" max="13" width="23.7109375" customWidth="1"/>
    <col min="14" max="14" width="12.28515625" customWidth="1"/>
    <col min="15" max="15" width="7.28515625" customWidth="1"/>
    <col min="16" max="17" width="23.7109375" customWidth="1"/>
    <col min="18" max="18" width="12.28515625" customWidth="1"/>
    <col min="19" max="19" width="7.28515625" customWidth="1"/>
    <col min="20" max="20" width="17.42578125" customWidth="1"/>
    <col min="21" max="21" width="36.5703125" customWidth="1"/>
    <col min="22" max="23" width="7.28515625" customWidth="1"/>
    <col min="24" max="24" width="18.42578125" customWidth="1"/>
    <col min="25" max="25" width="23.7109375" customWidth="1"/>
    <col min="26" max="28" width="7.28515625" customWidth="1"/>
    <col min="29" max="29" width="20.140625" customWidth="1"/>
    <col min="30" max="32" width="7.28515625" customWidth="1"/>
    <col min="33" max="33" width="20.140625" customWidth="1"/>
    <col min="34" max="35" width="7.28515625" customWidth="1"/>
    <col min="36" max="36" width="36.5703125" customWidth="1"/>
    <col min="37" max="37" width="13.140625" customWidth="1"/>
    <col min="38" max="38" width="36.5703125" customWidth="1"/>
  </cols>
  <sheetData>
    <row r="1" spans="1:38" ht="15" customHeight="1" x14ac:dyDescent="0.25">
      <c r="A1" s="8" t="s">
        <v>552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3" t="s">
        <v>553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x14ac:dyDescent="0.25">
      <c r="A4" s="12" t="s">
        <v>552</v>
      </c>
      <c r="B4" s="53" t="s">
        <v>554</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row>
    <row r="5" spans="1:38" x14ac:dyDescent="0.25">
      <c r="A5" s="12"/>
      <c r="B5" s="53" t="s">
        <v>552</v>
      </c>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row>
    <row r="6" spans="1:38" x14ac:dyDescent="0.25">
      <c r="A6" s="12"/>
      <c r="B6" s="54" t="s">
        <v>555</v>
      </c>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row>
    <row r="7" spans="1:38" ht="25.5" customHeight="1" x14ac:dyDescent="0.25">
      <c r="A7" s="12"/>
      <c r="B7" s="54" t="s">
        <v>556</v>
      </c>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row>
    <row r="8" spans="1:38" x14ac:dyDescent="0.25">
      <c r="A8" s="12"/>
      <c r="B8" s="54" t="s">
        <v>557</v>
      </c>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row>
    <row r="9" spans="1:38" x14ac:dyDescent="0.25">
      <c r="A9" s="12"/>
      <c r="B9" s="54" t="s">
        <v>558</v>
      </c>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row>
    <row r="10" spans="1:38" x14ac:dyDescent="0.25">
      <c r="A10" s="12"/>
      <c r="B10" s="54" t="s">
        <v>559</v>
      </c>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row>
    <row r="11" spans="1:38" x14ac:dyDescent="0.25">
      <c r="A11" s="12"/>
      <c r="B11" s="54" t="s">
        <v>560</v>
      </c>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row>
    <row r="12" spans="1:38" x14ac:dyDescent="0.25">
      <c r="A12" s="12"/>
      <c r="B12" s="54" t="s">
        <v>561</v>
      </c>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row>
    <row r="13" spans="1:38" x14ac:dyDescent="0.25">
      <c r="A13" s="12"/>
      <c r="B13" s="54" t="s">
        <v>562</v>
      </c>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row>
    <row r="14" spans="1:38" ht="25.5" customHeight="1" x14ac:dyDescent="0.25">
      <c r="A14" s="12"/>
      <c r="B14" s="54" t="s">
        <v>563</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row>
    <row r="15" spans="1:38" x14ac:dyDescent="0.25">
      <c r="A15" s="12"/>
      <c r="B15" s="54" t="s">
        <v>564</v>
      </c>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row>
    <row r="16" spans="1:38" ht="25.5" customHeight="1" x14ac:dyDescent="0.25">
      <c r="A16" s="12"/>
      <c r="B16" s="54" t="s">
        <v>565</v>
      </c>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row>
    <row r="17" spans="1:38" x14ac:dyDescent="0.25">
      <c r="A17" s="12"/>
      <c r="B17" s="54" t="s">
        <v>566</v>
      </c>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row>
    <row r="18" spans="1:38" x14ac:dyDescent="0.25">
      <c r="A18" s="12"/>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row>
    <row r="19" spans="1:38" x14ac:dyDescent="0.25">
      <c r="A19" s="12"/>
      <c r="B19" s="141"/>
      <c r="C19" s="175" t="s">
        <v>567</v>
      </c>
      <c r="D19" s="175"/>
      <c r="E19" s="175"/>
      <c r="F19" s="175"/>
      <c r="G19" s="175"/>
      <c r="H19" s="175"/>
      <c r="I19" s="143"/>
      <c r="J19" s="144"/>
      <c r="K19" s="175" t="s">
        <v>568</v>
      </c>
      <c r="L19" s="175"/>
      <c r="M19" s="175"/>
      <c r="N19" s="175"/>
      <c r="O19" s="175"/>
      <c r="P19" s="175"/>
      <c r="Q19" s="145"/>
      <c r="R19" s="141"/>
      <c r="S19" s="146"/>
      <c r="T19" s="147"/>
      <c r="U19" s="146"/>
      <c r="V19" s="142"/>
      <c r="W19" s="146"/>
      <c r="X19" s="147"/>
      <c r="Y19" s="146"/>
    </row>
    <row r="20" spans="1:38" x14ac:dyDescent="0.25">
      <c r="A20" s="12"/>
      <c r="B20" s="141"/>
      <c r="C20" s="176"/>
      <c r="D20" s="176"/>
      <c r="E20" s="176"/>
      <c r="F20" s="176"/>
      <c r="G20" s="176"/>
      <c r="H20" s="176"/>
      <c r="I20" s="146"/>
      <c r="J20" s="141"/>
      <c r="K20" s="176"/>
      <c r="L20" s="176"/>
      <c r="M20" s="176"/>
      <c r="N20" s="176"/>
      <c r="O20" s="176"/>
      <c r="P20" s="176"/>
      <c r="Q20" s="146"/>
      <c r="R20" s="141"/>
      <c r="S20" s="176" t="s">
        <v>569</v>
      </c>
      <c r="T20" s="176"/>
      <c r="U20" s="176"/>
      <c r="V20" s="176"/>
      <c r="W20" s="176"/>
      <c r="X20" s="176"/>
      <c r="Y20" s="146"/>
    </row>
    <row r="21" spans="1:38" x14ac:dyDescent="0.25">
      <c r="A21" s="12"/>
      <c r="B21" s="148" t="s">
        <v>570</v>
      </c>
      <c r="C21" s="177" t="s">
        <v>238</v>
      </c>
      <c r="D21" s="177"/>
      <c r="E21" s="146"/>
      <c r="F21" s="141"/>
      <c r="G21" s="177" t="s">
        <v>240</v>
      </c>
      <c r="H21" s="177"/>
      <c r="I21" s="146"/>
      <c r="J21" s="141"/>
      <c r="K21" s="177" t="s">
        <v>238</v>
      </c>
      <c r="L21" s="177"/>
      <c r="M21" s="146"/>
      <c r="N21" s="141"/>
      <c r="O21" s="177" t="s">
        <v>240</v>
      </c>
      <c r="P21" s="177"/>
      <c r="Q21" s="146"/>
      <c r="R21" s="141"/>
      <c r="S21" s="177" t="s">
        <v>238</v>
      </c>
      <c r="T21" s="177"/>
      <c r="U21" s="146"/>
      <c r="V21" s="149"/>
      <c r="W21" s="177" t="s">
        <v>240</v>
      </c>
      <c r="X21" s="177"/>
      <c r="Y21" s="146"/>
    </row>
    <row r="22" spans="1:38" x14ac:dyDescent="0.25">
      <c r="A22" s="12"/>
      <c r="B22" s="141"/>
      <c r="C22" s="176">
        <v>2015</v>
      </c>
      <c r="D22" s="176"/>
      <c r="E22" s="146"/>
      <c r="F22" s="141"/>
      <c r="G22" s="176">
        <v>2013</v>
      </c>
      <c r="H22" s="176"/>
      <c r="I22" s="146"/>
      <c r="J22" s="141"/>
      <c r="K22" s="176">
        <v>2015</v>
      </c>
      <c r="L22" s="176"/>
      <c r="M22" s="146"/>
      <c r="N22" s="141"/>
      <c r="O22" s="176">
        <v>2013</v>
      </c>
      <c r="P22" s="176"/>
      <c r="Q22" s="146"/>
      <c r="R22" s="141"/>
      <c r="S22" s="176">
        <v>2015</v>
      </c>
      <c r="T22" s="176"/>
      <c r="U22" s="146"/>
      <c r="V22" s="150"/>
      <c r="W22" s="176">
        <v>2013</v>
      </c>
      <c r="X22" s="176"/>
      <c r="Y22" s="146"/>
    </row>
    <row r="23" spans="1:38" x14ac:dyDescent="0.25">
      <c r="A23" s="12"/>
      <c r="B23" s="151" t="s">
        <v>571</v>
      </c>
      <c r="C23" s="112"/>
      <c r="D23" s="112"/>
      <c r="E23" s="21"/>
      <c r="F23" s="19"/>
      <c r="G23" s="112"/>
      <c r="H23" s="112"/>
      <c r="I23" s="21"/>
      <c r="J23" s="19"/>
      <c r="K23" s="112"/>
      <c r="L23" s="112"/>
      <c r="M23" s="21"/>
      <c r="N23" s="19"/>
      <c r="O23" s="112"/>
      <c r="P23" s="112"/>
      <c r="Q23" s="21"/>
      <c r="R23" s="19"/>
      <c r="S23" s="112"/>
      <c r="T23" s="112"/>
      <c r="U23" s="21"/>
      <c r="V23" s="19"/>
      <c r="W23" s="112"/>
      <c r="X23" s="112"/>
      <c r="Y23" s="21"/>
    </row>
    <row r="24" spans="1:38" x14ac:dyDescent="0.25">
      <c r="A24" s="12"/>
      <c r="B24" s="152" t="s">
        <v>572</v>
      </c>
      <c r="C24" s="153"/>
      <c r="D24" s="153"/>
      <c r="E24" s="153"/>
      <c r="F24" s="154"/>
      <c r="G24" s="153"/>
      <c r="H24" s="153"/>
      <c r="I24" s="153"/>
      <c r="J24" s="154"/>
      <c r="K24" s="153"/>
      <c r="L24" s="153"/>
      <c r="M24" s="153"/>
      <c r="N24" s="154"/>
      <c r="O24" s="153"/>
      <c r="P24" s="153"/>
      <c r="Q24" s="153"/>
      <c r="R24" s="154"/>
      <c r="S24" s="153"/>
      <c r="T24" s="153"/>
      <c r="U24" s="153"/>
      <c r="V24" s="154"/>
      <c r="W24" s="153"/>
      <c r="X24" s="153"/>
      <c r="Y24" s="153"/>
    </row>
    <row r="25" spans="1:38" x14ac:dyDescent="0.25">
      <c r="A25" s="12"/>
      <c r="B25" s="19" t="s">
        <v>573</v>
      </c>
      <c r="C25" s="21" t="s">
        <v>223</v>
      </c>
      <c r="D25" s="119">
        <v>57825</v>
      </c>
      <c r="E25" s="21"/>
      <c r="F25" s="19"/>
      <c r="G25" s="21" t="s">
        <v>223</v>
      </c>
      <c r="H25" s="119">
        <v>60202</v>
      </c>
      <c r="I25" s="21"/>
      <c r="J25" s="19"/>
      <c r="K25" s="21" t="s">
        <v>223</v>
      </c>
      <c r="L25" s="119">
        <v>44675</v>
      </c>
      <c r="M25" s="21"/>
      <c r="N25" s="19"/>
      <c r="O25" s="21" t="s">
        <v>223</v>
      </c>
      <c r="P25" s="106" t="s">
        <v>225</v>
      </c>
      <c r="Q25" s="21"/>
      <c r="R25" s="19"/>
      <c r="S25" s="21" t="s">
        <v>223</v>
      </c>
      <c r="T25" s="106">
        <v>856</v>
      </c>
      <c r="U25" s="21"/>
      <c r="V25" s="19"/>
      <c r="W25" s="21" t="s">
        <v>223</v>
      </c>
      <c r="X25" s="106">
        <v>877</v>
      </c>
      <c r="Y25" s="21"/>
    </row>
    <row r="26" spans="1:38" x14ac:dyDescent="0.25">
      <c r="A26" s="12"/>
      <c r="B26" s="154" t="s">
        <v>574</v>
      </c>
      <c r="C26" s="153"/>
      <c r="D26" s="155" t="s">
        <v>225</v>
      </c>
      <c r="E26" s="153"/>
      <c r="F26" s="154"/>
      <c r="G26" s="153"/>
      <c r="H26" s="155" t="s">
        <v>225</v>
      </c>
      <c r="I26" s="153"/>
      <c r="J26" s="154"/>
      <c r="K26" s="153"/>
      <c r="L26" s="155" t="s">
        <v>225</v>
      </c>
      <c r="M26" s="153"/>
      <c r="N26" s="154"/>
      <c r="O26" s="153"/>
      <c r="P26" s="156">
        <v>44915</v>
      </c>
      <c r="Q26" s="153"/>
      <c r="R26" s="154"/>
      <c r="S26" s="153"/>
      <c r="T26" s="155" t="s">
        <v>225</v>
      </c>
      <c r="U26" s="153"/>
      <c r="V26" s="154"/>
      <c r="W26" s="153"/>
      <c r="X26" s="155" t="s">
        <v>225</v>
      </c>
      <c r="Y26" s="153"/>
    </row>
    <row r="27" spans="1:38" x14ac:dyDescent="0.25">
      <c r="A27" s="12"/>
      <c r="B27" s="19" t="s">
        <v>575</v>
      </c>
      <c r="C27" s="21"/>
      <c r="D27" s="119">
        <v>2225</v>
      </c>
      <c r="E27" s="21"/>
      <c r="F27" s="19"/>
      <c r="G27" s="21"/>
      <c r="H27" s="119">
        <v>1682</v>
      </c>
      <c r="I27" s="21"/>
      <c r="J27" s="19"/>
      <c r="K27" s="21"/>
      <c r="L27" s="119">
        <v>1998</v>
      </c>
      <c r="M27" s="21"/>
      <c r="N27" s="19"/>
      <c r="O27" s="21"/>
      <c r="P27" s="106">
        <v>234</v>
      </c>
      <c r="Q27" s="21"/>
      <c r="R27" s="19"/>
      <c r="S27" s="21"/>
      <c r="T27" s="106">
        <v>35</v>
      </c>
      <c r="U27" s="21"/>
      <c r="V27" s="19"/>
      <c r="W27" s="21"/>
      <c r="X27" s="106">
        <v>24</v>
      </c>
      <c r="Y27" s="21"/>
    </row>
    <row r="28" spans="1:38" x14ac:dyDescent="0.25">
      <c r="A28" s="12"/>
      <c r="B28" s="154" t="s">
        <v>576</v>
      </c>
      <c r="C28" s="153"/>
      <c r="D28" s="156">
        <v>2579</v>
      </c>
      <c r="E28" s="153"/>
      <c r="F28" s="154"/>
      <c r="G28" s="153"/>
      <c r="H28" s="155" t="s">
        <v>577</v>
      </c>
      <c r="I28" s="153" t="s">
        <v>404</v>
      </c>
      <c r="J28" s="154"/>
      <c r="K28" s="153"/>
      <c r="L28" s="156">
        <v>3380</v>
      </c>
      <c r="M28" s="153"/>
      <c r="N28" s="154"/>
      <c r="O28" s="153"/>
      <c r="P28" s="155">
        <v>6</v>
      </c>
      <c r="Q28" s="153"/>
      <c r="R28" s="154"/>
      <c r="S28" s="153"/>
      <c r="T28" s="155">
        <v>101</v>
      </c>
      <c r="U28" s="153"/>
      <c r="V28" s="154"/>
      <c r="W28" s="153"/>
      <c r="X28" s="155">
        <v>1</v>
      </c>
      <c r="Y28" s="153"/>
    </row>
    <row r="29" spans="1:38" x14ac:dyDescent="0.25">
      <c r="A29" s="12"/>
      <c r="B29" s="19" t="s">
        <v>578</v>
      </c>
      <c r="C29" s="104"/>
      <c r="D29" s="105" t="s">
        <v>579</v>
      </c>
      <c r="E29" s="21" t="s">
        <v>404</v>
      </c>
      <c r="F29" s="19"/>
      <c r="G29" s="104"/>
      <c r="H29" s="105" t="s">
        <v>580</v>
      </c>
      <c r="I29" s="21" t="s">
        <v>404</v>
      </c>
      <c r="J29" s="19"/>
      <c r="K29" s="104"/>
      <c r="L29" s="105" t="s">
        <v>581</v>
      </c>
      <c r="M29" s="21" t="s">
        <v>404</v>
      </c>
      <c r="N29" s="19"/>
      <c r="O29" s="104"/>
      <c r="P29" s="105" t="s">
        <v>582</v>
      </c>
      <c r="Q29" s="21" t="s">
        <v>404</v>
      </c>
      <c r="R29" s="19"/>
      <c r="S29" s="104"/>
      <c r="T29" s="105" t="s">
        <v>583</v>
      </c>
      <c r="U29" s="21" t="s">
        <v>404</v>
      </c>
      <c r="V29" s="19"/>
      <c r="W29" s="104"/>
      <c r="X29" s="105" t="s">
        <v>584</v>
      </c>
      <c r="Y29" s="21" t="s">
        <v>404</v>
      </c>
    </row>
    <row r="30" spans="1:38" ht="15.75" thickBot="1" x14ac:dyDescent="0.3">
      <c r="A30" s="12"/>
      <c r="B30" s="154" t="s">
        <v>585</v>
      </c>
      <c r="C30" s="157" t="s">
        <v>223</v>
      </c>
      <c r="D30" s="158">
        <v>52441</v>
      </c>
      <c r="E30" s="153"/>
      <c r="F30" s="154"/>
      <c r="G30" s="157" t="s">
        <v>223</v>
      </c>
      <c r="H30" s="158">
        <v>57825</v>
      </c>
      <c r="I30" s="153"/>
      <c r="J30" s="154"/>
      <c r="K30" s="157" t="s">
        <v>223</v>
      </c>
      <c r="L30" s="158">
        <v>40593</v>
      </c>
      <c r="M30" s="153"/>
      <c r="N30" s="154"/>
      <c r="O30" s="157" t="s">
        <v>223</v>
      </c>
      <c r="P30" s="158">
        <v>44675</v>
      </c>
      <c r="Q30" s="153"/>
      <c r="R30" s="154"/>
      <c r="S30" s="157" t="s">
        <v>223</v>
      </c>
      <c r="T30" s="159">
        <v>914</v>
      </c>
      <c r="U30" s="153"/>
      <c r="V30" s="154"/>
      <c r="W30" s="157" t="s">
        <v>223</v>
      </c>
      <c r="X30" s="159">
        <v>856</v>
      </c>
      <c r="Y30" s="153"/>
    </row>
    <row r="31" spans="1:38" ht="15.75" thickTop="1" x14ac:dyDescent="0.25">
      <c r="A31" s="12"/>
      <c r="B31" s="160" t="s">
        <v>586</v>
      </c>
      <c r="C31" s="161"/>
      <c r="D31" s="161"/>
      <c r="E31" s="21"/>
      <c r="F31" s="19"/>
      <c r="G31" s="161"/>
      <c r="H31" s="161"/>
      <c r="I31" s="21"/>
      <c r="J31" s="19"/>
      <c r="K31" s="161"/>
      <c r="L31" s="161"/>
      <c r="M31" s="21"/>
      <c r="N31" s="19"/>
      <c r="O31" s="161"/>
      <c r="P31" s="161"/>
      <c r="Q31" s="21"/>
      <c r="R31" s="19"/>
      <c r="S31" s="161"/>
      <c r="T31" s="161"/>
      <c r="U31" s="21"/>
      <c r="V31" s="19"/>
      <c r="W31" s="161"/>
      <c r="X31" s="161"/>
      <c r="Y31" s="21"/>
    </row>
    <row r="32" spans="1:38" x14ac:dyDescent="0.25">
      <c r="A32" s="12"/>
      <c r="B32" s="154" t="s">
        <v>573</v>
      </c>
      <c r="C32" s="153" t="s">
        <v>223</v>
      </c>
      <c r="D32" s="156">
        <v>66977</v>
      </c>
      <c r="E32" s="153"/>
      <c r="F32" s="154"/>
      <c r="G32" s="153" t="s">
        <v>223</v>
      </c>
      <c r="H32" s="156">
        <v>64590</v>
      </c>
      <c r="I32" s="153"/>
      <c r="J32" s="154"/>
      <c r="K32" s="153" t="s">
        <v>223</v>
      </c>
      <c r="L32" s="156">
        <v>38972</v>
      </c>
      <c r="M32" s="153"/>
      <c r="N32" s="154"/>
      <c r="O32" s="153" t="s">
        <v>223</v>
      </c>
      <c r="P32" s="155" t="s">
        <v>225</v>
      </c>
      <c r="Q32" s="153"/>
      <c r="R32" s="154"/>
      <c r="S32" s="153" t="s">
        <v>223</v>
      </c>
      <c r="T32" s="155" t="s">
        <v>225</v>
      </c>
      <c r="U32" s="153"/>
      <c r="V32" s="154"/>
      <c r="W32" s="153" t="s">
        <v>223</v>
      </c>
      <c r="X32" s="155" t="s">
        <v>225</v>
      </c>
      <c r="Y32" s="153"/>
    </row>
    <row r="33" spans="1:25" x14ac:dyDescent="0.25">
      <c r="A33" s="12"/>
      <c r="B33" s="19" t="s">
        <v>587</v>
      </c>
      <c r="C33" s="21"/>
      <c r="D33" s="106" t="s">
        <v>225</v>
      </c>
      <c r="E33" s="21"/>
      <c r="F33" s="19"/>
      <c r="G33" s="21"/>
      <c r="H33" s="106" t="s">
        <v>225</v>
      </c>
      <c r="I33" s="21"/>
      <c r="J33" s="19"/>
      <c r="K33" s="21"/>
      <c r="L33" s="106" t="s">
        <v>225</v>
      </c>
      <c r="M33" s="21"/>
      <c r="N33" s="162"/>
      <c r="O33" s="21"/>
      <c r="P33" s="119">
        <v>38147</v>
      </c>
      <c r="Q33" s="21"/>
      <c r="R33" s="19"/>
      <c r="S33" s="21"/>
      <c r="T33" s="106" t="s">
        <v>225</v>
      </c>
      <c r="U33" s="21"/>
      <c r="V33" s="19"/>
      <c r="W33" s="21"/>
      <c r="X33" s="106" t="s">
        <v>225</v>
      </c>
      <c r="Y33" s="21"/>
    </row>
    <row r="34" spans="1:25" x14ac:dyDescent="0.25">
      <c r="A34" s="12"/>
      <c r="B34" s="154" t="s">
        <v>588</v>
      </c>
      <c r="C34" s="153"/>
      <c r="D34" s="156">
        <v>2872</v>
      </c>
      <c r="E34" s="153"/>
      <c r="F34" s="154"/>
      <c r="G34" s="153"/>
      <c r="H34" s="156">
        <v>6019</v>
      </c>
      <c r="I34" s="153"/>
      <c r="J34" s="154"/>
      <c r="K34" s="153"/>
      <c r="L34" s="156">
        <v>2220</v>
      </c>
      <c r="M34" s="153"/>
      <c r="N34" s="141"/>
      <c r="O34" s="153"/>
      <c r="P34" s="156">
        <v>1305</v>
      </c>
      <c r="Q34" s="153"/>
      <c r="R34" s="154"/>
      <c r="S34" s="153"/>
      <c r="T34" s="155" t="s">
        <v>225</v>
      </c>
      <c r="U34" s="153"/>
      <c r="V34" s="154"/>
      <c r="W34" s="153"/>
      <c r="X34" s="155" t="s">
        <v>225</v>
      </c>
      <c r="Y34" s="153"/>
    </row>
    <row r="35" spans="1:25" x14ac:dyDescent="0.25">
      <c r="A35" s="12"/>
      <c r="B35" s="19" t="s">
        <v>589</v>
      </c>
      <c r="C35" s="21"/>
      <c r="D35" s="106" t="s">
        <v>225</v>
      </c>
      <c r="E35" s="21"/>
      <c r="F35" s="19"/>
      <c r="G35" s="21"/>
      <c r="H35" s="106" t="s">
        <v>225</v>
      </c>
      <c r="I35" s="21"/>
      <c r="J35" s="19"/>
      <c r="K35" s="21"/>
      <c r="L35" s="119">
        <v>2325</v>
      </c>
      <c r="M35" s="21"/>
      <c r="N35" s="162"/>
      <c r="O35" s="21"/>
      <c r="P35" s="106" t="s">
        <v>225</v>
      </c>
      <c r="Q35" s="21"/>
      <c r="R35" s="19"/>
      <c r="S35" s="21"/>
      <c r="T35" s="106">
        <v>78</v>
      </c>
      <c r="U35" s="21"/>
      <c r="V35" s="19"/>
      <c r="W35" s="21"/>
      <c r="X35" s="106">
        <v>46</v>
      </c>
      <c r="Y35" s="21"/>
    </row>
    <row r="36" spans="1:25" x14ac:dyDescent="0.25">
      <c r="A36" s="12"/>
      <c r="B36" s="154" t="s">
        <v>578</v>
      </c>
      <c r="C36" s="163"/>
      <c r="D36" s="164" t="s">
        <v>579</v>
      </c>
      <c r="E36" s="153" t="s">
        <v>404</v>
      </c>
      <c r="F36" s="154"/>
      <c r="G36" s="163"/>
      <c r="H36" s="164" t="s">
        <v>580</v>
      </c>
      <c r="I36" s="153" t="s">
        <v>404</v>
      </c>
      <c r="J36" s="154"/>
      <c r="K36" s="163"/>
      <c r="L36" s="164" t="s">
        <v>581</v>
      </c>
      <c r="M36" s="153" t="s">
        <v>404</v>
      </c>
      <c r="N36" s="141"/>
      <c r="O36" s="163"/>
      <c r="P36" s="164" t="s">
        <v>582</v>
      </c>
      <c r="Q36" s="153" t="s">
        <v>404</v>
      </c>
      <c r="R36" s="154"/>
      <c r="S36" s="163"/>
      <c r="T36" s="164" t="s">
        <v>583</v>
      </c>
      <c r="U36" s="153" t="s">
        <v>404</v>
      </c>
      <c r="V36" s="154"/>
      <c r="W36" s="163"/>
      <c r="X36" s="164" t="s">
        <v>584</v>
      </c>
      <c r="Y36" s="153" t="s">
        <v>404</v>
      </c>
    </row>
    <row r="37" spans="1:25" ht="15.75" thickBot="1" x14ac:dyDescent="0.3">
      <c r="A37" s="12"/>
      <c r="B37" s="19" t="s">
        <v>590</v>
      </c>
      <c r="C37" s="165" t="s">
        <v>223</v>
      </c>
      <c r="D37" s="166">
        <v>59661</v>
      </c>
      <c r="E37" s="21"/>
      <c r="F37" s="19"/>
      <c r="G37" s="165" t="s">
        <v>223</v>
      </c>
      <c r="H37" s="166">
        <v>66977</v>
      </c>
      <c r="I37" s="21"/>
      <c r="J37" s="19"/>
      <c r="K37" s="165" t="s">
        <v>223</v>
      </c>
      <c r="L37" s="166">
        <v>34057</v>
      </c>
      <c r="M37" s="21"/>
      <c r="N37" s="162"/>
      <c r="O37" s="165" t="s">
        <v>223</v>
      </c>
      <c r="P37" s="166">
        <v>38972</v>
      </c>
      <c r="Q37" s="21"/>
      <c r="R37" s="19"/>
      <c r="S37" s="165" t="s">
        <v>223</v>
      </c>
      <c r="T37" s="167" t="s">
        <v>225</v>
      </c>
      <c r="U37" s="21"/>
      <c r="V37" s="19"/>
      <c r="W37" s="165" t="s">
        <v>223</v>
      </c>
      <c r="X37" s="167" t="s">
        <v>225</v>
      </c>
      <c r="Y37" s="21"/>
    </row>
    <row r="38" spans="1:25" ht="16.5" thickTop="1" thickBot="1" x14ac:dyDescent="0.3">
      <c r="A38" s="12"/>
      <c r="B38" s="154" t="s">
        <v>591</v>
      </c>
      <c r="C38" s="168" t="s">
        <v>223</v>
      </c>
      <c r="D38" s="169">
        <v>7220</v>
      </c>
      <c r="E38" s="153"/>
      <c r="F38" s="154"/>
      <c r="G38" s="168" t="s">
        <v>223</v>
      </c>
      <c r="H38" s="169">
        <v>9152</v>
      </c>
      <c r="I38" s="153"/>
      <c r="J38" s="154"/>
      <c r="K38" s="168" t="s">
        <v>223</v>
      </c>
      <c r="L38" s="170" t="s">
        <v>592</v>
      </c>
      <c r="M38" s="153" t="s">
        <v>404</v>
      </c>
      <c r="N38" s="141"/>
      <c r="O38" s="168" t="s">
        <v>223</v>
      </c>
      <c r="P38" s="170" t="s">
        <v>593</v>
      </c>
      <c r="Q38" s="153" t="s">
        <v>404</v>
      </c>
      <c r="R38" s="154"/>
      <c r="S38" s="168" t="s">
        <v>223</v>
      </c>
      <c r="T38" s="170" t="s">
        <v>594</v>
      </c>
      <c r="U38" s="153" t="s">
        <v>404</v>
      </c>
      <c r="V38" s="154"/>
      <c r="W38" s="168" t="s">
        <v>223</v>
      </c>
      <c r="X38" s="170" t="s">
        <v>595</v>
      </c>
      <c r="Y38" s="153" t="s">
        <v>404</v>
      </c>
    </row>
    <row r="39" spans="1:25" ht="27" thickTop="1" x14ac:dyDescent="0.25">
      <c r="A39" s="12"/>
      <c r="B39" s="160" t="s">
        <v>596</v>
      </c>
      <c r="C39" s="161"/>
      <c r="D39" s="161"/>
      <c r="E39" s="21"/>
      <c r="F39" s="19"/>
      <c r="G39" s="161"/>
      <c r="H39" s="161"/>
      <c r="I39" s="21"/>
      <c r="J39" s="19"/>
      <c r="K39" s="161"/>
      <c r="L39" s="161"/>
      <c r="M39" s="21"/>
      <c r="N39" s="19"/>
      <c r="O39" s="161"/>
      <c r="P39" s="161"/>
      <c r="Q39" s="21"/>
      <c r="R39" s="19"/>
      <c r="S39" s="161"/>
      <c r="T39" s="161"/>
      <c r="U39" s="21"/>
      <c r="V39" s="19"/>
      <c r="W39" s="161"/>
      <c r="X39" s="161"/>
      <c r="Y39" s="21"/>
    </row>
    <row r="40" spans="1:25" x14ac:dyDescent="0.25">
      <c r="A40" s="12"/>
      <c r="B40" s="154" t="s">
        <v>597</v>
      </c>
      <c r="C40" s="153" t="s">
        <v>223</v>
      </c>
      <c r="D40" s="156">
        <v>7220</v>
      </c>
      <c r="E40" s="153"/>
      <c r="F40" s="154"/>
      <c r="G40" s="153" t="s">
        <v>223</v>
      </c>
      <c r="H40" s="156">
        <v>9152</v>
      </c>
      <c r="I40" s="153"/>
      <c r="J40" s="154"/>
      <c r="K40" s="153" t="s">
        <v>223</v>
      </c>
      <c r="L40" s="155" t="s">
        <v>225</v>
      </c>
      <c r="M40" s="153"/>
      <c r="N40" s="141"/>
      <c r="O40" s="153" t="s">
        <v>223</v>
      </c>
      <c r="P40" s="155" t="s">
        <v>225</v>
      </c>
      <c r="Q40" s="153"/>
      <c r="R40" s="154"/>
      <c r="S40" s="153" t="s">
        <v>223</v>
      </c>
      <c r="T40" s="155" t="s">
        <v>225</v>
      </c>
      <c r="U40" s="153"/>
      <c r="V40" s="154"/>
      <c r="W40" s="153" t="s">
        <v>223</v>
      </c>
      <c r="X40" s="155" t="s">
        <v>225</v>
      </c>
      <c r="Y40" s="153"/>
    </row>
    <row r="41" spans="1:25" x14ac:dyDescent="0.25">
      <c r="A41" s="12"/>
      <c r="B41" s="19" t="s">
        <v>47</v>
      </c>
      <c r="C41" s="21"/>
      <c r="D41" s="106" t="s">
        <v>225</v>
      </c>
      <c r="E41" s="21"/>
      <c r="F41" s="19"/>
      <c r="G41" s="21"/>
      <c r="H41" s="106" t="s">
        <v>225</v>
      </c>
      <c r="I41" s="21"/>
      <c r="J41" s="19"/>
      <c r="K41" s="21"/>
      <c r="L41" s="106" t="s">
        <v>225</v>
      </c>
      <c r="M41" s="21"/>
      <c r="N41" s="162"/>
      <c r="O41" s="21"/>
      <c r="P41" s="106" t="s">
        <v>225</v>
      </c>
      <c r="Q41" s="21"/>
      <c r="R41" s="19"/>
      <c r="S41" s="21"/>
      <c r="T41" s="106" t="s">
        <v>598</v>
      </c>
      <c r="U41" s="21" t="s">
        <v>404</v>
      </c>
      <c r="V41" s="19"/>
      <c r="W41" s="21"/>
      <c r="X41" s="106" t="s">
        <v>599</v>
      </c>
      <c r="Y41" s="21" t="s">
        <v>404</v>
      </c>
    </row>
    <row r="42" spans="1:25" x14ac:dyDescent="0.25">
      <c r="A42" s="12"/>
      <c r="B42" s="154" t="s">
        <v>600</v>
      </c>
      <c r="C42" s="163"/>
      <c r="D42" s="164" t="s">
        <v>225</v>
      </c>
      <c r="E42" s="153"/>
      <c r="F42" s="154"/>
      <c r="G42" s="163"/>
      <c r="H42" s="164" t="s">
        <v>225</v>
      </c>
      <c r="I42" s="153"/>
      <c r="J42" s="154"/>
      <c r="K42" s="163"/>
      <c r="L42" s="164" t="s">
        <v>592</v>
      </c>
      <c r="M42" s="153" t="s">
        <v>404</v>
      </c>
      <c r="N42" s="141"/>
      <c r="O42" s="163"/>
      <c r="P42" s="164" t="s">
        <v>593</v>
      </c>
      <c r="Q42" s="153" t="s">
        <v>404</v>
      </c>
      <c r="R42" s="154"/>
      <c r="S42" s="163"/>
      <c r="T42" s="164" t="s">
        <v>601</v>
      </c>
      <c r="U42" s="153" t="s">
        <v>404</v>
      </c>
      <c r="V42" s="154"/>
      <c r="W42" s="163"/>
      <c r="X42" s="164" t="s">
        <v>602</v>
      </c>
      <c r="Y42" s="153" t="s">
        <v>404</v>
      </c>
    </row>
    <row r="43" spans="1:25" ht="15.75" thickBot="1" x14ac:dyDescent="0.3">
      <c r="A43" s="12"/>
      <c r="B43" s="19" t="s">
        <v>603</v>
      </c>
      <c r="C43" s="165" t="s">
        <v>223</v>
      </c>
      <c r="D43" s="166">
        <v>7220</v>
      </c>
      <c r="E43" s="21"/>
      <c r="F43" s="19"/>
      <c r="G43" s="165" t="s">
        <v>223</v>
      </c>
      <c r="H43" s="166">
        <v>9152</v>
      </c>
      <c r="I43" s="21"/>
      <c r="J43" s="19"/>
      <c r="K43" s="165" t="s">
        <v>223</v>
      </c>
      <c r="L43" s="167" t="s">
        <v>592</v>
      </c>
      <c r="M43" s="21" t="s">
        <v>404</v>
      </c>
      <c r="N43" s="162"/>
      <c r="O43" s="165" t="s">
        <v>223</v>
      </c>
      <c r="P43" s="167" t="s">
        <v>593</v>
      </c>
      <c r="Q43" s="21" t="s">
        <v>404</v>
      </c>
      <c r="R43" s="19"/>
      <c r="S43" s="165" t="s">
        <v>223</v>
      </c>
      <c r="T43" s="167" t="s">
        <v>594</v>
      </c>
      <c r="U43" s="21" t="s">
        <v>404</v>
      </c>
      <c r="V43" s="19"/>
      <c r="W43" s="165" t="s">
        <v>223</v>
      </c>
      <c r="X43" s="167" t="s">
        <v>595</v>
      </c>
      <c r="Y43" s="21" t="s">
        <v>404</v>
      </c>
    </row>
    <row r="44" spans="1:25" ht="27" thickTop="1" x14ac:dyDescent="0.25">
      <c r="A44" s="12"/>
      <c r="B44" s="152" t="s">
        <v>604</v>
      </c>
      <c r="C44" s="171"/>
      <c r="D44" s="171"/>
      <c r="E44" s="153"/>
      <c r="F44" s="154"/>
      <c r="G44" s="171"/>
      <c r="H44" s="171"/>
      <c r="I44" s="153"/>
      <c r="J44" s="154"/>
      <c r="K44" s="171"/>
      <c r="L44" s="171"/>
      <c r="M44" s="153"/>
      <c r="N44" s="154"/>
      <c r="O44" s="171"/>
      <c r="P44" s="171"/>
      <c r="Q44" s="153"/>
      <c r="R44" s="154"/>
      <c r="S44" s="171"/>
      <c r="T44" s="171"/>
      <c r="U44" s="153"/>
      <c r="V44" s="154"/>
      <c r="W44" s="171"/>
      <c r="X44" s="171"/>
      <c r="Y44" s="153"/>
    </row>
    <row r="45" spans="1:25" ht="15.75" thickBot="1" x14ac:dyDescent="0.3">
      <c r="A45" s="12"/>
      <c r="B45" s="19" t="s">
        <v>605</v>
      </c>
      <c r="C45" s="172" t="s">
        <v>223</v>
      </c>
      <c r="D45" s="173">
        <v>14557</v>
      </c>
      <c r="E45" s="21"/>
      <c r="F45" s="19"/>
      <c r="G45" s="172" t="s">
        <v>223</v>
      </c>
      <c r="H45" s="173">
        <v>14568</v>
      </c>
      <c r="I45" s="21"/>
      <c r="J45" s="19"/>
      <c r="K45" s="172" t="s">
        <v>223</v>
      </c>
      <c r="L45" s="173">
        <v>2015</v>
      </c>
      <c r="M45" s="21"/>
      <c r="N45" s="19"/>
      <c r="O45" s="172" t="s">
        <v>223</v>
      </c>
      <c r="P45" s="174" t="s">
        <v>606</v>
      </c>
      <c r="Q45" s="21" t="s">
        <v>404</v>
      </c>
      <c r="R45" s="19"/>
      <c r="S45" s="172" t="s">
        <v>223</v>
      </c>
      <c r="T45" s="174">
        <v>408</v>
      </c>
      <c r="U45" s="21"/>
      <c r="V45" s="19"/>
      <c r="W45" s="172" t="s">
        <v>223</v>
      </c>
      <c r="X45" s="174">
        <v>337</v>
      </c>
      <c r="Y45" s="21"/>
    </row>
    <row r="46" spans="1:25" ht="27" thickTop="1" x14ac:dyDescent="0.25">
      <c r="A46" s="12"/>
      <c r="B46" s="152" t="s">
        <v>607</v>
      </c>
      <c r="C46" s="171"/>
      <c r="D46" s="171"/>
      <c r="E46" s="153"/>
      <c r="F46" s="154"/>
      <c r="G46" s="171"/>
      <c r="H46" s="171"/>
      <c r="I46" s="153"/>
      <c r="J46" s="154"/>
      <c r="K46" s="171"/>
      <c r="L46" s="171"/>
      <c r="M46" s="153"/>
      <c r="N46" s="154"/>
      <c r="O46" s="171"/>
      <c r="P46" s="171"/>
      <c r="Q46" s="153"/>
      <c r="R46" s="154"/>
      <c r="S46" s="171"/>
      <c r="T46" s="171"/>
      <c r="U46" s="153"/>
      <c r="V46" s="154"/>
      <c r="W46" s="171"/>
      <c r="X46" s="171"/>
      <c r="Y46" s="153"/>
    </row>
    <row r="47" spans="1:25" x14ac:dyDescent="0.25">
      <c r="A47" s="12"/>
      <c r="B47" s="19" t="s">
        <v>608</v>
      </c>
      <c r="C47" s="21"/>
      <c r="D47" s="106">
        <v>3.6</v>
      </c>
      <c r="E47" s="21" t="s">
        <v>609</v>
      </c>
      <c r="F47" s="19"/>
      <c r="G47" s="21"/>
      <c r="H47" s="106">
        <v>4.3499999999999996</v>
      </c>
      <c r="I47" s="21" t="s">
        <v>609</v>
      </c>
      <c r="J47" s="19"/>
      <c r="K47" s="21"/>
      <c r="L47" s="106">
        <v>3.85</v>
      </c>
      <c r="M47" s="21" t="s">
        <v>609</v>
      </c>
      <c r="N47" s="19"/>
      <c r="O47" s="21"/>
      <c r="P47" s="106">
        <v>4.6500000000000004</v>
      </c>
      <c r="Q47" s="21" t="s">
        <v>609</v>
      </c>
      <c r="R47" s="19"/>
      <c r="S47" s="21"/>
      <c r="T47" s="106">
        <v>3.6</v>
      </c>
      <c r="U47" s="21" t="s">
        <v>609</v>
      </c>
      <c r="V47" s="19"/>
      <c r="W47" s="21"/>
      <c r="X47" s="106">
        <v>4.3499999999999996</v>
      </c>
      <c r="Y47" s="21" t="s">
        <v>609</v>
      </c>
    </row>
    <row r="48" spans="1:25" x14ac:dyDescent="0.25">
      <c r="A48" s="12"/>
      <c r="B48" s="154" t="s">
        <v>610</v>
      </c>
      <c r="C48" s="153"/>
      <c r="D48" s="155">
        <v>5.5</v>
      </c>
      <c r="E48" s="153" t="s">
        <v>609</v>
      </c>
      <c r="F48" s="154"/>
      <c r="G48" s="153"/>
      <c r="H48" s="155">
        <v>5.95</v>
      </c>
      <c r="I48" s="153" t="s">
        <v>609</v>
      </c>
      <c r="J48" s="154"/>
      <c r="K48" s="153"/>
      <c r="L48" s="155">
        <v>5.5</v>
      </c>
      <c r="M48" s="153" t="s">
        <v>609</v>
      </c>
      <c r="N48" s="154"/>
      <c r="O48" s="153"/>
      <c r="P48" s="155">
        <v>5.7</v>
      </c>
      <c r="Q48" s="153" t="s">
        <v>609</v>
      </c>
      <c r="R48" s="154"/>
      <c r="S48" s="178" t="s">
        <v>611</v>
      </c>
      <c r="T48" s="178"/>
      <c r="U48" s="153"/>
      <c r="V48" s="154"/>
      <c r="W48" s="178" t="s">
        <v>611</v>
      </c>
      <c r="X48" s="178"/>
      <c r="Y48" s="153"/>
    </row>
    <row r="49" spans="1:38" x14ac:dyDescent="0.25">
      <c r="A49" s="12"/>
      <c r="B49" s="54" t="s">
        <v>612</v>
      </c>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row>
    <row r="50" spans="1:38" x14ac:dyDescent="0.25">
      <c r="A50" s="12"/>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row>
    <row r="51" spans="1:38" x14ac:dyDescent="0.25">
      <c r="A51" s="12"/>
      <c r="B51" s="25"/>
      <c r="C51" s="25" t="s">
        <v>60</v>
      </c>
      <c r="D51" s="36" t="s">
        <v>613</v>
      </c>
      <c r="E51" s="36"/>
      <c r="F51" s="36"/>
      <c r="G51" s="36"/>
      <c r="H51" s="36"/>
      <c r="I51" s="36"/>
      <c r="J51" s="25"/>
    </row>
    <row r="52" spans="1:38" x14ac:dyDescent="0.25">
      <c r="A52" s="12"/>
      <c r="B52" s="50" t="s">
        <v>570</v>
      </c>
      <c r="C52" s="51" t="s">
        <v>60</v>
      </c>
      <c r="D52" s="109" t="s">
        <v>238</v>
      </c>
      <c r="E52" s="109"/>
      <c r="F52" s="110"/>
      <c r="G52" s="110"/>
      <c r="H52" s="109" t="s">
        <v>240</v>
      </c>
      <c r="I52" s="109"/>
      <c r="J52" s="51"/>
    </row>
    <row r="53" spans="1:38" x14ac:dyDescent="0.25">
      <c r="A53" s="12"/>
      <c r="B53" s="50"/>
      <c r="C53" s="51"/>
      <c r="D53" s="36">
        <v>2015</v>
      </c>
      <c r="E53" s="36"/>
      <c r="F53" s="51"/>
      <c r="G53" s="51"/>
      <c r="H53" s="36">
        <v>2013</v>
      </c>
      <c r="I53" s="36"/>
      <c r="J53" s="51"/>
    </row>
    <row r="54" spans="1:38" x14ac:dyDescent="0.25">
      <c r="A54" s="12"/>
      <c r="B54" s="179" t="s">
        <v>571</v>
      </c>
      <c r="C54" s="19" t="s">
        <v>60</v>
      </c>
      <c r="D54" s="19"/>
      <c r="E54" s="19"/>
      <c r="F54" s="19"/>
      <c r="G54" s="19"/>
      <c r="H54" s="19"/>
      <c r="I54" s="19"/>
      <c r="J54" s="19"/>
    </row>
    <row r="55" spans="1:38" x14ac:dyDescent="0.25">
      <c r="A55" s="12"/>
      <c r="B55" s="180" t="s">
        <v>614</v>
      </c>
      <c r="C55" s="16" t="s">
        <v>60</v>
      </c>
      <c r="D55" s="16"/>
      <c r="E55" s="16"/>
      <c r="F55" s="16"/>
      <c r="G55" s="16"/>
      <c r="H55" s="16"/>
      <c r="I55" s="16"/>
      <c r="J55" s="16"/>
    </row>
    <row r="56" spans="1:38" x14ac:dyDescent="0.25">
      <c r="A56" s="12"/>
      <c r="B56" s="17" t="s">
        <v>573</v>
      </c>
      <c r="C56" s="19" t="s">
        <v>60</v>
      </c>
      <c r="D56" s="19" t="s">
        <v>223</v>
      </c>
      <c r="E56" s="28">
        <v>7967</v>
      </c>
      <c r="F56" s="21" t="s">
        <v>60</v>
      </c>
      <c r="G56" s="19"/>
      <c r="H56" s="19" t="s">
        <v>223</v>
      </c>
      <c r="I56" s="28">
        <v>9982</v>
      </c>
      <c r="J56" s="21" t="s">
        <v>60</v>
      </c>
    </row>
    <row r="57" spans="1:38" x14ac:dyDescent="0.25">
      <c r="A57" s="12"/>
      <c r="B57" s="22" t="s">
        <v>615</v>
      </c>
      <c r="C57" s="16" t="s">
        <v>60</v>
      </c>
      <c r="D57" s="16"/>
      <c r="E57" s="29">
        <v>186</v>
      </c>
      <c r="F57" s="15" t="s">
        <v>60</v>
      </c>
      <c r="G57" s="16"/>
      <c r="H57" s="16"/>
      <c r="I57" s="29">
        <v>194</v>
      </c>
      <c r="J57" s="15" t="s">
        <v>60</v>
      </c>
    </row>
    <row r="58" spans="1:38" x14ac:dyDescent="0.25">
      <c r="A58" s="12"/>
      <c r="B58" s="17" t="s">
        <v>575</v>
      </c>
      <c r="C58" s="19" t="s">
        <v>60</v>
      </c>
      <c r="D58" s="19"/>
      <c r="E58" s="20">
        <v>394</v>
      </c>
      <c r="F58" s="21" t="s">
        <v>60</v>
      </c>
      <c r="G58" s="19"/>
      <c r="H58" s="19"/>
      <c r="I58" s="20">
        <v>287</v>
      </c>
      <c r="J58" s="21" t="s">
        <v>60</v>
      </c>
    </row>
    <row r="59" spans="1:38" x14ac:dyDescent="0.25">
      <c r="A59" s="12"/>
      <c r="B59" s="22" t="s">
        <v>616</v>
      </c>
      <c r="C59" s="16" t="s">
        <v>60</v>
      </c>
      <c r="D59" s="16"/>
      <c r="E59" s="29" t="s">
        <v>225</v>
      </c>
      <c r="F59" s="15"/>
      <c r="G59" s="16"/>
      <c r="H59" s="15"/>
      <c r="I59" s="24" t="s">
        <v>617</v>
      </c>
      <c r="J59" s="15" t="s">
        <v>229</v>
      </c>
    </row>
    <row r="60" spans="1:38" x14ac:dyDescent="0.25">
      <c r="A60" s="12"/>
      <c r="B60" s="17" t="s">
        <v>618</v>
      </c>
      <c r="C60" s="19" t="s">
        <v>60</v>
      </c>
      <c r="D60" s="19"/>
      <c r="E60" s="28">
        <v>1593</v>
      </c>
      <c r="F60" s="21"/>
      <c r="G60" s="19"/>
      <c r="H60" s="19"/>
      <c r="I60" s="20" t="s">
        <v>619</v>
      </c>
      <c r="J60" s="21" t="s">
        <v>288</v>
      </c>
    </row>
    <row r="61" spans="1:38" x14ac:dyDescent="0.25">
      <c r="A61" s="12"/>
      <c r="B61" s="22" t="s">
        <v>578</v>
      </c>
      <c r="C61" s="16" t="s">
        <v>60</v>
      </c>
      <c r="D61" s="31"/>
      <c r="E61" s="32" t="s">
        <v>620</v>
      </c>
      <c r="F61" s="15" t="s">
        <v>229</v>
      </c>
      <c r="G61" s="16"/>
      <c r="H61" s="31"/>
      <c r="I61" s="32" t="s">
        <v>621</v>
      </c>
      <c r="J61" s="15" t="s">
        <v>229</v>
      </c>
    </row>
    <row r="62" spans="1:38" ht="15.75" thickBot="1" x14ac:dyDescent="0.3">
      <c r="A62" s="12"/>
      <c r="B62" s="17" t="s">
        <v>585</v>
      </c>
      <c r="C62" s="19" t="s">
        <v>60</v>
      </c>
      <c r="D62" s="33" t="s">
        <v>223</v>
      </c>
      <c r="E62" s="34">
        <v>9905</v>
      </c>
      <c r="F62" s="21" t="s">
        <v>60</v>
      </c>
      <c r="G62" s="19"/>
      <c r="H62" s="33" t="s">
        <v>223</v>
      </c>
      <c r="I62" s="34">
        <v>7967</v>
      </c>
      <c r="J62" s="21" t="s">
        <v>60</v>
      </c>
    </row>
    <row r="63" spans="1:38" ht="15.75" thickTop="1" x14ac:dyDescent="0.25">
      <c r="A63" s="12"/>
      <c r="B63" s="180" t="s">
        <v>586</v>
      </c>
      <c r="C63" s="16" t="s">
        <v>60</v>
      </c>
      <c r="D63" s="137"/>
      <c r="E63" s="137"/>
      <c r="F63" s="16"/>
      <c r="G63" s="16"/>
      <c r="H63" s="137"/>
      <c r="I63" s="137"/>
      <c r="J63" s="16"/>
    </row>
    <row r="64" spans="1:38" x14ac:dyDescent="0.25">
      <c r="A64" s="12"/>
      <c r="B64" s="17" t="s">
        <v>573</v>
      </c>
      <c r="C64" s="19" t="s">
        <v>60</v>
      </c>
      <c r="D64" s="21" t="s">
        <v>223</v>
      </c>
      <c r="E64" s="106" t="s">
        <v>225</v>
      </c>
      <c r="F64" s="21" t="s">
        <v>60</v>
      </c>
      <c r="G64" s="19"/>
      <c r="H64" s="21" t="s">
        <v>223</v>
      </c>
      <c r="I64" s="106" t="s">
        <v>225</v>
      </c>
      <c r="J64" s="21" t="s">
        <v>60</v>
      </c>
    </row>
    <row r="65" spans="1:38" x14ac:dyDescent="0.25">
      <c r="A65" s="12"/>
      <c r="B65" s="22" t="s">
        <v>622</v>
      </c>
      <c r="C65" s="16" t="s">
        <v>60</v>
      </c>
      <c r="D65" s="16"/>
      <c r="E65" s="29">
        <v>235</v>
      </c>
      <c r="F65" s="15" t="s">
        <v>60</v>
      </c>
      <c r="G65" s="16"/>
      <c r="H65" s="16"/>
      <c r="I65" s="29">
        <v>249</v>
      </c>
      <c r="J65" s="15" t="s">
        <v>60</v>
      </c>
    </row>
    <row r="66" spans="1:38" x14ac:dyDescent="0.25">
      <c r="A66" s="12"/>
      <c r="B66" s="17" t="s">
        <v>578</v>
      </c>
      <c r="C66" s="19" t="s">
        <v>60</v>
      </c>
      <c r="D66" s="41"/>
      <c r="E66" s="42" t="s">
        <v>620</v>
      </c>
      <c r="F66" s="21" t="s">
        <v>229</v>
      </c>
      <c r="G66" s="19"/>
      <c r="H66" s="41"/>
      <c r="I66" s="42" t="s">
        <v>621</v>
      </c>
      <c r="J66" s="21" t="s">
        <v>229</v>
      </c>
    </row>
    <row r="67" spans="1:38" ht="27" thickBot="1" x14ac:dyDescent="0.3">
      <c r="A67" s="12"/>
      <c r="B67" s="22" t="s">
        <v>590</v>
      </c>
      <c r="C67" s="16" t="s">
        <v>60</v>
      </c>
      <c r="D67" s="181" t="s">
        <v>223</v>
      </c>
      <c r="E67" s="182" t="s">
        <v>225</v>
      </c>
      <c r="F67" s="15" t="s">
        <v>60</v>
      </c>
      <c r="G67" s="16"/>
      <c r="H67" s="181" t="s">
        <v>223</v>
      </c>
      <c r="I67" s="182" t="s">
        <v>225</v>
      </c>
      <c r="J67" s="15" t="s">
        <v>60</v>
      </c>
    </row>
    <row r="68" spans="1:38" ht="16.5" thickTop="1" thickBot="1" x14ac:dyDescent="0.3">
      <c r="A68" s="12"/>
      <c r="B68" s="17" t="s">
        <v>623</v>
      </c>
      <c r="C68" s="19" t="s">
        <v>60</v>
      </c>
      <c r="D68" s="47" t="s">
        <v>223</v>
      </c>
      <c r="E68" s="48" t="s">
        <v>624</v>
      </c>
      <c r="F68" s="21" t="s">
        <v>229</v>
      </c>
      <c r="G68" s="19"/>
      <c r="H68" s="47" t="s">
        <v>223</v>
      </c>
      <c r="I68" s="48" t="s">
        <v>625</v>
      </c>
      <c r="J68" s="21" t="s">
        <v>229</v>
      </c>
    </row>
    <row r="69" spans="1:38" ht="27" thickTop="1" x14ac:dyDescent="0.25">
      <c r="A69" s="12"/>
      <c r="B69" s="180" t="s">
        <v>596</v>
      </c>
      <c r="C69" s="16" t="s">
        <v>60</v>
      </c>
      <c r="D69" s="137"/>
      <c r="E69" s="137"/>
      <c r="F69" s="16"/>
      <c r="G69" s="16"/>
      <c r="H69" s="137"/>
      <c r="I69" s="137"/>
      <c r="J69" s="16"/>
    </row>
    <row r="70" spans="1:38" x14ac:dyDescent="0.25">
      <c r="A70" s="12"/>
      <c r="B70" s="17" t="s">
        <v>47</v>
      </c>
      <c r="C70" s="19" t="s">
        <v>60</v>
      </c>
      <c r="D70" s="19" t="s">
        <v>223</v>
      </c>
      <c r="E70" s="20" t="s">
        <v>626</v>
      </c>
      <c r="F70" s="21" t="s">
        <v>229</v>
      </c>
      <c r="G70" s="19"/>
      <c r="H70" s="19" t="s">
        <v>223</v>
      </c>
      <c r="I70" s="20" t="s">
        <v>627</v>
      </c>
      <c r="J70" s="21" t="s">
        <v>229</v>
      </c>
    </row>
    <row r="71" spans="1:38" x14ac:dyDescent="0.25">
      <c r="A71" s="12"/>
      <c r="B71" s="22" t="s">
        <v>628</v>
      </c>
      <c r="C71" s="16" t="s">
        <v>60</v>
      </c>
      <c r="D71" s="31"/>
      <c r="E71" s="32" t="s">
        <v>629</v>
      </c>
      <c r="F71" s="15" t="s">
        <v>229</v>
      </c>
      <c r="G71" s="16"/>
      <c r="H71" s="31"/>
      <c r="I71" s="32" t="s">
        <v>630</v>
      </c>
      <c r="J71" s="15" t="s">
        <v>229</v>
      </c>
    </row>
    <row r="72" spans="1:38" ht="15.75" thickBot="1" x14ac:dyDescent="0.3">
      <c r="A72" s="12"/>
      <c r="B72" s="17" t="s">
        <v>631</v>
      </c>
      <c r="C72" s="19" t="s">
        <v>60</v>
      </c>
      <c r="D72" s="33" t="s">
        <v>223</v>
      </c>
      <c r="E72" s="114" t="s">
        <v>624</v>
      </c>
      <c r="F72" s="21" t="s">
        <v>229</v>
      </c>
      <c r="G72" s="19"/>
      <c r="H72" s="33" t="s">
        <v>223</v>
      </c>
      <c r="I72" s="114" t="s">
        <v>625</v>
      </c>
      <c r="J72" s="21" t="s">
        <v>229</v>
      </c>
    </row>
    <row r="73" spans="1:38" ht="27" thickTop="1" x14ac:dyDescent="0.25">
      <c r="A73" s="12"/>
      <c r="B73" s="13" t="s">
        <v>632</v>
      </c>
      <c r="C73" s="16" t="s">
        <v>60</v>
      </c>
      <c r="D73" s="137"/>
      <c r="E73" s="137"/>
      <c r="F73" s="16"/>
      <c r="G73" s="16"/>
      <c r="H73" s="137"/>
      <c r="I73" s="137"/>
      <c r="J73" s="16"/>
    </row>
    <row r="74" spans="1:38" x14ac:dyDescent="0.25">
      <c r="A74" s="12"/>
      <c r="B74" s="17" t="s">
        <v>633</v>
      </c>
      <c r="C74" s="19" t="s">
        <v>60</v>
      </c>
      <c r="D74" s="19" t="s">
        <v>223</v>
      </c>
      <c r="E74" s="28">
        <v>2554</v>
      </c>
      <c r="F74" s="21" t="s">
        <v>60</v>
      </c>
      <c r="G74" s="19"/>
      <c r="H74" s="19" t="s">
        <v>223</v>
      </c>
      <c r="I74" s="20">
        <v>981</v>
      </c>
      <c r="J74" s="21" t="s">
        <v>60</v>
      </c>
    </row>
    <row r="75" spans="1:38" x14ac:dyDescent="0.25">
      <c r="A75" s="12"/>
      <c r="B75" s="22" t="s">
        <v>634</v>
      </c>
      <c r="C75" s="16" t="s">
        <v>60</v>
      </c>
      <c r="D75" s="31"/>
      <c r="E75" s="32" t="s">
        <v>635</v>
      </c>
      <c r="F75" s="15" t="s">
        <v>229</v>
      </c>
      <c r="G75" s="16"/>
      <c r="H75" s="31"/>
      <c r="I75" s="32" t="s">
        <v>636</v>
      </c>
      <c r="J75" s="15" t="s">
        <v>229</v>
      </c>
    </row>
    <row r="76" spans="1:38" ht="15.75" thickBot="1" x14ac:dyDescent="0.3">
      <c r="A76" s="12"/>
      <c r="B76" s="19"/>
      <c r="C76" s="19" t="s">
        <v>60</v>
      </c>
      <c r="D76" s="33" t="s">
        <v>223</v>
      </c>
      <c r="E76" s="34">
        <v>1830</v>
      </c>
      <c r="F76" s="21" t="s">
        <v>60</v>
      </c>
      <c r="G76" s="19"/>
      <c r="H76" s="33" t="s">
        <v>223</v>
      </c>
      <c r="I76" s="114">
        <v>99</v>
      </c>
      <c r="J76" s="21" t="s">
        <v>60</v>
      </c>
    </row>
    <row r="77" spans="1:38" ht="27" thickTop="1" x14ac:dyDescent="0.25">
      <c r="A77" s="12"/>
      <c r="B77" s="180" t="s">
        <v>637</v>
      </c>
      <c r="C77" s="16" t="s">
        <v>60</v>
      </c>
      <c r="D77" s="137"/>
      <c r="E77" s="137"/>
      <c r="F77" s="16"/>
      <c r="G77" s="16"/>
      <c r="H77" s="137"/>
      <c r="I77" s="137"/>
      <c r="J77" s="16"/>
    </row>
    <row r="78" spans="1:38" x14ac:dyDescent="0.25">
      <c r="A78" s="12"/>
      <c r="B78" s="17" t="s">
        <v>608</v>
      </c>
      <c r="C78" s="19" t="s">
        <v>60</v>
      </c>
      <c r="D78" s="19"/>
      <c r="E78" s="20">
        <v>4.1500000000000004</v>
      </c>
      <c r="F78" s="21" t="s">
        <v>638</v>
      </c>
      <c r="G78" s="19"/>
      <c r="H78" s="19"/>
      <c r="I78" s="20">
        <v>5.05</v>
      </c>
      <c r="J78" s="21" t="s">
        <v>638</v>
      </c>
    </row>
    <row r="79" spans="1:38" x14ac:dyDescent="0.25">
      <c r="A79" s="12"/>
      <c r="B79" s="53" t="s">
        <v>639</v>
      </c>
      <c r="C79" s="53"/>
      <c r="D79" s="53"/>
      <c r="E79" s="53"/>
      <c r="F79" s="53"/>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row>
    <row r="80" spans="1:38" x14ac:dyDescent="0.25">
      <c r="A80" s="12"/>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row>
    <row r="81" spans="1:38" x14ac:dyDescent="0.25">
      <c r="A81" s="12"/>
      <c r="B81" s="25"/>
      <c r="C81" s="25" t="s">
        <v>60</v>
      </c>
      <c r="D81" s="36" t="s">
        <v>567</v>
      </c>
      <c r="E81" s="36"/>
      <c r="F81" s="36"/>
      <c r="G81" s="36"/>
      <c r="H81" s="36"/>
      <c r="I81" s="36"/>
      <c r="J81" s="36"/>
      <c r="K81" s="36"/>
      <c r="L81" s="36"/>
      <c r="M81" s="36"/>
      <c r="N81" s="25"/>
      <c r="O81" s="25"/>
      <c r="P81" s="36" t="s">
        <v>640</v>
      </c>
      <c r="Q81" s="36"/>
      <c r="R81" s="36"/>
      <c r="S81" s="36"/>
      <c r="T81" s="36"/>
      <c r="U81" s="78"/>
      <c r="V81" s="78"/>
    </row>
    <row r="82" spans="1:38" x14ac:dyDescent="0.25">
      <c r="A82" s="12"/>
      <c r="B82" s="50" t="s">
        <v>219</v>
      </c>
      <c r="C82" s="51" t="s">
        <v>60</v>
      </c>
      <c r="D82" s="109" t="s">
        <v>238</v>
      </c>
      <c r="E82" s="109"/>
      <c r="F82" s="110"/>
      <c r="G82" s="110"/>
      <c r="H82" s="109" t="s">
        <v>240</v>
      </c>
      <c r="I82" s="109"/>
      <c r="J82" s="110"/>
      <c r="K82" s="110"/>
      <c r="L82" s="109" t="s">
        <v>641</v>
      </c>
      <c r="M82" s="109"/>
      <c r="N82" s="51"/>
      <c r="O82" s="51"/>
      <c r="P82" s="109" t="s">
        <v>642</v>
      </c>
      <c r="Q82" s="109"/>
      <c r="R82" s="110"/>
      <c r="S82" s="187" t="s">
        <v>240</v>
      </c>
      <c r="T82" s="187"/>
      <c r="U82" s="78"/>
      <c r="V82" s="78"/>
    </row>
    <row r="83" spans="1:38" x14ac:dyDescent="0.25">
      <c r="A83" s="12"/>
      <c r="B83" s="50"/>
      <c r="C83" s="51"/>
      <c r="D83" s="36">
        <v>2015</v>
      </c>
      <c r="E83" s="36"/>
      <c r="F83" s="51"/>
      <c r="G83" s="51"/>
      <c r="H83" s="36">
        <v>2013</v>
      </c>
      <c r="I83" s="36"/>
      <c r="J83" s="51"/>
      <c r="K83" s="51"/>
      <c r="L83" s="36">
        <v>2013</v>
      </c>
      <c r="M83" s="36"/>
      <c r="N83" s="51"/>
      <c r="O83" s="51"/>
      <c r="P83" s="36">
        <v>2015</v>
      </c>
      <c r="Q83" s="36"/>
      <c r="R83" s="51"/>
      <c r="S83" s="80">
        <v>2013</v>
      </c>
      <c r="T83" s="80"/>
      <c r="U83" s="78"/>
      <c r="V83" s="78"/>
    </row>
    <row r="84" spans="1:38" x14ac:dyDescent="0.25">
      <c r="A84" s="12"/>
      <c r="B84" s="17" t="s">
        <v>575</v>
      </c>
      <c r="C84" s="19" t="s">
        <v>60</v>
      </c>
      <c r="D84" s="19" t="s">
        <v>223</v>
      </c>
      <c r="E84" s="28">
        <v>2225</v>
      </c>
      <c r="F84" s="21" t="s">
        <v>60</v>
      </c>
      <c r="G84" s="19"/>
      <c r="H84" s="19" t="s">
        <v>223</v>
      </c>
      <c r="I84" s="28">
        <v>1682</v>
      </c>
      <c r="J84" s="21" t="s">
        <v>60</v>
      </c>
      <c r="K84" s="19"/>
      <c r="L84" s="19" t="s">
        <v>223</v>
      </c>
      <c r="M84" s="28">
        <v>2587</v>
      </c>
      <c r="N84" s="21" t="s">
        <v>60</v>
      </c>
      <c r="O84" s="19"/>
      <c r="P84" s="19" t="s">
        <v>223</v>
      </c>
      <c r="Q84" s="28">
        <v>1998</v>
      </c>
      <c r="R84" s="21" t="s">
        <v>60</v>
      </c>
      <c r="S84" s="19" t="s">
        <v>223</v>
      </c>
      <c r="T84" s="67">
        <v>234</v>
      </c>
      <c r="U84" s="62"/>
    </row>
    <row r="85" spans="1:38" x14ac:dyDescent="0.25">
      <c r="A85" s="12"/>
      <c r="B85" s="22" t="s">
        <v>610</v>
      </c>
      <c r="C85" s="16" t="s">
        <v>60</v>
      </c>
      <c r="D85" s="16"/>
      <c r="E85" s="29" t="s">
        <v>643</v>
      </c>
      <c r="F85" s="15" t="s">
        <v>229</v>
      </c>
      <c r="G85" s="16"/>
      <c r="H85" s="16"/>
      <c r="I85" s="29" t="s">
        <v>644</v>
      </c>
      <c r="J85" s="15" t="s">
        <v>229</v>
      </c>
      <c r="K85" s="16"/>
      <c r="L85" s="16"/>
      <c r="M85" s="29" t="s">
        <v>645</v>
      </c>
      <c r="N85" s="15" t="s">
        <v>229</v>
      </c>
      <c r="O85" s="16"/>
      <c r="P85" s="16"/>
      <c r="Q85" s="29" t="s">
        <v>646</v>
      </c>
      <c r="R85" s="15" t="s">
        <v>229</v>
      </c>
      <c r="S85" s="66"/>
      <c r="T85" s="66" t="s">
        <v>647</v>
      </c>
      <c r="U85" s="188" t="s">
        <v>404</v>
      </c>
      <c r="V85" s="188"/>
    </row>
    <row r="86" spans="1:38" x14ac:dyDescent="0.25">
      <c r="A86" s="12"/>
      <c r="B86" s="17" t="s">
        <v>648</v>
      </c>
      <c r="C86" s="19" t="s">
        <v>60</v>
      </c>
      <c r="D86" s="41"/>
      <c r="E86" s="42">
        <v>970</v>
      </c>
      <c r="F86" s="21" t="s">
        <v>60</v>
      </c>
      <c r="G86" s="19"/>
      <c r="H86" s="41"/>
      <c r="I86" s="42">
        <v>976</v>
      </c>
      <c r="J86" s="21" t="s">
        <v>60</v>
      </c>
      <c r="K86" s="19"/>
      <c r="L86" s="41"/>
      <c r="M86" s="68">
        <v>1279</v>
      </c>
      <c r="N86" s="21" t="s">
        <v>60</v>
      </c>
      <c r="O86" s="19"/>
      <c r="P86" s="104"/>
      <c r="Q86" s="105" t="s">
        <v>225</v>
      </c>
      <c r="R86" s="21" t="s">
        <v>60</v>
      </c>
      <c r="S86" s="69"/>
      <c r="T86" s="69" t="s">
        <v>225</v>
      </c>
      <c r="U86" s="189"/>
      <c r="V86" s="189"/>
    </row>
    <row r="87" spans="1:38" x14ac:dyDescent="0.25">
      <c r="A87" s="12"/>
      <c r="B87" s="22" t="s">
        <v>649</v>
      </c>
      <c r="C87" s="16" t="s">
        <v>60</v>
      </c>
      <c r="D87" s="70"/>
      <c r="E87" s="183" t="s">
        <v>650</v>
      </c>
      <c r="F87" s="15" t="s">
        <v>229</v>
      </c>
      <c r="G87" s="16"/>
      <c r="H87" s="70"/>
      <c r="I87" s="183" t="s">
        <v>651</v>
      </c>
      <c r="J87" s="15" t="s">
        <v>229</v>
      </c>
      <c r="K87" s="16"/>
      <c r="L87" s="70"/>
      <c r="M87" s="183" t="s">
        <v>652</v>
      </c>
      <c r="N87" s="15" t="s">
        <v>288</v>
      </c>
      <c r="O87" s="16"/>
      <c r="P87" s="70"/>
      <c r="Q87" s="183" t="s">
        <v>653</v>
      </c>
      <c r="R87" s="15" t="s">
        <v>229</v>
      </c>
      <c r="S87" s="72"/>
      <c r="T87" s="72" t="s">
        <v>654</v>
      </c>
      <c r="U87" s="188" t="s">
        <v>404</v>
      </c>
      <c r="V87" s="188"/>
    </row>
    <row r="88" spans="1:38" x14ac:dyDescent="0.25">
      <c r="A88" s="12"/>
      <c r="B88" s="17" t="s">
        <v>655</v>
      </c>
      <c r="C88" s="19" t="s">
        <v>60</v>
      </c>
      <c r="D88" s="41"/>
      <c r="E88" s="68">
        <v>2294</v>
      </c>
      <c r="F88" s="21" t="s">
        <v>60</v>
      </c>
      <c r="G88" s="19"/>
      <c r="H88" s="104"/>
      <c r="I88" s="105">
        <v>621</v>
      </c>
      <c r="J88" s="21" t="s">
        <v>60</v>
      </c>
      <c r="K88" s="19"/>
      <c r="L88" s="104"/>
      <c r="M88" s="105" t="s">
        <v>225</v>
      </c>
      <c r="N88" s="21" t="s">
        <v>60</v>
      </c>
      <c r="O88" s="19"/>
      <c r="P88" s="104"/>
      <c r="Q88" s="105">
        <v>294</v>
      </c>
      <c r="R88" s="21" t="s">
        <v>60</v>
      </c>
      <c r="S88" s="69"/>
      <c r="T88" s="69" t="s">
        <v>225</v>
      </c>
      <c r="U88" s="189"/>
      <c r="V88" s="189"/>
    </row>
    <row r="89" spans="1:38" ht="15.75" thickBot="1" x14ac:dyDescent="0.3">
      <c r="A89" s="12"/>
      <c r="B89" s="22" t="s">
        <v>656</v>
      </c>
      <c r="C89" s="16" t="s">
        <v>60</v>
      </c>
      <c r="D89" s="120" t="s">
        <v>223</v>
      </c>
      <c r="E89" s="121">
        <v>1942</v>
      </c>
      <c r="F89" s="15" t="s">
        <v>60</v>
      </c>
      <c r="G89" s="16"/>
      <c r="H89" s="120" t="s">
        <v>223</v>
      </c>
      <c r="I89" s="131">
        <v>210</v>
      </c>
      <c r="J89" s="15"/>
      <c r="K89" s="16"/>
      <c r="L89" s="120" t="s">
        <v>223</v>
      </c>
      <c r="M89" s="131" t="s">
        <v>652</v>
      </c>
      <c r="N89" s="15" t="s">
        <v>288</v>
      </c>
      <c r="O89" s="16"/>
      <c r="P89" s="120" t="s">
        <v>223</v>
      </c>
      <c r="Q89" s="131">
        <v>102</v>
      </c>
      <c r="R89" s="15"/>
      <c r="S89" s="120" t="s">
        <v>223</v>
      </c>
      <c r="T89" s="131" t="s">
        <v>654</v>
      </c>
      <c r="U89" s="188" t="s">
        <v>404</v>
      </c>
      <c r="V89" s="188"/>
    </row>
    <row r="90" spans="1:38" ht="27" thickTop="1" x14ac:dyDescent="0.25">
      <c r="A90" s="12"/>
      <c r="B90" s="184" t="s">
        <v>607</v>
      </c>
      <c r="C90" s="19" t="s">
        <v>60</v>
      </c>
      <c r="D90" s="45"/>
      <c r="E90" s="45"/>
      <c r="F90" s="19"/>
      <c r="G90" s="19"/>
      <c r="H90" s="45"/>
      <c r="I90" s="45"/>
      <c r="J90" s="19"/>
      <c r="K90" s="19"/>
      <c r="L90" s="45"/>
      <c r="M90" s="45"/>
      <c r="N90" s="19"/>
      <c r="O90" s="19"/>
      <c r="P90" s="45"/>
      <c r="Q90" s="45"/>
      <c r="R90" s="19"/>
      <c r="S90" s="185"/>
      <c r="T90" s="186"/>
      <c r="U90" s="190"/>
      <c r="V90" s="190"/>
    </row>
    <row r="91" spans="1:38" x14ac:dyDescent="0.25">
      <c r="A91" s="12"/>
      <c r="B91" s="22" t="s">
        <v>608</v>
      </c>
      <c r="C91" s="16" t="s">
        <v>60</v>
      </c>
      <c r="D91" s="16"/>
      <c r="E91" s="29">
        <v>4.3499999999999996</v>
      </c>
      <c r="F91" s="15" t="s">
        <v>460</v>
      </c>
      <c r="G91" s="16"/>
      <c r="H91" s="16"/>
      <c r="I91" s="29">
        <v>3.9</v>
      </c>
      <c r="J91" s="15" t="s">
        <v>460</v>
      </c>
      <c r="K91" s="16"/>
      <c r="L91" s="16"/>
      <c r="M91" s="29">
        <v>4.5</v>
      </c>
      <c r="N91" s="15" t="s">
        <v>460</v>
      </c>
      <c r="O91" s="16"/>
      <c r="P91" s="16"/>
      <c r="Q91" s="29">
        <v>4.6500000000000004</v>
      </c>
      <c r="R91" s="15" t="s">
        <v>460</v>
      </c>
      <c r="S91" s="29"/>
      <c r="T91" s="29">
        <v>4.5999999999999996</v>
      </c>
      <c r="U91" s="188" t="s">
        <v>609</v>
      </c>
      <c r="V91" s="188"/>
    </row>
    <row r="92" spans="1:38" x14ac:dyDescent="0.25">
      <c r="A92" s="12"/>
      <c r="B92" s="17" t="s">
        <v>610</v>
      </c>
      <c r="C92" s="19" t="s">
        <v>60</v>
      </c>
      <c r="D92" s="19"/>
      <c r="E92" s="20">
        <v>5.95</v>
      </c>
      <c r="F92" s="21" t="s">
        <v>460</v>
      </c>
      <c r="G92" s="19"/>
      <c r="H92" s="19"/>
      <c r="I92" s="20">
        <v>6.55</v>
      </c>
      <c r="J92" s="21" t="s">
        <v>460</v>
      </c>
      <c r="K92" s="19"/>
      <c r="L92" s="19"/>
      <c r="M92" s="20">
        <v>7.5</v>
      </c>
      <c r="N92" s="21" t="s">
        <v>460</v>
      </c>
      <c r="O92" s="19"/>
      <c r="P92" s="19"/>
      <c r="Q92" s="20">
        <v>5.7</v>
      </c>
      <c r="R92" s="21" t="s">
        <v>460</v>
      </c>
      <c r="S92" s="20"/>
      <c r="T92" s="20">
        <v>6</v>
      </c>
      <c r="U92" s="189" t="s">
        <v>609</v>
      </c>
      <c r="V92" s="189"/>
    </row>
    <row r="93" spans="1:38" x14ac:dyDescent="0.25">
      <c r="A93" s="12"/>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row>
    <row r="94" spans="1:38" x14ac:dyDescent="0.25">
      <c r="A94" s="12"/>
      <c r="B94" s="25"/>
      <c r="C94" s="25" t="s">
        <v>60</v>
      </c>
      <c r="D94" s="36" t="s">
        <v>569</v>
      </c>
      <c r="E94" s="36"/>
      <c r="F94" s="36"/>
      <c r="G94" s="36"/>
      <c r="H94" s="36"/>
      <c r="I94" s="36"/>
      <c r="J94" s="36"/>
      <c r="K94" s="36"/>
      <c r="L94" s="36"/>
      <c r="M94" s="36"/>
      <c r="N94" s="25"/>
    </row>
    <row r="95" spans="1:38" x14ac:dyDescent="0.25">
      <c r="A95" s="12"/>
      <c r="B95" s="50" t="s">
        <v>219</v>
      </c>
      <c r="C95" s="51" t="s">
        <v>60</v>
      </c>
      <c r="D95" s="109" t="s">
        <v>238</v>
      </c>
      <c r="E95" s="109"/>
      <c r="F95" s="110"/>
      <c r="G95" s="110"/>
      <c r="H95" s="109" t="s">
        <v>240</v>
      </c>
      <c r="I95" s="109"/>
      <c r="J95" s="110"/>
      <c r="K95" s="110"/>
      <c r="L95" s="109" t="s">
        <v>242</v>
      </c>
      <c r="M95" s="109"/>
      <c r="N95" s="51"/>
    </row>
    <row r="96" spans="1:38" x14ac:dyDescent="0.25">
      <c r="A96" s="12"/>
      <c r="B96" s="50"/>
      <c r="C96" s="51"/>
      <c r="D96" s="36">
        <v>2015</v>
      </c>
      <c r="E96" s="36"/>
      <c r="F96" s="51"/>
      <c r="G96" s="51"/>
      <c r="H96" s="36">
        <v>2013</v>
      </c>
      <c r="I96" s="36"/>
      <c r="J96" s="51"/>
      <c r="K96" s="51"/>
      <c r="L96" s="36">
        <v>2013</v>
      </c>
      <c r="M96" s="36"/>
      <c r="N96" s="51"/>
    </row>
    <row r="97" spans="1:38" x14ac:dyDescent="0.25">
      <c r="A97" s="12"/>
      <c r="B97" s="17" t="s">
        <v>575</v>
      </c>
      <c r="C97" s="19" t="s">
        <v>60</v>
      </c>
      <c r="D97" s="19"/>
      <c r="E97" s="20">
        <v>35</v>
      </c>
      <c r="F97" s="21" t="s">
        <v>60</v>
      </c>
      <c r="G97" s="19"/>
      <c r="H97" s="19"/>
      <c r="I97" s="20">
        <v>24</v>
      </c>
      <c r="J97" s="21" t="s">
        <v>60</v>
      </c>
      <c r="K97" s="19"/>
      <c r="L97" s="19"/>
      <c r="M97" s="20">
        <v>39</v>
      </c>
      <c r="N97" s="21" t="s">
        <v>60</v>
      </c>
    </row>
    <row r="98" spans="1:38" x14ac:dyDescent="0.25">
      <c r="A98" s="12"/>
      <c r="B98" s="22" t="s">
        <v>648</v>
      </c>
      <c r="C98" s="16" t="s">
        <v>60</v>
      </c>
      <c r="D98" s="31"/>
      <c r="E98" s="32">
        <v>30</v>
      </c>
      <c r="F98" s="15" t="s">
        <v>60</v>
      </c>
      <c r="G98" s="16"/>
      <c r="H98" s="31"/>
      <c r="I98" s="32">
        <v>23</v>
      </c>
      <c r="J98" s="15" t="s">
        <v>60</v>
      </c>
      <c r="K98" s="16"/>
      <c r="L98" s="31"/>
      <c r="M98" s="32">
        <v>32</v>
      </c>
      <c r="N98" s="15" t="s">
        <v>60</v>
      </c>
    </row>
    <row r="99" spans="1:38" x14ac:dyDescent="0.25">
      <c r="A99" s="12"/>
      <c r="B99" s="17" t="s">
        <v>657</v>
      </c>
      <c r="C99" s="19" t="s">
        <v>60</v>
      </c>
      <c r="D99" s="60"/>
      <c r="E99" s="191">
        <v>65</v>
      </c>
      <c r="F99" s="21" t="s">
        <v>60</v>
      </c>
      <c r="G99" s="19"/>
      <c r="H99" s="60"/>
      <c r="I99" s="191">
        <v>47</v>
      </c>
      <c r="J99" s="21" t="s">
        <v>60</v>
      </c>
      <c r="K99" s="19"/>
      <c r="L99" s="60"/>
      <c r="M99" s="191">
        <v>71</v>
      </c>
      <c r="N99" s="21" t="s">
        <v>60</v>
      </c>
    </row>
    <row r="100" spans="1:38" x14ac:dyDescent="0.25">
      <c r="A100" s="12"/>
      <c r="B100" s="22" t="s">
        <v>655</v>
      </c>
      <c r="C100" s="16" t="s">
        <v>60</v>
      </c>
      <c r="D100" s="107"/>
      <c r="E100" s="108" t="s">
        <v>225</v>
      </c>
      <c r="F100" s="15" t="s">
        <v>60</v>
      </c>
      <c r="G100" s="16"/>
      <c r="H100" s="31"/>
      <c r="I100" s="32" t="s">
        <v>225</v>
      </c>
      <c r="J100" s="15" t="s">
        <v>60</v>
      </c>
      <c r="K100" s="16"/>
      <c r="L100" s="107"/>
      <c r="M100" s="108">
        <v>50</v>
      </c>
      <c r="N100" s="15" t="s">
        <v>60</v>
      </c>
    </row>
    <row r="101" spans="1:38" ht="15.75" thickBot="1" x14ac:dyDescent="0.3">
      <c r="A101" s="12"/>
      <c r="B101" s="17" t="s">
        <v>658</v>
      </c>
      <c r="C101" s="19" t="s">
        <v>60</v>
      </c>
      <c r="D101" s="33" t="s">
        <v>223</v>
      </c>
      <c r="E101" s="114">
        <v>65</v>
      </c>
      <c r="F101" s="21" t="s">
        <v>60</v>
      </c>
      <c r="G101" s="19"/>
      <c r="H101" s="33" t="s">
        <v>223</v>
      </c>
      <c r="I101" s="114">
        <v>47</v>
      </c>
      <c r="J101" s="21" t="s">
        <v>60</v>
      </c>
      <c r="K101" s="19"/>
      <c r="L101" s="33" t="s">
        <v>223</v>
      </c>
      <c r="M101" s="114">
        <v>121</v>
      </c>
      <c r="N101" s="21" t="s">
        <v>60</v>
      </c>
    </row>
    <row r="102" spans="1:38" ht="27" thickTop="1" x14ac:dyDescent="0.25">
      <c r="A102" s="12"/>
      <c r="B102" s="180" t="s">
        <v>637</v>
      </c>
      <c r="C102" s="16" t="s">
        <v>60</v>
      </c>
      <c r="D102" s="137"/>
      <c r="E102" s="137"/>
      <c r="F102" s="16"/>
      <c r="G102" s="16"/>
      <c r="H102" s="137"/>
      <c r="I102" s="137"/>
      <c r="J102" s="16"/>
      <c r="K102" s="16"/>
      <c r="L102" s="137"/>
      <c r="M102" s="137"/>
      <c r="N102" s="16"/>
    </row>
    <row r="103" spans="1:38" x14ac:dyDescent="0.25">
      <c r="A103" s="12"/>
      <c r="B103" s="17" t="s">
        <v>608</v>
      </c>
      <c r="C103" s="19" t="s">
        <v>60</v>
      </c>
      <c r="D103" s="19"/>
      <c r="E103" s="20">
        <v>4.3499999999999996</v>
      </c>
      <c r="F103" s="21" t="s">
        <v>460</v>
      </c>
      <c r="G103" s="19"/>
      <c r="H103" s="19"/>
      <c r="I103" s="20">
        <v>3.9</v>
      </c>
      <c r="J103" s="21" t="s">
        <v>460</v>
      </c>
      <c r="K103" s="19"/>
      <c r="L103" s="19"/>
      <c r="M103" s="20">
        <v>4.5</v>
      </c>
      <c r="N103" s="21" t="s">
        <v>460</v>
      </c>
    </row>
    <row r="104" spans="1:38" x14ac:dyDescent="0.25">
      <c r="A104" s="12"/>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row>
    <row r="105" spans="1:38" x14ac:dyDescent="0.25">
      <c r="A105" s="12"/>
      <c r="B105" s="25"/>
      <c r="C105" s="25" t="s">
        <v>60</v>
      </c>
      <c r="D105" s="36" t="s">
        <v>613</v>
      </c>
      <c r="E105" s="36"/>
      <c r="F105" s="36"/>
      <c r="G105" s="36"/>
      <c r="H105" s="36"/>
      <c r="I105" s="36"/>
      <c r="J105" s="36"/>
      <c r="K105" s="36"/>
      <c r="L105" s="36"/>
      <c r="M105" s="36"/>
      <c r="N105" s="25"/>
    </row>
    <row r="106" spans="1:38" x14ac:dyDescent="0.25">
      <c r="A106" s="12"/>
      <c r="B106" s="50" t="s">
        <v>219</v>
      </c>
      <c r="C106" s="51" t="s">
        <v>60</v>
      </c>
      <c r="D106" s="109" t="s">
        <v>238</v>
      </c>
      <c r="E106" s="109"/>
      <c r="F106" s="110"/>
      <c r="G106" s="110"/>
      <c r="H106" s="109" t="s">
        <v>240</v>
      </c>
      <c r="I106" s="109"/>
      <c r="J106" s="110"/>
      <c r="K106" s="110"/>
      <c r="L106" s="109" t="s">
        <v>242</v>
      </c>
      <c r="M106" s="109"/>
      <c r="N106" s="51"/>
    </row>
    <row r="107" spans="1:38" x14ac:dyDescent="0.25">
      <c r="A107" s="12"/>
      <c r="B107" s="50"/>
      <c r="C107" s="51"/>
      <c r="D107" s="36">
        <v>2015</v>
      </c>
      <c r="E107" s="36"/>
      <c r="F107" s="51"/>
      <c r="G107" s="51"/>
      <c r="H107" s="36">
        <v>2013</v>
      </c>
      <c r="I107" s="36"/>
      <c r="J107" s="51"/>
      <c r="K107" s="51"/>
      <c r="L107" s="36">
        <v>2013</v>
      </c>
      <c r="M107" s="36"/>
      <c r="N107" s="51"/>
    </row>
    <row r="108" spans="1:38" x14ac:dyDescent="0.25">
      <c r="A108" s="12"/>
      <c r="B108" s="17" t="s">
        <v>615</v>
      </c>
      <c r="C108" s="19" t="s">
        <v>60</v>
      </c>
      <c r="D108" s="19" t="s">
        <v>223</v>
      </c>
      <c r="E108" s="20">
        <v>186</v>
      </c>
      <c r="F108" s="21" t="s">
        <v>60</v>
      </c>
      <c r="G108" s="19"/>
      <c r="H108" s="19" t="s">
        <v>223</v>
      </c>
      <c r="I108" s="20">
        <v>194</v>
      </c>
      <c r="J108" s="21" t="s">
        <v>60</v>
      </c>
      <c r="K108" s="19"/>
      <c r="L108" s="19" t="s">
        <v>223</v>
      </c>
      <c r="M108" s="20">
        <v>194</v>
      </c>
      <c r="N108" s="21" t="s">
        <v>60</v>
      </c>
    </row>
    <row r="109" spans="1:38" x14ac:dyDescent="0.25">
      <c r="A109" s="12"/>
      <c r="B109" s="22" t="s">
        <v>575</v>
      </c>
      <c r="C109" s="16" t="s">
        <v>60</v>
      </c>
      <c r="D109" s="16"/>
      <c r="E109" s="29">
        <v>394</v>
      </c>
      <c r="F109" s="15" t="s">
        <v>60</v>
      </c>
      <c r="G109" s="16"/>
      <c r="H109" s="16"/>
      <c r="I109" s="29">
        <v>287</v>
      </c>
      <c r="J109" s="15" t="s">
        <v>60</v>
      </c>
      <c r="K109" s="16"/>
      <c r="L109" s="16"/>
      <c r="M109" s="29">
        <v>404</v>
      </c>
      <c r="N109" s="15" t="s">
        <v>60</v>
      </c>
    </row>
    <row r="110" spans="1:38" x14ac:dyDescent="0.25">
      <c r="A110" s="12"/>
      <c r="B110" s="17" t="s">
        <v>659</v>
      </c>
      <c r="C110" s="19" t="s">
        <v>60</v>
      </c>
      <c r="D110" s="19"/>
      <c r="E110" s="20" t="s">
        <v>660</v>
      </c>
      <c r="F110" s="21" t="s">
        <v>229</v>
      </c>
      <c r="G110" s="19"/>
      <c r="H110" s="19"/>
      <c r="I110" s="20" t="s">
        <v>661</v>
      </c>
      <c r="J110" s="21" t="s">
        <v>229</v>
      </c>
      <c r="K110" s="19"/>
      <c r="L110" s="19"/>
      <c r="M110" s="20" t="s">
        <v>662</v>
      </c>
      <c r="N110" s="21" t="s">
        <v>229</v>
      </c>
    </row>
    <row r="111" spans="1:38" x14ac:dyDescent="0.25">
      <c r="A111" s="12"/>
      <c r="B111" s="22" t="s">
        <v>648</v>
      </c>
      <c r="C111" s="16" t="s">
        <v>60</v>
      </c>
      <c r="D111" s="31"/>
      <c r="E111" s="32">
        <v>20</v>
      </c>
      <c r="F111" s="15" t="s">
        <v>60</v>
      </c>
      <c r="G111" s="16"/>
      <c r="H111" s="31"/>
      <c r="I111" s="32">
        <v>134</v>
      </c>
      <c r="J111" s="15" t="s">
        <v>60</v>
      </c>
      <c r="K111" s="16"/>
      <c r="L111" s="31"/>
      <c r="M111" s="32">
        <v>137</v>
      </c>
      <c r="N111" s="15" t="s">
        <v>60</v>
      </c>
    </row>
    <row r="112" spans="1:38" ht="15.75" thickBot="1" x14ac:dyDescent="0.3">
      <c r="A112" s="12"/>
      <c r="B112" s="17" t="s">
        <v>657</v>
      </c>
      <c r="C112" s="19" t="s">
        <v>60</v>
      </c>
      <c r="D112" s="33" t="s">
        <v>223</v>
      </c>
      <c r="E112" s="114">
        <v>442</v>
      </c>
      <c r="F112" s="21" t="s">
        <v>60</v>
      </c>
      <c r="G112" s="19"/>
      <c r="H112" s="33" t="s">
        <v>223</v>
      </c>
      <c r="I112" s="114">
        <v>573</v>
      </c>
      <c r="J112" s="21" t="s">
        <v>60</v>
      </c>
      <c r="K112" s="19"/>
      <c r="L112" s="33" t="s">
        <v>223</v>
      </c>
      <c r="M112" s="114">
        <v>681</v>
      </c>
      <c r="N112" s="21" t="s">
        <v>60</v>
      </c>
    </row>
    <row r="113" spans="1:38" ht="27" thickTop="1" x14ac:dyDescent="0.25">
      <c r="A113" s="12"/>
      <c r="B113" s="180" t="s">
        <v>637</v>
      </c>
      <c r="C113" s="16" t="s">
        <v>60</v>
      </c>
      <c r="D113" s="137"/>
      <c r="E113" s="137"/>
      <c r="F113" s="16"/>
      <c r="G113" s="16"/>
      <c r="H113" s="137"/>
      <c r="I113" s="137"/>
      <c r="J113" s="16"/>
      <c r="K113" s="16"/>
      <c r="L113" s="137"/>
      <c r="M113" s="137"/>
      <c r="N113" s="16"/>
    </row>
    <row r="114" spans="1:38" x14ac:dyDescent="0.25">
      <c r="A114" s="12"/>
      <c r="B114" s="17" t="s">
        <v>608</v>
      </c>
      <c r="C114" s="19" t="s">
        <v>60</v>
      </c>
      <c r="D114" s="19"/>
      <c r="E114" s="20">
        <v>5.05</v>
      </c>
      <c r="F114" s="21" t="s">
        <v>460</v>
      </c>
      <c r="G114" s="19"/>
      <c r="H114" s="19"/>
      <c r="I114" s="20">
        <v>3.9</v>
      </c>
      <c r="J114" s="21" t="s">
        <v>460</v>
      </c>
      <c r="K114" s="19"/>
      <c r="L114" s="19"/>
      <c r="M114" s="20">
        <v>4.5</v>
      </c>
      <c r="N114" s="21" t="s">
        <v>460</v>
      </c>
    </row>
    <row r="115" spans="1:38" x14ac:dyDescent="0.25">
      <c r="A115" s="12"/>
      <c r="B115" s="54" t="s">
        <v>663</v>
      </c>
      <c r="C115" s="54"/>
      <c r="D115" s="54"/>
      <c r="E115" s="54"/>
      <c r="F115" s="54"/>
      <c r="G115" s="54"/>
      <c r="H115" s="54"/>
      <c r="I115" s="54"/>
      <c r="J115" s="54"/>
      <c r="K115" s="54"/>
      <c r="L115" s="54"/>
      <c r="M115" s="54"/>
      <c r="N115" s="54"/>
      <c r="O115" s="54"/>
      <c r="P115" s="54"/>
      <c r="Q115" s="54"/>
      <c r="R115" s="54"/>
      <c r="S115" s="54"/>
      <c r="T115" s="54"/>
      <c r="U115" s="54"/>
      <c r="V115" s="54"/>
      <c r="W115" s="54"/>
      <c r="X115" s="54"/>
      <c r="Y115" s="54"/>
      <c r="Z115" s="54"/>
      <c r="AA115" s="54"/>
      <c r="AB115" s="54"/>
      <c r="AC115" s="54"/>
      <c r="AD115" s="54"/>
      <c r="AE115" s="54"/>
      <c r="AF115" s="54"/>
      <c r="AG115" s="54"/>
      <c r="AH115" s="54"/>
      <c r="AI115" s="54"/>
      <c r="AJ115" s="54"/>
      <c r="AK115" s="54"/>
      <c r="AL115" s="54"/>
    </row>
    <row r="116" spans="1:38" x14ac:dyDescent="0.25">
      <c r="A116" s="12"/>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row>
    <row r="117" spans="1:38" x14ac:dyDescent="0.25">
      <c r="A117" s="12"/>
      <c r="B117" s="25"/>
      <c r="C117" s="25" t="s">
        <v>60</v>
      </c>
      <c r="D117" s="36" t="s">
        <v>664</v>
      </c>
      <c r="E117" s="36"/>
      <c r="F117" s="36"/>
      <c r="G117" s="36"/>
      <c r="H117" s="36"/>
      <c r="I117" s="36"/>
      <c r="J117" s="25"/>
      <c r="K117" s="25" t="s">
        <v>60</v>
      </c>
      <c r="L117" s="51"/>
      <c r="M117" s="51"/>
      <c r="N117" s="25"/>
    </row>
    <row r="118" spans="1:38" x14ac:dyDescent="0.25">
      <c r="A118" s="12"/>
      <c r="B118" s="51" t="s">
        <v>219</v>
      </c>
      <c r="C118" s="51" t="s">
        <v>60</v>
      </c>
      <c r="D118" s="109" t="s">
        <v>665</v>
      </c>
      <c r="E118" s="109"/>
      <c r="F118" s="110"/>
      <c r="G118" s="110" t="s">
        <v>60</v>
      </c>
      <c r="H118" s="109" t="s">
        <v>667</v>
      </c>
      <c r="I118" s="109"/>
      <c r="J118" s="51"/>
      <c r="K118" s="51" t="s">
        <v>60</v>
      </c>
      <c r="L118" s="52" t="s">
        <v>569</v>
      </c>
      <c r="M118" s="52"/>
      <c r="N118" s="51"/>
    </row>
    <row r="119" spans="1:38" x14ac:dyDescent="0.25">
      <c r="A119" s="12"/>
      <c r="B119" s="51"/>
      <c r="C119" s="51"/>
      <c r="D119" s="36" t="s">
        <v>666</v>
      </c>
      <c r="E119" s="36"/>
      <c r="F119" s="51"/>
      <c r="G119" s="51"/>
      <c r="H119" s="36" t="s">
        <v>668</v>
      </c>
      <c r="I119" s="36"/>
      <c r="J119" s="51"/>
      <c r="K119" s="51"/>
      <c r="L119" s="36"/>
      <c r="M119" s="36"/>
      <c r="N119" s="51"/>
    </row>
    <row r="120" spans="1:38" x14ac:dyDescent="0.25">
      <c r="A120" s="12"/>
      <c r="B120" s="17" t="s">
        <v>633</v>
      </c>
      <c r="C120" s="19" t="s">
        <v>60</v>
      </c>
      <c r="D120" s="19" t="s">
        <v>223</v>
      </c>
      <c r="E120" s="20">
        <v>827</v>
      </c>
      <c r="F120" s="21" t="s">
        <v>60</v>
      </c>
      <c r="G120" s="19" t="s">
        <v>60</v>
      </c>
      <c r="H120" s="21" t="s">
        <v>223</v>
      </c>
      <c r="I120" s="106" t="s">
        <v>225</v>
      </c>
      <c r="J120" s="21" t="s">
        <v>60</v>
      </c>
      <c r="K120" s="19" t="s">
        <v>60</v>
      </c>
      <c r="L120" s="19" t="s">
        <v>223</v>
      </c>
      <c r="M120" s="20">
        <v>42</v>
      </c>
      <c r="N120" s="21" t="s">
        <v>60</v>
      </c>
    </row>
    <row r="121" spans="1:38" x14ac:dyDescent="0.25">
      <c r="A121" s="12"/>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row>
    <row r="122" spans="1:38" x14ac:dyDescent="0.25">
      <c r="A122" s="12"/>
      <c r="B122" s="51" t="s">
        <v>219</v>
      </c>
      <c r="C122" s="51" t="s">
        <v>60</v>
      </c>
      <c r="D122" s="52" t="s">
        <v>669</v>
      </c>
      <c r="E122" s="52"/>
      <c r="F122" s="51"/>
    </row>
    <row r="123" spans="1:38" x14ac:dyDescent="0.25">
      <c r="A123" s="12"/>
      <c r="B123" s="51"/>
      <c r="C123" s="51"/>
      <c r="D123" s="36" t="s">
        <v>670</v>
      </c>
      <c r="E123" s="36"/>
      <c r="F123" s="51"/>
    </row>
    <row r="124" spans="1:38" x14ac:dyDescent="0.25">
      <c r="A124" s="12"/>
      <c r="B124" s="17" t="s">
        <v>634</v>
      </c>
      <c r="C124" s="19" t="s">
        <v>60</v>
      </c>
      <c r="D124" s="19" t="s">
        <v>223</v>
      </c>
      <c r="E124" s="20" t="s">
        <v>660</v>
      </c>
      <c r="F124" s="21" t="s">
        <v>229</v>
      </c>
    </row>
    <row r="125" spans="1:38" x14ac:dyDescent="0.25">
      <c r="A125" s="12"/>
      <c r="B125" s="22" t="s">
        <v>633</v>
      </c>
      <c r="C125" s="16" t="s">
        <v>60</v>
      </c>
      <c r="D125" s="16"/>
      <c r="E125" s="29">
        <v>173</v>
      </c>
      <c r="F125" s="15" t="s">
        <v>60</v>
      </c>
    </row>
    <row r="126" spans="1:38" x14ac:dyDescent="0.25">
      <c r="A126" s="12"/>
      <c r="B126" s="54" t="s">
        <v>671</v>
      </c>
      <c r="C126" s="54"/>
      <c r="D126" s="54"/>
      <c r="E126" s="54"/>
      <c r="F126" s="54"/>
      <c r="G126" s="54"/>
      <c r="H126" s="54"/>
      <c r="I126" s="54"/>
      <c r="J126" s="54"/>
      <c r="K126" s="54"/>
      <c r="L126" s="54"/>
      <c r="M126" s="54"/>
      <c r="N126" s="54"/>
      <c r="O126" s="54"/>
      <c r="P126" s="54"/>
      <c r="Q126" s="54"/>
      <c r="R126" s="54"/>
      <c r="S126" s="54"/>
      <c r="T126" s="54"/>
      <c r="U126" s="54"/>
      <c r="V126" s="54"/>
      <c r="W126" s="54"/>
      <c r="X126" s="54"/>
      <c r="Y126" s="54"/>
      <c r="Z126" s="54"/>
      <c r="AA126" s="54"/>
      <c r="AB126" s="54"/>
      <c r="AC126" s="54"/>
      <c r="AD126" s="54"/>
      <c r="AE126" s="54"/>
      <c r="AF126" s="54"/>
      <c r="AG126" s="54"/>
      <c r="AH126" s="54"/>
      <c r="AI126" s="54"/>
      <c r="AJ126" s="54"/>
      <c r="AK126" s="54"/>
      <c r="AL126" s="54"/>
    </row>
    <row r="127" spans="1:38" x14ac:dyDescent="0.25">
      <c r="A127" s="12"/>
      <c r="B127" s="54" t="s">
        <v>672</v>
      </c>
      <c r="C127" s="54"/>
      <c r="D127" s="54"/>
      <c r="E127" s="54"/>
      <c r="F127" s="54"/>
      <c r="G127" s="54"/>
      <c r="H127" s="54"/>
      <c r="I127" s="54"/>
      <c r="J127" s="54"/>
      <c r="K127" s="54"/>
      <c r="L127" s="54"/>
      <c r="M127" s="54"/>
      <c r="N127" s="54"/>
      <c r="O127" s="54"/>
      <c r="P127" s="54"/>
      <c r="Q127" s="54"/>
      <c r="R127" s="54"/>
      <c r="S127" s="54"/>
      <c r="T127" s="54"/>
      <c r="U127" s="54"/>
      <c r="V127" s="54"/>
      <c r="W127" s="54"/>
      <c r="X127" s="54"/>
      <c r="Y127" s="54"/>
      <c r="Z127" s="54"/>
      <c r="AA127" s="54"/>
      <c r="AB127" s="54"/>
      <c r="AC127" s="54"/>
      <c r="AD127" s="54"/>
      <c r="AE127" s="54"/>
      <c r="AF127" s="54"/>
      <c r="AG127" s="54"/>
      <c r="AH127" s="54"/>
      <c r="AI127" s="54"/>
      <c r="AJ127" s="54"/>
      <c r="AK127" s="54"/>
      <c r="AL127" s="54"/>
    </row>
    <row r="128" spans="1:38" x14ac:dyDescent="0.25">
      <c r="A128" s="12"/>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row>
    <row r="129" spans="1:38" x14ac:dyDescent="0.25">
      <c r="A129" s="12"/>
      <c r="B129" s="51"/>
      <c r="C129" s="51" t="s">
        <v>60</v>
      </c>
      <c r="D129" s="52" t="s">
        <v>673</v>
      </c>
      <c r="E129" s="52"/>
      <c r="F129" s="51"/>
      <c r="G129" s="51"/>
      <c r="H129" s="52" t="s">
        <v>240</v>
      </c>
      <c r="I129" s="52"/>
      <c r="J129" s="51"/>
      <c r="K129" s="51"/>
      <c r="L129" s="52" t="s">
        <v>641</v>
      </c>
      <c r="M129" s="52"/>
      <c r="N129" s="51"/>
    </row>
    <row r="130" spans="1:38" x14ac:dyDescent="0.25">
      <c r="A130" s="12"/>
      <c r="B130" s="51"/>
      <c r="C130" s="51"/>
      <c r="D130" s="36">
        <v>2015</v>
      </c>
      <c r="E130" s="36"/>
      <c r="F130" s="51"/>
      <c r="G130" s="51"/>
      <c r="H130" s="36">
        <v>2013</v>
      </c>
      <c r="I130" s="36"/>
      <c r="J130" s="51"/>
      <c r="K130" s="51"/>
      <c r="L130" s="36">
        <v>2013</v>
      </c>
      <c r="M130" s="36"/>
      <c r="N130" s="51"/>
    </row>
    <row r="131" spans="1:38" x14ac:dyDescent="0.25">
      <c r="A131" s="12"/>
      <c r="B131" s="17" t="s">
        <v>674</v>
      </c>
      <c r="C131" s="19" t="s">
        <v>60</v>
      </c>
      <c r="D131" s="19"/>
      <c r="E131" s="20">
        <v>7.75</v>
      </c>
      <c r="F131" s="21" t="s">
        <v>460</v>
      </c>
      <c r="G131" s="19"/>
      <c r="H131" s="19"/>
      <c r="I131" s="20">
        <v>8</v>
      </c>
      <c r="J131" s="21" t="s">
        <v>460</v>
      </c>
      <c r="K131" s="19"/>
      <c r="L131" s="19"/>
      <c r="M131" s="20">
        <v>8.5</v>
      </c>
      <c r="N131" s="21" t="s">
        <v>460</v>
      </c>
    </row>
    <row r="132" spans="1:38" x14ac:dyDescent="0.25">
      <c r="A132" s="12"/>
      <c r="B132" s="22" t="s">
        <v>675</v>
      </c>
      <c r="C132" s="16" t="s">
        <v>60</v>
      </c>
      <c r="D132" s="16"/>
      <c r="E132" s="29">
        <v>6.85</v>
      </c>
      <c r="F132" s="15" t="s">
        <v>460</v>
      </c>
      <c r="G132" s="16"/>
      <c r="H132" s="16"/>
      <c r="I132" s="29">
        <v>7</v>
      </c>
      <c r="J132" s="15" t="s">
        <v>460</v>
      </c>
      <c r="K132" s="16"/>
      <c r="L132" s="16"/>
      <c r="M132" s="29">
        <v>7.5</v>
      </c>
      <c r="N132" s="15" t="s">
        <v>460</v>
      </c>
    </row>
    <row r="133" spans="1:38" x14ac:dyDescent="0.25">
      <c r="A133" s="12"/>
      <c r="B133" s="54" t="s">
        <v>676</v>
      </c>
      <c r="C133" s="54"/>
      <c r="D133" s="54"/>
      <c r="E133" s="54"/>
      <c r="F133" s="54"/>
      <c r="G133" s="54"/>
      <c r="H133" s="54"/>
      <c r="I133" s="54"/>
      <c r="J133" s="54"/>
      <c r="K133" s="54"/>
      <c r="L133" s="54"/>
      <c r="M133" s="54"/>
      <c r="N133" s="54"/>
      <c r="O133" s="54"/>
      <c r="P133" s="54"/>
      <c r="Q133" s="54"/>
      <c r="R133" s="54"/>
      <c r="S133" s="54"/>
      <c r="T133" s="54"/>
      <c r="U133" s="54"/>
      <c r="V133" s="54"/>
      <c r="W133" s="54"/>
      <c r="X133" s="54"/>
      <c r="Y133" s="54"/>
      <c r="Z133" s="54"/>
      <c r="AA133" s="54"/>
      <c r="AB133" s="54"/>
      <c r="AC133" s="54"/>
      <c r="AD133" s="54"/>
      <c r="AE133" s="54"/>
      <c r="AF133" s="54"/>
      <c r="AG133" s="54"/>
      <c r="AH133" s="54"/>
      <c r="AI133" s="54"/>
      <c r="AJ133" s="54"/>
      <c r="AK133" s="54"/>
      <c r="AL133" s="54"/>
    </row>
    <row r="134" spans="1:38" ht="25.5" customHeight="1" x14ac:dyDescent="0.25">
      <c r="A134" s="12"/>
      <c r="B134" s="54" t="s">
        <v>677</v>
      </c>
      <c r="C134" s="54"/>
      <c r="D134" s="54"/>
      <c r="E134" s="54"/>
      <c r="F134" s="54"/>
      <c r="G134" s="54"/>
      <c r="H134" s="54"/>
      <c r="I134" s="54"/>
      <c r="J134" s="54"/>
      <c r="K134" s="54"/>
      <c r="L134" s="54"/>
      <c r="M134" s="54"/>
      <c r="N134" s="54"/>
      <c r="O134" s="54"/>
      <c r="P134" s="54"/>
      <c r="Q134" s="54"/>
      <c r="R134" s="54"/>
      <c r="S134" s="54"/>
      <c r="T134" s="54"/>
      <c r="U134" s="54"/>
      <c r="V134" s="54"/>
      <c r="W134" s="54"/>
      <c r="X134" s="54"/>
      <c r="Y134" s="54"/>
      <c r="Z134" s="54"/>
      <c r="AA134" s="54"/>
      <c r="AB134" s="54"/>
      <c r="AC134" s="54"/>
      <c r="AD134" s="54"/>
      <c r="AE134" s="54"/>
      <c r="AF134" s="54"/>
      <c r="AG134" s="54"/>
      <c r="AH134" s="54"/>
      <c r="AI134" s="54"/>
      <c r="AJ134" s="54"/>
      <c r="AK134" s="54"/>
      <c r="AL134" s="54"/>
    </row>
    <row r="135" spans="1:38" x14ac:dyDescent="0.25">
      <c r="A135" s="12"/>
      <c r="B135" s="54" t="s">
        <v>678</v>
      </c>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row>
    <row r="136" spans="1:38" x14ac:dyDescent="0.25">
      <c r="A136" s="12"/>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row>
    <row r="137" spans="1:38" x14ac:dyDescent="0.25">
      <c r="A137" s="12"/>
      <c r="B137" s="25"/>
      <c r="C137" s="25" t="s">
        <v>60</v>
      </c>
      <c r="D137" s="51"/>
      <c r="E137" s="51"/>
      <c r="F137" s="25"/>
      <c r="G137" s="25"/>
      <c r="H137" s="36" t="s">
        <v>679</v>
      </c>
      <c r="I137" s="36"/>
      <c r="J137" s="36"/>
      <c r="K137" s="36"/>
      <c r="L137" s="36"/>
      <c r="M137" s="36"/>
      <c r="N137" s="25"/>
    </row>
    <row r="138" spans="1:38" x14ac:dyDescent="0.25">
      <c r="A138" s="12"/>
      <c r="B138" s="192" t="s">
        <v>680</v>
      </c>
      <c r="C138" s="51" t="s">
        <v>60</v>
      </c>
      <c r="D138" s="194"/>
      <c r="E138" s="194"/>
      <c r="F138" s="51"/>
      <c r="G138" s="51"/>
      <c r="H138" s="109" t="s">
        <v>238</v>
      </c>
      <c r="I138" s="109"/>
      <c r="J138" s="110"/>
      <c r="K138" s="110"/>
      <c r="L138" s="109" t="s">
        <v>240</v>
      </c>
      <c r="M138" s="109"/>
      <c r="N138" s="51"/>
    </row>
    <row r="139" spans="1:38" x14ac:dyDescent="0.25">
      <c r="A139" s="12"/>
      <c r="B139" s="193"/>
      <c r="C139" s="51"/>
      <c r="D139" s="36" t="s">
        <v>681</v>
      </c>
      <c r="E139" s="36"/>
      <c r="F139" s="51"/>
      <c r="G139" s="51"/>
      <c r="H139" s="36">
        <v>2015</v>
      </c>
      <c r="I139" s="36"/>
      <c r="J139" s="51"/>
      <c r="K139" s="51"/>
      <c r="L139" s="36">
        <v>2013</v>
      </c>
      <c r="M139" s="36"/>
      <c r="N139" s="51"/>
    </row>
    <row r="140" spans="1:38" x14ac:dyDescent="0.25">
      <c r="A140" s="12"/>
      <c r="B140" s="128" t="s">
        <v>682</v>
      </c>
      <c r="C140" s="19" t="s">
        <v>60</v>
      </c>
      <c r="D140" s="19"/>
      <c r="E140" s="20">
        <v>15</v>
      </c>
      <c r="F140" s="21" t="s">
        <v>460</v>
      </c>
      <c r="G140" s="19"/>
      <c r="H140" s="19"/>
      <c r="I140" s="20">
        <v>14.8</v>
      </c>
      <c r="J140" s="21" t="s">
        <v>460</v>
      </c>
      <c r="K140" s="19"/>
      <c r="L140" s="19"/>
      <c r="M140" s="20">
        <v>63.5</v>
      </c>
      <c r="N140" s="21" t="s">
        <v>460</v>
      </c>
    </row>
    <row r="141" spans="1:38" x14ac:dyDescent="0.25">
      <c r="A141" s="12"/>
      <c r="B141" s="22" t="s">
        <v>683</v>
      </c>
      <c r="C141" s="16" t="s">
        <v>60</v>
      </c>
      <c r="D141" s="16"/>
      <c r="E141" s="29">
        <v>85</v>
      </c>
      <c r="F141" s="15" t="s">
        <v>60</v>
      </c>
      <c r="G141" s="16"/>
      <c r="H141" s="16"/>
      <c r="I141" s="29">
        <v>84.6</v>
      </c>
      <c r="J141" s="15" t="s">
        <v>60</v>
      </c>
      <c r="K141" s="16"/>
      <c r="L141" s="16"/>
      <c r="M141" s="29">
        <v>35.799999999999997</v>
      </c>
      <c r="N141" s="15" t="s">
        <v>60</v>
      </c>
    </row>
    <row r="142" spans="1:38" x14ac:dyDescent="0.25">
      <c r="A142" s="12"/>
      <c r="B142" s="17" t="s">
        <v>684</v>
      </c>
      <c r="C142" s="19" t="s">
        <v>60</v>
      </c>
      <c r="D142" s="41"/>
      <c r="E142" s="42">
        <v>0</v>
      </c>
      <c r="F142" s="21" t="s">
        <v>60</v>
      </c>
      <c r="G142" s="19"/>
      <c r="H142" s="41"/>
      <c r="I142" s="42">
        <v>0.6</v>
      </c>
      <c r="J142" s="21" t="s">
        <v>60</v>
      </c>
      <c r="K142" s="19"/>
      <c r="L142" s="41"/>
      <c r="M142" s="42">
        <v>0.7</v>
      </c>
      <c r="N142" s="21" t="s">
        <v>60</v>
      </c>
    </row>
    <row r="143" spans="1:38" x14ac:dyDescent="0.25">
      <c r="A143" s="12"/>
      <c r="B143" s="22" t="s">
        <v>116</v>
      </c>
      <c r="C143" s="16" t="s">
        <v>60</v>
      </c>
      <c r="D143" s="70"/>
      <c r="E143" s="183">
        <v>100</v>
      </c>
      <c r="F143" s="15" t="s">
        <v>460</v>
      </c>
      <c r="G143" s="16"/>
      <c r="H143" s="70"/>
      <c r="I143" s="183">
        <v>100</v>
      </c>
      <c r="J143" s="15" t="s">
        <v>460</v>
      </c>
      <c r="K143" s="16"/>
      <c r="L143" s="70"/>
      <c r="M143" s="183">
        <v>100</v>
      </c>
      <c r="N143" s="15" t="s">
        <v>460</v>
      </c>
    </row>
    <row r="144" spans="1:38" x14ac:dyDescent="0.25">
      <c r="A144" s="12"/>
      <c r="B144" s="54" t="s">
        <v>685</v>
      </c>
      <c r="C144" s="54"/>
      <c r="D144" s="54"/>
      <c r="E144" s="54"/>
      <c r="F144" s="54"/>
      <c r="G144" s="54"/>
      <c r="H144" s="54"/>
      <c r="I144" s="54"/>
      <c r="J144" s="54"/>
      <c r="K144" s="54"/>
      <c r="L144" s="54"/>
      <c r="M144" s="54"/>
      <c r="N144" s="54"/>
      <c r="O144" s="54"/>
      <c r="P144" s="54"/>
      <c r="Q144" s="54"/>
      <c r="R144" s="54"/>
      <c r="S144" s="54"/>
      <c r="T144" s="54"/>
      <c r="U144" s="54"/>
      <c r="V144" s="54"/>
      <c r="W144" s="54"/>
      <c r="X144" s="54"/>
      <c r="Y144" s="54"/>
      <c r="Z144" s="54"/>
      <c r="AA144" s="54"/>
      <c r="AB144" s="54"/>
      <c r="AC144" s="54"/>
      <c r="AD144" s="54"/>
      <c r="AE144" s="54"/>
      <c r="AF144" s="54"/>
      <c r="AG144" s="54"/>
      <c r="AH144" s="54"/>
      <c r="AI144" s="54"/>
      <c r="AJ144" s="54"/>
      <c r="AK144" s="54"/>
      <c r="AL144" s="54"/>
    </row>
    <row r="145" spans="1:38" x14ac:dyDescent="0.25">
      <c r="A145" s="12"/>
      <c r="B145" s="54" t="s">
        <v>686</v>
      </c>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c r="AG145" s="54"/>
      <c r="AH145" s="54"/>
      <c r="AI145" s="54"/>
      <c r="AJ145" s="54"/>
      <c r="AK145" s="54"/>
      <c r="AL145" s="54"/>
    </row>
    <row r="146" spans="1:38" x14ac:dyDescent="0.25">
      <c r="A146" s="12"/>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row>
    <row r="147" spans="1:38" x14ac:dyDescent="0.25">
      <c r="A147" s="12"/>
      <c r="B147" s="25"/>
      <c r="C147" s="25" t="s">
        <v>60</v>
      </c>
      <c r="D147" s="51"/>
      <c r="E147" s="51"/>
      <c r="F147" s="25"/>
      <c r="G147" s="25"/>
      <c r="H147" s="36" t="s">
        <v>687</v>
      </c>
      <c r="I147" s="36"/>
      <c r="J147" s="36"/>
      <c r="K147" s="36"/>
      <c r="L147" s="36"/>
      <c r="M147" s="36"/>
      <c r="N147" s="25"/>
    </row>
    <row r="148" spans="1:38" x14ac:dyDescent="0.25">
      <c r="A148" s="12"/>
      <c r="B148" s="192" t="s">
        <v>680</v>
      </c>
      <c r="C148" s="51" t="s">
        <v>60</v>
      </c>
      <c r="D148" s="52" t="s">
        <v>681</v>
      </c>
      <c r="E148" s="52"/>
      <c r="F148" s="51"/>
      <c r="G148" s="51"/>
      <c r="H148" s="109" t="s">
        <v>238</v>
      </c>
      <c r="I148" s="109"/>
      <c r="J148" s="110"/>
      <c r="K148" s="110"/>
      <c r="L148" s="109" t="s">
        <v>240</v>
      </c>
      <c r="M148" s="109"/>
      <c r="N148" s="51"/>
    </row>
    <row r="149" spans="1:38" x14ac:dyDescent="0.25">
      <c r="A149" s="12"/>
      <c r="B149" s="193"/>
      <c r="C149" s="51"/>
      <c r="D149" s="36" t="s">
        <v>688</v>
      </c>
      <c r="E149" s="36"/>
      <c r="F149" s="51"/>
      <c r="G149" s="51"/>
      <c r="H149" s="36">
        <v>2015</v>
      </c>
      <c r="I149" s="36"/>
      <c r="J149" s="51"/>
      <c r="K149" s="51"/>
      <c r="L149" s="36">
        <v>2013</v>
      </c>
      <c r="M149" s="36"/>
      <c r="N149" s="51"/>
    </row>
    <row r="150" spans="1:38" x14ac:dyDescent="0.25">
      <c r="A150" s="12"/>
      <c r="B150" s="128" t="s">
        <v>682</v>
      </c>
      <c r="C150" s="19" t="s">
        <v>60</v>
      </c>
      <c r="D150" s="19"/>
      <c r="E150" s="20" t="s">
        <v>689</v>
      </c>
      <c r="F150" s="21" t="s">
        <v>460</v>
      </c>
      <c r="G150" s="19"/>
      <c r="H150" s="19"/>
      <c r="I150" s="20">
        <v>59</v>
      </c>
      <c r="J150" s="21" t="s">
        <v>460</v>
      </c>
      <c r="K150" s="19"/>
      <c r="L150" s="19"/>
      <c r="M150" s="20">
        <v>63.7</v>
      </c>
      <c r="N150" s="21" t="s">
        <v>460</v>
      </c>
    </row>
    <row r="151" spans="1:38" x14ac:dyDescent="0.25">
      <c r="A151" s="12"/>
      <c r="B151" s="22" t="s">
        <v>683</v>
      </c>
      <c r="C151" s="16" t="s">
        <v>60</v>
      </c>
      <c r="D151" s="31"/>
      <c r="E151" s="32" t="s">
        <v>690</v>
      </c>
      <c r="F151" s="15" t="s">
        <v>60</v>
      </c>
      <c r="G151" s="16"/>
      <c r="H151" s="31"/>
      <c r="I151" s="32">
        <v>41</v>
      </c>
      <c r="J151" s="15" t="s">
        <v>60</v>
      </c>
      <c r="K151" s="16"/>
      <c r="L151" s="31"/>
      <c r="M151" s="32">
        <v>36.299999999999997</v>
      </c>
      <c r="N151" s="15" t="s">
        <v>60</v>
      </c>
    </row>
    <row r="152" spans="1:38" x14ac:dyDescent="0.25">
      <c r="A152" s="12"/>
      <c r="B152" s="17" t="s">
        <v>116</v>
      </c>
      <c r="C152" s="19" t="s">
        <v>60</v>
      </c>
      <c r="D152" s="60"/>
      <c r="E152" s="191">
        <v>100</v>
      </c>
      <c r="F152" s="21" t="s">
        <v>460</v>
      </c>
      <c r="G152" s="19"/>
      <c r="H152" s="60"/>
      <c r="I152" s="191">
        <v>100</v>
      </c>
      <c r="J152" s="21" t="s">
        <v>460</v>
      </c>
      <c r="K152" s="19"/>
      <c r="L152" s="60"/>
      <c r="M152" s="191">
        <v>100</v>
      </c>
      <c r="N152" s="21" t="s">
        <v>460</v>
      </c>
    </row>
    <row r="153" spans="1:38" ht="15.75" x14ac:dyDescent="0.25">
      <c r="A153" s="12"/>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c r="AC153" s="201"/>
      <c r="AD153" s="201"/>
      <c r="AE153" s="201"/>
      <c r="AF153" s="201"/>
      <c r="AG153" s="201"/>
      <c r="AH153" s="201"/>
      <c r="AI153" s="201"/>
      <c r="AJ153" s="201"/>
      <c r="AK153" s="201"/>
      <c r="AL153" s="201"/>
    </row>
    <row r="154" spans="1:38" x14ac:dyDescent="0.25">
      <c r="A154" s="12"/>
      <c r="B154" s="56" t="s">
        <v>691</v>
      </c>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row>
    <row r="155" spans="1:38" x14ac:dyDescent="0.25">
      <c r="A155" s="12"/>
      <c r="B155" s="56" t="s">
        <v>692</v>
      </c>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row>
    <row r="156" spans="1:38" x14ac:dyDescent="0.25">
      <c r="A156" s="12"/>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row>
    <row r="157" spans="1:38" x14ac:dyDescent="0.25">
      <c r="A157" s="12"/>
      <c r="B157" s="25"/>
      <c r="C157" s="25" t="s">
        <v>60</v>
      </c>
      <c r="D157" s="36" t="s">
        <v>471</v>
      </c>
      <c r="E157" s="36"/>
      <c r="F157" s="36"/>
      <c r="G157" s="36"/>
      <c r="H157" s="36"/>
      <c r="I157" s="36"/>
      <c r="J157" s="36"/>
      <c r="K157" s="36"/>
      <c r="L157" s="36"/>
      <c r="M157" s="36"/>
      <c r="N157" s="36"/>
      <c r="O157" s="36"/>
      <c r="P157" s="36"/>
      <c r="Q157" s="36"/>
      <c r="R157" s="25"/>
    </row>
    <row r="158" spans="1:38" x14ac:dyDescent="0.25">
      <c r="A158" s="12"/>
      <c r="B158" s="50" t="s">
        <v>219</v>
      </c>
      <c r="C158" s="51" t="s">
        <v>60</v>
      </c>
      <c r="D158" s="109" t="s">
        <v>116</v>
      </c>
      <c r="E158" s="109"/>
      <c r="F158" s="110"/>
      <c r="G158" s="110" t="s">
        <v>60</v>
      </c>
      <c r="H158" s="109" t="s">
        <v>693</v>
      </c>
      <c r="I158" s="109"/>
      <c r="J158" s="110"/>
      <c r="K158" s="110" t="s">
        <v>60</v>
      </c>
      <c r="L158" s="109" t="s">
        <v>697</v>
      </c>
      <c r="M158" s="109"/>
      <c r="N158" s="110"/>
      <c r="O158" s="110" t="s">
        <v>60</v>
      </c>
      <c r="P158" s="109" t="s">
        <v>697</v>
      </c>
      <c r="Q158" s="109"/>
      <c r="R158" s="51"/>
    </row>
    <row r="159" spans="1:38" x14ac:dyDescent="0.25">
      <c r="A159" s="12"/>
      <c r="B159" s="50"/>
      <c r="C159" s="51"/>
      <c r="D159" s="52"/>
      <c r="E159" s="52"/>
      <c r="F159" s="51"/>
      <c r="G159" s="51"/>
      <c r="H159" s="52" t="s">
        <v>694</v>
      </c>
      <c r="I159" s="52"/>
      <c r="J159" s="51"/>
      <c r="K159" s="51"/>
      <c r="L159" s="52" t="s">
        <v>698</v>
      </c>
      <c r="M159" s="52"/>
      <c r="N159" s="51"/>
      <c r="O159" s="51"/>
      <c r="P159" s="52" t="s">
        <v>701</v>
      </c>
      <c r="Q159" s="52"/>
      <c r="R159" s="51"/>
    </row>
    <row r="160" spans="1:38" x14ac:dyDescent="0.25">
      <c r="A160" s="12"/>
      <c r="B160" s="50"/>
      <c r="C160" s="51"/>
      <c r="D160" s="52"/>
      <c r="E160" s="52"/>
      <c r="F160" s="51"/>
      <c r="G160" s="51"/>
      <c r="H160" s="52" t="s">
        <v>695</v>
      </c>
      <c r="I160" s="52"/>
      <c r="J160" s="51"/>
      <c r="K160" s="51"/>
      <c r="L160" s="52" t="s">
        <v>699</v>
      </c>
      <c r="M160" s="52"/>
      <c r="N160" s="51"/>
      <c r="O160" s="51"/>
      <c r="P160" s="52" t="s">
        <v>699</v>
      </c>
      <c r="Q160" s="52"/>
      <c r="R160" s="51"/>
    </row>
    <row r="161" spans="1:38" x14ac:dyDescent="0.25">
      <c r="A161" s="12"/>
      <c r="B161" s="50"/>
      <c r="C161" s="51"/>
      <c r="D161" s="36"/>
      <c r="E161" s="36"/>
      <c r="F161" s="51"/>
      <c r="G161" s="51"/>
      <c r="H161" s="36" t="s">
        <v>696</v>
      </c>
      <c r="I161" s="36"/>
      <c r="J161" s="51"/>
      <c r="K161" s="51"/>
      <c r="L161" s="36" t="s">
        <v>700</v>
      </c>
      <c r="M161" s="36"/>
      <c r="N161" s="51"/>
      <c r="O161" s="51"/>
      <c r="P161" s="36" t="s">
        <v>702</v>
      </c>
      <c r="Q161" s="36"/>
      <c r="R161" s="51"/>
    </row>
    <row r="162" spans="1:38" x14ac:dyDescent="0.25">
      <c r="A162" s="12"/>
      <c r="B162" s="17" t="s">
        <v>703</v>
      </c>
      <c r="C162" s="19" t="s">
        <v>60</v>
      </c>
      <c r="D162" s="19" t="s">
        <v>223</v>
      </c>
      <c r="E162" s="28">
        <v>29851</v>
      </c>
      <c r="F162" s="21" t="s">
        <v>60</v>
      </c>
      <c r="G162" s="19" t="s">
        <v>60</v>
      </c>
      <c r="H162" s="19" t="s">
        <v>223</v>
      </c>
      <c r="I162" s="28">
        <v>29851</v>
      </c>
      <c r="J162" s="21" t="s">
        <v>60</v>
      </c>
      <c r="K162" s="19" t="s">
        <v>60</v>
      </c>
      <c r="L162" s="21" t="s">
        <v>223</v>
      </c>
      <c r="M162" s="106" t="s">
        <v>225</v>
      </c>
      <c r="N162" s="21" t="s">
        <v>60</v>
      </c>
      <c r="O162" s="19" t="s">
        <v>60</v>
      </c>
      <c r="P162" s="21" t="s">
        <v>223</v>
      </c>
      <c r="Q162" s="106" t="s">
        <v>225</v>
      </c>
      <c r="R162" s="21" t="s">
        <v>60</v>
      </c>
    </row>
    <row r="163" spans="1:38" x14ac:dyDescent="0.25">
      <c r="A163" s="12"/>
      <c r="B163" s="22" t="s">
        <v>704</v>
      </c>
      <c r="C163" s="23"/>
      <c r="D163" s="16"/>
      <c r="E163" s="39">
        <v>45737</v>
      </c>
      <c r="F163" s="15"/>
      <c r="G163" s="23"/>
      <c r="H163" s="15"/>
      <c r="I163" s="24" t="s">
        <v>225</v>
      </c>
      <c r="J163" s="15"/>
      <c r="K163" s="23"/>
      <c r="L163" s="16"/>
      <c r="M163" s="39">
        <v>45737</v>
      </c>
      <c r="N163" s="15"/>
      <c r="O163" s="23"/>
      <c r="P163" s="15"/>
      <c r="Q163" s="24" t="s">
        <v>225</v>
      </c>
      <c r="R163" s="15"/>
    </row>
    <row r="164" spans="1:38" x14ac:dyDescent="0.25">
      <c r="A164" s="12"/>
      <c r="B164" s="17" t="s">
        <v>705</v>
      </c>
      <c r="C164" s="19" t="s">
        <v>60</v>
      </c>
      <c r="D164" s="19"/>
      <c r="E164" s="20">
        <v>381</v>
      </c>
      <c r="F164" s="21" t="s">
        <v>60</v>
      </c>
      <c r="G164" s="19" t="s">
        <v>60</v>
      </c>
      <c r="H164" s="21"/>
      <c r="I164" s="106" t="s">
        <v>225</v>
      </c>
      <c r="J164" s="21" t="s">
        <v>60</v>
      </c>
      <c r="K164" s="19" t="s">
        <v>60</v>
      </c>
      <c r="L164" s="19"/>
      <c r="M164" s="20">
        <v>381</v>
      </c>
      <c r="N164" s="21" t="s">
        <v>60</v>
      </c>
      <c r="O164" s="19" t="s">
        <v>60</v>
      </c>
      <c r="P164" s="21"/>
      <c r="Q164" s="106" t="s">
        <v>225</v>
      </c>
      <c r="R164" s="21" t="s">
        <v>60</v>
      </c>
    </row>
    <row r="165" spans="1:38" x14ac:dyDescent="0.25">
      <c r="A165" s="12"/>
      <c r="B165" s="22" t="s">
        <v>706</v>
      </c>
      <c r="C165" s="16" t="s">
        <v>60</v>
      </c>
      <c r="D165" s="31"/>
      <c r="E165" s="92">
        <v>17749</v>
      </c>
      <c r="F165" s="15" t="s">
        <v>60</v>
      </c>
      <c r="G165" s="16" t="s">
        <v>60</v>
      </c>
      <c r="H165" s="107"/>
      <c r="I165" s="108" t="s">
        <v>225</v>
      </c>
      <c r="J165" s="15" t="s">
        <v>60</v>
      </c>
      <c r="K165" s="16" t="s">
        <v>60</v>
      </c>
      <c r="L165" s="107"/>
      <c r="M165" s="108" t="s">
        <v>225</v>
      </c>
      <c r="N165" s="15" t="s">
        <v>60</v>
      </c>
      <c r="O165" s="16" t="s">
        <v>60</v>
      </c>
      <c r="P165" s="31"/>
      <c r="Q165" s="92">
        <v>17749</v>
      </c>
      <c r="R165" s="15" t="s">
        <v>60</v>
      </c>
    </row>
    <row r="166" spans="1:38" ht="15.75" thickBot="1" x14ac:dyDescent="0.3">
      <c r="A166" s="12"/>
      <c r="B166" s="17" t="s">
        <v>707</v>
      </c>
      <c r="C166" s="19" t="s">
        <v>60</v>
      </c>
      <c r="D166" s="33" t="s">
        <v>223</v>
      </c>
      <c r="E166" s="34">
        <v>93718</v>
      </c>
      <c r="F166" s="21" t="s">
        <v>60</v>
      </c>
      <c r="G166" s="19" t="s">
        <v>60</v>
      </c>
      <c r="H166" s="33" t="s">
        <v>223</v>
      </c>
      <c r="I166" s="34">
        <v>29851</v>
      </c>
      <c r="J166" s="21" t="s">
        <v>60</v>
      </c>
      <c r="K166" s="19" t="s">
        <v>60</v>
      </c>
      <c r="L166" s="33" t="s">
        <v>223</v>
      </c>
      <c r="M166" s="34">
        <v>46118</v>
      </c>
      <c r="N166" s="21" t="s">
        <v>60</v>
      </c>
      <c r="O166" s="19" t="s">
        <v>60</v>
      </c>
      <c r="P166" s="33" t="s">
        <v>223</v>
      </c>
      <c r="Q166" s="34">
        <v>17749</v>
      </c>
      <c r="R166" s="21" t="s">
        <v>60</v>
      </c>
    </row>
    <row r="167" spans="1:38" ht="15.75" thickTop="1" x14ac:dyDescent="0.25">
      <c r="A167" s="12"/>
      <c r="B167" s="56" t="s">
        <v>708</v>
      </c>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row>
    <row r="168" spans="1:38" x14ac:dyDescent="0.25">
      <c r="A168" s="12"/>
      <c r="B168" s="56"/>
      <c r="C168" s="56"/>
      <c r="D168" s="56"/>
      <c r="E168" s="56"/>
      <c r="F168" s="56"/>
      <c r="G168" s="56"/>
      <c r="H168" s="56"/>
      <c r="I168" s="56"/>
      <c r="J168" s="56"/>
      <c r="K168" s="56"/>
      <c r="L168" s="56"/>
      <c r="M168" s="56"/>
      <c r="N168" s="56"/>
      <c r="O168" s="56"/>
      <c r="P168" s="56"/>
      <c r="Q168" s="56"/>
      <c r="R168" s="56"/>
      <c r="S168" s="56"/>
      <c r="T168" s="56"/>
      <c r="U168" s="56"/>
      <c r="V168" s="56"/>
      <c r="W168" s="56"/>
      <c r="X168" s="56"/>
      <c r="Y168" s="56"/>
      <c r="Z168" s="56"/>
      <c r="AA168" s="56"/>
      <c r="AB168" s="56"/>
      <c r="AC168" s="56"/>
      <c r="AD168" s="56"/>
      <c r="AE168" s="56"/>
      <c r="AF168" s="56"/>
      <c r="AG168" s="56"/>
      <c r="AH168" s="56"/>
      <c r="AI168" s="56"/>
      <c r="AJ168" s="56"/>
      <c r="AK168" s="56"/>
      <c r="AL168" s="56"/>
    </row>
    <row r="169" spans="1:38" x14ac:dyDescent="0.25">
      <c r="A169" s="12"/>
      <c r="B169" s="25"/>
      <c r="C169" s="25" t="s">
        <v>60</v>
      </c>
      <c r="D169" s="36" t="s">
        <v>471</v>
      </c>
      <c r="E169" s="36"/>
      <c r="F169" s="36"/>
      <c r="G169" s="36"/>
      <c r="H169" s="36"/>
      <c r="I169" s="36"/>
      <c r="J169" s="36"/>
      <c r="K169" s="36"/>
      <c r="L169" s="36"/>
      <c r="M169" s="36"/>
      <c r="N169" s="36"/>
      <c r="O169" s="36"/>
      <c r="P169" s="36"/>
      <c r="Q169" s="36"/>
      <c r="R169" s="25"/>
    </row>
    <row r="170" spans="1:38" x14ac:dyDescent="0.25">
      <c r="A170" s="12"/>
      <c r="B170" s="50" t="s">
        <v>219</v>
      </c>
      <c r="C170" s="51" t="s">
        <v>60</v>
      </c>
      <c r="D170" s="109" t="s">
        <v>116</v>
      </c>
      <c r="E170" s="109"/>
      <c r="F170" s="110"/>
      <c r="G170" s="110" t="s">
        <v>60</v>
      </c>
      <c r="H170" s="109" t="s">
        <v>693</v>
      </c>
      <c r="I170" s="109"/>
      <c r="J170" s="110"/>
      <c r="K170" s="110" t="s">
        <v>60</v>
      </c>
      <c r="L170" s="109" t="s">
        <v>697</v>
      </c>
      <c r="M170" s="109"/>
      <c r="N170" s="110"/>
      <c r="O170" s="110" t="s">
        <v>60</v>
      </c>
      <c r="P170" s="109" t="s">
        <v>697</v>
      </c>
      <c r="Q170" s="109"/>
      <c r="R170" s="51"/>
    </row>
    <row r="171" spans="1:38" x14ac:dyDescent="0.25">
      <c r="A171" s="12"/>
      <c r="B171" s="50"/>
      <c r="C171" s="51"/>
      <c r="D171" s="52"/>
      <c r="E171" s="52"/>
      <c r="F171" s="51"/>
      <c r="G171" s="51"/>
      <c r="H171" s="52" t="s">
        <v>694</v>
      </c>
      <c r="I171" s="52"/>
      <c r="J171" s="51"/>
      <c r="K171" s="51"/>
      <c r="L171" s="52" t="s">
        <v>698</v>
      </c>
      <c r="M171" s="52"/>
      <c r="N171" s="51"/>
      <c r="O171" s="51"/>
      <c r="P171" s="52" t="s">
        <v>701</v>
      </c>
      <c r="Q171" s="52"/>
      <c r="R171" s="51"/>
    </row>
    <row r="172" spans="1:38" x14ac:dyDescent="0.25">
      <c r="A172" s="12"/>
      <c r="B172" s="50"/>
      <c r="C172" s="51"/>
      <c r="D172" s="52"/>
      <c r="E172" s="52"/>
      <c r="F172" s="51"/>
      <c r="G172" s="51"/>
      <c r="H172" s="52" t="s">
        <v>695</v>
      </c>
      <c r="I172" s="52"/>
      <c r="J172" s="51"/>
      <c r="K172" s="51"/>
      <c r="L172" s="52" t="s">
        <v>699</v>
      </c>
      <c r="M172" s="52"/>
      <c r="N172" s="51"/>
      <c r="O172" s="51"/>
      <c r="P172" s="52" t="s">
        <v>699</v>
      </c>
      <c r="Q172" s="52"/>
      <c r="R172" s="51"/>
    </row>
    <row r="173" spans="1:38" x14ac:dyDescent="0.25">
      <c r="A173" s="12"/>
      <c r="B173" s="50"/>
      <c r="C173" s="51"/>
      <c r="D173" s="36"/>
      <c r="E173" s="36"/>
      <c r="F173" s="51"/>
      <c r="G173" s="51"/>
      <c r="H173" s="36" t="s">
        <v>696</v>
      </c>
      <c r="I173" s="36"/>
      <c r="J173" s="51"/>
      <c r="K173" s="51"/>
      <c r="L173" s="36" t="s">
        <v>700</v>
      </c>
      <c r="M173" s="36"/>
      <c r="N173" s="51"/>
      <c r="O173" s="51"/>
      <c r="P173" s="36" t="s">
        <v>702</v>
      </c>
      <c r="Q173" s="36"/>
      <c r="R173" s="51"/>
    </row>
    <row r="174" spans="1:38" x14ac:dyDescent="0.25">
      <c r="A174" s="12"/>
      <c r="B174" s="17" t="s">
        <v>703</v>
      </c>
      <c r="C174" s="19" t="s">
        <v>60</v>
      </c>
      <c r="D174" s="19" t="s">
        <v>223</v>
      </c>
      <c r="E174" s="28">
        <v>87439</v>
      </c>
      <c r="F174" s="21" t="s">
        <v>60</v>
      </c>
      <c r="G174" s="19" t="s">
        <v>60</v>
      </c>
      <c r="H174" s="19" t="s">
        <v>223</v>
      </c>
      <c r="I174" s="28">
        <v>87439</v>
      </c>
      <c r="J174" s="21" t="s">
        <v>60</v>
      </c>
      <c r="K174" s="19" t="s">
        <v>60</v>
      </c>
      <c r="L174" s="21" t="s">
        <v>223</v>
      </c>
      <c r="M174" s="106" t="s">
        <v>225</v>
      </c>
      <c r="N174" s="21" t="s">
        <v>60</v>
      </c>
      <c r="O174" s="19" t="s">
        <v>60</v>
      </c>
      <c r="P174" s="21" t="s">
        <v>223</v>
      </c>
      <c r="Q174" s="106" t="s">
        <v>225</v>
      </c>
      <c r="R174" s="21" t="s">
        <v>60</v>
      </c>
    </row>
    <row r="175" spans="1:38" x14ac:dyDescent="0.25">
      <c r="A175" s="12"/>
      <c r="B175" s="22" t="s">
        <v>705</v>
      </c>
      <c r="C175" s="16" t="s">
        <v>60</v>
      </c>
      <c r="D175" s="16"/>
      <c r="E175" s="29">
        <v>439</v>
      </c>
      <c r="F175" s="15" t="s">
        <v>60</v>
      </c>
      <c r="G175" s="16" t="s">
        <v>60</v>
      </c>
      <c r="H175" s="15"/>
      <c r="I175" s="24" t="s">
        <v>225</v>
      </c>
      <c r="J175" s="15" t="s">
        <v>60</v>
      </c>
      <c r="K175" s="16" t="s">
        <v>60</v>
      </c>
      <c r="L175" s="16"/>
      <c r="M175" s="29">
        <v>439</v>
      </c>
      <c r="N175" s="15" t="s">
        <v>60</v>
      </c>
      <c r="O175" s="16" t="s">
        <v>60</v>
      </c>
      <c r="P175" s="15"/>
      <c r="Q175" s="24" t="s">
        <v>225</v>
      </c>
      <c r="R175" s="15" t="s">
        <v>60</v>
      </c>
    </row>
    <row r="176" spans="1:38" x14ac:dyDescent="0.25">
      <c r="A176" s="12"/>
      <c r="B176" s="17" t="s">
        <v>706</v>
      </c>
      <c r="C176" s="19" t="s">
        <v>60</v>
      </c>
      <c r="D176" s="41"/>
      <c r="E176" s="68">
        <v>18071</v>
      </c>
      <c r="F176" s="21" t="s">
        <v>60</v>
      </c>
      <c r="G176" s="19" t="s">
        <v>60</v>
      </c>
      <c r="H176" s="104"/>
      <c r="I176" s="105" t="s">
        <v>225</v>
      </c>
      <c r="J176" s="21" t="s">
        <v>60</v>
      </c>
      <c r="K176" s="19" t="s">
        <v>60</v>
      </c>
      <c r="L176" s="104"/>
      <c r="M176" s="105" t="s">
        <v>225</v>
      </c>
      <c r="N176" s="21" t="s">
        <v>60</v>
      </c>
      <c r="O176" s="19" t="s">
        <v>60</v>
      </c>
      <c r="P176" s="41"/>
      <c r="Q176" s="68">
        <v>18071</v>
      </c>
      <c r="R176" s="21" t="s">
        <v>60</v>
      </c>
    </row>
    <row r="177" spans="1:38" ht="15.75" thickBot="1" x14ac:dyDescent="0.3">
      <c r="A177" s="12"/>
      <c r="B177" s="22" t="s">
        <v>707</v>
      </c>
      <c r="C177" s="16" t="s">
        <v>60</v>
      </c>
      <c r="D177" s="120" t="s">
        <v>223</v>
      </c>
      <c r="E177" s="121">
        <v>105949</v>
      </c>
      <c r="F177" s="15" t="s">
        <v>60</v>
      </c>
      <c r="G177" s="16" t="s">
        <v>60</v>
      </c>
      <c r="H177" s="120" t="s">
        <v>223</v>
      </c>
      <c r="I177" s="121">
        <v>87439</v>
      </c>
      <c r="J177" s="15" t="s">
        <v>60</v>
      </c>
      <c r="K177" s="16" t="s">
        <v>60</v>
      </c>
      <c r="L177" s="120" t="s">
        <v>223</v>
      </c>
      <c r="M177" s="131">
        <v>439</v>
      </c>
      <c r="N177" s="15" t="s">
        <v>60</v>
      </c>
      <c r="O177" s="16" t="s">
        <v>60</v>
      </c>
      <c r="P177" s="120" t="s">
        <v>223</v>
      </c>
      <c r="Q177" s="121">
        <v>18071</v>
      </c>
      <c r="R177" s="15" t="s">
        <v>60</v>
      </c>
    </row>
    <row r="178" spans="1:38" ht="15.75" thickTop="1" x14ac:dyDescent="0.25">
      <c r="A178" s="12"/>
      <c r="B178" s="54" t="s">
        <v>709</v>
      </c>
      <c r="C178" s="54"/>
      <c r="D178" s="54"/>
      <c r="E178" s="54"/>
      <c r="F178" s="54"/>
      <c r="G178" s="54"/>
      <c r="H178" s="54"/>
      <c r="I178" s="54"/>
      <c r="J178" s="54"/>
      <c r="K178" s="54"/>
      <c r="L178" s="54"/>
      <c r="M178" s="54"/>
      <c r="N178" s="54"/>
      <c r="O178" s="54"/>
      <c r="P178" s="54"/>
      <c r="Q178" s="54"/>
      <c r="R178" s="54"/>
      <c r="S178" s="54"/>
      <c r="T178" s="54"/>
      <c r="U178" s="54"/>
      <c r="V178" s="54"/>
      <c r="W178" s="54"/>
      <c r="X178" s="54"/>
      <c r="Y178" s="54"/>
      <c r="Z178" s="54"/>
      <c r="AA178" s="54"/>
      <c r="AB178" s="54"/>
      <c r="AC178" s="54"/>
      <c r="AD178" s="54"/>
      <c r="AE178" s="54"/>
      <c r="AF178" s="54"/>
      <c r="AG178" s="54"/>
      <c r="AH178" s="54"/>
      <c r="AI178" s="54"/>
      <c r="AJ178" s="54"/>
      <c r="AK178" s="54"/>
      <c r="AL178" s="54"/>
    </row>
    <row r="179" spans="1:38" x14ac:dyDescent="0.25">
      <c r="A179" s="12"/>
      <c r="B179" s="56"/>
      <c r="C179" s="56"/>
      <c r="D179" s="56"/>
      <c r="E179" s="56"/>
      <c r="F179" s="56"/>
      <c r="G179" s="56"/>
      <c r="H179" s="56"/>
      <c r="I179" s="56"/>
      <c r="J179" s="56"/>
      <c r="K179" s="56"/>
      <c r="L179" s="56"/>
      <c r="M179" s="56"/>
      <c r="N179" s="56"/>
      <c r="O179" s="56"/>
      <c r="P179" s="56"/>
      <c r="Q179" s="56"/>
      <c r="R179" s="56"/>
      <c r="S179" s="56"/>
      <c r="T179" s="56"/>
      <c r="U179" s="56"/>
      <c r="V179" s="56"/>
      <c r="W179" s="56"/>
      <c r="X179" s="56"/>
      <c r="Y179" s="56"/>
      <c r="Z179" s="56"/>
      <c r="AA179" s="56"/>
      <c r="AB179" s="56"/>
      <c r="AC179" s="56"/>
      <c r="AD179" s="56"/>
      <c r="AE179" s="56"/>
      <c r="AF179" s="56"/>
      <c r="AG179" s="56"/>
      <c r="AH179" s="56"/>
      <c r="AI179" s="56"/>
      <c r="AJ179" s="56"/>
      <c r="AK179" s="56"/>
      <c r="AL179" s="56"/>
    </row>
    <row r="180" spans="1:38" x14ac:dyDescent="0.25">
      <c r="A180" s="12"/>
      <c r="B180" s="50" t="s">
        <v>219</v>
      </c>
      <c r="C180" s="51" t="s">
        <v>60</v>
      </c>
      <c r="D180" s="52" t="s">
        <v>238</v>
      </c>
      <c r="E180" s="52"/>
      <c r="F180" s="51"/>
      <c r="G180" s="51"/>
      <c r="H180" s="52" t="s">
        <v>240</v>
      </c>
      <c r="I180" s="52"/>
      <c r="J180" s="51"/>
    </row>
    <row r="181" spans="1:38" x14ac:dyDescent="0.25">
      <c r="A181" s="12"/>
      <c r="B181" s="50"/>
      <c r="C181" s="51"/>
      <c r="D181" s="36">
        <v>2015</v>
      </c>
      <c r="E181" s="36"/>
      <c r="F181" s="51"/>
      <c r="G181" s="51"/>
      <c r="H181" s="36">
        <v>2013</v>
      </c>
      <c r="I181" s="36"/>
      <c r="J181" s="51"/>
    </row>
    <row r="182" spans="1:38" x14ac:dyDescent="0.25">
      <c r="A182" s="12"/>
      <c r="B182" s="17" t="s">
        <v>710</v>
      </c>
      <c r="C182" s="19" t="s">
        <v>60</v>
      </c>
      <c r="D182" s="19" t="s">
        <v>223</v>
      </c>
      <c r="E182" s="28">
        <v>18071</v>
      </c>
      <c r="F182" s="21" t="s">
        <v>60</v>
      </c>
      <c r="G182" s="19"/>
      <c r="H182" s="19" t="s">
        <v>223</v>
      </c>
      <c r="I182" s="28">
        <v>3890</v>
      </c>
      <c r="J182" s="21" t="s">
        <v>60</v>
      </c>
    </row>
    <row r="183" spans="1:38" x14ac:dyDescent="0.25">
      <c r="A183" s="12"/>
      <c r="B183" s="22" t="s">
        <v>224</v>
      </c>
      <c r="C183" s="16" t="s">
        <v>60</v>
      </c>
      <c r="D183" s="16"/>
      <c r="E183" s="29" t="s">
        <v>225</v>
      </c>
      <c r="F183" s="15" t="s">
        <v>60</v>
      </c>
      <c r="G183" s="16"/>
      <c r="H183" s="15"/>
      <c r="I183" s="30">
        <v>14324</v>
      </c>
      <c r="J183" s="15" t="s">
        <v>60</v>
      </c>
    </row>
    <row r="184" spans="1:38" ht="26.25" x14ac:dyDescent="0.25">
      <c r="A184" s="12"/>
      <c r="B184" s="17" t="s">
        <v>711</v>
      </c>
      <c r="C184" s="19" t="s">
        <v>60</v>
      </c>
      <c r="D184" s="19"/>
      <c r="E184" s="20" t="s">
        <v>712</v>
      </c>
      <c r="F184" s="21" t="s">
        <v>229</v>
      </c>
      <c r="G184" s="19"/>
      <c r="H184" s="19"/>
      <c r="I184" s="20" t="s">
        <v>713</v>
      </c>
      <c r="J184" s="21" t="s">
        <v>229</v>
      </c>
    </row>
    <row r="185" spans="1:38" x14ac:dyDescent="0.25">
      <c r="A185" s="12"/>
      <c r="B185" s="22" t="s">
        <v>714</v>
      </c>
      <c r="C185" s="16" t="s">
        <v>60</v>
      </c>
      <c r="D185" s="16"/>
      <c r="E185" s="29">
        <v>799</v>
      </c>
      <c r="F185" s="15" t="s">
        <v>60</v>
      </c>
      <c r="G185" s="16"/>
      <c r="H185" s="16"/>
      <c r="I185" s="29">
        <v>236</v>
      </c>
      <c r="J185" s="15" t="s">
        <v>60</v>
      </c>
    </row>
    <row r="186" spans="1:38" x14ac:dyDescent="0.25">
      <c r="A186" s="12"/>
      <c r="B186" s="17" t="s">
        <v>715</v>
      </c>
      <c r="C186" s="19" t="s">
        <v>60</v>
      </c>
      <c r="D186" s="41"/>
      <c r="E186" s="42">
        <v>281</v>
      </c>
      <c r="F186" s="21" t="s">
        <v>60</v>
      </c>
      <c r="G186" s="19"/>
      <c r="H186" s="41"/>
      <c r="I186" s="42">
        <v>199</v>
      </c>
      <c r="J186" s="21" t="s">
        <v>60</v>
      </c>
    </row>
    <row r="187" spans="1:38" ht="15.75" thickBot="1" x14ac:dyDescent="0.3">
      <c r="A187" s="12"/>
      <c r="B187" s="22" t="s">
        <v>716</v>
      </c>
      <c r="C187" s="16" t="s">
        <v>60</v>
      </c>
      <c r="D187" s="120" t="s">
        <v>223</v>
      </c>
      <c r="E187" s="121">
        <v>17749</v>
      </c>
      <c r="F187" s="15" t="s">
        <v>60</v>
      </c>
      <c r="G187" s="16"/>
      <c r="H187" s="120" t="s">
        <v>223</v>
      </c>
      <c r="I187" s="121">
        <v>18071</v>
      </c>
      <c r="J187" s="15" t="s">
        <v>60</v>
      </c>
    </row>
    <row r="188" spans="1:38" ht="15.75" thickTop="1" x14ac:dyDescent="0.25">
      <c r="A188" s="12"/>
      <c r="B188" s="54" t="s">
        <v>717</v>
      </c>
      <c r="C188" s="54"/>
      <c r="D188" s="54"/>
      <c r="E188" s="54"/>
      <c r="F188" s="54"/>
      <c r="G188" s="54"/>
      <c r="H188" s="54"/>
      <c r="I188" s="54"/>
      <c r="J188" s="54"/>
      <c r="K188" s="54"/>
      <c r="L188" s="54"/>
      <c r="M188" s="54"/>
      <c r="N188" s="54"/>
      <c r="O188" s="54"/>
      <c r="P188" s="54"/>
      <c r="Q188" s="54"/>
      <c r="R188" s="54"/>
      <c r="S188" s="54"/>
      <c r="T188" s="54"/>
      <c r="U188" s="54"/>
      <c r="V188" s="54"/>
      <c r="W188" s="54"/>
      <c r="X188" s="54"/>
      <c r="Y188" s="54"/>
      <c r="Z188" s="54"/>
      <c r="AA188" s="54"/>
      <c r="AB188" s="54"/>
      <c r="AC188" s="54"/>
      <c r="AD188" s="54"/>
      <c r="AE188" s="54"/>
      <c r="AF188" s="54"/>
      <c r="AG188" s="54"/>
      <c r="AH188" s="54"/>
      <c r="AI188" s="54"/>
      <c r="AJ188" s="54"/>
      <c r="AK188" s="54"/>
      <c r="AL188" s="54"/>
    </row>
    <row r="189" spans="1:38" x14ac:dyDescent="0.25">
      <c r="A189" s="12"/>
      <c r="B189" s="54" t="s">
        <v>718</v>
      </c>
      <c r="C189" s="54"/>
      <c r="D189" s="54"/>
      <c r="E189" s="54"/>
      <c r="F189" s="54"/>
      <c r="G189" s="54"/>
      <c r="H189" s="54"/>
      <c r="I189" s="54"/>
      <c r="J189" s="54"/>
      <c r="K189" s="54"/>
      <c r="L189" s="54"/>
      <c r="M189" s="54"/>
      <c r="N189" s="54"/>
      <c r="O189" s="54"/>
      <c r="P189" s="54"/>
      <c r="Q189" s="54"/>
      <c r="R189" s="54"/>
      <c r="S189" s="54"/>
      <c r="T189" s="54"/>
      <c r="U189" s="54"/>
      <c r="V189" s="54"/>
      <c r="W189" s="54"/>
      <c r="X189" s="54"/>
      <c r="Y189" s="54"/>
      <c r="Z189" s="54"/>
      <c r="AA189" s="54"/>
      <c r="AB189" s="54"/>
      <c r="AC189" s="54"/>
      <c r="AD189" s="54"/>
      <c r="AE189" s="54"/>
      <c r="AF189" s="54"/>
      <c r="AG189" s="54"/>
      <c r="AH189" s="54"/>
      <c r="AI189" s="54"/>
      <c r="AJ189" s="54"/>
      <c r="AK189" s="54"/>
      <c r="AL189" s="54"/>
    </row>
    <row r="190" spans="1:38" ht="25.5" x14ac:dyDescent="0.25">
      <c r="A190" s="12"/>
      <c r="B190" s="195" t="s">
        <v>225</v>
      </c>
      <c r="C190" s="116" t="s">
        <v>719</v>
      </c>
    </row>
    <row r="191" spans="1:38" ht="140.25" x14ac:dyDescent="0.25">
      <c r="A191" s="12"/>
      <c r="B191" s="195" t="s">
        <v>225</v>
      </c>
      <c r="C191" s="116" t="s">
        <v>720</v>
      </c>
    </row>
    <row r="192" spans="1:38" ht="242.25" x14ac:dyDescent="0.25">
      <c r="A192" s="12"/>
      <c r="B192" s="195" t="s">
        <v>225</v>
      </c>
      <c r="C192" s="116" t="s">
        <v>721</v>
      </c>
    </row>
    <row r="193" spans="1:38" ht="255" x14ac:dyDescent="0.25">
      <c r="A193" s="12"/>
      <c r="B193" s="195" t="s">
        <v>225</v>
      </c>
      <c r="C193" s="116" t="s">
        <v>722</v>
      </c>
    </row>
    <row r="194" spans="1:38" x14ac:dyDescent="0.25">
      <c r="A194" s="12"/>
      <c r="B194" s="54" t="s">
        <v>723</v>
      </c>
      <c r="C194" s="54"/>
      <c r="D194" s="54"/>
      <c r="E194" s="54"/>
      <c r="F194" s="54"/>
      <c r="G194" s="54"/>
      <c r="H194" s="54"/>
      <c r="I194" s="54"/>
      <c r="J194" s="54"/>
      <c r="K194" s="54"/>
      <c r="L194" s="54"/>
      <c r="M194" s="54"/>
      <c r="N194" s="54"/>
      <c r="O194" s="54"/>
      <c r="P194" s="54"/>
      <c r="Q194" s="54"/>
      <c r="R194" s="54"/>
      <c r="S194" s="54"/>
      <c r="T194" s="54"/>
      <c r="U194" s="54"/>
      <c r="V194" s="54"/>
      <c r="W194" s="54"/>
      <c r="X194" s="54"/>
      <c r="Y194" s="54"/>
      <c r="Z194" s="54"/>
      <c r="AA194" s="54"/>
      <c r="AB194" s="54"/>
      <c r="AC194" s="54"/>
      <c r="AD194" s="54"/>
      <c r="AE194" s="54"/>
      <c r="AF194" s="54"/>
      <c r="AG194" s="54"/>
      <c r="AH194" s="54"/>
      <c r="AI194" s="54"/>
      <c r="AJ194" s="54"/>
      <c r="AK194" s="54"/>
      <c r="AL194" s="54"/>
    </row>
    <row r="195" spans="1:38" x14ac:dyDescent="0.25">
      <c r="A195" s="12"/>
      <c r="B195" s="54" t="s">
        <v>724</v>
      </c>
      <c r="C195" s="54"/>
      <c r="D195" s="54"/>
      <c r="E195" s="54"/>
      <c r="F195" s="54"/>
      <c r="G195" s="54"/>
      <c r="H195" s="54"/>
      <c r="I195" s="54"/>
      <c r="J195" s="54"/>
      <c r="K195" s="54"/>
      <c r="L195" s="54"/>
      <c r="M195" s="54"/>
      <c r="N195" s="54"/>
      <c r="O195" s="54"/>
      <c r="P195" s="54"/>
      <c r="Q195" s="54"/>
      <c r="R195" s="54"/>
      <c r="S195" s="54"/>
      <c r="T195" s="54"/>
      <c r="U195" s="54"/>
      <c r="V195" s="54"/>
      <c r="W195" s="54"/>
      <c r="X195" s="54"/>
      <c r="Y195" s="54"/>
      <c r="Z195" s="54"/>
      <c r="AA195" s="54"/>
      <c r="AB195" s="54"/>
      <c r="AC195" s="54"/>
      <c r="AD195" s="54"/>
      <c r="AE195" s="54"/>
      <c r="AF195" s="54"/>
      <c r="AG195" s="54"/>
      <c r="AH195" s="54"/>
      <c r="AI195" s="54"/>
      <c r="AJ195" s="54"/>
      <c r="AK195" s="54"/>
      <c r="AL195" s="54"/>
    </row>
    <row r="196" spans="1:38" x14ac:dyDescent="0.25">
      <c r="A196" s="12"/>
      <c r="B196" s="54" t="s">
        <v>725</v>
      </c>
      <c r="C196" s="54"/>
      <c r="D196" s="54"/>
      <c r="E196" s="54"/>
      <c r="F196" s="54"/>
      <c r="G196" s="54"/>
      <c r="H196" s="54"/>
      <c r="I196" s="54"/>
      <c r="J196" s="54"/>
      <c r="K196" s="54"/>
      <c r="L196" s="54"/>
      <c r="M196" s="54"/>
      <c r="N196" s="54"/>
      <c r="O196" s="54"/>
      <c r="P196" s="54"/>
      <c r="Q196" s="54"/>
      <c r="R196" s="54"/>
      <c r="S196" s="54"/>
      <c r="T196" s="54"/>
      <c r="U196" s="54"/>
      <c r="V196" s="54"/>
      <c r="W196" s="54"/>
      <c r="X196" s="54"/>
      <c r="Y196" s="54"/>
      <c r="Z196" s="54"/>
      <c r="AA196" s="54"/>
      <c r="AB196" s="54"/>
      <c r="AC196" s="54"/>
      <c r="AD196" s="54"/>
      <c r="AE196" s="54"/>
      <c r="AF196" s="54"/>
      <c r="AG196" s="54"/>
      <c r="AH196" s="54"/>
      <c r="AI196" s="54"/>
      <c r="AJ196" s="54"/>
      <c r="AK196" s="54"/>
      <c r="AL196" s="54"/>
    </row>
    <row r="197" spans="1:38" x14ac:dyDescent="0.25">
      <c r="A197" s="12"/>
      <c r="B197" s="56"/>
      <c r="C197" s="56"/>
      <c r="D197" s="56"/>
      <c r="E197" s="56"/>
      <c r="F197" s="56"/>
      <c r="G197" s="56"/>
      <c r="H197" s="56"/>
      <c r="I197" s="56"/>
      <c r="J197" s="56"/>
      <c r="K197" s="56"/>
      <c r="L197" s="56"/>
      <c r="M197" s="56"/>
      <c r="N197" s="56"/>
      <c r="O197" s="56"/>
      <c r="P197" s="56"/>
      <c r="Q197" s="56"/>
      <c r="R197" s="56"/>
      <c r="S197" s="56"/>
      <c r="T197" s="56"/>
      <c r="U197" s="56"/>
      <c r="V197" s="56"/>
      <c r="W197" s="56"/>
      <c r="X197" s="56"/>
      <c r="Y197" s="56"/>
      <c r="Z197" s="56"/>
      <c r="AA197" s="56"/>
      <c r="AB197" s="56"/>
      <c r="AC197" s="56"/>
      <c r="AD197" s="56"/>
      <c r="AE197" s="56"/>
      <c r="AF197" s="56"/>
      <c r="AG197" s="56"/>
      <c r="AH197" s="56"/>
      <c r="AI197" s="56"/>
      <c r="AJ197" s="56"/>
      <c r="AK197" s="56"/>
      <c r="AL197" s="56"/>
    </row>
    <row r="198" spans="1:38" x14ac:dyDescent="0.25">
      <c r="A198" s="12"/>
      <c r="B198" s="37" t="s">
        <v>219</v>
      </c>
      <c r="C198" s="25" t="s">
        <v>60</v>
      </c>
      <c r="D198" s="36" t="s">
        <v>726</v>
      </c>
      <c r="E198" s="36"/>
      <c r="F198" s="25"/>
      <c r="G198" s="25" t="s">
        <v>60</v>
      </c>
      <c r="H198" s="36" t="s">
        <v>727</v>
      </c>
      <c r="I198" s="36"/>
      <c r="J198" s="25"/>
    </row>
    <row r="199" spans="1:38" x14ac:dyDescent="0.25">
      <c r="A199" s="12"/>
      <c r="B199" s="17">
        <v>2015</v>
      </c>
      <c r="C199" s="19" t="s">
        <v>60</v>
      </c>
      <c r="D199" s="19" t="s">
        <v>223</v>
      </c>
      <c r="E199" s="28">
        <v>8498</v>
      </c>
      <c r="F199" s="21" t="s">
        <v>60</v>
      </c>
      <c r="G199" s="19" t="s">
        <v>60</v>
      </c>
      <c r="H199" s="19" t="s">
        <v>223</v>
      </c>
      <c r="I199" s="20">
        <v>383</v>
      </c>
      <c r="J199" s="21" t="s">
        <v>60</v>
      </c>
    </row>
    <row r="200" spans="1:38" x14ac:dyDescent="0.25">
      <c r="A200" s="12"/>
      <c r="B200" s="22">
        <v>2016</v>
      </c>
      <c r="C200" s="16" t="s">
        <v>60</v>
      </c>
      <c r="D200" s="16"/>
      <c r="E200" s="39">
        <v>8271</v>
      </c>
      <c r="F200" s="15" t="s">
        <v>60</v>
      </c>
      <c r="G200" s="16" t="s">
        <v>60</v>
      </c>
      <c r="H200" s="16"/>
      <c r="I200" s="29">
        <v>406</v>
      </c>
      <c r="J200" s="15" t="s">
        <v>60</v>
      </c>
    </row>
    <row r="201" spans="1:38" x14ac:dyDescent="0.25">
      <c r="A201" s="12"/>
      <c r="B201" s="17">
        <v>2017</v>
      </c>
      <c r="C201" s="19" t="s">
        <v>60</v>
      </c>
      <c r="D201" s="19"/>
      <c r="E201" s="28">
        <v>8177</v>
      </c>
      <c r="F201" s="21" t="s">
        <v>60</v>
      </c>
      <c r="G201" s="19" t="s">
        <v>60</v>
      </c>
      <c r="H201" s="19"/>
      <c r="I201" s="20">
        <v>443</v>
      </c>
      <c r="J201" s="21" t="s">
        <v>60</v>
      </c>
    </row>
    <row r="202" spans="1:38" x14ac:dyDescent="0.25">
      <c r="A202" s="12"/>
      <c r="B202" s="22">
        <v>2018</v>
      </c>
      <c r="C202" s="16" t="s">
        <v>60</v>
      </c>
      <c r="D202" s="16"/>
      <c r="E202" s="39">
        <v>7639</v>
      </c>
      <c r="F202" s="15" t="s">
        <v>60</v>
      </c>
      <c r="G202" s="16" t="s">
        <v>60</v>
      </c>
      <c r="H202" s="16"/>
      <c r="I202" s="29">
        <v>485</v>
      </c>
      <c r="J202" s="15" t="s">
        <v>60</v>
      </c>
    </row>
    <row r="203" spans="1:38" x14ac:dyDescent="0.25">
      <c r="A203" s="12"/>
      <c r="B203" s="17">
        <v>2019</v>
      </c>
      <c r="C203" s="19" t="s">
        <v>60</v>
      </c>
      <c r="D203" s="19"/>
      <c r="E203" s="28">
        <v>7375</v>
      </c>
      <c r="F203" s="21" t="s">
        <v>60</v>
      </c>
      <c r="G203" s="19" t="s">
        <v>60</v>
      </c>
      <c r="H203" s="19"/>
      <c r="I203" s="20">
        <v>523</v>
      </c>
      <c r="J203" s="21" t="s">
        <v>60</v>
      </c>
    </row>
    <row r="204" spans="1:38" x14ac:dyDescent="0.25">
      <c r="A204" s="12"/>
      <c r="B204" s="22" t="s">
        <v>728</v>
      </c>
      <c r="C204" s="16" t="s">
        <v>60</v>
      </c>
      <c r="D204" s="16"/>
      <c r="E204" s="39">
        <v>32146</v>
      </c>
      <c r="F204" s="15" t="s">
        <v>60</v>
      </c>
      <c r="G204" s="16" t="s">
        <v>60</v>
      </c>
      <c r="H204" s="16"/>
      <c r="I204" s="39">
        <v>3127</v>
      </c>
      <c r="J204" s="15" t="s">
        <v>60</v>
      </c>
    </row>
    <row r="205" spans="1:38" x14ac:dyDescent="0.25">
      <c r="A205" s="12"/>
      <c r="B205" s="54" t="s">
        <v>729</v>
      </c>
      <c r="C205" s="54"/>
      <c r="D205" s="54"/>
      <c r="E205" s="54"/>
      <c r="F205" s="54"/>
      <c r="G205" s="54"/>
      <c r="H205" s="54"/>
      <c r="I205" s="54"/>
      <c r="J205" s="54"/>
      <c r="K205" s="54"/>
      <c r="L205" s="54"/>
      <c r="M205" s="54"/>
      <c r="N205" s="54"/>
      <c r="O205" s="54"/>
      <c r="P205" s="54"/>
      <c r="Q205" s="54"/>
      <c r="R205" s="54"/>
      <c r="S205" s="54"/>
      <c r="T205" s="54"/>
      <c r="U205" s="54"/>
      <c r="V205" s="54"/>
      <c r="W205" s="54"/>
      <c r="X205" s="54"/>
      <c r="Y205" s="54"/>
      <c r="Z205" s="54"/>
      <c r="AA205" s="54"/>
      <c r="AB205" s="54"/>
      <c r="AC205" s="54"/>
      <c r="AD205" s="54"/>
      <c r="AE205" s="54"/>
      <c r="AF205" s="54"/>
      <c r="AG205" s="54"/>
      <c r="AH205" s="54"/>
      <c r="AI205" s="54"/>
      <c r="AJ205" s="54"/>
      <c r="AK205" s="54"/>
      <c r="AL205" s="54"/>
    </row>
    <row r="206" spans="1:38" x14ac:dyDescent="0.25">
      <c r="A206" s="12"/>
      <c r="B206" s="54" t="s">
        <v>730</v>
      </c>
      <c r="C206" s="54"/>
      <c r="D206" s="54"/>
      <c r="E206" s="54"/>
      <c r="F206" s="54"/>
      <c r="G206" s="54"/>
      <c r="H206" s="54"/>
      <c r="I206" s="54"/>
      <c r="J206" s="54"/>
      <c r="K206" s="54"/>
      <c r="L206" s="54"/>
      <c r="M206" s="54"/>
      <c r="N206" s="54"/>
      <c r="O206" s="54"/>
      <c r="P206" s="54"/>
      <c r="Q206" s="54"/>
      <c r="R206" s="54"/>
      <c r="S206" s="54"/>
      <c r="T206" s="54"/>
      <c r="U206" s="54"/>
      <c r="V206" s="54"/>
      <c r="W206" s="54"/>
      <c r="X206" s="54"/>
      <c r="Y206" s="54"/>
      <c r="Z206" s="54"/>
      <c r="AA206" s="54"/>
      <c r="AB206" s="54"/>
      <c r="AC206" s="54"/>
      <c r="AD206" s="54"/>
      <c r="AE206" s="54"/>
      <c r="AF206" s="54"/>
      <c r="AG206" s="54"/>
      <c r="AH206" s="54"/>
      <c r="AI206" s="54"/>
      <c r="AJ206" s="54"/>
      <c r="AK206" s="54"/>
      <c r="AL206" s="54"/>
    </row>
    <row r="207" spans="1:38" x14ac:dyDescent="0.25">
      <c r="A207" s="12"/>
      <c r="B207" s="54" t="s">
        <v>731</v>
      </c>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Z207" s="54"/>
      <c r="AA207" s="54"/>
      <c r="AB207" s="54"/>
      <c r="AC207" s="54"/>
      <c r="AD207" s="54"/>
      <c r="AE207" s="54"/>
      <c r="AF207" s="54"/>
      <c r="AG207" s="54"/>
      <c r="AH207" s="54"/>
      <c r="AI207" s="54"/>
      <c r="AJ207" s="54"/>
      <c r="AK207" s="54"/>
      <c r="AL207" s="54"/>
    </row>
    <row r="208" spans="1:38" ht="51" x14ac:dyDescent="0.25">
      <c r="A208" s="12"/>
      <c r="B208" s="115" t="s">
        <v>732</v>
      </c>
      <c r="C208" s="116" t="s">
        <v>733</v>
      </c>
    </row>
    <row r="209" spans="1:38" ht="51" x14ac:dyDescent="0.25">
      <c r="A209" s="12"/>
      <c r="B209" s="115" t="s">
        <v>734</v>
      </c>
      <c r="C209" s="116" t="s">
        <v>735</v>
      </c>
    </row>
    <row r="210" spans="1:38" ht="89.25" x14ac:dyDescent="0.25">
      <c r="A210" s="12"/>
      <c r="B210" s="115" t="s">
        <v>736</v>
      </c>
      <c r="C210" s="116" t="s">
        <v>737</v>
      </c>
    </row>
    <row r="211" spans="1:38" ht="25.5" customHeight="1" x14ac:dyDescent="0.25">
      <c r="A211" s="12"/>
      <c r="B211" s="54" t="s">
        <v>738</v>
      </c>
      <c r="C211" s="54"/>
      <c r="D211" s="54"/>
      <c r="E211" s="54"/>
      <c r="F211" s="54"/>
      <c r="G211" s="54"/>
      <c r="H211" s="54"/>
      <c r="I211" s="54"/>
      <c r="J211" s="54"/>
      <c r="K211" s="54"/>
      <c r="L211" s="54"/>
      <c r="M211" s="54"/>
      <c r="N211" s="54"/>
      <c r="O211" s="54"/>
      <c r="P211" s="54"/>
      <c r="Q211" s="54"/>
      <c r="R211" s="54"/>
      <c r="S211" s="54"/>
      <c r="T211" s="54"/>
      <c r="U211" s="54"/>
      <c r="V211" s="54"/>
      <c r="W211" s="54"/>
      <c r="X211" s="54"/>
      <c r="Y211" s="54"/>
      <c r="Z211" s="54"/>
      <c r="AA211" s="54"/>
      <c r="AB211" s="54"/>
      <c r="AC211" s="54"/>
      <c r="AD211" s="54"/>
      <c r="AE211" s="54"/>
      <c r="AF211" s="54"/>
      <c r="AG211" s="54"/>
      <c r="AH211" s="54"/>
      <c r="AI211" s="54"/>
      <c r="AJ211" s="54"/>
      <c r="AK211" s="54"/>
      <c r="AL211" s="54"/>
    </row>
    <row r="212" spans="1:38" x14ac:dyDescent="0.25">
      <c r="A212" s="12"/>
      <c r="B212" s="56"/>
      <c r="C212" s="56"/>
      <c r="D212" s="56"/>
      <c r="E212" s="56"/>
      <c r="F212" s="56"/>
      <c r="G212" s="56"/>
      <c r="H212" s="56"/>
      <c r="I212" s="56"/>
      <c r="J212" s="56"/>
      <c r="K212" s="56"/>
      <c r="L212" s="56"/>
      <c r="M212" s="56"/>
      <c r="N212" s="56"/>
      <c r="O212" s="56"/>
      <c r="P212" s="56"/>
      <c r="Q212" s="56"/>
      <c r="R212" s="56"/>
      <c r="S212" s="56"/>
      <c r="T212" s="56"/>
      <c r="U212" s="56"/>
      <c r="V212" s="56"/>
      <c r="W212" s="56"/>
      <c r="X212" s="56"/>
      <c r="Y212" s="56"/>
      <c r="Z212" s="56"/>
      <c r="AA212" s="56"/>
      <c r="AB212" s="56"/>
      <c r="AC212" s="56"/>
      <c r="AD212" s="56"/>
      <c r="AE212" s="56"/>
      <c r="AF212" s="56"/>
      <c r="AG212" s="56"/>
      <c r="AH212" s="56"/>
      <c r="AI212" s="56"/>
      <c r="AJ212" s="56"/>
      <c r="AK212" s="56"/>
      <c r="AL212" s="56"/>
    </row>
    <row r="213" spans="1:38" x14ac:dyDescent="0.25">
      <c r="A213" s="12"/>
      <c r="B213" s="52" t="s">
        <v>739</v>
      </c>
      <c r="C213" s="51" t="s">
        <v>60</v>
      </c>
      <c r="D213" s="198" t="s">
        <v>740</v>
      </c>
      <c r="E213" s="198"/>
      <c r="F213" s="51"/>
      <c r="G213" s="51" t="s">
        <v>60</v>
      </c>
      <c r="H213" s="52" t="s">
        <v>668</v>
      </c>
      <c r="I213" s="52"/>
      <c r="J213" s="51"/>
      <c r="K213" s="51" t="s">
        <v>60</v>
      </c>
      <c r="L213" s="52" t="s">
        <v>739</v>
      </c>
      <c r="M213" s="52"/>
      <c r="N213" s="52"/>
      <c r="O213" s="52"/>
      <c r="P213" s="52"/>
      <c r="Q213" s="52"/>
      <c r="R213" s="51"/>
      <c r="S213" s="51" t="s">
        <v>60</v>
      </c>
      <c r="T213" s="52" t="s">
        <v>745</v>
      </c>
      <c r="U213" s="52"/>
      <c r="V213" s="51"/>
      <c r="W213" s="51" t="s">
        <v>60</v>
      </c>
      <c r="X213" s="52" t="s">
        <v>748</v>
      </c>
      <c r="Y213" s="52"/>
      <c r="Z213" s="52"/>
      <c r="AA213" s="52"/>
      <c r="AB213" s="52"/>
      <c r="AC213" s="52"/>
      <c r="AD213" s="52"/>
      <c r="AE213" s="52"/>
      <c r="AF213" s="52"/>
      <c r="AG213" s="52"/>
      <c r="AH213" s="51"/>
      <c r="AI213" s="51" t="s">
        <v>60</v>
      </c>
      <c r="AJ213" s="52" t="s">
        <v>749</v>
      </c>
      <c r="AK213" s="52"/>
      <c r="AL213" s="51"/>
    </row>
    <row r="214" spans="1:38" x14ac:dyDescent="0.25">
      <c r="A214" s="12"/>
      <c r="B214" s="52"/>
      <c r="C214" s="51"/>
      <c r="D214" s="198"/>
      <c r="E214" s="198"/>
      <c r="F214" s="51"/>
      <c r="G214" s="51"/>
      <c r="H214" s="52" t="s">
        <v>741</v>
      </c>
      <c r="I214" s="52"/>
      <c r="J214" s="51"/>
      <c r="K214" s="51"/>
      <c r="L214" s="52" t="s">
        <v>743</v>
      </c>
      <c r="M214" s="52"/>
      <c r="N214" s="52"/>
      <c r="O214" s="52"/>
      <c r="P214" s="52"/>
      <c r="Q214" s="52"/>
      <c r="R214" s="51"/>
      <c r="S214" s="51"/>
      <c r="T214" s="52" t="s">
        <v>746</v>
      </c>
      <c r="U214" s="52"/>
      <c r="V214" s="51"/>
      <c r="W214" s="51"/>
      <c r="X214" s="52"/>
      <c r="Y214" s="52"/>
      <c r="Z214" s="52"/>
      <c r="AA214" s="52"/>
      <c r="AB214" s="52"/>
      <c r="AC214" s="52"/>
      <c r="AD214" s="52"/>
      <c r="AE214" s="52"/>
      <c r="AF214" s="52"/>
      <c r="AG214" s="52"/>
      <c r="AH214" s="51"/>
      <c r="AI214" s="51"/>
      <c r="AJ214" s="52" t="s">
        <v>750</v>
      </c>
      <c r="AK214" s="52"/>
      <c r="AL214" s="51"/>
    </row>
    <row r="215" spans="1:38" x14ac:dyDescent="0.25">
      <c r="A215" s="12"/>
      <c r="B215" s="52"/>
      <c r="C215" s="51"/>
      <c r="D215" s="198"/>
      <c r="E215" s="198"/>
      <c r="F215" s="51"/>
      <c r="G215" s="51"/>
      <c r="H215" s="52" t="s">
        <v>742</v>
      </c>
      <c r="I215" s="52"/>
      <c r="J215" s="51"/>
      <c r="K215" s="51"/>
      <c r="L215" s="52" t="s">
        <v>744</v>
      </c>
      <c r="M215" s="52"/>
      <c r="N215" s="52"/>
      <c r="O215" s="52"/>
      <c r="P215" s="52"/>
      <c r="Q215" s="52"/>
      <c r="R215" s="51"/>
      <c r="S215" s="51"/>
      <c r="T215" s="52" t="s">
        <v>747</v>
      </c>
      <c r="U215" s="52"/>
      <c r="V215" s="51"/>
      <c r="W215" s="51"/>
      <c r="X215" s="52"/>
      <c r="Y215" s="52"/>
      <c r="Z215" s="52"/>
      <c r="AA215" s="52"/>
      <c r="AB215" s="52"/>
      <c r="AC215" s="52"/>
      <c r="AD215" s="52"/>
      <c r="AE215" s="52"/>
      <c r="AF215" s="52"/>
      <c r="AG215" s="52"/>
      <c r="AH215" s="51"/>
      <c r="AI215" s="51"/>
      <c r="AJ215" s="52" t="s">
        <v>346</v>
      </c>
      <c r="AK215" s="52"/>
      <c r="AL215" s="51"/>
    </row>
    <row r="216" spans="1:38" x14ac:dyDescent="0.25">
      <c r="A216" s="12"/>
      <c r="B216" s="196" t="s">
        <v>751</v>
      </c>
      <c r="C216" s="25" t="s">
        <v>60</v>
      </c>
      <c r="D216" s="199" t="s">
        <v>752</v>
      </c>
      <c r="E216" s="199"/>
      <c r="F216" s="25"/>
      <c r="G216" s="25" t="s">
        <v>60</v>
      </c>
      <c r="H216" s="36" t="s">
        <v>753</v>
      </c>
      <c r="I216" s="36"/>
      <c r="J216" s="25"/>
      <c r="K216" s="25" t="s">
        <v>60</v>
      </c>
      <c r="L216" s="36">
        <v>2014</v>
      </c>
      <c r="M216" s="36"/>
      <c r="N216" s="25"/>
      <c r="O216" s="25" t="s">
        <v>60</v>
      </c>
      <c r="P216" s="36">
        <v>2013</v>
      </c>
      <c r="Q216" s="36"/>
      <c r="R216" s="25"/>
      <c r="S216" s="25" t="s">
        <v>60</v>
      </c>
      <c r="T216" s="36" t="s">
        <v>754</v>
      </c>
      <c r="U216" s="36"/>
      <c r="V216" s="25"/>
      <c r="W216" s="25" t="s">
        <v>60</v>
      </c>
      <c r="X216" s="36">
        <v>2014</v>
      </c>
      <c r="Y216" s="36"/>
      <c r="Z216" s="25"/>
      <c r="AA216" s="25" t="s">
        <v>60</v>
      </c>
      <c r="AB216" s="36">
        <v>2013</v>
      </c>
      <c r="AC216" s="36"/>
      <c r="AD216" s="25"/>
      <c r="AE216" s="25" t="s">
        <v>60</v>
      </c>
      <c r="AF216" s="36">
        <v>2012</v>
      </c>
      <c r="AG216" s="36"/>
      <c r="AH216" s="25"/>
      <c r="AI216" s="25" t="s">
        <v>60</v>
      </c>
      <c r="AJ216" s="36" t="s">
        <v>755</v>
      </c>
      <c r="AK216" s="36"/>
      <c r="AL216" s="25"/>
    </row>
    <row r="217" spans="1:38" ht="26.25" x14ac:dyDescent="0.25">
      <c r="A217" s="12"/>
      <c r="B217" s="128" t="s">
        <v>756</v>
      </c>
      <c r="C217" s="19" t="s">
        <v>60</v>
      </c>
      <c r="D217" s="21"/>
      <c r="E217" s="106" t="s">
        <v>757</v>
      </c>
      <c r="F217" s="21" t="s">
        <v>60</v>
      </c>
      <c r="G217" s="19" t="s">
        <v>60</v>
      </c>
      <c r="H217" s="19"/>
      <c r="I217" s="197">
        <v>42369</v>
      </c>
      <c r="J217" s="21" t="s">
        <v>60</v>
      </c>
      <c r="K217" s="19" t="s">
        <v>60</v>
      </c>
      <c r="L217" s="19"/>
      <c r="M217" s="20" t="s">
        <v>758</v>
      </c>
      <c r="N217" s="21" t="s">
        <v>60</v>
      </c>
      <c r="O217" s="19" t="s">
        <v>60</v>
      </c>
      <c r="P217" s="19"/>
      <c r="Q217" s="20" t="s">
        <v>758</v>
      </c>
      <c r="R217" s="21" t="s">
        <v>60</v>
      </c>
      <c r="S217" s="19" t="s">
        <v>60</v>
      </c>
      <c r="T217" s="19"/>
      <c r="U217" s="20" t="s">
        <v>754</v>
      </c>
      <c r="V217" s="21" t="s">
        <v>60</v>
      </c>
      <c r="W217" s="19" t="s">
        <v>60</v>
      </c>
      <c r="X217" s="19" t="s">
        <v>223</v>
      </c>
      <c r="Y217" s="28">
        <v>12858</v>
      </c>
      <c r="Z217" s="21" t="s">
        <v>60</v>
      </c>
      <c r="AA217" s="19" t="s">
        <v>60</v>
      </c>
      <c r="AB217" s="19" t="s">
        <v>223</v>
      </c>
      <c r="AC217" s="28">
        <v>6822</v>
      </c>
      <c r="AD217" s="21" t="s">
        <v>60</v>
      </c>
      <c r="AE217" s="19" t="s">
        <v>60</v>
      </c>
      <c r="AF217" s="19" t="s">
        <v>223</v>
      </c>
      <c r="AG217" s="28">
        <v>8248</v>
      </c>
      <c r="AH217" s="21" t="s">
        <v>60</v>
      </c>
      <c r="AI217" s="19" t="s">
        <v>60</v>
      </c>
      <c r="AJ217" s="19"/>
      <c r="AK217" s="134" t="s">
        <v>394</v>
      </c>
      <c r="AL217" s="21"/>
    </row>
    <row r="218" spans="1:38" x14ac:dyDescent="0.25">
      <c r="A218" s="12"/>
      <c r="B218" s="56"/>
      <c r="C218" s="56"/>
      <c r="D218" s="56"/>
      <c r="E218" s="56"/>
      <c r="F218" s="56"/>
      <c r="G218" s="56"/>
      <c r="H218" s="56"/>
      <c r="I218" s="56"/>
      <c r="J218" s="56"/>
      <c r="K218" s="56"/>
      <c r="L218" s="56"/>
      <c r="M218" s="56"/>
      <c r="N218" s="56"/>
      <c r="O218" s="56"/>
      <c r="P218" s="56"/>
      <c r="Q218" s="56"/>
      <c r="R218" s="56"/>
      <c r="S218" s="56"/>
      <c r="T218" s="56"/>
      <c r="U218" s="56"/>
      <c r="V218" s="56"/>
      <c r="W218" s="56"/>
      <c r="X218" s="56"/>
      <c r="Y218" s="56"/>
      <c r="Z218" s="56"/>
      <c r="AA218" s="56"/>
      <c r="AB218" s="56"/>
      <c r="AC218" s="56"/>
      <c r="AD218" s="56"/>
      <c r="AE218" s="56"/>
      <c r="AF218" s="56"/>
      <c r="AG218" s="56"/>
      <c r="AH218" s="56"/>
      <c r="AI218" s="56"/>
      <c r="AJ218" s="56"/>
      <c r="AK218" s="56"/>
      <c r="AL218" s="56"/>
    </row>
    <row r="219" spans="1:38" x14ac:dyDescent="0.25">
      <c r="A219" s="12"/>
      <c r="B219" s="192" t="s">
        <v>759</v>
      </c>
      <c r="C219" s="51" t="s">
        <v>60</v>
      </c>
      <c r="D219" s="26" t="s">
        <v>760</v>
      </c>
      <c r="E219" s="51"/>
      <c r="F219" s="51" t="s">
        <v>60</v>
      </c>
      <c r="G219" s="52" t="s">
        <v>763</v>
      </c>
      <c r="H219" s="52"/>
      <c r="I219" s="51"/>
      <c r="J219" s="51" t="s">
        <v>60</v>
      </c>
      <c r="K219" s="52" t="s">
        <v>764</v>
      </c>
      <c r="L219" s="52"/>
      <c r="M219" s="51"/>
      <c r="N219" s="51"/>
      <c r="O219" s="52" t="s">
        <v>768</v>
      </c>
      <c r="P219" s="52"/>
      <c r="Q219" s="51"/>
    </row>
    <row r="220" spans="1:38" x14ac:dyDescent="0.25">
      <c r="A220" s="12"/>
      <c r="B220" s="192"/>
      <c r="C220" s="51"/>
      <c r="D220" s="26" t="s">
        <v>761</v>
      </c>
      <c r="E220" s="51"/>
      <c r="F220" s="51"/>
      <c r="G220" s="52"/>
      <c r="H220" s="52"/>
      <c r="I220" s="51"/>
      <c r="J220" s="51"/>
      <c r="K220" s="52" t="s">
        <v>765</v>
      </c>
      <c r="L220" s="52"/>
      <c r="M220" s="51"/>
      <c r="N220" s="51"/>
      <c r="O220" s="52" t="s">
        <v>769</v>
      </c>
      <c r="P220" s="52"/>
      <c r="Q220" s="51"/>
    </row>
    <row r="221" spans="1:38" x14ac:dyDescent="0.25">
      <c r="A221" s="12"/>
      <c r="B221" s="192"/>
      <c r="C221" s="51"/>
      <c r="D221" s="26" t="s">
        <v>762</v>
      </c>
      <c r="E221" s="51"/>
      <c r="F221" s="51"/>
      <c r="G221" s="52"/>
      <c r="H221" s="52"/>
      <c r="I221" s="51"/>
      <c r="J221" s="51"/>
      <c r="K221" s="52" t="s">
        <v>766</v>
      </c>
      <c r="L221" s="52"/>
      <c r="M221" s="51"/>
      <c r="N221" s="51"/>
      <c r="O221" s="11"/>
      <c r="P221" s="11"/>
      <c r="Q221" s="51"/>
    </row>
    <row r="222" spans="1:38" x14ac:dyDescent="0.25">
      <c r="A222" s="12"/>
      <c r="B222" s="193"/>
      <c r="C222" s="51"/>
      <c r="D222" s="59"/>
      <c r="E222" s="51"/>
      <c r="F222" s="51"/>
      <c r="G222" s="36"/>
      <c r="H222" s="36"/>
      <c r="I222" s="51"/>
      <c r="J222" s="51"/>
      <c r="K222" s="36" t="s">
        <v>767</v>
      </c>
      <c r="L222" s="36"/>
      <c r="M222" s="51"/>
      <c r="N222" s="51"/>
      <c r="O222" s="111"/>
      <c r="P222" s="111"/>
      <c r="Q222" s="51"/>
    </row>
    <row r="223" spans="1:38" ht="26.25" x14ac:dyDescent="0.25">
      <c r="A223" s="12"/>
      <c r="B223" s="128" t="s">
        <v>756</v>
      </c>
      <c r="C223" s="19" t="s">
        <v>60</v>
      </c>
      <c r="D223" s="132">
        <v>4</v>
      </c>
      <c r="E223" s="21" t="s">
        <v>60</v>
      </c>
      <c r="F223" s="19" t="s">
        <v>60</v>
      </c>
      <c r="G223" s="19"/>
      <c r="H223" s="20" t="s">
        <v>770</v>
      </c>
      <c r="I223" s="21" t="s">
        <v>60</v>
      </c>
      <c r="J223" s="19" t="s">
        <v>60</v>
      </c>
      <c r="K223" s="19"/>
      <c r="L223" s="200">
        <v>0.08</v>
      </c>
      <c r="M223" s="21"/>
      <c r="N223" s="19"/>
      <c r="O223" s="19"/>
      <c r="P223" s="134" t="s">
        <v>20</v>
      </c>
      <c r="Q223" s="21" t="s">
        <v>60</v>
      </c>
    </row>
    <row r="224" spans="1:38" ht="140.25" x14ac:dyDescent="0.25">
      <c r="A224" s="12"/>
      <c r="B224" s="115" t="s">
        <v>392</v>
      </c>
      <c r="C224" s="116" t="s">
        <v>771</v>
      </c>
    </row>
    <row r="225" spans="1:38" ht="165.75" x14ac:dyDescent="0.25">
      <c r="A225" s="12"/>
      <c r="B225" s="115" t="s">
        <v>394</v>
      </c>
      <c r="C225" s="116" t="s">
        <v>772</v>
      </c>
    </row>
    <row r="226" spans="1:38" x14ac:dyDescent="0.25">
      <c r="A226" s="12"/>
      <c r="B226" s="54" t="s">
        <v>773</v>
      </c>
      <c r="C226" s="54"/>
      <c r="D226" s="54"/>
      <c r="E226" s="54"/>
      <c r="F226" s="54"/>
      <c r="G226" s="54"/>
      <c r="H226" s="54"/>
      <c r="I226" s="54"/>
      <c r="J226" s="54"/>
      <c r="K226" s="54"/>
      <c r="L226" s="54"/>
      <c r="M226" s="54"/>
      <c r="N226" s="54"/>
      <c r="O226" s="54"/>
      <c r="P226" s="54"/>
      <c r="Q226" s="54"/>
      <c r="R226" s="54"/>
      <c r="S226" s="54"/>
      <c r="T226" s="54"/>
      <c r="U226" s="54"/>
      <c r="V226" s="54"/>
      <c r="W226" s="54"/>
      <c r="X226" s="54"/>
      <c r="Y226" s="54"/>
      <c r="Z226" s="54"/>
      <c r="AA226" s="54"/>
      <c r="AB226" s="54"/>
      <c r="AC226" s="54"/>
      <c r="AD226" s="54"/>
      <c r="AE226" s="54"/>
      <c r="AF226" s="54"/>
      <c r="AG226" s="54"/>
      <c r="AH226" s="54"/>
      <c r="AI226" s="54"/>
      <c r="AJ226" s="54"/>
      <c r="AK226" s="54"/>
      <c r="AL226" s="54"/>
    </row>
    <row r="227" spans="1:38" x14ac:dyDescent="0.25">
      <c r="A227" s="12"/>
      <c r="B227" s="54" t="s">
        <v>774</v>
      </c>
      <c r="C227" s="54"/>
      <c r="D227" s="54"/>
      <c r="E227" s="54"/>
      <c r="F227" s="54"/>
      <c r="G227" s="54"/>
      <c r="H227" s="54"/>
      <c r="I227" s="54"/>
      <c r="J227" s="54"/>
      <c r="K227" s="54"/>
      <c r="L227" s="54"/>
      <c r="M227" s="54"/>
      <c r="N227" s="54"/>
      <c r="O227" s="54"/>
      <c r="P227" s="54"/>
      <c r="Q227" s="54"/>
      <c r="R227" s="54"/>
      <c r="S227" s="54"/>
      <c r="T227" s="54"/>
      <c r="U227" s="54"/>
      <c r="V227" s="54"/>
      <c r="W227" s="54"/>
      <c r="X227" s="54"/>
      <c r="Y227" s="54"/>
      <c r="Z227" s="54"/>
      <c r="AA227" s="54"/>
      <c r="AB227" s="54"/>
      <c r="AC227" s="54"/>
      <c r="AD227" s="54"/>
      <c r="AE227" s="54"/>
      <c r="AF227" s="54"/>
      <c r="AG227" s="54"/>
      <c r="AH227" s="54"/>
      <c r="AI227" s="54"/>
      <c r="AJ227" s="54"/>
      <c r="AK227" s="54"/>
      <c r="AL227" s="54"/>
    </row>
  </sheetData>
  <mergeCells count="320">
    <mergeCell ref="B207:AL207"/>
    <mergeCell ref="B211:AL211"/>
    <mergeCell ref="B212:AL212"/>
    <mergeCell ref="B218:AL218"/>
    <mergeCell ref="B226:AL226"/>
    <mergeCell ref="B227:AL227"/>
    <mergeCell ref="B194:AL194"/>
    <mergeCell ref="B195:AL195"/>
    <mergeCell ref="B196:AL196"/>
    <mergeCell ref="B197:AL197"/>
    <mergeCell ref="B205:AL205"/>
    <mergeCell ref="B206:AL206"/>
    <mergeCell ref="B167:AL167"/>
    <mergeCell ref="B168:AL168"/>
    <mergeCell ref="B178:AL178"/>
    <mergeCell ref="B179:AL179"/>
    <mergeCell ref="B188:AL188"/>
    <mergeCell ref="B189:AL189"/>
    <mergeCell ref="B135:AL135"/>
    <mergeCell ref="B136:AL136"/>
    <mergeCell ref="B144:AL144"/>
    <mergeCell ref="B145:AL145"/>
    <mergeCell ref="B146:AL146"/>
    <mergeCell ref="B153:AL153"/>
    <mergeCell ref="B121:AL121"/>
    <mergeCell ref="B126:AL126"/>
    <mergeCell ref="B127:AL127"/>
    <mergeCell ref="B128:AL128"/>
    <mergeCell ref="B133:AL133"/>
    <mergeCell ref="B134:AL134"/>
    <mergeCell ref="B79:AL79"/>
    <mergeCell ref="B80:AL80"/>
    <mergeCell ref="B93:AL93"/>
    <mergeCell ref="B104:AL104"/>
    <mergeCell ref="B115:AL115"/>
    <mergeCell ref="B116:AL116"/>
    <mergeCell ref="B15:AL15"/>
    <mergeCell ref="B16:AL16"/>
    <mergeCell ref="B17:AL17"/>
    <mergeCell ref="B18:AL18"/>
    <mergeCell ref="B49:AL49"/>
    <mergeCell ref="B50:AL50"/>
    <mergeCell ref="B9:AL9"/>
    <mergeCell ref="B10:AL10"/>
    <mergeCell ref="B11:AL11"/>
    <mergeCell ref="B12:AL12"/>
    <mergeCell ref="B13:AL13"/>
    <mergeCell ref="B14:AL14"/>
    <mergeCell ref="A1:A2"/>
    <mergeCell ref="B1:AL1"/>
    <mergeCell ref="B2:AL2"/>
    <mergeCell ref="B3:AL3"/>
    <mergeCell ref="A4:A227"/>
    <mergeCell ref="B4:AL4"/>
    <mergeCell ref="B5:AL5"/>
    <mergeCell ref="B6:AL6"/>
    <mergeCell ref="B7:AL7"/>
    <mergeCell ref="B8:AL8"/>
    <mergeCell ref="N219:N222"/>
    <mergeCell ref="O219:P219"/>
    <mergeCell ref="O220:P220"/>
    <mergeCell ref="O221:P221"/>
    <mergeCell ref="O222:P222"/>
    <mergeCell ref="Q219:Q222"/>
    <mergeCell ref="J219:J222"/>
    <mergeCell ref="K219:L219"/>
    <mergeCell ref="K220:L220"/>
    <mergeCell ref="K221:L221"/>
    <mergeCell ref="K222:L222"/>
    <mergeCell ref="M219:M222"/>
    <mergeCell ref="B219:B222"/>
    <mergeCell ref="C219:C222"/>
    <mergeCell ref="E219:E222"/>
    <mergeCell ref="F219:F222"/>
    <mergeCell ref="G219:H222"/>
    <mergeCell ref="I219:I222"/>
    <mergeCell ref="AL213:AL215"/>
    <mergeCell ref="D216:E216"/>
    <mergeCell ref="H216:I216"/>
    <mergeCell ref="L216:M216"/>
    <mergeCell ref="P216:Q216"/>
    <mergeCell ref="T216:U216"/>
    <mergeCell ref="X216:Y216"/>
    <mergeCell ref="AB216:AC216"/>
    <mergeCell ref="AF216:AG216"/>
    <mergeCell ref="AJ216:AK216"/>
    <mergeCell ref="X213:AG215"/>
    <mergeCell ref="AH213:AH215"/>
    <mergeCell ref="AI213:AI215"/>
    <mergeCell ref="AJ213:AK213"/>
    <mergeCell ref="AJ214:AK214"/>
    <mergeCell ref="AJ215:AK215"/>
    <mergeCell ref="S213:S215"/>
    <mergeCell ref="T213:U213"/>
    <mergeCell ref="T214:U214"/>
    <mergeCell ref="T215:U215"/>
    <mergeCell ref="V213:V215"/>
    <mergeCell ref="W213:W215"/>
    <mergeCell ref="J213:J215"/>
    <mergeCell ref="K213:K215"/>
    <mergeCell ref="L213:Q213"/>
    <mergeCell ref="L214:Q214"/>
    <mergeCell ref="L215:Q215"/>
    <mergeCell ref="R213:R215"/>
    <mergeCell ref="D198:E198"/>
    <mergeCell ref="H198:I198"/>
    <mergeCell ref="B213:B215"/>
    <mergeCell ref="C213:C215"/>
    <mergeCell ref="D213:E215"/>
    <mergeCell ref="F213:F215"/>
    <mergeCell ref="G213:G215"/>
    <mergeCell ref="H213:I213"/>
    <mergeCell ref="H214:I214"/>
    <mergeCell ref="H215:I215"/>
    <mergeCell ref="R170:R173"/>
    <mergeCell ref="B180:B181"/>
    <mergeCell ref="C180:C181"/>
    <mergeCell ref="D180:E180"/>
    <mergeCell ref="D181:E181"/>
    <mergeCell ref="F180:F181"/>
    <mergeCell ref="G180:G181"/>
    <mergeCell ref="H180:I180"/>
    <mergeCell ref="H181:I181"/>
    <mergeCell ref="J180:J181"/>
    <mergeCell ref="N170:N173"/>
    <mergeCell ref="O170:O173"/>
    <mergeCell ref="P170:Q170"/>
    <mergeCell ref="P171:Q171"/>
    <mergeCell ref="P172:Q172"/>
    <mergeCell ref="P173:Q173"/>
    <mergeCell ref="H173:I173"/>
    <mergeCell ref="J170:J173"/>
    <mergeCell ref="K170:K173"/>
    <mergeCell ref="L170:M170"/>
    <mergeCell ref="L171:M171"/>
    <mergeCell ref="L172:M172"/>
    <mergeCell ref="L173:M173"/>
    <mergeCell ref="R158:R161"/>
    <mergeCell ref="D169:Q169"/>
    <mergeCell ref="B170:B173"/>
    <mergeCell ref="C170:C173"/>
    <mergeCell ref="D170:E173"/>
    <mergeCell ref="F170:F173"/>
    <mergeCell ref="G170:G173"/>
    <mergeCell ref="H170:I170"/>
    <mergeCell ref="H171:I171"/>
    <mergeCell ref="H172:I172"/>
    <mergeCell ref="N158:N161"/>
    <mergeCell ref="O158:O161"/>
    <mergeCell ref="P158:Q158"/>
    <mergeCell ref="P159:Q159"/>
    <mergeCell ref="P160:Q160"/>
    <mergeCell ref="P161:Q161"/>
    <mergeCell ref="J158:J161"/>
    <mergeCell ref="K158:K161"/>
    <mergeCell ref="L158:M158"/>
    <mergeCell ref="L159:M159"/>
    <mergeCell ref="L160:M160"/>
    <mergeCell ref="L161:M161"/>
    <mergeCell ref="B158:B161"/>
    <mergeCell ref="C158:C161"/>
    <mergeCell ref="D158:E161"/>
    <mergeCell ref="F158:F161"/>
    <mergeCell ref="G158:G161"/>
    <mergeCell ref="H158:I158"/>
    <mergeCell ref="H159:I159"/>
    <mergeCell ref="H160:I160"/>
    <mergeCell ref="H161:I161"/>
    <mergeCell ref="J148:J149"/>
    <mergeCell ref="K148:K149"/>
    <mergeCell ref="L148:M148"/>
    <mergeCell ref="L149:M149"/>
    <mergeCell ref="N148:N149"/>
    <mergeCell ref="D157:Q157"/>
    <mergeCell ref="B154:AL154"/>
    <mergeCell ref="B155:AL155"/>
    <mergeCell ref="B156:AL156"/>
    <mergeCell ref="D147:E147"/>
    <mergeCell ref="H147:M147"/>
    <mergeCell ref="B148:B149"/>
    <mergeCell ref="C148:C149"/>
    <mergeCell ref="D148:E148"/>
    <mergeCell ref="D149:E149"/>
    <mergeCell ref="F148:F149"/>
    <mergeCell ref="G148:G149"/>
    <mergeCell ref="H148:I148"/>
    <mergeCell ref="H149:I149"/>
    <mergeCell ref="H139:I139"/>
    <mergeCell ref="J138:J139"/>
    <mergeCell ref="K138:K139"/>
    <mergeCell ref="L138:M138"/>
    <mergeCell ref="L139:M139"/>
    <mergeCell ref="N138:N139"/>
    <mergeCell ref="N129:N130"/>
    <mergeCell ref="D137:E137"/>
    <mergeCell ref="H137:M137"/>
    <mergeCell ref="B138:B139"/>
    <mergeCell ref="C138:C139"/>
    <mergeCell ref="D138:E138"/>
    <mergeCell ref="D139:E139"/>
    <mergeCell ref="F138:F139"/>
    <mergeCell ref="G138:G139"/>
    <mergeCell ref="H138:I138"/>
    <mergeCell ref="G129:G130"/>
    <mergeCell ref="H129:I129"/>
    <mergeCell ref="H130:I130"/>
    <mergeCell ref="J129:J130"/>
    <mergeCell ref="K129:K130"/>
    <mergeCell ref="L129:M129"/>
    <mergeCell ref="L130:M130"/>
    <mergeCell ref="B122:B123"/>
    <mergeCell ref="C122:C123"/>
    <mergeCell ref="D122:E122"/>
    <mergeCell ref="D123:E123"/>
    <mergeCell ref="F122:F123"/>
    <mergeCell ref="B129:B130"/>
    <mergeCell ref="C129:C130"/>
    <mergeCell ref="D129:E129"/>
    <mergeCell ref="D130:E130"/>
    <mergeCell ref="F129:F130"/>
    <mergeCell ref="H118:I118"/>
    <mergeCell ref="H119:I119"/>
    <mergeCell ref="J118:J119"/>
    <mergeCell ref="K118:K119"/>
    <mergeCell ref="L118:M119"/>
    <mergeCell ref="N118:N119"/>
    <mergeCell ref="B118:B119"/>
    <mergeCell ref="C118:C119"/>
    <mergeCell ref="D118:E118"/>
    <mergeCell ref="D119:E119"/>
    <mergeCell ref="F118:F119"/>
    <mergeCell ref="G118:G119"/>
    <mergeCell ref="J106:J107"/>
    <mergeCell ref="K106:K107"/>
    <mergeCell ref="L106:M106"/>
    <mergeCell ref="L107:M107"/>
    <mergeCell ref="N106:N107"/>
    <mergeCell ref="D117:I117"/>
    <mergeCell ref="L117:M117"/>
    <mergeCell ref="N95:N96"/>
    <mergeCell ref="D105:M105"/>
    <mergeCell ref="B106:B107"/>
    <mergeCell ref="C106:C107"/>
    <mergeCell ref="D106:E106"/>
    <mergeCell ref="D107:E107"/>
    <mergeCell ref="F106:F107"/>
    <mergeCell ref="G106:G107"/>
    <mergeCell ref="H106:I106"/>
    <mergeCell ref="H107:I107"/>
    <mergeCell ref="H95:I95"/>
    <mergeCell ref="H96:I96"/>
    <mergeCell ref="J95:J96"/>
    <mergeCell ref="K95:K96"/>
    <mergeCell ref="L95:M95"/>
    <mergeCell ref="L96:M96"/>
    <mergeCell ref="U90:V90"/>
    <mergeCell ref="U91:V91"/>
    <mergeCell ref="U92:V92"/>
    <mergeCell ref="D94:M94"/>
    <mergeCell ref="B95:B96"/>
    <mergeCell ref="C95:C96"/>
    <mergeCell ref="D95:E95"/>
    <mergeCell ref="D96:E96"/>
    <mergeCell ref="F95:F96"/>
    <mergeCell ref="G95:G96"/>
    <mergeCell ref="U82:V83"/>
    <mergeCell ref="U85:V85"/>
    <mergeCell ref="U86:V86"/>
    <mergeCell ref="U87:V87"/>
    <mergeCell ref="U88:V88"/>
    <mergeCell ref="U89:V89"/>
    <mergeCell ref="N82:N83"/>
    <mergeCell ref="O82:O83"/>
    <mergeCell ref="P82:Q82"/>
    <mergeCell ref="P83:Q83"/>
    <mergeCell ref="R82:R83"/>
    <mergeCell ref="S82:T82"/>
    <mergeCell ref="S83:T83"/>
    <mergeCell ref="G82:G83"/>
    <mergeCell ref="H82:I82"/>
    <mergeCell ref="H83:I83"/>
    <mergeCell ref="J82:J83"/>
    <mergeCell ref="K82:K83"/>
    <mergeCell ref="L82:M82"/>
    <mergeCell ref="L83:M83"/>
    <mergeCell ref="H53:I53"/>
    <mergeCell ref="J52:J53"/>
    <mergeCell ref="D81:M81"/>
    <mergeCell ref="P81:T81"/>
    <mergeCell ref="U81:V81"/>
    <mergeCell ref="B82:B83"/>
    <mergeCell ref="C82:C83"/>
    <mergeCell ref="D82:E82"/>
    <mergeCell ref="D83:E83"/>
    <mergeCell ref="F82:F83"/>
    <mergeCell ref="S48:T48"/>
    <mergeCell ref="W48:X48"/>
    <mergeCell ref="D51:I51"/>
    <mergeCell ref="B52:B53"/>
    <mergeCell ref="C52:C53"/>
    <mergeCell ref="D52:E52"/>
    <mergeCell ref="D53:E53"/>
    <mergeCell ref="F52:F53"/>
    <mergeCell ref="G52:G53"/>
    <mergeCell ref="H52:I52"/>
    <mergeCell ref="C22:D22"/>
    <mergeCell ref="G22:H22"/>
    <mergeCell ref="K22:L22"/>
    <mergeCell ref="O22:P22"/>
    <mergeCell ref="S22:T22"/>
    <mergeCell ref="W22:X22"/>
    <mergeCell ref="C19:H20"/>
    <mergeCell ref="K19:P20"/>
    <mergeCell ref="S20:X20"/>
    <mergeCell ref="C21:D21"/>
    <mergeCell ref="G21:H21"/>
    <mergeCell ref="K21:L21"/>
    <mergeCell ref="O21:P21"/>
    <mergeCell ref="S21:T21"/>
    <mergeCell ref="W21:X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85546875" bestFit="1" customWidth="1"/>
    <col min="2" max="2" width="36.5703125" bestFit="1" customWidth="1"/>
  </cols>
  <sheetData>
    <row r="1" spans="1:2" x14ac:dyDescent="0.25">
      <c r="A1" s="8" t="s">
        <v>775</v>
      </c>
      <c r="B1" s="1" t="s">
        <v>1</v>
      </c>
    </row>
    <row r="2" spans="1:2" x14ac:dyDescent="0.25">
      <c r="A2" s="8"/>
      <c r="B2" s="1" t="s">
        <v>2</v>
      </c>
    </row>
    <row r="3" spans="1:2" x14ac:dyDescent="0.25">
      <c r="A3" s="3" t="s">
        <v>776</v>
      </c>
      <c r="B3" s="4"/>
    </row>
    <row r="4" spans="1:2" x14ac:dyDescent="0.25">
      <c r="A4" s="12" t="s">
        <v>775</v>
      </c>
      <c r="B4" s="13" t="s">
        <v>777</v>
      </c>
    </row>
    <row r="5" spans="1:2" x14ac:dyDescent="0.25">
      <c r="A5" s="12"/>
      <c r="B5" s="13" t="s">
        <v>775</v>
      </c>
    </row>
    <row r="6" spans="1:2" ht="281.25" x14ac:dyDescent="0.25">
      <c r="A6" s="12"/>
      <c r="B6" s="14" t="s">
        <v>778</v>
      </c>
    </row>
    <row r="7" spans="1:2" ht="230.25" x14ac:dyDescent="0.25">
      <c r="A7" s="12"/>
      <c r="B7" s="14" t="s">
        <v>779</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6443</v>
      </c>
      <c r="C4" s="7">
        <v>9216</v>
      </c>
    </row>
    <row r="5" spans="1:3" x14ac:dyDescent="0.25">
      <c r="A5" s="2" t="s">
        <v>33</v>
      </c>
      <c r="B5" s="6">
        <v>282697</v>
      </c>
      <c r="C5" s="6">
        <v>285393</v>
      </c>
    </row>
    <row r="6" spans="1:3" x14ac:dyDescent="0.25">
      <c r="A6" s="2" t="s">
        <v>34</v>
      </c>
      <c r="B6" s="6">
        <v>577197</v>
      </c>
      <c r="C6" s="6">
        <v>589497</v>
      </c>
    </row>
    <row r="7" spans="1:3" ht="30" x14ac:dyDescent="0.25">
      <c r="A7" s="2" t="s">
        <v>35</v>
      </c>
      <c r="B7" s="6">
        <v>31882</v>
      </c>
      <c r="C7" s="6">
        <v>38423</v>
      </c>
    </row>
    <row r="8" spans="1:3" x14ac:dyDescent="0.25">
      <c r="A8" s="2" t="s">
        <v>36</v>
      </c>
      <c r="B8" s="6">
        <v>15180</v>
      </c>
      <c r="C8" s="4">
        <v>440</v>
      </c>
    </row>
    <row r="9" spans="1:3" x14ac:dyDescent="0.25">
      <c r="A9" s="2" t="s">
        <v>37</v>
      </c>
      <c r="B9" s="6">
        <v>913399</v>
      </c>
      <c r="C9" s="6">
        <v>922969</v>
      </c>
    </row>
    <row r="10" spans="1:3" x14ac:dyDescent="0.25">
      <c r="A10" s="3" t="s">
        <v>38</v>
      </c>
      <c r="B10" s="4"/>
      <c r="C10" s="4"/>
    </row>
    <row r="11" spans="1:3" x14ac:dyDescent="0.25">
      <c r="A11" s="2" t="s">
        <v>39</v>
      </c>
      <c r="B11" s="6">
        <v>76218</v>
      </c>
      <c r="C11" s="6">
        <v>85074</v>
      </c>
    </row>
    <row r="12" spans="1:3" x14ac:dyDescent="0.25">
      <c r="A12" s="2" t="s">
        <v>40</v>
      </c>
      <c r="B12" s="6">
        <v>468236</v>
      </c>
      <c r="C12" s="6">
        <v>464558</v>
      </c>
    </row>
    <row r="13" spans="1:3" x14ac:dyDescent="0.25">
      <c r="A13" s="2" t="s">
        <v>41</v>
      </c>
      <c r="B13" s="6">
        <v>453339</v>
      </c>
      <c r="C13" s="6">
        <v>414754</v>
      </c>
    </row>
    <row r="14" spans="1:3" x14ac:dyDescent="0.25">
      <c r="A14" s="2" t="s">
        <v>42</v>
      </c>
      <c r="B14" s="6">
        <v>997793</v>
      </c>
      <c r="C14" s="6">
        <v>964386</v>
      </c>
    </row>
    <row r="15" spans="1:3" ht="30" x14ac:dyDescent="0.25">
      <c r="A15" s="2" t="s">
        <v>43</v>
      </c>
      <c r="B15" s="6">
        <v>400643</v>
      </c>
      <c r="C15" s="6">
        <v>335904</v>
      </c>
    </row>
    <row r="16" spans="1:3" x14ac:dyDescent="0.25">
      <c r="A16" s="2" t="s">
        <v>38</v>
      </c>
      <c r="B16" s="6">
        <v>597150</v>
      </c>
      <c r="C16" s="6">
        <v>628482</v>
      </c>
    </row>
    <row r="17" spans="1:3" x14ac:dyDescent="0.25">
      <c r="A17" s="2" t="s">
        <v>44</v>
      </c>
      <c r="B17" s="6">
        <v>297280</v>
      </c>
      <c r="C17" s="6">
        <v>299186</v>
      </c>
    </row>
    <row r="18" spans="1:3" x14ac:dyDescent="0.25">
      <c r="A18" s="2" t="s">
        <v>45</v>
      </c>
      <c r="B18" s="6">
        <v>124453</v>
      </c>
      <c r="C18" s="6">
        <v>133014</v>
      </c>
    </row>
    <row r="19" spans="1:3" x14ac:dyDescent="0.25">
      <c r="A19" s="2" t="s">
        <v>46</v>
      </c>
      <c r="B19" s="6">
        <v>1932282</v>
      </c>
      <c r="C19" s="6">
        <v>1983651</v>
      </c>
    </row>
    <row r="20" spans="1:3" x14ac:dyDescent="0.25">
      <c r="A20" s="3" t="s">
        <v>47</v>
      </c>
      <c r="B20" s="4"/>
      <c r="C20" s="4"/>
    </row>
    <row r="21" spans="1:3" x14ac:dyDescent="0.25">
      <c r="A21" s="2" t="s">
        <v>48</v>
      </c>
      <c r="B21" s="6">
        <v>320037</v>
      </c>
      <c r="C21" s="6">
        <v>365584</v>
      </c>
    </row>
    <row r="22" spans="1:3" x14ac:dyDescent="0.25">
      <c r="A22" s="2" t="s">
        <v>49</v>
      </c>
      <c r="B22" s="6">
        <v>73220</v>
      </c>
      <c r="C22" s="6">
        <v>81175</v>
      </c>
    </row>
    <row r="23" spans="1:3" x14ac:dyDescent="0.25">
      <c r="A23" s="2" t="s">
        <v>50</v>
      </c>
      <c r="B23" s="6">
        <v>44690</v>
      </c>
      <c r="C23" s="6">
        <v>50789</v>
      </c>
    </row>
    <row r="24" spans="1:3" x14ac:dyDescent="0.25">
      <c r="A24" s="2" t="s">
        <v>51</v>
      </c>
      <c r="B24" s="6">
        <v>22494</v>
      </c>
      <c r="C24" s="6">
        <v>19909</v>
      </c>
    </row>
    <row r="25" spans="1:3" ht="30" x14ac:dyDescent="0.25">
      <c r="A25" s="2" t="s">
        <v>52</v>
      </c>
      <c r="B25" s="6">
        <v>19758</v>
      </c>
      <c r="C25" s="6">
        <v>7345</v>
      </c>
    </row>
    <row r="26" spans="1:3" x14ac:dyDescent="0.25">
      <c r="A26" s="2" t="s">
        <v>53</v>
      </c>
      <c r="B26" s="6">
        <v>480199</v>
      </c>
      <c r="C26" s="6">
        <v>524802</v>
      </c>
    </row>
    <row r="27" spans="1:3" x14ac:dyDescent="0.25">
      <c r="A27" s="3" t="s">
        <v>54</v>
      </c>
      <c r="B27" s="4"/>
      <c r="C27" s="4"/>
    </row>
    <row r="28" spans="1:3" x14ac:dyDescent="0.25">
      <c r="A28" s="2" t="s">
        <v>51</v>
      </c>
      <c r="B28" s="6">
        <v>91232</v>
      </c>
      <c r="C28" s="6">
        <v>86750</v>
      </c>
    </row>
    <row r="29" spans="1:3" x14ac:dyDescent="0.25">
      <c r="A29" s="2" t="s">
        <v>55</v>
      </c>
      <c r="B29" s="6">
        <v>23701</v>
      </c>
      <c r="C29" s="6">
        <v>22009</v>
      </c>
    </row>
    <row r="30" spans="1:3" x14ac:dyDescent="0.25">
      <c r="A30" s="2" t="s">
        <v>56</v>
      </c>
      <c r="B30" s="6">
        <v>39387</v>
      </c>
      <c r="C30" s="6">
        <v>44898</v>
      </c>
    </row>
    <row r="31" spans="1:3" ht="30" x14ac:dyDescent="0.25">
      <c r="A31" s="2" t="s">
        <v>57</v>
      </c>
      <c r="B31" s="6">
        <v>550510</v>
      </c>
      <c r="C31" s="6">
        <v>598319</v>
      </c>
    </row>
    <row r="32" spans="1:3" x14ac:dyDescent="0.25">
      <c r="A32" s="2" t="s">
        <v>58</v>
      </c>
      <c r="B32" s="6">
        <v>704830</v>
      </c>
      <c r="C32" s="6">
        <v>751976</v>
      </c>
    </row>
    <row r="33" spans="1:3" ht="30" x14ac:dyDescent="0.25">
      <c r="A33" s="2" t="s">
        <v>59</v>
      </c>
      <c r="B33" s="4" t="s">
        <v>60</v>
      </c>
      <c r="C33" s="4" t="s">
        <v>60</v>
      </c>
    </row>
    <row r="34" spans="1:3" x14ac:dyDescent="0.25">
      <c r="A34" s="3" t="s">
        <v>61</v>
      </c>
      <c r="B34" s="4"/>
      <c r="C34" s="4"/>
    </row>
    <row r="35" spans="1:3" ht="45" x14ac:dyDescent="0.25">
      <c r="A35" s="2" t="s">
        <v>62</v>
      </c>
      <c r="B35" s="6">
        <v>520791</v>
      </c>
      <c r="C35" s="6">
        <v>518056</v>
      </c>
    </row>
    <row r="36" spans="1:3" ht="45" x14ac:dyDescent="0.25">
      <c r="A36" s="2" t="s">
        <v>63</v>
      </c>
      <c r="B36" s="4" t="s">
        <v>60</v>
      </c>
      <c r="C36" s="4" t="s">
        <v>60</v>
      </c>
    </row>
    <row r="37" spans="1:3" ht="30" x14ac:dyDescent="0.25">
      <c r="A37" s="2" t="s">
        <v>64</v>
      </c>
      <c r="B37" s="6">
        <v>-11655</v>
      </c>
      <c r="C37" s="6">
        <v>-8794</v>
      </c>
    </row>
    <row r="38" spans="1:3" x14ac:dyDescent="0.25">
      <c r="A38" s="2" t="s">
        <v>65</v>
      </c>
      <c r="B38" s="6">
        <v>238117</v>
      </c>
      <c r="C38" s="6">
        <v>197611</v>
      </c>
    </row>
    <row r="39" spans="1:3" x14ac:dyDescent="0.25">
      <c r="A39" s="2" t="s">
        <v>66</v>
      </c>
      <c r="B39" s="6">
        <v>747253</v>
      </c>
      <c r="C39" s="6">
        <v>706873</v>
      </c>
    </row>
    <row r="40" spans="1:3" ht="30" x14ac:dyDescent="0.25">
      <c r="A40" s="2" t="s">
        <v>67</v>
      </c>
      <c r="B40" s="7">
        <v>1932282</v>
      </c>
      <c r="C40" s="7">
        <v>1983651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showGridLines="0" workbookViewId="0"/>
  </sheetViews>
  <sheetFormatPr defaultRowHeight="15" x14ac:dyDescent="0.25"/>
  <cols>
    <col min="1" max="1" width="30.42578125" bestFit="1" customWidth="1"/>
    <col min="2" max="2" width="36.5703125" bestFit="1" customWidth="1"/>
    <col min="3" max="4" width="9.140625" customWidth="1"/>
    <col min="5" max="5" width="36.5703125" customWidth="1"/>
    <col min="6" max="6" width="15" customWidth="1"/>
    <col min="7" max="7" width="9.140625" customWidth="1"/>
    <col min="8" max="8" width="36.5703125" customWidth="1"/>
    <col min="9" max="9" width="15" customWidth="1"/>
    <col min="10" max="10" width="9.140625" customWidth="1"/>
    <col min="11" max="11" width="29.7109375" customWidth="1"/>
    <col min="12" max="12" width="15" customWidth="1"/>
  </cols>
  <sheetData>
    <row r="1" spans="1:12" ht="15" customHeight="1" x14ac:dyDescent="0.25">
      <c r="A1" s="8" t="s">
        <v>780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781</v>
      </c>
      <c r="B3" s="11"/>
      <c r="C3" s="11"/>
      <c r="D3" s="11"/>
      <c r="E3" s="11"/>
      <c r="F3" s="11"/>
      <c r="G3" s="11"/>
      <c r="H3" s="11"/>
      <c r="I3" s="11"/>
      <c r="J3" s="11"/>
      <c r="K3" s="11"/>
      <c r="L3" s="11"/>
    </row>
    <row r="4" spans="1:12" x14ac:dyDescent="0.25">
      <c r="A4" s="12" t="s">
        <v>780</v>
      </c>
      <c r="B4" s="53" t="s">
        <v>782</v>
      </c>
      <c r="C4" s="53"/>
      <c r="D4" s="53"/>
      <c r="E4" s="53"/>
      <c r="F4" s="53"/>
      <c r="G4" s="53"/>
      <c r="H4" s="53"/>
      <c r="I4" s="53"/>
      <c r="J4" s="53"/>
      <c r="K4" s="53"/>
      <c r="L4" s="53"/>
    </row>
    <row r="5" spans="1:12" x14ac:dyDescent="0.25">
      <c r="A5" s="12"/>
      <c r="B5" s="53" t="s">
        <v>780</v>
      </c>
      <c r="C5" s="53"/>
      <c r="D5" s="53"/>
      <c r="E5" s="53"/>
      <c r="F5" s="53"/>
      <c r="G5" s="53"/>
      <c r="H5" s="53"/>
      <c r="I5" s="53"/>
      <c r="J5" s="53"/>
      <c r="K5" s="53"/>
      <c r="L5" s="53"/>
    </row>
    <row r="6" spans="1:12" x14ac:dyDescent="0.25">
      <c r="A6" s="12"/>
      <c r="B6" s="54" t="s">
        <v>783</v>
      </c>
      <c r="C6" s="54"/>
      <c r="D6" s="54"/>
      <c r="E6" s="54"/>
      <c r="F6" s="54"/>
      <c r="G6" s="54"/>
      <c r="H6" s="54"/>
      <c r="I6" s="54"/>
      <c r="J6" s="54"/>
      <c r="K6" s="54"/>
      <c r="L6" s="54"/>
    </row>
    <row r="7" spans="1:12" x14ac:dyDescent="0.25">
      <c r="A7" s="12"/>
      <c r="B7" s="56"/>
      <c r="C7" s="56"/>
      <c r="D7" s="56"/>
      <c r="E7" s="56"/>
      <c r="F7" s="56"/>
      <c r="G7" s="56"/>
      <c r="H7" s="56"/>
      <c r="I7" s="56"/>
      <c r="J7" s="56"/>
      <c r="K7" s="56"/>
      <c r="L7" s="56"/>
    </row>
    <row r="8" spans="1:12" x14ac:dyDescent="0.25">
      <c r="A8" s="12"/>
      <c r="B8" s="37" t="s">
        <v>219</v>
      </c>
      <c r="C8" s="25" t="s">
        <v>60</v>
      </c>
      <c r="D8" s="36" t="s">
        <v>784</v>
      </c>
      <c r="E8" s="36"/>
      <c r="F8" s="25"/>
      <c r="G8" s="36" t="s">
        <v>220</v>
      </c>
      <c r="H8" s="36"/>
      <c r="I8" s="25"/>
      <c r="J8" s="36" t="s">
        <v>399</v>
      </c>
      <c r="K8" s="36"/>
      <c r="L8" s="25"/>
    </row>
    <row r="9" spans="1:12" x14ac:dyDescent="0.25">
      <c r="A9" s="12"/>
      <c r="B9" s="17" t="s">
        <v>785</v>
      </c>
      <c r="C9" s="19" t="s">
        <v>60</v>
      </c>
      <c r="D9" s="19"/>
      <c r="E9" s="19"/>
      <c r="F9" s="19"/>
      <c r="G9" s="19"/>
      <c r="H9" s="19"/>
      <c r="I9" s="19"/>
      <c r="J9" s="19"/>
      <c r="K9" s="19"/>
      <c r="L9" s="19"/>
    </row>
    <row r="10" spans="1:12" x14ac:dyDescent="0.25">
      <c r="A10" s="12"/>
      <c r="B10" s="38" t="s">
        <v>786</v>
      </c>
      <c r="C10" s="16" t="s">
        <v>60</v>
      </c>
      <c r="D10" s="16" t="s">
        <v>223</v>
      </c>
      <c r="E10" s="39">
        <v>27015</v>
      </c>
      <c r="F10" s="15" t="s">
        <v>60</v>
      </c>
      <c r="G10" s="16" t="s">
        <v>223</v>
      </c>
      <c r="H10" s="39">
        <v>3897</v>
      </c>
      <c r="I10" s="15" t="s">
        <v>60</v>
      </c>
      <c r="J10" s="16" t="s">
        <v>223</v>
      </c>
      <c r="K10" s="39">
        <v>17056</v>
      </c>
      <c r="L10" s="15"/>
    </row>
    <row r="11" spans="1:12" x14ac:dyDescent="0.25">
      <c r="A11" s="12"/>
      <c r="B11" s="40" t="s">
        <v>787</v>
      </c>
      <c r="C11" s="19" t="s">
        <v>60</v>
      </c>
      <c r="D11" s="41"/>
      <c r="E11" s="42">
        <v>777</v>
      </c>
      <c r="F11" s="21" t="s">
        <v>60</v>
      </c>
      <c r="G11" s="41"/>
      <c r="H11" s="42">
        <v>510</v>
      </c>
      <c r="I11" s="21" t="s">
        <v>60</v>
      </c>
      <c r="J11" s="41"/>
      <c r="K11" s="68">
        <v>2490</v>
      </c>
      <c r="L11" s="21" t="s">
        <v>60</v>
      </c>
    </row>
    <row r="12" spans="1:12" x14ac:dyDescent="0.25">
      <c r="A12" s="12"/>
      <c r="B12" s="38" t="s">
        <v>788</v>
      </c>
      <c r="C12" s="16" t="s">
        <v>60</v>
      </c>
      <c r="D12" s="70"/>
      <c r="E12" s="71">
        <v>27792</v>
      </c>
      <c r="F12" s="15" t="s">
        <v>60</v>
      </c>
      <c r="G12" s="70"/>
      <c r="H12" s="71">
        <v>4407</v>
      </c>
      <c r="I12" s="15" t="s">
        <v>60</v>
      </c>
      <c r="J12" s="70"/>
      <c r="K12" s="71">
        <v>19546</v>
      </c>
      <c r="L12" s="15" t="s">
        <v>60</v>
      </c>
    </row>
    <row r="13" spans="1:12" x14ac:dyDescent="0.25">
      <c r="A13" s="12"/>
      <c r="B13" s="17" t="s">
        <v>789</v>
      </c>
      <c r="C13" s="19" t="s">
        <v>60</v>
      </c>
      <c r="D13" s="19"/>
      <c r="E13" s="19"/>
      <c r="F13" s="19"/>
      <c r="G13" s="19"/>
      <c r="H13" s="19"/>
      <c r="I13" s="19"/>
      <c r="J13" s="19"/>
      <c r="K13" s="19"/>
      <c r="L13" s="19"/>
    </row>
    <row r="14" spans="1:12" x14ac:dyDescent="0.25">
      <c r="A14" s="12"/>
      <c r="B14" s="38" t="s">
        <v>786</v>
      </c>
      <c r="C14" s="16" t="s">
        <v>60</v>
      </c>
      <c r="D14" s="16"/>
      <c r="E14" s="39">
        <v>3362</v>
      </c>
      <c r="F14" s="15" t="s">
        <v>60</v>
      </c>
      <c r="G14" s="16"/>
      <c r="H14" s="29">
        <v>531</v>
      </c>
      <c r="I14" s="15"/>
      <c r="J14" s="16"/>
      <c r="K14" s="29" t="s">
        <v>790</v>
      </c>
      <c r="L14" s="15" t="s">
        <v>288</v>
      </c>
    </row>
    <row r="15" spans="1:12" x14ac:dyDescent="0.25">
      <c r="A15" s="12"/>
      <c r="B15" s="40" t="s">
        <v>787</v>
      </c>
      <c r="C15" s="19" t="s">
        <v>60</v>
      </c>
      <c r="D15" s="41"/>
      <c r="E15" s="42">
        <v>175</v>
      </c>
      <c r="F15" s="21"/>
      <c r="G15" s="41"/>
      <c r="H15" s="42" t="s">
        <v>791</v>
      </c>
      <c r="I15" s="21" t="s">
        <v>229</v>
      </c>
      <c r="J15" s="41"/>
      <c r="K15" s="42" t="s">
        <v>792</v>
      </c>
      <c r="L15" s="21" t="s">
        <v>288</v>
      </c>
    </row>
    <row r="16" spans="1:12" x14ac:dyDescent="0.25">
      <c r="A16" s="12"/>
      <c r="B16" s="38" t="s">
        <v>793</v>
      </c>
      <c r="C16" s="16" t="s">
        <v>60</v>
      </c>
      <c r="D16" s="73"/>
      <c r="E16" s="74">
        <v>3537</v>
      </c>
      <c r="F16" s="15"/>
      <c r="G16" s="73"/>
      <c r="H16" s="202" t="s">
        <v>794</v>
      </c>
      <c r="I16" s="15" t="s">
        <v>229</v>
      </c>
      <c r="J16" s="73"/>
      <c r="K16" s="202" t="s">
        <v>795</v>
      </c>
      <c r="L16" s="15" t="s">
        <v>288</v>
      </c>
    </row>
    <row r="17" spans="1:12" ht="15.75" thickBot="1" x14ac:dyDescent="0.3">
      <c r="A17" s="12"/>
      <c r="B17" s="17" t="s">
        <v>116</v>
      </c>
      <c r="C17" s="19" t="s">
        <v>60</v>
      </c>
      <c r="D17" s="33" t="s">
        <v>223</v>
      </c>
      <c r="E17" s="34">
        <v>31329</v>
      </c>
      <c r="F17" s="21" t="s">
        <v>60</v>
      </c>
      <c r="G17" s="33" t="s">
        <v>223</v>
      </c>
      <c r="H17" s="114">
        <v>841</v>
      </c>
      <c r="I17" s="21" t="s">
        <v>60</v>
      </c>
      <c r="J17" s="33" t="s">
        <v>223</v>
      </c>
      <c r="K17" s="34">
        <v>15425</v>
      </c>
      <c r="L17" s="15" t="s">
        <v>60</v>
      </c>
    </row>
    <row r="18" spans="1:12" ht="15.75" thickTop="1" x14ac:dyDescent="0.25">
      <c r="A18" s="12"/>
      <c r="B18" s="54" t="s">
        <v>796</v>
      </c>
      <c r="C18" s="54"/>
      <c r="D18" s="54"/>
      <c r="E18" s="54"/>
      <c r="F18" s="54"/>
      <c r="G18" s="54"/>
      <c r="H18" s="54"/>
      <c r="I18" s="54"/>
      <c r="J18" s="54"/>
      <c r="K18" s="54"/>
      <c r="L18" s="54"/>
    </row>
    <row r="19" spans="1:12" x14ac:dyDescent="0.25">
      <c r="A19" s="12"/>
      <c r="B19" s="56"/>
      <c r="C19" s="56"/>
      <c r="D19" s="56"/>
      <c r="E19" s="56"/>
      <c r="F19" s="56"/>
      <c r="G19" s="56"/>
      <c r="H19" s="56"/>
      <c r="I19" s="56"/>
      <c r="J19" s="56"/>
      <c r="K19" s="56"/>
      <c r="L19" s="56"/>
    </row>
    <row r="20" spans="1:12" x14ac:dyDescent="0.25">
      <c r="A20" s="12"/>
      <c r="B20" s="25"/>
      <c r="C20" s="25" t="s">
        <v>60</v>
      </c>
      <c r="D20" s="36" t="s">
        <v>784</v>
      </c>
      <c r="E20" s="36"/>
      <c r="F20" s="25"/>
      <c r="G20" s="36" t="s">
        <v>220</v>
      </c>
      <c r="H20" s="36"/>
      <c r="I20" s="25"/>
      <c r="J20" s="36" t="s">
        <v>221</v>
      </c>
      <c r="K20" s="36"/>
      <c r="L20" s="25"/>
    </row>
    <row r="21" spans="1:12" x14ac:dyDescent="0.25">
      <c r="A21" s="12"/>
      <c r="B21" s="17" t="s">
        <v>797</v>
      </c>
      <c r="C21" s="19" t="s">
        <v>60</v>
      </c>
      <c r="D21" s="19"/>
      <c r="E21" s="20">
        <v>35</v>
      </c>
      <c r="F21" s="21" t="s">
        <v>460</v>
      </c>
      <c r="G21" s="19"/>
      <c r="H21" s="20">
        <v>35</v>
      </c>
      <c r="I21" s="21" t="s">
        <v>460</v>
      </c>
      <c r="J21" s="19"/>
      <c r="K21" s="20">
        <v>35</v>
      </c>
      <c r="L21" s="21" t="s">
        <v>460</v>
      </c>
    </row>
    <row r="22" spans="1:12" x14ac:dyDescent="0.25">
      <c r="A22" s="12"/>
      <c r="B22" s="22" t="s">
        <v>798</v>
      </c>
      <c r="C22" s="16" t="s">
        <v>60</v>
      </c>
      <c r="D22" s="16"/>
      <c r="E22" s="29">
        <v>2.9</v>
      </c>
      <c r="F22" s="15"/>
      <c r="G22" s="16"/>
      <c r="H22" s="29" t="s">
        <v>799</v>
      </c>
      <c r="I22" s="15" t="s">
        <v>288</v>
      </c>
      <c r="J22" s="16"/>
      <c r="K22" s="29">
        <v>2.6</v>
      </c>
      <c r="L22" s="15" t="s">
        <v>60</v>
      </c>
    </row>
    <row r="23" spans="1:12" x14ac:dyDescent="0.25">
      <c r="A23" s="12"/>
      <c r="B23" s="17" t="s">
        <v>800</v>
      </c>
      <c r="C23" s="19" t="s">
        <v>60</v>
      </c>
      <c r="D23" s="19"/>
      <c r="E23" s="20" t="s">
        <v>801</v>
      </c>
      <c r="F23" s="21" t="s">
        <v>229</v>
      </c>
      <c r="G23" s="19"/>
      <c r="H23" s="20" t="s">
        <v>802</v>
      </c>
      <c r="I23" s="21" t="s">
        <v>229</v>
      </c>
      <c r="J23" s="19"/>
      <c r="K23" s="20" t="s">
        <v>803</v>
      </c>
      <c r="L23" s="21" t="s">
        <v>229</v>
      </c>
    </row>
    <row r="24" spans="1:12" x14ac:dyDescent="0.25">
      <c r="A24" s="12"/>
      <c r="B24" s="22" t="s">
        <v>804</v>
      </c>
      <c r="C24" s="16" t="s">
        <v>60</v>
      </c>
      <c r="D24" s="16"/>
      <c r="E24" s="29" t="s">
        <v>293</v>
      </c>
      <c r="F24" s="15" t="s">
        <v>60</v>
      </c>
      <c r="G24" s="15"/>
      <c r="H24" s="24">
        <v>101.3</v>
      </c>
      <c r="I24" s="15" t="s">
        <v>60</v>
      </c>
      <c r="J24" s="15"/>
      <c r="K24" s="24" t="s">
        <v>225</v>
      </c>
      <c r="L24" s="15" t="s">
        <v>60</v>
      </c>
    </row>
    <row r="25" spans="1:12" x14ac:dyDescent="0.25">
      <c r="A25" s="12"/>
      <c r="B25" s="17" t="s">
        <v>805</v>
      </c>
      <c r="C25" s="19" t="s">
        <v>60</v>
      </c>
      <c r="D25" s="19"/>
      <c r="E25" s="20" t="s">
        <v>806</v>
      </c>
      <c r="F25" s="21" t="s">
        <v>288</v>
      </c>
      <c r="G25" s="19"/>
      <c r="H25" s="20">
        <v>36.9</v>
      </c>
      <c r="I25" s="21" t="s">
        <v>60</v>
      </c>
      <c r="J25" s="21"/>
      <c r="K25" s="106">
        <v>0.3</v>
      </c>
      <c r="L25" s="21" t="s">
        <v>60</v>
      </c>
    </row>
    <row r="26" spans="1:12" x14ac:dyDescent="0.25">
      <c r="A26" s="12"/>
      <c r="B26" s="22" t="s">
        <v>807</v>
      </c>
      <c r="C26" s="16" t="s">
        <v>60</v>
      </c>
      <c r="D26" s="16"/>
      <c r="E26" s="29" t="s">
        <v>808</v>
      </c>
      <c r="F26" s="15" t="s">
        <v>229</v>
      </c>
      <c r="G26" s="16"/>
      <c r="H26" s="29" t="s">
        <v>809</v>
      </c>
      <c r="I26" s="15" t="s">
        <v>229</v>
      </c>
      <c r="J26" s="16"/>
      <c r="K26" s="29" t="s">
        <v>808</v>
      </c>
      <c r="L26" s="15" t="s">
        <v>229</v>
      </c>
    </row>
    <row r="27" spans="1:12" x14ac:dyDescent="0.25">
      <c r="A27" s="12"/>
      <c r="B27" s="17" t="s">
        <v>810</v>
      </c>
      <c r="C27" s="19" t="s">
        <v>60</v>
      </c>
      <c r="D27" s="19"/>
      <c r="E27" s="20">
        <v>0.9</v>
      </c>
      <c r="F27" s="21" t="s">
        <v>60</v>
      </c>
      <c r="G27" s="19"/>
      <c r="H27" s="20">
        <v>3.8</v>
      </c>
      <c r="I27" s="21" t="s">
        <v>60</v>
      </c>
      <c r="J27" s="19"/>
      <c r="K27" s="20">
        <v>0.5</v>
      </c>
      <c r="L27" s="21" t="s">
        <v>60</v>
      </c>
    </row>
    <row r="28" spans="1:12" x14ac:dyDescent="0.25">
      <c r="A28" s="12"/>
      <c r="B28" s="22" t="s">
        <v>94</v>
      </c>
      <c r="C28" s="16" t="s">
        <v>60</v>
      </c>
      <c r="D28" s="31"/>
      <c r="E28" s="32" t="s">
        <v>811</v>
      </c>
      <c r="F28" s="15" t="s">
        <v>229</v>
      </c>
      <c r="G28" s="31"/>
      <c r="H28" s="32" t="s">
        <v>812</v>
      </c>
      <c r="I28" s="15" t="s">
        <v>229</v>
      </c>
      <c r="J28" s="31"/>
      <c r="K28" s="32" t="s">
        <v>812</v>
      </c>
      <c r="L28" s="15" t="s">
        <v>229</v>
      </c>
    </row>
    <row r="29" spans="1:12" ht="15.75" thickBot="1" x14ac:dyDescent="0.3">
      <c r="A29" s="12"/>
      <c r="B29" s="17" t="s">
        <v>813</v>
      </c>
      <c r="C29" s="19" t="s">
        <v>60</v>
      </c>
      <c r="D29" s="33"/>
      <c r="E29" s="114">
        <v>34.6</v>
      </c>
      <c r="F29" s="21" t="s">
        <v>460</v>
      </c>
      <c r="G29" s="33"/>
      <c r="H29" s="114">
        <v>40.6</v>
      </c>
      <c r="I29" s="21" t="s">
        <v>460</v>
      </c>
      <c r="J29" s="33"/>
      <c r="K29" s="114">
        <v>35.700000000000003</v>
      </c>
      <c r="L29" s="21" t="s">
        <v>460</v>
      </c>
    </row>
    <row r="30" spans="1:12" ht="15.75" thickTop="1" x14ac:dyDescent="0.25">
      <c r="A30" s="12"/>
      <c r="B30" s="54" t="s">
        <v>814</v>
      </c>
      <c r="C30" s="54"/>
      <c r="D30" s="54"/>
      <c r="E30" s="54"/>
      <c r="F30" s="54"/>
      <c r="G30" s="54"/>
      <c r="H30" s="54"/>
      <c r="I30" s="54"/>
      <c r="J30" s="54"/>
      <c r="K30" s="54"/>
      <c r="L30" s="54"/>
    </row>
    <row r="31" spans="1:12" x14ac:dyDescent="0.25">
      <c r="A31" s="12"/>
      <c r="B31" s="56"/>
      <c r="C31" s="56"/>
      <c r="D31" s="56"/>
      <c r="E31" s="56"/>
      <c r="F31" s="56"/>
      <c r="G31" s="56"/>
      <c r="H31" s="56"/>
      <c r="I31" s="56"/>
      <c r="J31" s="56"/>
      <c r="K31" s="56"/>
      <c r="L31" s="56"/>
    </row>
    <row r="32" spans="1:12" x14ac:dyDescent="0.25">
      <c r="A32" s="12"/>
      <c r="B32" s="25" t="s">
        <v>219</v>
      </c>
      <c r="C32" s="25" t="s">
        <v>60</v>
      </c>
      <c r="D32" s="35">
        <v>42007</v>
      </c>
      <c r="E32" s="35"/>
      <c r="F32" s="25"/>
      <c r="G32" s="36" t="s">
        <v>320</v>
      </c>
      <c r="H32" s="36"/>
      <c r="I32" s="25"/>
    </row>
    <row r="33" spans="1:9" x14ac:dyDescent="0.25">
      <c r="A33" s="12"/>
      <c r="B33" s="17" t="s">
        <v>815</v>
      </c>
      <c r="C33" s="19" t="s">
        <v>60</v>
      </c>
      <c r="D33" s="19"/>
      <c r="E33" s="19"/>
      <c r="F33" s="19"/>
      <c r="G33" s="19"/>
      <c r="H33" s="19"/>
      <c r="I33" s="19"/>
    </row>
    <row r="34" spans="1:9" x14ac:dyDescent="0.25">
      <c r="A34" s="12"/>
      <c r="B34" s="38" t="s">
        <v>816</v>
      </c>
      <c r="C34" s="16" t="s">
        <v>60</v>
      </c>
      <c r="D34" s="16" t="s">
        <v>223</v>
      </c>
      <c r="E34" s="39">
        <v>29842</v>
      </c>
      <c r="F34" s="15" t="s">
        <v>60</v>
      </c>
      <c r="G34" s="16" t="s">
        <v>223</v>
      </c>
      <c r="H34" s="39">
        <v>29417</v>
      </c>
      <c r="I34" s="15" t="s">
        <v>60</v>
      </c>
    </row>
    <row r="35" spans="1:9" x14ac:dyDescent="0.25">
      <c r="A35" s="12"/>
      <c r="B35" s="40" t="s">
        <v>817</v>
      </c>
      <c r="C35" s="19" t="s">
        <v>60</v>
      </c>
      <c r="D35" s="19"/>
      <c r="E35" s="28">
        <v>3074</v>
      </c>
      <c r="F35" s="21" t="s">
        <v>60</v>
      </c>
      <c r="G35" s="19"/>
      <c r="H35" s="28">
        <v>4216</v>
      </c>
      <c r="I35" s="21" t="s">
        <v>60</v>
      </c>
    </row>
    <row r="36" spans="1:9" x14ac:dyDescent="0.25">
      <c r="A36" s="12"/>
      <c r="B36" s="38" t="s">
        <v>424</v>
      </c>
      <c r="C36" s="16" t="s">
        <v>60</v>
      </c>
      <c r="D36" s="16"/>
      <c r="E36" s="39">
        <v>2951</v>
      </c>
      <c r="F36" s="15" t="s">
        <v>60</v>
      </c>
      <c r="G36" s="16"/>
      <c r="H36" s="39">
        <v>2927</v>
      </c>
      <c r="I36" s="15" t="s">
        <v>60</v>
      </c>
    </row>
    <row r="37" spans="1:9" x14ac:dyDescent="0.25">
      <c r="A37" s="12"/>
      <c r="B37" s="40" t="s">
        <v>292</v>
      </c>
      <c r="C37" s="19" t="s">
        <v>60</v>
      </c>
      <c r="D37" s="19"/>
      <c r="E37" s="28">
        <v>1128</v>
      </c>
      <c r="F37" s="21" t="s">
        <v>60</v>
      </c>
      <c r="G37" s="19"/>
      <c r="H37" s="28">
        <v>1945</v>
      </c>
      <c r="I37" s="21" t="s">
        <v>60</v>
      </c>
    </row>
    <row r="38" spans="1:9" x14ac:dyDescent="0.25">
      <c r="A38" s="12"/>
      <c r="B38" s="38" t="s">
        <v>818</v>
      </c>
      <c r="C38" s="16" t="s">
        <v>60</v>
      </c>
      <c r="D38" s="16"/>
      <c r="E38" s="39">
        <v>1947</v>
      </c>
      <c r="F38" s="15" t="s">
        <v>60</v>
      </c>
      <c r="G38" s="16"/>
      <c r="H38" s="39">
        <v>2244</v>
      </c>
      <c r="I38" s="15" t="s">
        <v>60</v>
      </c>
    </row>
    <row r="39" spans="1:9" x14ac:dyDescent="0.25">
      <c r="A39" s="12"/>
      <c r="B39" s="40" t="s">
        <v>819</v>
      </c>
      <c r="C39" s="19" t="s">
        <v>60</v>
      </c>
      <c r="D39" s="19"/>
      <c r="E39" s="28">
        <v>1843</v>
      </c>
      <c r="F39" s="21" t="s">
        <v>60</v>
      </c>
      <c r="G39" s="19"/>
      <c r="H39" s="28">
        <v>2401</v>
      </c>
      <c r="I39" s="21" t="s">
        <v>60</v>
      </c>
    </row>
    <row r="40" spans="1:9" x14ac:dyDescent="0.25">
      <c r="A40" s="12"/>
      <c r="B40" s="38" t="s">
        <v>820</v>
      </c>
      <c r="C40" s="16" t="s">
        <v>60</v>
      </c>
      <c r="D40" s="16"/>
      <c r="E40" s="39">
        <v>4635</v>
      </c>
      <c r="F40" s="15" t="s">
        <v>60</v>
      </c>
      <c r="G40" s="16"/>
      <c r="H40" s="39">
        <v>4551</v>
      </c>
      <c r="I40" s="15" t="s">
        <v>60</v>
      </c>
    </row>
    <row r="41" spans="1:9" x14ac:dyDescent="0.25">
      <c r="A41" s="12"/>
      <c r="B41" s="40" t="s">
        <v>821</v>
      </c>
      <c r="C41" s="19" t="s">
        <v>60</v>
      </c>
      <c r="D41" s="19"/>
      <c r="E41" s="28">
        <v>1107</v>
      </c>
      <c r="F41" s="21" t="s">
        <v>60</v>
      </c>
      <c r="G41" s="19"/>
      <c r="H41" s="28">
        <v>1322</v>
      </c>
      <c r="I41" s="21" t="s">
        <v>60</v>
      </c>
    </row>
    <row r="42" spans="1:9" x14ac:dyDescent="0.25">
      <c r="A42" s="12"/>
      <c r="B42" s="38" t="s">
        <v>822</v>
      </c>
      <c r="C42" s="16" t="s">
        <v>60</v>
      </c>
      <c r="D42" s="31"/>
      <c r="E42" s="92">
        <v>5627</v>
      </c>
      <c r="F42" s="15" t="s">
        <v>60</v>
      </c>
      <c r="G42" s="31"/>
      <c r="H42" s="92">
        <v>3776</v>
      </c>
      <c r="I42" s="15" t="s">
        <v>60</v>
      </c>
    </row>
    <row r="43" spans="1:9" x14ac:dyDescent="0.25">
      <c r="A43" s="12"/>
      <c r="B43" s="17" t="s">
        <v>823</v>
      </c>
      <c r="C43" s="19" t="s">
        <v>60</v>
      </c>
      <c r="D43" s="129"/>
      <c r="E43" s="130">
        <v>52154</v>
      </c>
      <c r="F43" s="21" t="s">
        <v>60</v>
      </c>
      <c r="G43" s="129"/>
      <c r="H43" s="130">
        <v>52799</v>
      </c>
      <c r="I43" s="21" t="s">
        <v>60</v>
      </c>
    </row>
    <row r="44" spans="1:9" x14ac:dyDescent="0.25">
      <c r="A44" s="12"/>
      <c r="B44" s="22" t="s">
        <v>824</v>
      </c>
      <c r="C44" s="16" t="s">
        <v>60</v>
      </c>
      <c r="D44" s="70"/>
      <c r="E44" s="70"/>
      <c r="F44" s="16"/>
      <c r="G44" s="70"/>
      <c r="H44" s="70"/>
      <c r="I44" s="16"/>
    </row>
    <row r="45" spans="1:9" x14ac:dyDescent="0.25">
      <c r="A45" s="12"/>
      <c r="B45" s="40" t="s">
        <v>289</v>
      </c>
      <c r="C45" s="19" t="s">
        <v>60</v>
      </c>
      <c r="D45" s="19"/>
      <c r="E45" s="28">
        <v>47860</v>
      </c>
      <c r="F45" s="21" t="s">
        <v>60</v>
      </c>
      <c r="G45" s="19"/>
      <c r="H45" s="28">
        <v>53279</v>
      </c>
      <c r="I45" s="21" t="s">
        <v>60</v>
      </c>
    </row>
    <row r="46" spans="1:9" x14ac:dyDescent="0.25">
      <c r="A46" s="12"/>
      <c r="B46" s="38" t="s">
        <v>825</v>
      </c>
      <c r="C46" s="16" t="s">
        <v>60</v>
      </c>
      <c r="D46" s="16"/>
      <c r="E46" s="39">
        <v>51616</v>
      </c>
      <c r="F46" s="15" t="s">
        <v>60</v>
      </c>
      <c r="G46" s="16"/>
      <c r="H46" s="39">
        <v>50514</v>
      </c>
      <c r="I46" s="15" t="s">
        <v>60</v>
      </c>
    </row>
    <row r="47" spans="1:9" x14ac:dyDescent="0.25">
      <c r="A47" s="12"/>
      <c r="B47" s="40" t="s">
        <v>44</v>
      </c>
      <c r="C47" s="19" t="s">
        <v>60</v>
      </c>
      <c r="D47" s="19"/>
      <c r="E47" s="28">
        <v>53628</v>
      </c>
      <c r="F47" s="21" t="s">
        <v>60</v>
      </c>
      <c r="G47" s="19"/>
      <c r="H47" s="28">
        <v>44082</v>
      </c>
      <c r="I47" s="21" t="s">
        <v>60</v>
      </c>
    </row>
    <row r="48" spans="1:9" x14ac:dyDescent="0.25">
      <c r="A48" s="12"/>
      <c r="B48" s="38" t="s">
        <v>151</v>
      </c>
      <c r="C48" s="16" t="s">
        <v>60</v>
      </c>
      <c r="D48" s="16"/>
      <c r="E48" s="29">
        <v>789</v>
      </c>
      <c r="F48" s="15" t="s">
        <v>60</v>
      </c>
      <c r="G48" s="16"/>
      <c r="H48" s="39">
        <v>1055</v>
      </c>
      <c r="I48" s="15" t="s">
        <v>60</v>
      </c>
    </row>
    <row r="49" spans="1:12" x14ac:dyDescent="0.25">
      <c r="A49" s="12"/>
      <c r="B49" s="40" t="s">
        <v>517</v>
      </c>
      <c r="C49" s="19" t="s">
        <v>60</v>
      </c>
      <c r="D49" s="19"/>
      <c r="E49" s="28">
        <v>10585</v>
      </c>
      <c r="F49" s="21" t="s">
        <v>60</v>
      </c>
      <c r="G49" s="19"/>
      <c r="H49" s="28">
        <v>8912</v>
      </c>
      <c r="I49" s="21" t="s">
        <v>60</v>
      </c>
    </row>
    <row r="50" spans="1:12" x14ac:dyDescent="0.25">
      <c r="A50" s="12"/>
      <c r="B50" s="38" t="s">
        <v>822</v>
      </c>
      <c r="C50" s="16" t="s">
        <v>60</v>
      </c>
      <c r="D50" s="31"/>
      <c r="E50" s="92">
        <v>1402</v>
      </c>
      <c r="F50" s="15" t="s">
        <v>60</v>
      </c>
      <c r="G50" s="31"/>
      <c r="H50" s="92">
        <v>1616</v>
      </c>
      <c r="I50" s="15" t="s">
        <v>60</v>
      </c>
    </row>
    <row r="51" spans="1:12" x14ac:dyDescent="0.25">
      <c r="A51" s="12"/>
      <c r="B51" s="17" t="s">
        <v>826</v>
      </c>
      <c r="C51" s="19" t="s">
        <v>60</v>
      </c>
      <c r="D51" s="129"/>
      <c r="E51" s="130">
        <v>165880</v>
      </c>
      <c r="F51" s="21" t="s">
        <v>60</v>
      </c>
      <c r="G51" s="129"/>
      <c r="H51" s="130">
        <v>159458</v>
      </c>
      <c r="I51" s="21" t="s">
        <v>60</v>
      </c>
    </row>
    <row r="52" spans="1:12" ht="15.75" thickBot="1" x14ac:dyDescent="0.3">
      <c r="A52" s="12"/>
      <c r="B52" s="22" t="s">
        <v>827</v>
      </c>
      <c r="C52" s="16" t="s">
        <v>60</v>
      </c>
      <c r="D52" s="120" t="s">
        <v>223</v>
      </c>
      <c r="E52" s="131" t="s">
        <v>828</v>
      </c>
      <c r="F52" s="15" t="s">
        <v>229</v>
      </c>
      <c r="G52" s="120" t="s">
        <v>223</v>
      </c>
      <c r="H52" s="131" t="s">
        <v>829</v>
      </c>
      <c r="I52" s="15" t="s">
        <v>229</v>
      </c>
    </row>
    <row r="53" spans="1:12" ht="15.75" thickTop="1" x14ac:dyDescent="0.25">
      <c r="A53" s="12"/>
      <c r="B53" s="54" t="s">
        <v>830</v>
      </c>
      <c r="C53" s="54"/>
      <c r="D53" s="54"/>
      <c r="E53" s="54"/>
      <c r="F53" s="54"/>
      <c r="G53" s="54"/>
      <c r="H53" s="54"/>
      <c r="I53" s="54"/>
      <c r="J53" s="54"/>
      <c r="K53" s="54"/>
      <c r="L53" s="54"/>
    </row>
    <row r="54" spans="1:12" x14ac:dyDescent="0.25">
      <c r="A54" s="12"/>
      <c r="B54" s="56"/>
      <c r="C54" s="56"/>
      <c r="D54" s="56"/>
      <c r="E54" s="56"/>
      <c r="F54" s="56"/>
      <c r="G54" s="56"/>
      <c r="H54" s="56"/>
      <c r="I54" s="56"/>
      <c r="J54" s="56"/>
      <c r="K54" s="56"/>
      <c r="L54" s="56"/>
    </row>
    <row r="55" spans="1:12" x14ac:dyDescent="0.25">
      <c r="A55" s="12"/>
      <c r="B55" s="25" t="s">
        <v>219</v>
      </c>
      <c r="C55" s="25" t="s">
        <v>60</v>
      </c>
      <c r="D55" s="35">
        <v>42007</v>
      </c>
      <c r="E55" s="35"/>
      <c r="F55" s="25"/>
      <c r="G55" s="36" t="s">
        <v>320</v>
      </c>
      <c r="H55" s="36"/>
      <c r="I55" s="25"/>
    </row>
    <row r="56" spans="1:12" x14ac:dyDescent="0.25">
      <c r="A56" s="12"/>
      <c r="B56" s="17" t="s">
        <v>831</v>
      </c>
      <c r="C56" s="19" t="s">
        <v>60</v>
      </c>
      <c r="D56" s="19" t="s">
        <v>223</v>
      </c>
      <c r="E56" s="28">
        <v>8805</v>
      </c>
      <c r="F56" s="21" t="s">
        <v>60</v>
      </c>
      <c r="G56" s="19" t="s">
        <v>223</v>
      </c>
      <c r="H56" s="28">
        <v>2648</v>
      </c>
      <c r="I56" s="21" t="s">
        <v>60</v>
      </c>
    </row>
    <row r="57" spans="1:12" x14ac:dyDescent="0.25">
      <c r="A57" s="12"/>
      <c r="B57" s="38" t="s">
        <v>832</v>
      </c>
      <c r="C57" s="16" t="s">
        <v>60</v>
      </c>
      <c r="D57" s="16"/>
      <c r="E57" s="29" t="s">
        <v>293</v>
      </c>
      <c r="F57" s="15" t="s">
        <v>60</v>
      </c>
      <c r="G57" s="15"/>
      <c r="H57" s="30">
        <v>1754</v>
      </c>
      <c r="I57" s="15" t="s">
        <v>60</v>
      </c>
    </row>
    <row r="58" spans="1:12" ht="26.25" x14ac:dyDescent="0.25">
      <c r="A58" s="12"/>
      <c r="B58" s="40" t="s">
        <v>833</v>
      </c>
      <c r="C58" s="19" t="s">
        <v>60</v>
      </c>
      <c r="D58" s="19"/>
      <c r="E58" s="20">
        <v>161</v>
      </c>
      <c r="F58" s="21" t="s">
        <v>60</v>
      </c>
      <c r="G58" s="19"/>
      <c r="H58" s="20">
        <v>16</v>
      </c>
      <c r="I58" s="21" t="s">
        <v>60</v>
      </c>
    </row>
    <row r="59" spans="1:12" ht="26.25" x14ac:dyDescent="0.25">
      <c r="A59" s="12"/>
      <c r="B59" s="38" t="s">
        <v>834</v>
      </c>
      <c r="C59" s="23"/>
      <c r="D59" s="15"/>
      <c r="E59" s="24" t="s">
        <v>835</v>
      </c>
      <c r="F59" s="15" t="s">
        <v>404</v>
      </c>
      <c r="G59" s="16"/>
      <c r="H59" s="39">
        <v>-1338</v>
      </c>
      <c r="I59" s="15"/>
    </row>
    <row r="60" spans="1:12" ht="26.25" x14ac:dyDescent="0.25">
      <c r="A60" s="12"/>
      <c r="B60" s="40" t="s">
        <v>836</v>
      </c>
      <c r="C60" s="18"/>
      <c r="D60" s="21"/>
      <c r="E60" s="106">
        <v>650</v>
      </c>
      <c r="F60" s="21"/>
      <c r="G60" s="19"/>
      <c r="H60" s="28">
        <v>5725</v>
      </c>
      <c r="I60" s="21"/>
    </row>
    <row r="61" spans="1:12" x14ac:dyDescent="0.25">
      <c r="A61" s="12"/>
      <c r="B61" s="38" t="s">
        <v>837</v>
      </c>
      <c r="C61" s="23"/>
      <c r="D61" s="107"/>
      <c r="E61" s="108" t="s">
        <v>838</v>
      </c>
      <c r="F61" s="15" t="s">
        <v>404</v>
      </c>
      <c r="G61" s="31"/>
      <c r="H61" s="32" t="s">
        <v>293</v>
      </c>
      <c r="I61" s="15"/>
    </row>
    <row r="62" spans="1:12" ht="15.75" thickBot="1" x14ac:dyDescent="0.3">
      <c r="A62" s="12"/>
      <c r="B62" s="17" t="s">
        <v>839</v>
      </c>
      <c r="C62" s="19" t="s">
        <v>60</v>
      </c>
      <c r="D62" s="33" t="s">
        <v>223</v>
      </c>
      <c r="E62" s="34">
        <v>2179</v>
      </c>
      <c r="F62" s="21" t="s">
        <v>60</v>
      </c>
      <c r="G62" s="33" t="s">
        <v>223</v>
      </c>
      <c r="H62" s="34">
        <v>8805</v>
      </c>
      <c r="I62" s="21" t="s">
        <v>60</v>
      </c>
    </row>
    <row r="63" spans="1:12" ht="25.5" customHeight="1" thickTop="1" x14ac:dyDescent="0.25">
      <c r="A63" s="12"/>
      <c r="B63" s="54" t="s">
        <v>840</v>
      </c>
      <c r="C63" s="54"/>
      <c r="D63" s="54"/>
      <c r="E63" s="54"/>
      <c r="F63" s="54"/>
      <c r="G63" s="54"/>
      <c r="H63" s="54"/>
      <c r="I63" s="54"/>
      <c r="J63" s="54"/>
      <c r="K63" s="54"/>
      <c r="L63" s="54"/>
    </row>
    <row r="64" spans="1:12" ht="38.25" customHeight="1" x14ac:dyDescent="0.25">
      <c r="A64" s="12"/>
      <c r="B64" s="54" t="s">
        <v>841</v>
      </c>
      <c r="C64" s="54"/>
      <c r="D64" s="54"/>
      <c r="E64" s="54"/>
      <c r="F64" s="54"/>
      <c r="G64" s="54"/>
      <c r="H64" s="54"/>
      <c r="I64" s="54"/>
      <c r="J64" s="54"/>
      <c r="K64" s="54"/>
      <c r="L64" s="54"/>
    </row>
    <row r="65" spans="1:12" x14ac:dyDescent="0.25">
      <c r="A65" s="12"/>
      <c r="B65" s="58"/>
      <c r="C65" s="58"/>
      <c r="D65" s="58"/>
      <c r="E65" s="58"/>
      <c r="F65" s="58"/>
      <c r="G65" s="58"/>
      <c r="H65" s="58"/>
      <c r="I65" s="58"/>
      <c r="J65" s="58"/>
      <c r="K65" s="58"/>
      <c r="L65" s="58"/>
    </row>
  </sheetData>
  <mergeCells count="28">
    <mergeCell ref="B31:L31"/>
    <mergeCell ref="B53:L53"/>
    <mergeCell ref="B54:L54"/>
    <mergeCell ref="B63:L63"/>
    <mergeCell ref="B64:L64"/>
    <mergeCell ref="B65:L65"/>
    <mergeCell ref="B5:L5"/>
    <mergeCell ref="B6:L6"/>
    <mergeCell ref="B7:L7"/>
    <mergeCell ref="B18:L18"/>
    <mergeCell ref="B19:L19"/>
    <mergeCell ref="B30:L30"/>
    <mergeCell ref="D32:E32"/>
    <mergeCell ref="G32:H32"/>
    <mergeCell ref="D55:E55"/>
    <mergeCell ref="G55:H55"/>
    <mergeCell ref="A1:A2"/>
    <mergeCell ref="B1:L1"/>
    <mergeCell ref="B2:L2"/>
    <mergeCell ref="B3:L3"/>
    <mergeCell ref="A4:A65"/>
    <mergeCell ref="B4:L4"/>
    <mergeCell ref="D8:E8"/>
    <mergeCell ref="G8:H8"/>
    <mergeCell ref="J8:K8"/>
    <mergeCell ref="D20:E20"/>
    <mergeCell ref="G20:H20"/>
    <mergeCell ref="J20:K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
  <sheetViews>
    <sheetView showGridLines="0" workbookViewId="0"/>
  </sheetViews>
  <sheetFormatPr defaultRowHeight="15" x14ac:dyDescent="0.25"/>
  <cols>
    <col min="1" max="2" width="36.5703125" bestFit="1" customWidth="1"/>
    <col min="3" max="4" width="10" customWidth="1"/>
    <col min="5" max="5" width="36.5703125" customWidth="1"/>
    <col min="6" max="6" width="10.7109375" customWidth="1"/>
    <col min="7" max="7" width="10" customWidth="1"/>
    <col min="8" max="8" width="29.28515625" customWidth="1"/>
    <col min="9" max="9" width="28.5703125" customWidth="1"/>
    <col min="10" max="10" width="10" customWidth="1"/>
    <col min="11" max="11" width="29.28515625" customWidth="1"/>
    <col min="12" max="12" width="10.7109375" customWidth="1"/>
    <col min="13" max="13" width="10" customWidth="1"/>
    <col min="14" max="14" width="26.140625" customWidth="1"/>
    <col min="15" max="15" width="10" customWidth="1"/>
  </cols>
  <sheetData>
    <row r="1" spans="1:15" ht="15" customHeight="1" x14ac:dyDescent="0.25">
      <c r="A1" s="8" t="s">
        <v>842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843</v>
      </c>
      <c r="B3" s="11"/>
      <c r="C3" s="11"/>
      <c r="D3" s="11"/>
      <c r="E3" s="11"/>
      <c r="F3" s="11"/>
      <c r="G3" s="11"/>
      <c r="H3" s="11"/>
      <c r="I3" s="11"/>
      <c r="J3" s="11"/>
      <c r="K3" s="11"/>
      <c r="L3" s="11"/>
      <c r="M3" s="11"/>
      <c r="N3" s="11"/>
      <c r="O3" s="11"/>
    </row>
    <row r="4" spans="1:15" x14ac:dyDescent="0.25">
      <c r="A4" s="12" t="s">
        <v>842</v>
      </c>
      <c r="B4" s="53" t="s">
        <v>844</v>
      </c>
      <c r="C4" s="53"/>
      <c r="D4" s="53"/>
      <c r="E4" s="53"/>
      <c r="F4" s="53"/>
      <c r="G4" s="53"/>
      <c r="H4" s="53"/>
      <c r="I4" s="53"/>
      <c r="J4" s="53"/>
      <c r="K4" s="53"/>
      <c r="L4" s="53"/>
      <c r="M4" s="53"/>
      <c r="N4" s="53"/>
      <c r="O4" s="53"/>
    </row>
    <row r="5" spans="1:15" x14ac:dyDescent="0.25">
      <c r="A5" s="12"/>
      <c r="B5" s="53" t="s">
        <v>845</v>
      </c>
      <c r="C5" s="53"/>
      <c r="D5" s="53"/>
      <c r="E5" s="53"/>
      <c r="F5" s="53"/>
      <c r="G5" s="53"/>
      <c r="H5" s="53"/>
      <c r="I5" s="53"/>
      <c r="J5" s="53"/>
      <c r="K5" s="53"/>
      <c r="L5" s="53"/>
      <c r="M5" s="53"/>
      <c r="N5" s="53"/>
      <c r="O5" s="53"/>
    </row>
    <row r="6" spans="1:15" ht="51" customHeight="1" x14ac:dyDescent="0.25">
      <c r="A6" s="12"/>
      <c r="B6" s="54" t="s">
        <v>846</v>
      </c>
      <c r="C6" s="54"/>
      <c r="D6" s="54"/>
      <c r="E6" s="54"/>
      <c r="F6" s="54"/>
      <c r="G6" s="54"/>
      <c r="H6" s="54"/>
      <c r="I6" s="54"/>
      <c r="J6" s="54"/>
      <c r="K6" s="54"/>
      <c r="L6" s="54"/>
      <c r="M6" s="54"/>
      <c r="N6" s="54"/>
      <c r="O6" s="54"/>
    </row>
    <row r="7" spans="1:15" ht="76.5" customHeight="1" x14ac:dyDescent="0.25">
      <c r="A7" s="12"/>
      <c r="B7" s="54" t="s">
        <v>847</v>
      </c>
      <c r="C7" s="54"/>
      <c r="D7" s="54"/>
      <c r="E7" s="54"/>
      <c r="F7" s="54"/>
      <c r="G7" s="54"/>
      <c r="H7" s="54"/>
      <c r="I7" s="54"/>
      <c r="J7" s="54"/>
      <c r="K7" s="54"/>
      <c r="L7" s="54"/>
      <c r="M7" s="54"/>
      <c r="N7" s="54"/>
      <c r="O7" s="54"/>
    </row>
    <row r="8" spans="1:15" x14ac:dyDescent="0.25">
      <c r="A8" s="12"/>
      <c r="B8" s="54" t="s">
        <v>848</v>
      </c>
      <c r="C8" s="54"/>
      <c r="D8" s="54"/>
      <c r="E8" s="54"/>
      <c r="F8" s="54"/>
      <c r="G8" s="54"/>
      <c r="H8" s="54"/>
      <c r="I8" s="54"/>
      <c r="J8" s="54"/>
      <c r="K8" s="54"/>
      <c r="L8" s="54"/>
      <c r="M8" s="54"/>
      <c r="N8" s="54"/>
      <c r="O8" s="54"/>
    </row>
    <row r="9" spans="1:15" x14ac:dyDescent="0.25">
      <c r="A9" s="12"/>
      <c r="B9" s="56"/>
      <c r="C9" s="56"/>
      <c r="D9" s="56"/>
      <c r="E9" s="56"/>
      <c r="F9" s="56"/>
      <c r="G9" s="56"/>
      <c r="H9" s="56"/>
      <c r="I9" s="56"/>
      <c r="J9" s="56"/>
      <c r="K9" s="56"/>
      <c r="L9" s="56"/>
      <c r="M9" s="56"/>
      <c r="N9" s="56"/>
      <c r="O9" s="56"/>
    </row>
    <row r="10" spans="1:15" x14ac:dyDescent="0.25">
      <c r="A10" s="12"/>
      <c r="B10" s="51"/>
      <c r="C10" s="51" t="s">
        <v>60</v>
      </c>
      <c r="D10" s="52" t="s">
        <v>849</v>
      </c>
      <c r="E10" s="52"/>
      <c r="F10" s="51"/>
      <c r="G10" s="52" t="s">
        <v>852</v>
      </c>
      <c r="H10" s="52"/>
      <c r="I10" s="51"/>
      <c r="J10" s="52" t="s">
        <v>852</v>
      </c>
      <c r="K10" s="52"/>
      <c r="L10" s="51"/>
      <c r="M10" s="52" t="s">
        <v>859</v>
      </c>
      <c r="N10" s="52"/>
      <c r="O10" s="51"/>
    </row>
    <row r="11" spans="1:15" x14ac:dyDescent="0.25">
      <c r="A11" s="12"/>
      <c r="B11" s="51"/>
      <c r="C11" s="51"/>
      <c r="D11" s="52" t="s">
        <v>850</v>
      </c>
      <c r="E11" s="52"/>
      <c r="F11" s="51"/>
      <c r="G11" s="52" t="s">
        <v>853</v>
      </c>
      <c r="H11" s="52"/>
      <c r="I11" s="51"/>
      <c r="J11" s="52" t="s">
        <v>853</v>
      </c>
      <c r="K11" s="52"/>
      <c r="L11" s="51"/>
      <c r="M11" s="52" t="s">
        <v>860</v>
      </c>
      <c r="N11" s="52"/>
      <c r="O11" s="51"/>
    </row>
    <row r="12" spans="1:15" x14ac:dyDescent="0.25">
      <c r="A12" s="12"/>
      <c r="B12" s="51"/>
      <c r="C12" s="51"/>
      <c r="D12" s="52" t="s">
        <v>851</v>
      </c>
      <c r="E12" s="52"/>
      <c r="F12" s="51"/>
      <c r="G12" s="52" t="s">
        <v>854</v>
      </c>
      <c r="H12" s="52"/>
      <c r="I12" s="51"/>
      <c r="J12" s="52" t="s">
        <v>856</v>
      </c>
      <c r="K12" s="52"/>
      <c r="L12" s="51"/>
      <c r="M12" s="52" t="s">
        <v>219</v>
      </c>
      <c r="N12" s="52"/>
      <c r="O12" s="51"/>
    </row>
    <row r="13" spans="1:15" x14ac:dyDescent="0.25">
      <c r="A13" s="12"/>
      <c r="B13" s="51"/>
      <c r="C13" s="51"/>
      <c r="D13" s="11"/>
      <c r="E13" s="11"/>
      <c r="F13" s="51"/>
      <c r="G13" s="52" t="s">
        <v>855</v>
      </c>
      <c r="H13" s="52"/>
      <c r="I13" s="51"/>
      <c r="J13" s="52" t="s">
        <v>857</v>
      </c>
      <c r="K13" s="52"/>
      <c r="L13" s="51"/>
      <c r="M13" s="11"/>
      <c r="N13" s="11"/>
      <c r="O13" s="51"/>
    </row>
    <row r="14" spans="1:15" x14ac:dyDescent="0.25">
      <c r="A14" s="12"/>
      <c r="B14" s="51"/>
      <c r="C14" s="51"/>
      <c r="D14" s="111"/>
      <c r="E14" s="111"/>
      <c r="F14" s="51"/>
      <c r="G14" s="111"/>
      <c r="H14" s="111"/>
      <c r="I14" s="51"/>
      <c r="J14" s="36" t="s">
        <v>858</v>
      </c>
      <c r="K14" s="36"/>
      <c r="L14" s="51"/>
      <c r="M14" s="111"/>
      <c r="N14" s="111"/>
      <c r="O14" s="51"/>
    </row>
    <row r="15" spans="1:15" x14ac:dyDescent="0.25">
      <c r="A15" s="12"/>
      <c r="B15" s="184" t="s">
        <v>861</v>
      </c>
      <c r="C15" s="19" t="s">
        <v>60</v>
      </c>
      <c r="D15" s="19"/>
      <c r="E15" s="28">
        <v>703129</v>
      </c>
      <c r="F15" s="21" t="s">
        <v>60</v>
      </c>
      <c r="G15" s="19"/>
      <c r="H15" s="20">
        <v>18.43</v>
      </c>
      <c r="I15" s="21" t="s">
        <v>60</v>
      </c>
      <c r="J15" s="19"/>
      <c r="K15" s="20">
        <v>5.53</v>
      </c>
      <c r="L15" s="21" t="s">
        <v>60</v>
      </c>
      <c r="M15" s="19"/>
      <c r="N15" s="28">
        <v>1926</v>
      </c>
      <c r="O15" s="21" t="s">
        <v>60</v>
      </c>
    </row>
    <row r="16" spans="1:15" x14ac:dyDescent="0.25">
      <c r="A16" s="12"/>
      <c r="B16" s="22" t="s">
        <v>862</v>
      </c>
      <c r="C16" s="16" t="s">
        <v>60</v>
      </c>
      <c r="D16" s="16"/>
      <c r="E16" s="29" t="s">
        <v>863</v>
      </c>
      <c r="F16" s="15" t="s">
        <v>229</v>
      </c>
      <c r="G16" s="16"/>
      <c r="H16" s="29">
        <v>8.1</v>
      </c>
      <c r="I16" s="15" t="s">
        <v>60</v>
      </c>
      <c r="J16" s="16"/>
      <c r="K16" s="16"/>
      <c r="L16" s="16"/>
      <c r="M16" s="16"/>
      <c r="N16" s="29">
        <v>210</v>
      </c>
      <c r="O16" s="15" t="s">
        <v>60</v>
      </c>
    </row>
    <row r="17" spans="1:15" x14ac:dyDescent="0.25">
      <c r="A17" s="12"/>
      <c r="B17" s="17" t="s">
        <v>864</v>
      </c>
      <c r="C17" s="19" t="s">
        <v>60</v>
      </c>
      <c r="D17" s="41"/>
      <c r="E17" s="42" t="s">
        <v>865</v>
      </c>
      <c r="F17" s="21" t="s">
        <v>229</v>
      </c>
      <c r="G17" s="19"/>
      <c r="H17" s="20">
        <v>18.64</v>
      </c>
      <c r="I17" s="21" t="s">
        <v>60</v>
      </c>
      <c r="J17" s="19"/>
      <c r="K17" s="19"/>
      <c r="L17" s="19"/>
      <c r="M17" s="19"/>
      <c r="N17" s="19"/>
      <c r="O17" s="19"/>
    </row>
    <row r="18" spans="1:15" x14ac:dyDescent="0.25">
      <c r="A18" s="12"/>
      <c r="B18" s="180" t="s">
        <v>866</v>
      </c>
      <c r="C18" s="16" t="s">
        <v>60</v>
      </c>
      <c r="D18" s="16"/>
      <c r="E18" s="39">
        <v>653471</v>
      </c>
      <c r="F18" s="15" t="s">
        <v>60</v>
      </c>
      <c r="G18" s="16"/>
      <c r="H18" s="29">
        <v>18.82</v>
      </c>
      <c r="I18" s="15" t="s">
        <v>60</v>
      </c>
      <c r="J18" s="16"/>
      <c r="K18" s="29">
        <v>4.6500000000000004</v>
      </c>
      <c r="L18" s="15" t="s">
        <v>60</v>
      </c>
      <c r="M18" s="16"/>
      <c r="N18" s="39">
        <v>1428</v>
      </c>
      <c r="O18" s="15" t="s">
        <v>60</v>
      </c>
    </row>
    <row r="19" spans="1:15" x14ac:dyDescent="0.25">
      <c r="A19" s="12"/>
      <c r="B19" s="17" t="s">
        <v>862</v>
      </c>
      <c r="C19" s="19" t="s">
        <v>60</v>
      </c>
      <c r="D19" s="19"/>
      <c r="E19" s="20" t="s">
        <v>867</v>
      </c>
      <c r="F19" s="21" t="s">
        <v>229</v>
      </c>
      <c r="G19" s="19"/>
      <c r="H19" s="20">
        <v>9.49</v>
      </c>
      <c r="I19" s="21" t="s">
        <v>60</v>
      </c>
      <c r="J19" s="19"/>
      <c r="K19" s="19"/>
      <c r="L19" s="19"/>
      <c r="M19" s="19"/>
      <c r="N19" s="20">
        <v>298</v>
      </c>
      <c r="O19" s="21" t="s">
        <v>60</v>
      </c>
    </row>
    <row r="20" spans="1:15" x14ac:dyDescent="0.25">
      <c r="A20" s="12"/>
      <c r="B20" s="22" t="s">
        <v>864</v>
      </c>
      <c r="C20" s="16" t="s">
        <v>60</v>
      </c>
      <c r="D20" s="31"/>
      <c r="E20" s="32" t="s">
        <v>868</v>
      </c>
      <c r="F20" s="15" t="s">
        <v>229</v>
      </c>
      <c r="G20" s="16"/>
      <c r="H20" s="29">
        <v>17.71</v>
      </c>
      <c r="I20" s="15" t="s">
        <v>60</v>
      </c>
      <c r="J20" s="16"/>
      <c r="K20" s="16"/>
      <c r="L20" s="16"/>
      <c r="M20" s="16"/>
      <c r="N20" s="16"/>
      <c r="O20" s="16"/>
    </row>
    <row r="21" spans="1:15" x14ac:dyDescent="0.25">
      <c r="A21" s="12"/>
      <c r="B21" s="184" t="s">
        <v>869</v>
      </c>
      <c r="C21" s="19" t="s">
        <v>60</v>
      </c>
      <c r="D21" s="60"/>
      <c r="E21" s="61">
        <v>586766</v>
      </c>
      <c r="F21" s="21" t="s">
        <v>60</v>
      </c>
      <c r="G21" s="19"/>
      <c r="H21" s="20">
        <v>19.3</v>
      </c>
      <c r="I21" s="21" t="s">
        <v>60</v>
      </c>
      <c r="J21" s="19"/>
      <c r="K21" s="20">
        <v>4.01</v>
      </c>
      <c r="L21" s="21" t="s">
        <v>60</v>
      </c>
      <c r="M21" s="19"/>
      <c r="N21" s="28">
        <v>2965</v>
      </c>
      <c r="O21" s="21" t="s">
        <v>60</v>
      </c>
    </row>
    <row r="22" spans="1:15" x14ac:dyDescent="0.25">
      <c r="A22" s="12"/>
      <c r="B22" s="22" t="s">
        <v>862</v>
      </c>
      <c r="C22" s="16" t="s">
        <v>60</v>
      </c>
      <c r="D22" s="16"/>
      <c r="E22" s="29" t="s">
        <v>870</v>
      </c>
      <c r="F22" s="15" t="s">
        <v>229</v>
      </c>
      <c r="G22" s="16"/>
      <c r="H22" s="29">
        <v>12.68</v>
      </c>
      <c r="I22" s="15" t="s">
        <v>60</v>
      </c>
      <c r="J22" s="16"/>
      <c r="K22" s="16"/>
      <c r="L22" s="16"/>
      <c r="M22" s="16"/>
      <c r="N22" s="29">
        <v>869</v>
      </c>
      <c r="O22" s="15" t="s">
        <v>60</v>
      </c>
    </row>
    <row r="23" spans="1:15" x14ac:dyDescent="0.25">
      <c r="A23" s="12"/>
      <c r="B23" s="17" t="s">
        <v>864</v>
      </c>
      <c r="C23" s="19" t="s">
        <v>60</v>
      </c>
      <c r="D23" s="41"/>
      <c r="E23" s="42" t="s">
        <v>871</v>
      </c>
      <c r="F23" s="21" t="s">
        <v>229</v>
      </c>
      <c r="G23" s="19"/>
      <c r="H23" s="20">
        <v>3.25</v>
      </c>
      <c r="I23" s="21" t="s">
        <v>60</v>
      </c>
      <c r="J23" s="19"/>
      <c r="K23" s="19"/>
      <c r="L23" s="19"/>
      <c r="M23" s="19"/>
      <c r="N23" s="19"/>
      <c r="O23" s="19"/>
    </row>
    <row r="24" spans="1:15" ht="15.75" thickBot="1" x14ac:dyDescent="0.3">
      <c r="A24" s="12"/>
      <c r="B24" s="180" t="s">
        <v>872</v>
      </c>
      <c r="C24" s="16" t="s">
        <v>60</v>
      </c>
      <c r="D24" s="43"/>
      <c r="E24" s="44">
        <v>494483</v>
      </c>
      <c r="F24" s="15" t="s">
        <v>60</v>
      </c>
      <c r="G24" s="16"/>
      <c r="H24" s="29">
        <v>20.61</v>
      </c>
      <c r="I24" s="15" t="s">
        <v>60</v>
      </c>
      <c r="J24" s="16"/>
      <c r="K24" s="29">
        <v>3.3</v>
      </c>
      <c r="L24" s="15" t="s">
        <v>60</v>
      </c>
      <c r="M24" s="16"/>
      <c r="N24" s="39">
        <v>2772</v>
      </c>
      <c r="O24" s="15" t="s">
        <v>60</v>
      </c>
    </row>
    <row r="25" spans="1:15" ht="16.5" thickTop="1" thickBot="1" x14ac:dyDescent="0.3">
      <c r="A25" s="12"/>
      <c r="B25" s="184" t="s">
        <v>873</v>
      </c>
      <c r="C25" s="19" t="s">
        <v>60</v>
      </c>
      <c r="D25" s="47"/>
      <c r="E25" s="203">
        <v>619658</v>
      </c>
      <c r="F25" s="21" t="s">
        <v>60</v>
      </c>
      <c r="G25" s="19"/>
      <c r="H25" s="20">
        <v>19.09</v>
      </c>
      <c r="I25" s="21" t="s">
        <v>60</v>
      </c>
      <c r="J25" s="19"/>
      <c r="K25" s="20">
        <v>4.57</v>
      </c>
      <c r="L25" s="21" t="s">
        <v>60</v>
      </c>
      <c r="M25" s="19"/>
      <c r="N25" s="28">
        <v>1304</v>
      </c>
      <c r="O25" s="21" t="s">
        <v>60</v>
      </c>
    </row>
    <row r="26" spans="1:15" ht="16.5" thickTop="1" thickBot="1" x14ac:dyDescent="0.3">
      <c r="A26" s="12"/>
      <c r="B26" s="180" t="s">
        <v>874</v>
      </c>
      <c r="C26" s="16" t="s">
        <v>60</v>
      </c>
      <c r="D26" s="43"/>
      <c r="E26" s="44">
        <v>586766</v>
      </c>
      <c r="F26" s="15" t="s">
        <v>60</v>
      </c>
      <c r="G26" s="16"/>
      <c r="H26" s="29">
        <v>19.3</v>
      </c>
      <c r="I26" s="15" t="s">
        <v>60</v>
      </c>
      <c r="J26" s="16"/>
      <c r="K26" s="29">
        <v>4.01</v>
      </c>
      <c r="L26" s="15" t="s">
        <v>60</v>
      </c>
      <c r="M26" s="16"/>
      <c r="N26" s="39">
        <v>2965</v>
      </c>
      <c r="O26" s="15" t="s">
        <v>60</v>
      </c>
    </row>
    <row r="27" spans="1:15" ht="16.5" thickTop="1" thickBot="1" x14ac:dyDescent="0.3">
      <c r="A27" s="12"/>
      <c r="B27" s="184" t="s">
        <v>875</v>
      </c>
      <c r="C27" s="19" t="s">
        <v>60</v>
      </c>
      <c r="D27" s="47"/>
      <c r="E27" s="203">
        <v>494483</v>
      </c>
      <c r="F27" s="21" t="s">
        <v>60</v>
      </c>
      <c r="G27" s="19" t="s">
        <v>223</v>
      </c>
      <c r="H27" s="20">
        <v>20.61</v>
      </c>
      <c r="I27" s="21" t="s">
        <v>60</v>
      </c>
      <c r="J27" s="19"/>
      <c r="K27" s="20">
        <v>3.3</v>
      </c>
      <c r="L27" s="21" t="s">
        <v>60</v>
      </c>
      <c r="M27" s="19" t="s">
        <v>223</v>
      </c>
      <c r="N27" s="28">
        <v>2772</v>
      </c>
      <c r="O27" s="21" t="s">
        <v>60</v>
      </c>
    </row>
    <row r="28" spans="1:15" ht="27.75" thickTop="1" thickBot="1" x14ac:dyDescent="0.3">
      <c r="A28" s="12"/>
      <c r="B28" s="180" t="s">
        <v>876</v>
      </c>
      <c r="C28" s="16" t="s">
        <v>60</v>
      </c>
      <c r="D28" s="43"/>
      <c r="E28" s="44">
        <v>494483</v>
      </c>
      <c r="F28" s="15" t="s">
        <v>60</v>
      </c>
      <c r="G28" s="16" t="s">
        <v>223</v>
      </c>
      <c r="H28" s="29">
        <v>20.61</v>
      </c>
      <c r="I28" s="15" t="s">
        <v>60</v>
      </c>
      <c r="J28" s="16"/>
      <c r="K28" s="29"/>
      <c r="L28" s="16"/>
      <c r="M28" s="16" t="s">
        <v>223</v>
      </c>
      <c r="N28" s="39">
        <v>2772</v>
      </c>
      <c r="O28" s="15" t="s">
        <v>60</v>
      </c>
    </row>
    <row r="29" spans="1:15" ht="15.75" thickTop="1" x14ac:dyDescent="0.25">
      <c r="A29" s="12"/>
      <c r="B29" s="54" t="s">
        <v>877</v>
      </c>
      <c r="C29" s="54"/>
      <c r="D29" s="54"/>
      <c r="E29" s="54"/>
      <c r="F29" s="54"/>
      <c r="G29" s="54"/>
      <c r="H29" s="54"/>
      <c r="I29" s="54"/>
      <c r="J29" s="54"/>
      <c r="K29" s="54"/>
      <c r="L29" s="54"/>
      <c r="M29" s="54"/>
      <c r="N29" s="54"/>
      <c r="O29" s="54"/>
    </row>
    <row r="30" spans="1:15" ht="38.25" customHeight="1" x14ac:dyDescent="0.25">
      <c r="A30" s="12"/>
      <c r="B30" s="54" t="s">
        <v>878</v>
      </c>
      <c r="C30" s="54"/>
      <c r="D30" s="54"/>
      <c r="E30" s="54"/>
      <c r="F30" s="54"/>
      <c r="G30" s="54"/>
      <c r="H30" s="54"/>
      <c r="I30" s="54"/>
      <c r="J30" s="54"/>
      <c r="K30" s="54"/>
      <c r="L30" s="54"/>
      <c r="M30" s="54"/>
      <c r="N30" s="54"/>
      <c r="O30" s="54"/>
    </row>
    <row r="31" spans="1:15" x14ac:dyDescent="0.25">
      <c r="A31" s="12"/>
      <c r="B31" s="54" t="s">
        <v>879</v>
      </c>
      <c r="C31" s="54"/>
      <c r="D31" s="54"/>
      <c r="E31" s="54"/>
      <c r="F31" s="54"/>
      <c r="G31" s="54"/>
      <c r="H31" s="54"/>
      <c r="I31" s="54"/>
      <c r="J31" s="54"/>
      <c r="K31" s="54"/>
      <c r="L31" s="54"/>
      <c r="M31" s="54"/>
      <c r="N31" s="54"/>
      <c r="O31" s="54"/>
    </row>
    <row r="32" spans="1:15" x14ac:dyDescent="0.25">
      <c r="A32" s="12"/>
      <c r="B32" s="56"/>
      <c r="C32" s="56"/>
      <c r="D32" s="56"/>
      <c r="E32" s="56"/>
      <c r="F32" s="56"/>
      <c r="G32" s="56"/>
      <c r="H32" s="56"/>
      <c r="I32" s="56"/>
      <c r="J32" s="56"/>
      <c r="K32" s="56"/>
      <c r="L32" s="56"/>
      <c r="M32" s="56"/>
      <c r="N32" s="56"/>
      <c r="O32" s="56"/>
    </row>
    <row r="33" spans="1:10" x14ac:dyDescent="0.25">
      <c r="A33" s="12"/>
      <c r="B33" s="51"/>
      <c r="C33" s="51" t="s">
        <v>60</v>
      </c>
      <c r="D33" s="52" t="s">
        <v>849</v>
      </c>
      <c r="E33" s="52"/>
      <c r="F33" s="51"/>
      <c r="G33" s="51"/>
      <c r="H33" s="52" t="s">
        <v>852</v>
      </c>
      <c r="I33" s="52"/>
      <c r="J33" s="51"/>
    </row>
    <row r="34" spans="1:10" x14ac:dyDescent="0.25">
      <c r="A34" s="12"/>
      <c r="B34" s="51"/>
      <c r="C34" s="51"/>
      <c r="D34" s="52"/>
      <c r="E34" s="52"/>
      <c r="F34" s="51"/>
      <c r="G34" s="51"/>
      <c r="H34" s="52" t="s">
        <v>853</v>
      </c>
      <c r="I34" s="52"/>
      <c r="J34" s="51"/>
    </row>
    <row r="35" spans="1:10" x14ac:dyDescent="0.25">
      <c r="A35" s="12"/>
      <c r="B35" s="51"/>
      <c r="C35" s="51"/>
      <c r="D35" s="52"/>
      <c r="E35" s="52"/>
      <c r="F35" s="51"/>
      <c r="G35" s="51"/>
      <c r="H35" s="52" t="s">
        <v>880</v>
      </c>
      <c r="I35" s="52"/>
      <c r="J35" s="51"/>
    </row>
    <row r="36" spans="1:10" x14ac:dyDescent="0.25">
      <c r="A36" s="12"/>
      <c r="B36" s="51"/>
      <c r="C36" s="51"/>
      <c r="D36" s="36"/>
      <c r="E36" s="36"/>
      <c r="F36" s="51"/>
      <c r="G36" s="51"/>
      <c r="H36" s="36" t="s">
        <v>285</v>
      </c>
      <c r="I36" s="36"/>
      <c r="J36" s="51"/>
    </row>
    <row r="37" spans="1:10" ht="26.25" x14ac:dyDescent="0.25">
      <c r="A37" s="12"/>
      <c r="B37" s="184" t="s">
        <v>881</v>
      </c>
      <c r="C37" s="19" t="s">
        <v>60</v>
      </c>
      <c r="D37" s="19"/>
      <c r="E37" s="28">
        <v>580893</v>
      </c>
      <c r="F37" s="21" t="s">
        <v>60</v>
      </c>
      <c r="G37" s="19"/>
      <c r="H37" s="19"/>
      <c r="I37" s="20">
        <v>16.48</v>
      </c>
      <c r="J37" s="21" t="s">
        <v>60</v>
      </c>
    </row>
    <row r="38" spans="1:10" x14ac:dyDescent="0.25">
      <c r="A38" s="12"/>
      <c r="B38" s="22" t="s">
        <v>882</v>
      </c>
      <c r="C38" s="16" t="s">
        <v>60</v>
      </c>
      <c r="D38" s="16"/>
      <c r="E38" s="39">
        <v>215014</v>
      </c>
      <c r="F38" s="15" t="s">
        <v>60</v>
      </c>
      <c r="G38" s="16"/>
      <c r="H38" s="16"/>
      <c r="I38" s="29">
        <v>17.78</v>
      </c>
      <c r="J38" s="15" t="s">
        <v>60</v>
      </c>
    </row>
    <row r="39" spans="1:10" x14ac:dyDescent="0.25">
      <c r="A39" s="12"/>
      <c r="B39" s="17" t="s">
        <v>883</v>
      </c>
      <c r="C39" s="19" t="s">
        <v>60</v>
      </c>
      <c r="D39" s="19"/>
      <c r="E39" s="20" t="s">
        <v>884</v>
      </c>
      <c r="F39" s="21" t="s">
        <v>229</v>
      </c>
      <c r="G39" s="19"/>
      <c r="H39" s="19"/>
      <c r="I39" s="20">
        <v>17.47</v>
      </c>
      <c r="J39" s="21" t="s">
        <v>60</v>
      </c>
    </row>
    <row r="40" spans="1:10" x14ac:dyDescent="0.25">
      <c r="A40" s="12"/>
      <c r="B40" s="22" t="s">
        <v>885</v>
      </c>
      <c r="C40" s="16" t="s">
        <v>60</v>
      </c>
      <c r="D40" s="31"/>
      <c r="E40" s="32" t="s">
        <v>886</v>
      </c>
      <c r="F40" s="15" t="s">
        <v>229</v>
      </c>
      <c r="G40" s="16"/>
      <c r="H40" s="16"/>
      <c r="I40" s="29">
        <v>16.52</v>
      </c>
      <c r="J40" s="15" t="s">
        <v>60</v>
      </c>
    </row>
    <row r="41" spans="1:10" ht="26.25" x14ac:dyDescent="0.25">
      <c r="A41" s="12"/>
      <c r="B41" s="184" t="s">
        <v>887</v>
      </c>
      <c r="C41" s="19" t="s">
        <v>60</v>
      </c>
      <c r="D41" s="60"/>
      <c r="E41" s="61">
        <v>546182</v>
      </c>
      <c r="F41" s="21" t="s">
        <v>60</v>
      </c>
      <c r="G41" s="19"/>
      <c r="H41" s="19"/>
      <c r="I41" s="20">
        <v>16.59</v>
      </c>
      <c r="J41" s="21" t="s">
        <v>60</v>
      </c>
    </row>
    <row r="42" spans="1:10" x14ac:dyDescent="0.25">
      <c r="A42" s="12"/>
      <c r="B42" s="22" t="s">
        <v>882</v>
      </c>
      <c r="C42" s="16" t="s">
        <v>60</v>
      </c>
      <c r="D42" s="16"/>
      <c r="E42" s="39">
        <v>227207</v>
      </c>
      <c r="F42" s="15" t="s">
        <v>60</v>
      </c>
      <c r="G42" s="16"/>
      <c r="H42" s="16"/>
      <c r="I42" s="29">
        <v>18.07</v>
      </c>
      <c r="J42" s="15" t="s">
        <v>60</v>
      </c>
    </row>
    <row r="43" spans="1:10" x14ac:dyDescent="0.25">
      <c r="A43" s="12"/>
      <c r="B43" s="17" t="s">
        <v>883</v>
      </c>
      <c r="C43" s="19" t="s">
        <v>60</v>
      </c>
      <c r="D43" s="19"/>
      <c r="E43" s="20" t="s">
        <v>888</v>
      </c>
      <c r="F43" s="21" t="s">
        <v>229</v>
      </c>
      <c r="G43" s="19"/>
      <c r="H43" s="19"/>
      <c r="I43" s="20">
        <v>16.940000000000001</v>
      </c>
      <c r="J43" s="21" t="s">
        <v>60</v>
      </c>
    </row>
    <row r="44" spans="1:10" x14ac:dyDescent="0.25">
      <c r="A44" s="12"/>
      <c r="B44" s="22" t="s">
        <v>885</v>
      </c>
      <c r="C44" s="16" t="s">
        <v>60</v>
      </c>
      <c r="D44" s="31"/>
      <c r="E44" s="32" t="s">
        <v>889</v>
      </c>
      <c r="F44" s="15" t="s">
        <v>229</v>
      </c>
      <c r="G44" s="16"/>
      <c r="H44" s="16"/>
      <c r="I44" s="29">
        <v>16.940000000000001</v>
      </c>
      <c r="J44" s="15" t="s">
        <v>60</v>
      </c>
    </row>
    <row r="45" spans="1:10" ht="26.25" x14ac:dyDescent="0.25">
      <c r="A45" s="12"/>
      <c r="B45" s="184" t="s">
        <v>890</v>
      </c>
      <c r="C45" s="122" t="s">
        <v>60</v>
      </c>
      <c r="D45" s="123"/>
      <c r="E45" s="125">
        <v>518835</v>
      </c>
      <c r="F45" s="126" t="s">
        <v>60</v>
      </c>
      <c r="G45" s="122"/>
      <c r="H45" s="122" t="s">
        <v>223</v>
      </c>
      <c r="I45" s="206">
        <v>23.56</v>
      </c>
      <c r="J45" s="126" t="s">
        <v>60</v>
      </c>
    </row>
    <row r="46" spans="1:10" x14ac:dyDescent="0.25">
      <c r="A46" s="12"/>
      <c r="B46" s="184">
        <v>2013</v>
      </c>
      <c r="C46" s="122"/>
      <c r="D46" s="204"/>
      <c r="E46" s="205"/>
      <c r="F46" s="126"/>
      <c r="G46" s="122"/>
      <c r="H46" s="122"/>
      <c r="I46" s="206"/>
      <c r="J46" s="126"/>
    </row>
    <row r="47" spans="1:10" x14ac:dyDescent="0.25">
      <c r="A47" s="12"/>
      <c r="B47" s="22" t="s">
        <v>882</v>
      </c>
      <c r="C47" s="16" t="s">
        <v>60</v>
      </c>
      <c r="D47" s="16"/>
      <c r="E47" s="39">
        <v>317827</v>
      </c>
      <c r="F47" s="15" t="s">
        <v>60</v>
      </c>
      <c r="G47" s="16"/>
      <c r="H47" s="16"/>
      <c r="I47" s="29">
        <v>22.63</v>
      </c>
      <c r="J47" s="15" t="s">
        <v>60</v>
      </c>
    </row>
    <row r="48" spans="1:10" x14ac:dyDescent="0.25">
      <c r="A48" s="12"/>
      <c r="B48" s="17" t="s">
        <v>883</v>
      </c>
      <c r="C48" s="19" t="s">
        <v>60</v>
      </c>
      <c r="D48" s="19"/>
      <c r="E48" s="20" t="s">
        <v>891</v>
      </c>
      <c r="F48" s="21" t="s">
        <v>229</v>
      </c>
      <c r="G48" s="19"/>
      <c r="H48" s="19"/>
      <c r="I48" s="20">
        <v>23.56</v>
      </c>
      <c r="J48" s="21" t="s">
        <v>60</v>
      </c>
    </row>
    <row r="49" spans="1:15" x14ac:dyDescent="0.25">
      <c r="A49" s="12"/>
      <c r="B49" s="22" t="s">
        <v>885</v>
      </c>
      <c r="C49" s="16" t="s">
        <v>60</v>
      </c>
      <c r="D49" s="31"/>
      <c r="E49" s="32" t="s">
        <v>892</v>
      </c>
      <c r="F49" s="15" t="s">
        <v>229</v>
      </c>
      <c r="G49" s="16"/>
      <c r="H49" s="16"/>
      <c r="I49" s="29">
        <v>23.03</v>
      </c>
      <c r="J49" s="15" t="s">
        <v>60</v>
      </c>
    </row>
    <row r="50" spans="1:15" ht="27" thickBot="1" x14ac:dyDescent="0.3">
      <c r="A50" s="12"/>
      <c r="B50" s="184" t="s">
        <v>893</v>
      </c>
      <c r="C50" s="19" t="s">
        <v>60</v>
      </c>
      <c r="D50" s="33"/>
      <c r="E50" s="34">
        <v>600653</v>
      </c>
      <c r="F50" s="21" t="s">
        <v>60</v>
      </c>
      <c r="G50" s="19"/>
      <c r="H50" s="19" t="s">
        <v>223</v>
      </c>
      <c r="I50" s="20">
        <v>23.08</v>
      </c>
      <c r="J50" s="21" t="s">
        <v>60</v>
      </c>
    </row>
    <row r="51" spans="1:15" ht="15.75" thickTop="1" x14ac:dyDescent="0.25">
      <c r="A51" s="12"/>
      <c r="B51" s="54" t="s">
        <v>894</v>
      </c>
      <c r="C51" s="54"/>
      <c r="D51" s="54"/>
      <c r="E51" s="54"/>
      <c r="F51" s="54"/>
      <c r="G51" s="54"/>
      <c r="H51" s="54"/>
      <c r="I51" s="54"/>
      <c r="J51" s="54"/>
      <c r="K51" s="54"/>
      <c r="L51" s="54"/>
      <c r="M51" s="54"/>
      <c r="N51" s="54"/>
      <c r="O51" s="54"/>
    </row>
    <row r="52" spans="1:15" x14ac:dyDescent="0.25">
      <c r="A52" s="12"/>
      <c r="B52" s="54" t="s">
        <v>895</v>
      </c>
      <c r="C52" s="54"/>
      <c r="D52" s="54"/>
      <c r="E52" s="54"/>
      <c r="F52" s="54"/>
      <c r="G52" s="54"/>
      <c r="H52" s="54"/>
      <c r="I52" s="54"/>
      <c r="J52" s="54"/>
      <c r="K52" s="54"/>
      <c r="L52" s="54"/>
      <c r="M52" s="54"/>
      <c r="N52" s="54"/>
      <c r="O52" s="54"/>
    </row>
    <row r="53" spans="1:15" x14ac:dyDescent="0.25">
      <c r="A53" s="12"/>
      <c r="B53" s="56"/>
      <c r="C53" s="56"/>
      <c r="D53" s="56"/>
      <c r="E53" s="56"/>
      <c r="F53" s="56"/>
      <c r="G53" s="56"/>
      <c r="H53" s="56"/>
      <c r="I53" s="56"/>
      <c r="J53" s="56"/>
      <c r="K53" s="56"/>
      <c r="L53" s="56"/>
      <c r="M53" s="56"/>
      <c r="N53" s="56"/>
      <c r="O53" s="56"/>
    </row>
    <row r="54" spans="1:15" x14ac:dyDescent="0.25">
      <c r="A54" s="12"/>
      <c r="B54" s="50" t="s">
        <v>219</v>
      </c>
      <c r="C54" s="51" t="s">
        <v>60</v>
      </c>
      <c r="D54" s="52" t="s">
        <v>238</v>
      </c>
      <c r="E54" s="52"/>
      <c r="F54" s="51"/>
      <c r="G54" s="52" t="s">
        <v>240</v>
      </c>
      <c r="H54" s="52"/>
      <c r="I54" s="51"/>
      <c r="J54" s="52" t="s">
        <v>641</v>
      </c>
      <c r="K54" s="52"/>
      <c r="L54" s="51"/>
    </row>
    <row r="55" spans="1:15" x14ac:dyDescent="0.25">
      <c r="A55" s="12"/>
      <c r="B55" s="50"/>
      <c r="C55" s="51"/>
      <c r="D55" s="36">
        <v>2015</v>
      </c>
      <c r="E55" s="36"/>
      <c r="F55" s="51"/>
      <c r="G55" s="36">
        <v>2013</v>
      </c>
      <c r="H55" s="36"/>
      <c r="I55" s="51"/>
      <c r="J55" s="36">
        <v>2013</v>
      </c>
      <c r="K55" s="36"/>
      <c r="L55" s="51"/>
    </row>
    <row r="56" spans="1:15" x14ac:dyDescent="0.25">
      <c r="A56" s="12"/>
      <c r="B56" s="17" t="s">
        <v>896</v>
      </c>
      <c r="C56" s="19" t="s">
        <v>60</v>
      </c>
      <c r="D56" s="19" t="s">
        <v>223</v>
      </c>
      <c r="E56" s="20" t="s">
        <v>293</v>
      </c>
      <c r="F56" s="21" t="s">
        <v>60</v>
      </c>
      <c r="G56" s="19" t="s">
        <v>223</v>
      </c>
      <c r="H56" s="20">
        <v>14</v>
      </c>
      <c r="I56" s="21" t="s">
        <v>60</v>
      </c>
      <c r="J56" s="19" t="s">
        <v>223</v>
      </c>
      <c r="K56" s="20">
        <v>196</v>
      </c>
      <c r="L56" s="21" t="s">
        <v>60</v>
      </c>
    </row>
    <row r="57" spans="1:15" x14ac:dyDescent="0.25">
      <c r="A57" s="12"/>
      <c r="B57" s="22" t="s">
        <v>897</v>
      </c>
      <c r="C57" s="16" t="s">
        <v>60</v>
      </c>
      <c r="D57" s="16"/>
      <c r="E57" s="39">
        <v>6939</v>
      </c>
      <c r="F57" s="15" t="s">
        <v>60</v>
      </c>
      <c r="G57" s="16"/>
      <c r="H57" s="39">
        <v>6937</v>
      </c>
      <c r="I57" s="15" t="s">
        <v>60</v>
      </c>
      <c r="J57" s="16"/>
      <c r="K57" s="39">
        <v>3866</v>
      </c>
      <c r="L57" s="15" t="s">
        <v>60</v>
      </c>
    </row>
    <row r="58" spans="1:15" x14ac:dyDescent="0.25">
      <c r="A58" s="12"/>
      <c r="B58" s="17" t="s">
        <v>898</v>
      </c>
      <c r="C58" s="19" t="s">
        <v>60</v>
      </c>
      <c r="D58" s="41"/>
      <c r="E58" s="42" t="s">
        <v>899</v>
      </c>
      <c r="F58" s="21" t="s">
        <v>229</v>
      </c>
      <c r="G58" s="41"/>
      <c r="H58" s="42" t="s">
        <v>900</v>
      </c>
      <c r="I58" s="21" t="s">
        <v>229</v>
      </c>
      <c r="J58" s="41"/>
      <c r="K58" s="42" t="s">
        <v>901</v>
      </c>
      <c r="L58" s="21" t="s">
        <v>229</v>
      </c>
    </row>
    <row r="59" spans="1:15" ht="15.75" thickBot="1" x14ac:dyDescent="0.3">
      <c r="A59" s="12"/>
      <c r="B59" s="16"/>
      <c r="C59" s="16" t="s">
        <v>60</v>
      </c>
      <c r="D59" s="43" t="s">
        <v>223</v>
      </c>
      <c r="E59" s="44">
        <v>4307</v>
      </c>
      <c r="F59" s="15" t="s">
        <v>60</v>
      </c>
      <c r="G59" s="43" t="s">
        <v>223</v>
      </c>
      <c r="H59" s="44">
        <v>4311</v>
      </c>
      <c r="I59" s="15" t="s">
        <v>60</v>
      </c>
      <c r="J59" s="43" t="s">
        <v>223</v>
      </c>
      <c r="K59" s="44">
        <v>2490</v>
      </c>
      <c r="L59" s="15" t="s">
        <v>60</v>
      </c>
    </row>
    <row r="60" spans="1:15" ht="25.5" customHeight="1" thickTop="1" x14ac:dyDescent="0.25">
      <c r="A60" s="12"/>
      <c r="B60" s="54" t="s">
        <v>902</v>
      </c>
      <c r="C60" s="54"/>
      <c r="D60" s="54"/>
      <c r="E60" s="54"/>
      <c r="F60" s="54"/>
      <c r="G60" s="54"/>
      <c r="H60" s="54"/>
      <c r="I60" s="54"/>
      <c r="J60" s="54"/>
      <c r="K60" s="54"/>
      <c r="L60" s="54"/>
      <c r="M60" s="54"/>
      <c r="N60" s="54"/>
      <c r="O60" s="54"/>
    </row>
    <row r="61" spans="1:15" x14ac:dyDescent="0.25">
      <c r="A61" s="12"/>
      <c r="B61" s="54" t="s">
        <v>903</v>
      </c>
      <c r="C61" s="54"/>
      <c r="D61" s="54"/>
      <c r="E61" s="54"/>
      <c r="F61" s="54"/>
      <c r="G61" s="54"/>
      <c r="H61" s="54"/>
      <c r="I61" s="54"/>
      <c r="J61" s="54"/>
      <c r="K61" s="54"/>
      <c r="L61" s="54"/>
      <c r="M61" s="54"/>
      <c r="N61" s="54"/>
      <c r="O61" s="54"/>
    </row>
    <row r="62" spans="1:15" ht="38.25" customHeight="1" x14ac:dyDescent="0.25">
      <c r="A62" s="12"/>
      <c r="B62" s="54" t="s">
        <v>904</v>
      </c>
      <c r="C62" s="54"/>
      <c r="D62" s="54"/>
      <c r="E62" s="54"/>
      <c r="F62" s="54"/>
      <c r="G62" s="54"/>
      <c r="H62" s="54"/>
      <c r="I62" s="54"/>
      <c r="J62" s="54"/>
      <c r="K62" s="54"/>
      <c r="L62" s="54"/>
      <c r="M62" s="54"/>
      <c r="N62" s="54"/>
      <c r="O62" s="54"/>
    </row>
    <row r="63" spans="1:15" ht="25.5" customHeight="1" x14ac:dyDescent="0.25">
      <c r="A63" s="12"/>
      <c r="B63" s="54" t="s">
        <v>905</v>
      </c>
      <c r="C63" s="54"/>
      <c r="D63" s="54"/>
      <c r="E63" s="54"/>
      <c r="F63" s="54"/>
      <c r="G63" s="54"/>
      <c r="H63" s="54"/>
      <c r="I63" s="54"/>
      <c r="J63" s="54"/>
      <c r="K63" s="54"/>
      <c r="L63" s="54"/>
      <c r="M63" s="54"/>
      <c r="N63" s="54"/>
      <c r="O63" s="54"/>
    </row>
  </sheetData>
  <mergeCells count="77">
    <mergeCell ref="B60:O60"/>
    <mergeCell ref="B61:O61"/>
    <mergeCell ref="B62:O62"/>
    <mergeCell ref="B63:O63"/>
    <mergeCell ref="B30:O30"/>
    <mergeCell ref="B31:O31"/>
    <mergeCell ref="B32:O32"/>
    <mergeCell ref="B51:O51"/>
    <mergeCell ref="B52:O52"/>
    <mergeCell ref="B53:O53"/>
    <mergeCell ref="B5:O5"/>
    <mergeCell ref="B6:O6"/>
    <mergeCell ref="B7:O7"/>
    <mergeCell ref="B8:O8"/>
    <mergeCell ref="B9:O9"/>
    <mergeCell ref="B29:O29"/>
    <mergeCell ref="I54:I55"/>
    <mergeCell ref="J54:K54"/>
    <mergeCell ref="J55:K55"/>
    <mergeCell ref="L54:L55"/>
    <mergeCell ref="A1:A2"/>
    <mergeCell ref="B1:O1"/>
    <mergeCell ref="B2:O2"/>
    <mergeCell ref="B3:O3"/>
    <mergeCell ref="A4:A63"/>
    <mergeCell ref="B4:O4"/>
    <mergeCell ref="B54:B55"/>
    <mergeCell ref="C54:C55"/>
    <mergeCell ref="D54:E54"/>
    <mergeCell ref="D55:E55"/>
    <mergeCell ref="F54:F55"/>
    <mergeCell ref="G54:H54"/>
    <mergeCell ref="G55:H55"/>
    <mergeCell ref="J33:J36"/>
    <mergeCell ref="C45:C46"/>
    <mergeCell ref="D45:D46"/>
    <mergeCell ref="E45:E46"/>
    <mergeCell ref="F45:F46"/>
    <mergeCell ref="G45:G46"/>
    <mergeCell ref="H45:H46"/>
    <mergeCell ref="I45:I46"/>
    <mergeCell ref="J45:J46"/>
    <mergeCell ref="O10:O14"/>
    <mergeCell ref="B33:B36"/>
    <mergeCell ref="C33:C36"/>
    <mergeCell ref="D33:E36"/>
    <mergeCell ref="F33:F36"/>
    <mergeCell ref="G33:G36"/>
    <mergeCell ref="H33:I33"/>
    <mergeCell ref="H34:I34"/>
    <mergeCell ref="H35:I35"/>
    <mergeCell ref="H36:I36"/>
    <mergeCell ref="L10:L14"/>
    <mergeCell ref="M10:N10"/>
    <mergeCell ref="M11:N11"/>
    <mergeCell ref="M12:N12"/>
    <mergeCell ref="M13:N13"/>
    <mergeCell ref="M14:N14"/>
    <mergeCell ref="I10:I14"/>
    <mergeCell ref="J10:K10"/>
    <mergeCell ref="J11:K11"/>
    <mergeCell ref="J12:K12"/>
    <mergeCell ref="J13:K13"/>
    <mergeCell ref="J14:K14"/>
    <mergeCell ref="F10:F14"/>
    <mergeCell ref="G10:H10"/>
    <mergeCell ref="G11:H11"/>
    <mergeCell ref="G12:H12"/>
    <mergeCell ref="G13:H13"/>
    <mergeCell ref="G14:H14"/>
    <mergeCell ref="B10:B14"/>
    <mergeCell ref="C10:C14"/>
    <mergeCell ref="D10:E10"/>
    <mergeCell ref="D11:E11"/>
    <mergeCell ref="D12:E12"/>
    <mergeCell ref="D13:E13"/>
    <mergeCell ref="D14:E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906</v>
      </c>
      <c r="B1" s="1" t="s">
        <v>1</v>
      </c>
    </row>
    <row r="2" spans="1:2" x14ac:dyDescent="0.25">
      <c r="A2" s="8"/>
      <c r="B2" s="1" t="s">
        <v>2</v>
      </c>
    </row>
    <row r="3" spans="1:2" x14ac:dyDescent="0.25">
      <c r="A3" s="3" t="s">
        <v>907</v>
      </c>
      <c r="B3" s="4"/>
    </row>
    <row r="4" spans="1:2" x14ac:dyDescent="0.25">
      <c r="A4" s="12" t="s">
        <v>906</v>
      </c>
      <c r="B4" s="207" t="s">
        <v>908</v>
      </c>
    </row>
    <row r="5" spans="1:2" x14ac:dyDescent="0.25">
      <c r="A5" s="12"/>
      <c r="B5" s="13" t="s">
        <v>906</v>
      </c>
    </row>
    <row r="6" spans="1:2" ht="294" x14ac:dyDescent="0.25">
      <c r="A6" s="12"/>
      <c r="B6" s="14" t="s">
        <v>909</v>
      </c>
    </row>
    <row r="7" spans="1:2" ht="166.5" x14ac:dyDescent="0.25">
      <c r="A7" s="12"/>
      <c r="B7" s="14" t="s">
        <v>910</v>
      </c>
    </row>
    <row r="8" spans="1:2" ht="243" x14ac:dyDescent="0.25">
      <c r="A8" s="12"/>
      <c r="B8" s="14" t="s">
        <v>911</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912</v>
      </c>
      <c r="B1" s="1" t="s">
        <v>1</v>
      </c>
    </row>
    <row r="2" spans="1:2" x14ac:dyDescent="0.25">
      <c r="A2" s="8"/>
      <c r="B2" s="1" t="s">
        <v>2</v>
      </c>
    </row>
    <row r="3" spans="1:2" ht="30" x14ac:dyDescent="0.25">
      <c r="A3" s="3" t="s">
        <v>913</v>
      </c>
      <c r="B3" s="4"/>
    </row>
    <row r="4" spans="1:2" x14ac:dyDescent="0.25">
      <c r="A4" s="12" t="s">
        <v>912</v>
      </c>
      <c r="B4" s="13" t="s">
        <v>914</v>
      </c>
    </row>
    <row r="5" spans="1:2" x14ac:dyDescent="0.25">
      <c r="A5" s="12"/>
      <c r="B5" s="13" t="s">
        <v>912</v>
      </c>
    </row>
    <row r="6" spans="1:2" ht="319.5" x14ac:dyDescent="0.25">
      <c r="A6" s="12"/>
      <c r="B6" s="14" t="s">
        <v>915</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4" width="10.7109375" customWidth="1"/>
    <col min="5" max="5" width="28.140625" customWidth="1"/>
    <col min="6" max="8" width="10.7109375" customWidth="1"/>
    <col min="9" max="9" width="28.140625" customWidth="1"/>
    <col min="10" max="10" width="10.7109375" customWidth="1"/>
  </cols>
  <sheetData>
    <row r="1" spans="1:10" ht="15" customHeight="1" x14ac:dyDescent="0.25">
      <c r="A1" s="8" t="s">
        <v>916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917</v>
      </c>
      <c r="B3" s="11"/>
      <c r="C3" s="11"/>
      <c r="D3" s="11"/>
      <c r="E3" s="11"/>
      <c r="F3" s="11"/>
      <c r="G3" s="11"/>
      <c r="H3" s="11"/>
      <c r="I3" s="11"/>
      <c r="J3" s="11"/>
    </row>
    <row r="4" spans="1:10" x14ac:dyDescent="0.25">
      <c r="A4" s="12" t="s">
        <v>916</v>
      </c>
      <c r="B4" s="53" t="s">
        <v>918</v>
      </c>
      <c r="C4" s="53"/>
      <c r="D4" s="53"/>
      <c r="E4" s="53"/>
      <c r="F4" s="53"/>
      <c r="G4" s="53"/>
      <c r="H4" s="53"/>
      <c r="I4" s="53"/>
      <c r="J4" s="53"/>
    </row>
    <row r="5" spans="1:10" x14ac:dyDescent="0.25">
      <c r="A5" s="12"/>
      <c r="B5" s="53" t="s">
        <v>916</v>
      </c>
      <c r="C5" s="53"/>
      <c r="D5" s="53"/>
      <c r="E5" s="53"/>
      <c r="F5" s="53"/>
      <c r="G5" s="53"/>
      <c r="H5" s="53"/>
      <c r="I5" s="53"/>
      <c r="J5" s="53"/>
    </row>
    <row r="6" spans="1:10" ht="25.5" customHeight="1" x14ac:dyDescent="0.25">
      <c r="A6" s="12"/>
      <c r="B6" s="54" t="s">
        <v>919</v>
      </c>
      <c r="C6" s="54"/>
      <c r="D6" s="54"/>
      <c r="E6" s="54"/>
      <c r="F6" s="54"/>
      <c r="G6" s="54"/>
      <c r="H6" s="54"/>
      <c r="I6" s="54"/>
      <c r="J6" s="54"/>
    </row>
    <row r="7" spans="1:10" x14ac:dyDescent="0.25">
      <c r="A7" s="12"/>
      <c r="B7" s="54" t="s">
        <v>920</v>
      </c>
      <c r="C7" s="54"/>
      <c r="D7" s="54"/>
      <c r="E7" s="54"/>
      <c r="F7" s="54"/>
      <c r="G7" s="54"/>
      <c r="H7" s="54"/>
      <c r="I7" s="54"/>
      <c r="J7" s="54"/>
    </row>
    <row r="8" spans="1:10" x14ac:dyDescent="0.25">
      <c r="A8" s="12"/>
      <c r="B8" s="54" t="s">
        <v>921</v>
      </c>
      <c r="C8" s="54"/>
      <c r="D8" s="54"/>
      <c r="E8" s="54"/>
      <c r="F8" s="54"/>
      <c r="G8" s="54"/>
      <c r="H8" s="54"/>
      <c r="I8" s="54"/>
      <c r="J8" s="54"/>
    </row>
    <row r="9" spans="1:10" x14ac:dyDescent="0.25">
      <c r="A9" s="12"/>
      <c r="B9" s="56"/>
      <c r="C9" s="56"/>
      <c r="D9" s="56"/>
      <c r="E9" s="56"/>
      <c r="F9" s="56"/>
      <c r="G9" s="56"/>
      <c r="H9" s="56"/>
      <c r="I9" s="56"/>
      <c r="J9" s="56"/>
    </row>
    <row r="10" spans="1:10" x14ac:dyDescent="0.25">
      <c r="A10" s="12"/>
      <c r="B10" s="25" t="s">
        <v>219</v>
      </c>
      <c r="C10" s="25" t="s">
        <v>60</v>
      </c>
      <c r="D10" s="35">
        <v>42007</v>
      </c>
      <c r="E10" s="35"/>
      <c r="F10" s="25"/>
      <c r="G10" s="25" t="s">
        <v>60</v>
      </c>
      <c r="H10" s="36" t="s">
        <v>220</v>
      </c>
      <c r="I10" s="36"/>
      <c r="J10" s="25"/>
    </row>
    <row r="11" spans="1:10" x14ac:dyDescent="0.25">
      <c r="A11" s="12"/>
      <c r="B11" s="17" t="s">
        <v>31</v>
      </c>
      <c r="C11" s="19" t="s">
        <v>60</v>
      </c>
      <c r="D11" s="19" t="s">
        <v>223</v>
      </c>
      <c r="E11" s="20" t="s">
        <v>293</v>
      </c>
      <c r="F11" s="21" t="s">
        <v>60</v>
      </c>
      <c r="G11" s="19" t="s">
        <v>60</v>
      </c>
      <c r="H11" s="19" t="s">
        <v>223</v>
      </c>
      <c r="I11" s="20">
        <v>23</v>
      </c>
      <c r="J11" s="21" t="s">
        <v>60</v>
      </c>
    </row>
    <row r="12" spans="1:10" x14ac:dyDescent="0.25">
      <c r="A12" s="12"/>
      <c r="B12" s="22" t="s">
        <v>922</v>
      </c>
      <c r="C12" s="16" t="s">
        <v>60</v>
      </c>
      <c r="D12" s="16"/>
      <c r="E12" s="39">
        <v>3165</v>
      </c>
      <c r="F12" s="15" t="s">
        <v>60</v>
      </c>
      <c r="G12" s="16" t="s">
        <v>60</v>
      </c>
      <c r="H12" s="16"/>
      <c r="I12" s="39">
        <v>3167</v>
      </c>
      <c r="J12" s="15" t="s">
        <v>60</v>
      </c>
    </row>
    <row r="13" spans="1:10" x14ac:dyDescent="0.25">
      <c r="A13" s="12"/>
      <c r="B13" s="17" t="s">
        <v>923</v>
      </c>
      <c r="C13" s="19" t="s">
        <v>60</v>
      </c>
      <c r="D13" s="19"/>
      <c r="E13" s="28">
        <v>1577</v>
      </c>
      <c r="F13" s="21" t="s">
        <v>60</v>
      </c>
      <c r="G13" s="19" t="s">
        <v>60</v>
      </c>
      <c r="H13" s="19"/>
      <c r="I13" s="28">
        <v>1577</v>
      </c>
      <c r="J13" s="21" t="s">
        <v>60</v>
      </c>
    </row>
    <row r="14" spans="1:10" x14ac:dyDescent="0.25">
      <c r="A14" s="12"/>
      <c r="B14" s="22" t="s">
        <v>47</v>
      </c>
      <c r="C14" s="16" t="s">
        <v>60</v>
      </c>
      <c r="D14" s="16"/>
      <c r="E14" s="29">
        <v>189</v>
      </c>
      <c r="F14" s="15" t="s">
        <v>60</v>
      </c>
      <c r="G14" s="16" t="s">
        <v>60</v>
      </c>
      <c r="H14" s="16"/>
      <c r="I14" s="29">
        <v>183</v>
      </c>
      <c r="J14" s="15" t="s">
        <v>60</v>
      </c>
    </row>
    <row r="15" spans="1:10" x14ac:dyDescent="0.25">
      <c r="A15" s="12"/>
      <c r="B15" s="17" t="s">
        <v>54</v>
      </c>
      <c r="C15" s="19" t="s">
        <v>60</v>
      </c>
      <c r="D15" s="19"/>
      <c r="E15" s="20">
        <v>40</v>
      </c>
      <c r="F15" s="21" t="s">
        <v>60</v>
      </c>
      <c r="G15" s="19" t="s">
        <v>60</v>
      </c>
      <c r="H15" s="19"/>
      <c r="I15" s="20">
        <v>41</v>
      </c>
      <c r="J15" s="21" t="s">
        <v>60</v>
      </c>
    </row>
    <row r="16" spans="1:10" x14ac:dyDescent="0.25">
      <c r="A16" s="12"/>
      <c r="B16" s="58"/>
      <c r="C16" s="58"/>
      <c r="D16" s="58"/>
      <c r="E16" s="58"/>
      <c r="F16" s="58"/>
      <c r="G16" s="58"/>
      <c r="H16" s="58"/>
      <c r="I16" s="58"/>
      <c r="J16" s="58"/>
    </row>
  </sheetData>
  <mergeCells count="14">
    <mergeCell ref="B7:J7"/>
    <mergeCell ref="B8:J8"/>
    <mergeCell ref="B9:J9"/>
    <mergeCell ref="B16:J16"/>
    <mergeCell ref="D10:E10"/>
    <mergeCell ref="H10:I10"/>
    <mergeCell ref="A1:A2"/>
    <mergeCell ref="B1:J1"/>
    <mergeCell ref="B2:J2"/>
    <mergeCell ref="B3:J3"/>
    <mergeCell ref="A4:A16"/>
    <mergeCell ref="B4:J4"/>
    <mergeCell ref="B5:J5"/>
    <mergeCell ref="B6:J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1" width="29.7109375" bestFit="1" customWidth="1"/>
    <col min="2" max="3" width="36.5703125" bestFit="1" customWidth="1"/>
    <col min="4" max="4" width="8.28515625" customWidth="1"/>
    <col min="5" max="5" width="35.7109375" customWidth="1"/>
    <col min="6" max="8" width="8.28515625" customWidth="1"/>
    <col min="9" max="9" width="35.7109375" customWidth="1"/>
    <col min="10" max="10" width="13.5703125" customWidth="1"/>
    <col min="11" max="12" width="8.28515625" customWidth="1"/>
    <col min="13" max="13" width="35.7109375" customWidth="1"/>
    <col min="14" max="16" width="8.28515625" customWidth="1"/>
    <col min="17" max="17" width="35.7109375" customWidth="1"/>
    <col min="18" max="18" width="13.5703125" customWidth="1"/>
    <col min="19" max="19" width="36.5703125" customWidth="1"/>
    <col min="20" max="20" width="8.28515625" customWidth="1"/>
    <col min="21" max="21" width="35.7109375" customWidth="1"/>
    <col min="22" max="23" width="8.28515625" customWidth="1"/>
    <col min="24" max="24" width="36.5703125" customWidth="1"/>
    <col min="25" max="25" width="20" customWidth="1"/>
    <col min="26" max="26" width="13.5703125" customWidth="1"/>
  </cols>
  <sheetData>
    <row r="1" spans="1:26" ht="15" customHeight="1" x14ac:dyDescent="0.25">
      <c r="A1" s="8" t="s">
        <v>924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925</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924</v>
      </c>
      <c r="B4" s="53" t="s">
        <v>926</v>
      </c>
      <c r="C4" s="53"/>
      <c r="D4" s="53"/>
      <c r="E4" s="53"/>
      <c r="F4" s="53"/>
      <c r="G4" s="53"/>
      <c r="H4" s="53"/>
      <c r="I4" s="53"/>
      <c r="J4" s="53"/>
      <c r="K4" s="53"/>
      <c r="L4" s="53"/>
      <c r="M4" s="53"/>
      <c r="N4" s="53"/>
      <c r="O4" s="53"/>
      <c r="P4" s="53"/>
      <c r="Q4" s="53"/>
      <c r="R4" s="53"/>
      <c r="S4" s="53"/>
      <c r="T4" s="53"/>
      <c r="U4" s="53"/>
      <c r="V4" s="53"/>
      <c r="W4" s="53"/>
      <c r="X4" s="53"/>
      <c r="Y4" s="53"/>
      <c r="Z4" s="53"/>
    </row>
    <row r="5" spans="1:26" x14ac:dyDescent="0.25">
      <c r="A5" s="12"/>
      <c r="B5" s="53" t="s">
        <v>924</v>
      </c>
      <c r="C5" s="53"/>
      <c r="D5" s="53"/>
      <c r="E5" s="53"/>
      <c r="F5" s="53"/>
      <c r="G5" s="53"/>
      <c r="H5" s="53"/>
      <c r="I5" s="53"/>
      <c r="J5" s="53"/>
      <c r="K5" s="53"/>
      <c r="L5" s="53"/>
      <c r="M5" s="53"/>
      <c r="N5" s="53"/>
      <c r="O5" s="53"/>
      <c r="P5" s="53"/>
      <c r="Q5" s="53"/>
      <c r="R5" s="53"/>
      <c r="S5" s="53"/>
      <c r="T5" s="53"/>
      <c r="U5" s="53"/>
      <c r="V5" s="53"/>
      <c r="W5" s="53"/>
      <c r="X5" s="53"/>
      <c r="Y5" s="53"/>
      <c r="Z5" s="53"/>
    </row>
    <row r="6" spans="1:26" ht="25.5" customHeight="1" x14ac:dyDescent="0.25">
      <c r="A6" s="12"/>
      <c r="B6" s="54" t="s">
        <v>927</v>
      </c>
      <c r="C6" s="54"/>
      <c r="D6" s="54"/>
      <c r="E6" s="54"/>
      <c r="F6" s="54"/>
      <c r="G6" s="54"/>
      <c r="H6" s="54"/>
      <c r="I6" s="54"/>
      <c r="J6" s="54"/>
      <c r="K6" s="54"/>
      <c r="L6" s="54"/>
      <c r="M6" s="54"/>
      <c r="N6" s="54"/>
      <c r="O6" s="54"/>
      <c r="P6" s="54"/>
      <c r="Q6" s="54"/>
      <c r="R6" s="54"/>
      <c r="S6" s="54"/>
      <c r="T6" s="54"/>
      <c r="U6" s="54"/>
      <c r="V6" s="54"/>
      <c r="W6" s="54"/>
      <c r="X6" s="54"/>
      <c r="Y6" s="54"/>
      <c r="Z6" s="54"/>
    </row>
    <row r="7" spans="1:26" ht="25.5" customHeight="1" x14ac:dyDescent="0.25">
      <c r="A7" s="12"/>
      <c r="B7" s="54" t="s">
        <v>928</v>
      </c>
      <c r="C7" s="54"/>
      <c r="D7" s="54"/>
      <c r="E7" s="54"/>
      <c r="F7" s="54"/>
      <c r="G7" s="54"/>
      <c r="H7" s="54"/>
      <c r="I7" s="54"/>
      <c r="J7" s="54"/>
      <c r="K7" s="54"/>
      <c r="L7" s="54"/>
      <c r="M7" s="54"/>
      <c r="N7" s="54"/>
      <c r="O7" s="54"/>
      <c r="P7" s="54"/>
      <c r="Q7" s="54"/>
      <c r="R7" s="54"/>
      <c r="S7" s="54"/>
      <c r="T7" s="54"/>
      <c r="U7" s="54"/>
      <c r="V7" s="54"/>
      <c r="W7" s="54"/>
      <c r="X7" s="54"/>
      <c r="Y7" s="54"/>
      <c r="Z7" s="54"/>
    </row>
    <row r="8" spans="1:26" x14ac:dyDescent="0.25">
      <c r="A8" s="12"/>
      <c r="B8" s="54" t="s">
        <v>929</v>
      </c>
      <c r="C8" s="54"/>
      <c r="D8" s="54"/>
      <c r="E8" s="54"/>
      <c r="F8" s="54"/>
      <c r="G8" s="54"/>
      <c r="H8" s="54"/>
      <c r="I8" s="54"/>
      <c r="J8" s="54"/>
      <c r="K8" s="54"/>
      <c r="L8" s="54"/>
      <c r="M8" s="54"/>
      <c r="N8" s="54"/>
      <c r="O8" s="54"/>
      <c r="P8" s="54"/>
      <c r="Q8" s="54"/>
      <c r="R8" s="54"/>
      <c r="S8" s="54"/>
      <c r="T8" s="54"/>
      <c r="U8" s="54"/>
      <c r="V8" s="54"/>
      <c r="W8" s="54"/>
      <c r="X8" s="54"/>
      <c r="Y8" s="54"/>
      <c r="Z8" s="54"/>
    </row>
    <row r="9" spans="1:26" x14ac:dyDescent="0.25">
      <c r="A9" s="12"/>
      <c r="B9" s="54" t="s">
        <v>930</v>
      </c>
      <c r="C9" s="54"/>
      <c r="D9" s="54"/>
      <c r="E9" s="54"/>
      <c r="F9" s="54"/>
      <c r="G9" s="54"/>
      <c r="H9" s="54"/>
      <c r="I9" s="54"/>
      <c r="J9" s="54"/>
      <c r="K9" s="54"/>
      <c r="L9" s="54"/>
      <c r="M9" s="54"/>
      <c r="N9" s="54"/>
      <c r="O9" s="54"/>
      <c r="P9" s="54"/>
      <c r="Q9" s="54"/>
      <c r="R9" s="54"/>
      <c r="S9" s="54"/>
      <c r="T9" s="54"/>
      <c r="U9" s="54"/>
      <c r="V9" s="54"/>
      <c r="W9" s="54"/>
      <c r="X9" s="54"/>
      <c r="Y9" s="54"/>
      <c r="Z9" s="54"/>
    </row>
    <row r="10" spans="1:26" ht="25.5" customHeight="1" x14ac:dyDescent="0.25">
      <c r="A10" s="12"/>
      <c r="B10" s="56" t="s">
        <v>931</v>
      </c>
      <c r="C10" s="56"/>
      <c r="D10" s="56"/>
      <c r="E10" s="56"/>
      <c r="F10" s="56"/>
      <c r="G10" s="56"/>
      <c r="H10" s="56"/>
      <c r="I10" s="56"/>
      <c r="J10" s="56"/>
      <c r="K10" s="56"/>
      <c r="L10" s="56"/>
      <c r="M10" s="56"/>
      <c r="N10" s="56"/>
      <c r="O10" s="56"/>
      <c r="P10" s="56"/>
      <c r="Q10" s="56"/>
      <c r="R10" s="56"/>
      <c r="S10" s="56"/>
      <c r="T10" s="56"/>
      <c r="U10" s="56"/>
      <c r="V10" s="56"/>
      <c r="W10" s="56"/>
      <c r="X10" s="56"/>
      <c r="Y10" s="56"/>
      <c r="Z10" s="56"/>
    </row>
    <row r="11" spans="1:26" x14ac:dyDescent="0.25">
      <c r="A11" s="12"/>
      <c r="B11" s="54" t="s">
        <v>932</v>
      </c>
      <c r="C11" s="54"/>
      <c r="D11" s="54"/>
      <c r="E11" s="54"/>
      <c r="F11" s="54"/>
      <c r="G11" s="54"/>
      <c r="H11" s="54"/>
      <c r="I11" s="54"/>
      <c r="J11" s="54"/>
      <c r="K11" s="54"/>
      <c r="L11" s="54"/>
      <c r="M11" s="54"/>
      <c r="N11" s="54"/>
      <c r="O11" s="54"/>
      <c r="P11" s="54"/>
      <c r="Q11" s="54"/>
      <c r="R11" s="54"/>
      <c r="S11" s="54"/>
      <c r="T11" s="54"/>
      <c r="U11" s="54"/>
      <c r="V11" s="54"/>
      <c r="W11" s="54"/>
      <c r="X11" s="54"/>
      <c r="Y11" s="54"/>
      <c r="Z11" s="54"/>
    </row>
    <row r="12" spans="1:26" x14ac:dyDescent="0.25">
      <c r="A12" s="12"/>
      <c r="B12" s="54" t="s">
        <v>933</v>
      </c>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x14ac:dyDescent="0.25">
      <c r="A13" s="12"/>
      <c r="B13" s="56"/>
      <c r="C13" s="56"/>
      <c r="D13" s="56"/>
      <c r="E13" s="56"/>
      <c r="F13" s="56"/>
      <c r="G13" s="56"/>
      <c r="H13" s="56"/>
      <c r="I13" s="56"/>
      <c r="J13" s="56"/>
      <c r="K13" s="56"/>
      <c r="L13" s="56"/>
      <c r="M13" s="56"/>
      <c r="N13" s="56"/>
      <c r="O13" s="56"/>
      <c r="P13" s="56"/>
      <c r="Q13" s="56"/>
      <c r="R13" s="56"/>
      <c r="S13" s="56"/>
      <c r="T13" s="56"/>
      <c r="U13" s="56"/>
      <c r="V13" s="56"/>
      <c r="W13" s="56"/>
      <c r="X13" s="56"/>
      <c r="Y13" s="56"/>
      <c r="Z13" s="56"/>
    </row>
    <row r="14" spans="1:26" x14ac:dyDescent="0.25">
      <c r="A14" s="12"/>
      <c r="B14" s="50" t="s">
        <v>219</v>
      </c>
      <c r="C14" s="51" t="s">
        <v>60</v>
      </c>
      <c r="D14" s="52" t="s">
        <v>934</v>
      </c>
      <c r="E14" s="52"/>
      <c r="F14" s="51"/>
      <c r="G14" s="51" t="s">
        <v>60</v>
      </c>
      <c r="H14" s="52" t="s">
        <v>330</v>
      </c>
      <c r="I14" s="52"/>
      <c r="J14" s="51"/>
      <c r="K14" s="51" t="s">
        <v>60</v>
      </c>
      <c r="L14" s="52" t="s">
        <v>329</v>
      </c>
      <c r="M14" s="52"/>
      <c r="N14" s="51"/>
      <c r="O14" s="51" t="s">
        <v>60</v>
      </c>
      <c r="P14" s="52" t="s">
        <v>116</v>
      </c>
      <c r="Q14" s="52"/>
      <c r="R14" s="51"/>
    </row>
    <row r="15" spans="1:26" x14ac:dyDescent="0.25">
      <c r="A15" s="12"/>
      <c r="B15" s="50"/>
      <c r="C15" s="51"/>
      <c r="D15" s="36"/>
      <c r="E15" s="36"/>
      <c r="F15" s="51"/>
      <c r="G15" s="51"/>
      <c r="H15" s="36" t="s">
        <v>331</v>
      </c>
      <c r="I15" s="36"/>
      <c r="J15" s="51"/>
      <c r="K15" s="51"/>
      <c r="L15" s="36"/>
      <c r="M15" s="36"/>
      <c r="N15" s="51"/>
      <c r="O15" s="51"/>
      <c r="P15" s="36"/>
      <c r="Q15" s="36"/>
      <c r="R15" s="51"/>
    </row>
    <row r="16" spans="1:26" x14ac:dyDescent="0.25">
      <c r="A16" s="12"/>
      <c r="B16" s="184" t="s">
        <v>935</v>
      </c>
      <c r="C16" s="19" t="s">
        <v>60</v>
      </c>
      <c r="D16" s="19"/>
      <c r="E16" s="19"/>
      <c r="F16" s="19"/>
      <c r="G16" s="19" t="s">
        <v>60</v>
      </c>
      <c r="H16" s="19"/>
      <c r="I16" s="19"/>
      <c r="J16" s="19"/>
      <c r="K16" s="19" t="s">
        <v>60</v>
      </c>
      <c r="L16" s="19"/>
      <c r="M16" s="19"/>
      <c r="N16" s="19"/>
      <c r="O16" s="19" t="s">
        <v>60</v>
      </c>
      <c r="P16" s="19"/>
      <c r="Q16" s="19"/>
      <c r="R16" s="19"/>
    </row>
    <row r="17" spans="1:18" x14ac:dyDescent="0.25">
      <c r="A17" s="12"/>
      <c r="B17" s="38" t="s">
        <v>936</v>
      </c>
      <c r="C17" s="16" t="s">
        <v>60</v>
      </c>
      <c r="D17" s="16" t="s">
        <v>223</v>
      </c>
      <c r="E17" s="39">
        <v>2275512</v>
      </c>
      <c r="F17" s="15" t="s">
        <v>60</v>
      </c>
      <c r="G17" s="16" t="s">
        <v>60</v>
      </c>
      <c r="H17" s="16" t="s">
        <v>223</v>
      </c>
      <c r="I17" s="39">
        <v>3356331</v>
      </c>
      <c r="J17" s="15" t="s">
        <v>60</v>
      </c>
      <c r="K17" s="16" t="s">
        <v>60</v>
      </c>
      <c r="L17" s="16" t="s">
        <v>223</v>
      </c>
      <c r="M17" s="39">
        <v>2284219</v>
      </c>
      <c r="N17" s="15" t="s">
        <v>60</v>
      </c>
      <c r="O17" s="16" t="s">
        <v>60</v>
      </c>
      <c r="P17" s="16" t="s">
        <v>223</v>
      </c>
      <c r="Q17" s="39">
        <v>7916062</v>
      </c>
      <c r="R17" s="15" t="s">
        <v>60</v>
      </c>
    </row>
    <row r="18" spans="1:18" x14ac:dyDescent="0.25">
      <c r="A18" s="12"/>
      <c r="B18" s="40" t="s">
        <v>937</v>
      </c>
      <c r="C18" s="19" t="s">
        <v>60</v>
      </c>
      <c r="D18" s="21"/>
      <c r="E18" s="106" t="s">
        <v>225</v>
      </c>
      <c r="F18" s="21" t="s">
        <v>60</v>
      </c>
      <c r="G18" s="19" t="s">
        <v>60</v>
      </c>
      <c r="H18" s="19"/>
      <c r="I18" s="28">
        <v>1005844</v>
      </c>
      <c r="J18" s="21" t="s">
        <v>60</v>
      </c>
      <c r="K18" s="19" t="s">
        <v>60</v>
      </c>
      <c r="L18" s="21"/>
      <c r="M18" s="106" t="s">
        <v>225</v>
      </c>
      <c r="N18" s="21" t="s">
        <v>60</v>
      </c>
      <c r="O18" s="19" t="s">
        <v>60</v>
      </c>
      <c r="P18" s="19"/>
      <c r="Q18" s="28">
        <v>1005844</v>
      </c>
      <c r="R18" s="21" t="s">
        <v>60</v>
      </c>
    </row>
    <row r="19" spans="1:18" ht="26.25" x14ac:dyDescent="0.25">
      <c r="A19" s="12"/>
      <c r="B19" s="38" t="s">
        <v>938</v>
      </c>
      <c r="C19" s="16" t="s">
        <v>60</v>
      </c>
      <c r="D19" s="15"/>
      <c r="E19" s="24">
        <v>27</v>
      </c>
      <c r="F19" s="15" t="s">
        <v>60</v>
      </c>
      <c r="G19" s="16" t="s">
        <v>60</v>
      </c>
      <c r="H19" s="16"/>
      <c r="I19" s="39">
        <v>12644</v>
      </c>
      <c r="J19" s="15" t="s">
        <v>60</v>
      </c>
      <c r="K19" s="16" t="s">
        <v>60</v>
      </c>
      <c r="L19" s="15"/>
      <c r="M19" s="24">
        <v>4</v>
      </c>
      <c r="N19" s="15" t="s">
        <v>60</v>
      </c>
      <c r="O19" s="16" t="s">
        <v>60</v>
      </c>
      <c r="P19" s="16"/>
      <c r="Q19" s="39">
        <v>12675</v>
      </c>
      <c r="R19" s="15" t="s">
        <v>60</v>
      </c>
    </row>
    <row r="20" spans="1:18" x14ac:dyDescent="0.25">
      <c r="A20" s="12"/>
      <c r="B20" s="40" t="s">
        <v>153</v>
      </c>
      <c r="C20" s="19" t="s">
        <v>60</v>
      </c>
      <c r="D20" s="19"/>
      <c r="E20" s="28">
        <v>11350</v>
      </c>
      <c r="F20" s="21" t="s">
        <v>60</v>
      </c>
      <c r="G20" s="19" t="s">
        <v>60</v>
      </c>
      <c r="H20" s="19"/>
      <c r="I20" s="28">
        <v>29816</v>
      </c>
      <c r="J20" s="21" t="s">
        <v>60</v>
      </c>
      <c r="K20" s="19" t="s">
        <v>60</v>
      </c>
      <c r="L20" s="19"/>
      <c r="M20" s="28">
        <v>45828</v>
      </c>
      <c r="N20" s="21" t="s">
        <v>60</v>
      </c>
      <c r="O20" s="19" t="s">
        <v>60</v>
      </c>
      <c r="P20" s="19"/>
      <c r="Q20" s="28">
        <v>86994</v>
      </c>
      <c r="R20" s="21" t="s">
        <v>60</v>
      </c>
    </row>
    <row r="21" spans="1:18" x14ac:dyDescent="0.25">
      <c r="A21" s="12"/>
      <c r="B21" s="38" t="s">
        <v>90</v>
      </c>
      <c r="C21" s="16" t="s">
        <v>60</v>
      </c>
      <c r="D21" s="16"/>
      <c r="E21" s="39">
        <v>21721</v>
      </c>
      <c r="F21" s="15" t="s">
        <v>60</v>
      </c>
      <c r="G21" s="16" t="s">
        <v>60</v>
      </c>
      <c r="H21" s="16"/>
      <c r="I21" s="39">
        <v>54802</v>
      </c>
      <c r="J21" s="15" t="s">
        <v>60</v>
      </c>
      <c r="K21" s="16" t="s">
        <v>60</v>
      </c>
      <c r="L21" s="16"/>
      <c r="M21" s="39">
        <v>38323</v>
      </c>
      <c r="N21" s="15" t="s">
        <v>60</v>
      </c>
      <c r="O21" s="16" t="s">
        <v>60</v>
      </c>
      <c r="P21" s="16"/>
      <c r="Q21" s="39">
        <v>114846</v>
      </c>
      <c r="R21" s="15" t="s">
        <v>60</v>
      </c>
    </row>
    <row r="22" spans="1:18" x14ac:dyDescent="0.25">
      <c r="A22" s="12"/>
      <c r="B22" s="40" t="s">
        <v>939</v>
      </c>
      <c r="C22" s="19" t="s">
        <v>60</v>
      </c>
      <c r="D22" s="19"/>
      <c r="E22" s="28">
        <v>15088</v>
      </c>
      <c r="F22" s="21" t="s">
        <v>60</v>
      </c>
      <c r="G22" s="19" t="s">
        <v>60</v>
      </c>
      <c r="H22" s="19"/>
      <c r="I22" s="28">
        <v>31953</v>
      </c>
      <c r="J22" s="21" t="s">
        <v>60</v>
      </c>
      <c r="K22" s="19" t="s">
        <v>60</v>
      </c>
      <c r="L22" s="19"/>
      <c r="M22" s="28">
        <v>42971</v>
      </c>
      <c r="N22" s="21" t="s">
        <v>60</v>
      </c>
      <c r="O22" s="19" t="s">
        <v>60</v>
      </c>
      <c r="P22" s="19"/>
      <c r="Q22" s="28">
        <v>90012</v>
      </c>
      <c r="R22" s="21" t="s">
        <v>60</v>
      </c>
    </row>
    <row r="23" spans="1:18" x14ac:dyDescent="0.25">
      <c r="A23" s="12"/>
      <c r="B23" s="180" t="s">
        <v>940</v>
      </c>
      <c r="C23" s="16" t="s">
        <v>60</v>
      </c>
      <c r="D23" s="16"/>
      <c r="E23" s="16"/>
      <c r="F23" s="16"/>
      <c r="G23" s="16" t="s">
        <v>60</v>
      </c>
      <c r="H23" s="16"/>
      <c r="I23" s="16"/>
      <c r="J23" s="16"/>
      <c r="K23" s="16" t="s">
        <v>60</v>
      </c>
      <c r="L23" s="16"/>
      <c r="M23" s="16"/>
      <c r="N23" s="16"/>
      <c r="O23" s="16" t="s">
        <v>60</v>
      </c>
      <c r="P23" s="16"/>
      <c r="Q23" s="16"/>
      <c r="R23" s="16"/>
    </row>
    <row r="24" spans="1:18" x14ac:dyDescent="0.25">
      <c r="A24" s="12"/>
      <c r="B24" s="40" t="s">
        <v>936</v>
      </c>
      <c r="C24" s="19" t="s">
        <v>60</v>
      </c>
      <c r="D24" s="21" t="s">
        <v>223</v>
      </c>
      <c r="E24" s="119">
        <v>248643</v>
      </c>
      <c r="F24" s="21" t="s">
        <v>60</v>
      </c>
      <c r="G24" s="19" t="s">
        <v>60</v>
      </c>
      <c r="H24" s="19" t="s">
        <v>223</v>
      </c>
      <c r="I24" s="28">
        <v>1095759</v>
      </c>
      <c r="J24" s="21" t="s">
        <v>60</v>
      </c>
      <c r="K24" s="19" t="s">
        <v>60</v>
      </c>
      <c r="L24" s="19" t="s">
        <v>223</v>
      </c>
      <c r="M24" s="28">
        <v>1252828</v>
      </c>
      <c r="N24" s="21" t="s">
        <v>60</v>
      </c>
      <c r="O24" s="19" t="s">
        <v>60</v>
      </c>
      <c r="P24" s="19" t="s">
        <v>223</v>
      </c>
      <c r="Q24" s="28">
        <v>2597230</v>
      </c>
      <c r="R24" s="21" t="s">
        <v>60</v>
      </c>
    </row>
    <row r="25" spans="1:18" x14ac:dyDescent="0.25">
      <c r="A25" s="12"/>
      <c r="B25" s="38" t="s">
        <v>937</v>
      </c>
      <c r="C25" s="16" t="s">
        <v>60</v>
      </c>
      <c r="D25" s="15"/>
      <c r="E25" s="24" t="s">
        <v>225</v>
      </c>
      <c r="F25" s="15" t="s">
        <v>60</v>
      </c>
      <c r="G25" s="16" t="s">
        <v>60</v>
      </c>
      <c r="H25" s="16"/>
      <c r="I25" s="39">
        <v>533470</v>
      </c>
      <c r="J25" s="15" t="s">
        <v>60</v>
      </c>
      <c r="K25" s="16" t="s">
        <v>60</v>
      </c>
      <c r="L25" s="15"/>
      <c r="M25" s="24" t="s">
        <v>225</v>
      </c>
      <c r="N25" s="15" t="s">
        <v>60</v>
      </c>
      <c r="O25" s="16" t="s">
        <v>60</v>
      </c>
      <c r="P25" s="16"/>
      <c r="Q25" s="39">
        <v>533470</v>
      </c>
      <c r="R25" s="15" t="s">
        <v>60</v>
      </c>
    </row>
    <row r="26" spans="1:18" ht="26.25" x14ac:dyDescent="0.25">
      <c r="A26" s="12"/>
      <c r="B26" s="40" t="s">
        <v>938</v>
      </c>
      <c r="C26" s="19" t="s">
        <v>60</v>
      </c>
      <c r="D26" s="21"/>
      <c r="E26" s="106" t="s">
        <v>225</v>
      </c>
      <c r="F26" s="21" t="s">
        <v>60</v>
      </c>
      <c r="G26" s="19" t="s">
        <v>60</v>
      </c>
      <c r="H26" s="19"/>
      <c r="I26" s="28">
        <v>20993</v>
      </c>
      <c r="J26" s="21" t="s">
        <v>60</v>
      </c>
      <c r="K26" s="19" t="s">
        <v>60</v>
      </c>
      <c r="L26" s="19"/>
      <c r="M26" s="20" t="s">
        <v>225</v>
      </c>
      <c r="N26" s="21" t="s">
        <v>60</v>
      </c>
      <c r="O26" s="19" t="s">
        <v>60</v>
      </c>
      <c r="P26" s="19"/>
      <c r="Q26" s="28">
        <v>20993</v>
      </c>
      <c r="R26" s="21" t="s">
        <v>60</v>
      </c>
    </row>
    <row r="27" spans="1:18" x14ac:dyDescent="0.25">
      <c r="A27" s="12"/>
      <c r="B27" s="38" t="s">
        <v>153</v>
      </c>
      <c r="C27" s="16" t="s">
        <v>60</v>
      </c>
      <c r="D27" s="15"/>
      <c r="E27" s="30">
        <v>1412</v>
      </c>
      <c r="F27" s="15" t="s">
        <v>60</v>
      </c>
      <c r="G27" s="16" t="s">
        <v>60</v>
      </c>
      <c r="H27" s="16"/>
      <c r="I27" s="39">
        <v>7706</v>
      </c>
      <c r="J27" s="15" t="s">
        <v>60</v>
      </c>
      <c r="K27" s="16" t="s">
        <v>60</v>
      </c>
      <c r="L27" s="16"/>
      <c r="M27" s="39">
        <v>27964</v>
      </c>
      <c r="N27" s="15" t="s">
        <v>60</v>
      </c>
      <c r="O27" s="16" t="s">
        <v>60</v>
      </c>
      <c r="P27" s="16"/>
      <c r="Q27" s="39">
        <v>37082</v>
      </c>
      <c r="R27" s="15" t="s">
        <v>60</v>
      </c>
    </row>
    <row r="28" spans="1:18" x14ac:dyDescent="0.25">
      <c r="A28" s="12"/>
      <c r="B28" s="40" t="s">
        <v>90</v>
      </c>
      <c r="C28" s="18"/>
      <c r="D28" s="21"/>
      <c r="E28" s="119">
        <v>1901</v>
      </c>
      <c r="F28" s="21" t="s">
        <v>60</v>
      </c>
      <c r="G28" s="19" t="s">
        <v>60</v>
      </c>
      <c r="H28" s="19"/>
      <c r="I28" s="20" t="s">
        <v>941</v>
      </c>
      <c r="J28" s="21" t="s">
        <v>288</v>
      </c>
      <c r="K28" s="19" t="s">
        <v>60</v>
      </c>
      <c r="L28" s="19"/>
      <c r="M28" s="28">
        <v>16220</v>
      </c>
      <c r="N28" s="21" t="s">
        <v>60</v>
      </c>
      <c r="O28" s="19" t="s">
        <v>60</v>
      </c>
      <c r="P28" s="19"/>
      <c r="Q28" s="28">
        <v>16793</v>
      </c>
      <c r="R28" s="21"/>
    </row>
    <row r="29" spans="1:18" x14ac:dyDescent="0.25">
      <c r="A29" s="12"/>
      <c r="B29" s="38" t="s">
        <v>939</v>
      </c>
      <c r="C29" s="16" t="s">
        <v>60</v>
      </c>
      <c r="D29" s="15"/>
      <c r="E29" s="30">
        <v>2246</v>
      </c>
      <c r="F29" s="15" t="s">
        <v>60</v>
      </c>
      <c r="G29" s="16" t="s">
        <v>60</v>
      </c>
      <c r="H29" s="16"/>
      <c r="I29" s="39">
        <v>13867</v>
      </c>
      <c r="J29" s="15" t="s">
        <v>60</v>
      </c>
      <c r="K29" s="16" t="s">
        <v>60</v>
      </c>
      <c r="L29" s="16"/>
      <c r="M29" s="39">
        <v>21087</v>
      </c>
      <c r="N29" s="15" t="s">
        <v>60</v>
      </c>
      <c r="O29" s="16" t="s">
        <v>60</v>
      </c>
      <c r="P29" s="16"/>
      <c r="Q29" s="39">
        <v>37200</v>
      </c>
      <c r="R29" s="15" t="s">
        <v>60</v>
      </c>
    </row>
    <row r="30" spans="1:18" x14ac:dyDescent="0.25">
      <c r="A30" s="12"/>
      <c r="B30" s="184" t="s">
        <v>942</v>
      </c>
      <c r="C30" s="19" t="s">
        <v>60</v>
      </c>
      <c r="D30" s="19"/>
      <c r="E30" s="19"/>
      <c r="F30" s="19"/>
      <c r="G30" s="19" t="s">
        <v>60</v>
      </c>
      <c r="H30" s="19"/>
      <c r="I30" s="19"/>
      <c r="J30" s="19"/>
      <c r="K30" s="19" t="s">
        <v>60</v>
      </c>
      <c r="L30" s="19"/>
      <c r="M30" s="19"/>
      <c r="N30" s="19"/>
      <c r="O30" s="19" t="s">
        <v>60</v>
      </c>
      <c r="P30" s="19"/>
      <c r="Q30" s="19"/>
      <c r="R30" s="19"/>
    </row>
    <row r="31" spans="1:18" x14ac:dyDescent="0.25">
      <c r="A31" s="12"/>
      <c r="B31" s="38" t="s">
        <v>936</v>
      </c>
      <c r="C31" s="16" t="s">
        <v>60</v>
      </c>
      <c r="D31" s="15"/>
      <c r="E31" s="24"/>
      <c r="F31" s="15" t="s">
        <v>60</v>
      </c>
      <c r="G31" s="16" t="s">
        <v>60</v>
      </c>
      <c r="H31" s="16" t="s">
        <v>223</v>
      </c>
      <c r="I31" s="39">
        <v>1120650</v>
      </c>
      <c r="J31" s="15" t="s">
        <v>60</v>
      </c>
      <c r="K31" s="16" t="s">
        <v>60</v>
      </c>
      <c r="L31" s="16" t="s">
        <v>223</v>
      </c>
      <c r="M31" s="39">
        <v>1487510</v>
      </c>
      <c r="N31" s="15" t="s">
        <v>60</v>
      </c>
      <c r="O31" s="16" t="s">
        <v>60</v>
      </c>
      <c r="P31" s="16" t="s">
        <v>223</v>
      </c>
      <c r="Q31" s="39">
        <v>2608160</v>
      </c>
      <c r="R31" s="15" t="s">
        <v>60</v>
      </c>
    </row>
    <row r="32" spans="1:18" x14ac:dyDescent="0.25">
      <c r="A32" s="12"/>
      <c r="B32" s="40" t="s">
        <v>937</v>
      </c>
      <c r="C32" s="19" t="s">
        <v>60</v>
      </c>
      <c r="D32" s="21"/>
      <c r="E32" s="106"/>
      <c r="F32" s="21" t="s">
        <v>60</v>
      </c>
      <c r="G32" s="19" t="s">
        <v>60</v>
      </c>
      <c r="H32" s="19"/>
      <c r="I32" s="28">
        <v>634525</v>
      </c>
      <c r="J32" s="21" t="s">
        <v>60</v>
      </c>
      <c r="K32" s="19" t="s">
        <v>60</v>
      </c>
      <c r="L32" s="21"/>
      <c r="M32" s="106" t="s">
        <v>225</v>
      </c>
      <c r="N32" s="21" t="s">
        <v>60</v>
      </c>
      <c r="O32" s="19" t="s">
        <v>60</v>
      </c>
      <c r="P32" s="19"/>
      <c r="Q32" s="28">
        <v>634525</v>
      </c>
      <c r="R32" s="21" t="s">
        <v>60</v>
      </c>
    </row>
    <row r="33" spans="1:26" x14ac:dyDescent="0.25">
      <c r="A33" s="12"/>
      <c r="B33" s="38" t="s">
        <v>153</v>
      </c>
      <c r="C33" s="16" t="s">
        <v>60</v>
      </c>
      <c r="D33" s="15"/>
      <c r="E33" s="24"/>
      <c r="F33" s="15" t="s">
        <v>60</v>
      </c>
      <c r="G33" s="16" t="s">
        <v>60</v>
      </c>
      <c r="H33" s="16"/>
      <c r="I33" s="39">
        <v>6346</v>
      </c>
      <c r="J33" s="15" t="s">
        <v>60</v>
      </c>
      <c r="K33" s="16" t="s">
        <v>60</v>
      </c>
      <c r="L33" s="16"/>
      <c r="M33" s="39">
        <v>32735</v>
      </c>
      <c r="N33" s="15" t="s">
        <v>60</v>
      </c>
      <c r="O33" s="16" t="s">
        <v>60</v>
      </c>
      <c r="P33" s="16"/>
      <c r="Q33" s="39">
        <v>39081</v>
      </c>
      <c r="R33" s="15" t="s">
        <v>60</v>
      </c>
    </row>
    <row r="34" spans="1:26" x14ac:dyDescent="0.25">
      <c r="A34" s="12"/>
      <c r="B34" s="40" t="s">
        <v>90</v>
      </c>
      <c r="C34" s="19" t="s">
        <v>60</v>
      </c>
      <c r="D34" s="21"/>
      <c r="E34" s="106"/>
      <c r="F34" s="21" t="s">
        <v>60</v>
      </c>
      <c r="G34" s="19" t="s">
        <v>60</v>
      </c>
      <c r="H34" s="19"/>
      <c r="I34" s="28">
        <v>23920</v>
      </c>
      <c r="J34" s="21" t="s">
        <v>60</v>
      </c>
      <c r="K34" s="19" t="s">
        <v>60</v>
      </c>
      <c r="L34" s="19"/>
      <c r="M34" s="28">
        <v>37048</v>
      </c>
      <c r="N34" s="21" t="s">
        <v>60</v>
      </c>
      <c r="O34" s="19" t="s">
        <v>60</v>
      </c>
      <c r="P34" s="19"/>
      <c r="Q34" s="28">
        <v>60968</v>
      </c>
      <c r="R34" s="21" t="s">
        <v>60</v>
      </c>
    </row>
    <row r="35" spans="1:26" x14ac:dyDescent="0.25">
      <c r="A35" s="12"/>
      <c r="B35" s="38" t="s">
        <v>939</v>
      </c>
      <c r="C35" s="16" t="s">
        <v>60</v>
      </c>
      <c r="D35" s="15"/>
      <c r="E35" s="24"/>
      <c r="F35" s="15" t="s">
        <v>60</v>
      </c>
      <c r="G35" s="16" t="s">
        <v>60</v>
      </c>
      <c r="H35" s="16"/>
      <c r="I35" s="39">
        <v>8797</v>
      </c>
      <c r="J35" s="15" t="s">
        <v>60</v>
      </c>
      <c r="K35" s="16" t="s">
        <v>60</v>
      </c>
      <c r="L35" s="16"/>
      <c r="M35" s="39">
        <v>33215</v>
      </c>
      <c r="N35" s="15" t="s">
        <v>60</v>
      </c>
      <c r="O35" s="16" t="s">
        <v>60</v>
      </c>
      <c r="P35" s="16"/>
      <c r="Q35" s="39">
        <v>42012</v>
      </c>
      <c r="R35" s="15" t="s">
        <v>60</v>
      </c>
    </row>
    <row r="36" spans="1:26" x14ac:dyDescent="0.25">
      <c r="A36" s="12"/>
      <c r="B36" s="56"/>
      <c r="C36" s="56"/>
      <c r="D36" s="56"/>
      <c r="E36" s="56"/>
      <c r="F36" s="56"/>
      <c r="G36" s="56"/>
      <c r="H36" s="56"/>
      <c r="I36" s="56"/>
      <c r="J36" s="56"/>
      <c r="K36" s="56"/>
      <c r="L36" s="56"/>
      <c r="M36" s="56"/>
      <c r="N36" s="56"/>
      <c r="O36" s="56"/>
      <c r="P36" s="56"/>
      <c r="Q36" s="56"/>
      <c r="R36" s="56"/>
      <c r="S36" s="56"/>
      <c r="T36" s="56"/>
      <c r="U36" s="56"/>
      <c r="V36" s="56"/>
      <c r="W36" s="56"/>
      <c r="X36" s="56"/>
      <c r="Y36" s="56"/>
      <c r="Z36" s="56"/>
    </row>
    <row r="37" spans="1:26" x14ac:dyDescent="0.25">
      <c r="A37" s="12"/>
      <c r="B37" s="51"/>
      <c r="C37" s="51" t="s">
        <v>60</v>
      </c>
      <c r="D37" s="52" t="s">
        <v>238</v>
      </c>
      <c r="E37" s="52"/>
      <c r="F37" s="51"/>
      <c r="G37" s="51" t="s">
        <v>60</v>
      </c>
      <c r="H37" s="52" t="s">
        <v>240</v>
      </c>
      <c r="I37" s="52"/>
      <c r="J37" s="51"/>
      <c r="K37" s="51" t="s">
        <v>60</v>
      </c>
      <c r="L37" s="52" t="s">
        <v>641</v>
      </c>
      <c r="M37" s="52"/>
      <c r="N37" s="51"/>
    </row>
    <row r="38" spans="1:26" x14ac:dyDescent="0.25">
      <c r="A38" s="12"/>
      <c r="B38" s="51"/>
      <c r="C38" s="51"/>
      <c r="D38" s="36">
        <v>2015</v>
      </c>
      <c r="E38" s="36"/>
      <c r="F38" s="51"/>
      <c r="G38" s="51"/>
      <c r="H38" s="36">
        <v>2013</v>
      </c>
      <c r="I38" s="36"/>
      <c r="J38" s="51"/>
      <c r="K38" s="51"/>
      <c r="L38" s="36">
        <v>2013</v>
      </c>
      <c r="M38" s="36"/>
      <c r="N38" s="51"/>
    </row>
    <row r="39" spans="1:26" x14ac:dyDescent="0.25">
      <c r="A39" s="12"/>
      <c r="B39" s="184" t="s">
        <v>943</v>
      </c>
      <c r="C39" s="19" t="s">
        <v>60</v>
      </c>
      <c r="D39" s="19"/>
      <c r="E39" s="19"/>
      <c r="F39" s="19"/>
      <c r="G39" s="19" t="s">
        <v>60</v>
      </c>
      <c r="H39" s="19"/>
      <c r="I39" s="19"/>
      <c r="J39" s="19"/>
      <c r="K39" s="19" t="s">
        <v>60</v>
      </c>
      <c r="L39" s="19"/>
      <c r="M39" s="19"/>
      <c r="N39" s="19"/>
    </row>
    <row r="40" spans="1:26" x14ac:dyDescent="0.25">
      <c r="A40" s="12"/>
      <c r="B40" s="38" t="s">
        <v>934</v>
      </c>
      <c r="C40" s="16" t="s">
        <v>60</v>
      </c>
      <c r="D40" s="16" t="s">
        <v>223</v>
      </c>
      <c r="E40" s="39">
        <v>435647</v>
      </c>
      <c r="F40" s="15" t="s">
        <v>60</v>
      </c>
      <c r="G40" s="16" t="s">
        <v>60</v>
      </c>
      <c r="H40" s="15" t="s">
        <v>223</v>
      </c>
      <c r="I40" s="30">
        <v>451518</v>
      </c>
      <c r="J40" s="15" t="s">
        <v>60</v>
      </c>
      <c r="K40" s="16" t="s">
        <v>60</v>
      </c>
      <c r="L40" s="15" t="s">
        <v>223</v>
      </c>
      <c r="M40" s="24" t="s">
        <v>225</v>
      </c>
      <c r="N40" s="15" t="s">
        <v>60</v>
      </c>
    </row>
    <row r="41" spans="1:26" x14ac:dyDescent="0.25">
      <c r="A41" s="12"/>
      <c r="B41" s="40" t="s">
        <v>944</v>
      </c>
      <c r="C41" s="19" t="s">
        <v>60</v>
      </c>
      <c r="D41" s="19"/>
      <c r="E41" s="28">
        <v>763914</v>
      </c>
      <c r="F41" s="21" t="s">
        <v>60</v>
      </c>
      <c r="G41" s="19" t="s">
        <v>60</v>
      </c>
      <c r="H41" s="19"/>
      <c r="I41" s="28">
        <v>805468</v>
      </c>
      <c r="J41" s="21" t="s">
        <v>60</v>
      </c>
      <c r="K41" s="19" t="s">
        <v>60</v>
      </c>
      <c r="L41" s="19"/>
      <c r="M41" s="28">
        <v>254326</v>
      </c>
      <c r="N41" s="21" t="s">
        <v>60</v>
      </c>
    </row>
    <row r="42" spans="1:26" x14ac:dyDescent="0.25">
      <c r="A42" s="12"/>
      <c r="B42" s="38" t="s">
        <v>329</v>
      </c>
      <c r="C42" s="16" t="s">
        <v>60</v>
      </c>
      <c r="D42" s="16"/>
      <c r="E42" s="39">
        <v>727979</v>
      </c>
      <c r="F42" s="15" t="s">
        <v>60</v>
      </c>
      <c r="G42" s="16" t="s">
        <v>60</v>
      </c>
      <c r="H42" s="16"/>
      <c r="I42" s="39">
        <v>721898</v>
      </c>
      <c r="J42" s="15" t="s">
        <v>60</v>
      </c>
      <c r="K42" s="16" t="s">
        <v>60</v>
      </c>
      <c r="L42" s="16"/>
      <c r="M42" s="39">
        <v>529840</v>
      </c>
      <c r="N42" s="15" t="s">
        <v>60</v>
      </c>
    </row>
    <row r="43" spans="1:26" x14ac:dyDescent="0.25">
      <c r="A43" s="12"/>
      <c r="B43" s="40" t="s">
        <v>945</v>
      </c>
      <c r="C43" s="19" t="s">
        <v>60</v>
      </c>
      <c r="D43" s="41"/>
      <c r="E43" s="68">
        <v>4742</v>
      </c>
      <c r="F43" s="21" t="s">
        <v>60</v>
      </c>
      <c r="G43" s="19" t="s">
        <v>60</v>
      </c>
      <c r="H43" s="41"/>
      <c r="I43" s="68">
        <v>4767</v>
      </c>
      <c r="J43" s="21" t="s">
        <v>60</v>
      </c>
      <c r="K43" s="19" t="s">
        <v>60</v>
      </c>
      <c r="L43" s="41"/>
      <c r="M43" s="68">
        <v>5501</v>
      </c>
      <c r="N43" s="21" t="s">
        <v>60</v>
      </c>
    </row>
    <row r="44" spans="1:26" ht="15.75" thickBot="1" x14ac:dyDescent="0.3">
      <c r="A44" s="12"/>
      <c r="B44" s="38" t="s">
        <v>116</v>
      </c>
      <c r="C44" s="16" t="s">
        <v>60</v>
      </c>
      <c r="D44" s="120" t="s">
        <v>223</v>
      </c>
      <c r="E44" s="121">
        <v>1932282</v>
      </c>
      <c r="F44" s="15" t="s">
        <v>60</v>
      </c>
      <c r="G44" s="16" t="s">
        <v>60</v>
      </c>
      <c r="H44" s="120" t="s">
        <v>223</v>
      </c>
      <c r="I44" s="121">
        <v>1983651</v>
      </c>
      <c r="J44" s="15" t="s">
        <v>60</v>
      </c>
      <c r="K44" s="16" t="s">
        <v>60</v>
      </c>
      <c r="L44" s="120" t="s">
        <v>223</v>
      </c>
      <c r="M44" s="121">
        <v>789667</v>
      </c>
      <c r="N44" s="15" t="s">
        <v>60</v>
      </c>
    </row>
    <row r="45" spans="1:26" ht="15.75" thickTop="1" x14ac:dyDescent="0.25">
      <c r="A45" s="12"/>
      <c r="B45" s="54" t="s">
        <v>946</v>
      </c>
      <c r="C45" s="54"/>
      <c r="D45" s="54"/>
      <c r="E45" s="54"/>
      <c r="F45" s="54"/>
      <c r="G45" s="54"/>
      <c r="H45" s="54"/>
      <c r="I45" s="54"/>
      <c r="J45" s="54"/>
      <c r="K45" s="54"/>
      <c r="L45" s="54"/>
      <c r="M45" s="54"/>
      <c r="N45" s="54"/>
      <c r="O45" s="54"/>
      <c r="P45" s="54"/>
      <c r="Q45" s="54"/>
      <c r="R45" s="54"/>
      <c r="S45" s="54"/>
      <c r="T45" s="54"/>
      <c r="U45" s="54"/>
      <c r="V45" s="54"/>
      <c r="W45" s="54"/>
      <c r="X45" s="54"/>
      <c r="Y45" s="54"/>
      <c r="Z45" s="54"/>
    </row>
    <row r="46" spans="1:26" x14ac:dyDescent="0.25">
      <c r="A46" s="12"/>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x14ac:dyDescent="0.25">
      <c r="A47" s="12"/>
      <c r="B47" s="51" t="s">
        <v>947</v>
      </c>
      <c r="C47" s="51" t="s">
        <v>60</v>
      </c>
      <c r="D47" s="208">
        <v>42007</v>
      </c>
      <c r="E47" s="208"/>
      <c r="F47" s="208"/>
      <c r="G47" s="208"/>
      <c r="H47" s="208"/>
      <c r="I47" s="208"/>
      <c r="J47" s="51"/>
      <c r="K47" s="51"/>
      <c r="L47" s="52" t="s">
        <v>220</v>
      </c>
      <c r="M47" s="52"/>
      <c r="N47" s="52"/>
      <c r="O47" s="52"/>
      <c r="P47" s="52"/>
      <c r="Q47" s="52"/>
      <c r="R47" s="51"/>
      <c r="S47" s="51"/>
      <c r="T47" s="52" t="s">
        <v>221</v>
      </c>
      <c r="U47" s="52"/>
      <c r="V47" s="52"/>
      <c r="W47" s="52"/>
      <c r="X47" s="52"/>
      <c r="Y47" s="52"/>
      <c r="Z47" s="51"/>
    </row>
    <row r="48" spans="1:26" x14ac:dyDescent="0.25">
      <c r="A48" s="12"/>
      <c r="B48" s="51"/>
      <c r="C48" s="51"/>
      <c r="D48" s="36" t="s">
        <v>239</v>
      </c>
      <c r="E48" s="36"/>
      <c r="F48" s="36"/>
      <c r="G48" s="36"/>
      <c r="H48" s="36"/>
      <c r="I48" s="36"/>
      <c r="J48" s="51"/>
      <c r="K48" s="51"/>
      <c r="L48" s="36" t="s">
        <v>241</v>
      </c>
      <c r="M48" s="36"/>
      <c r="N48" s="36"/>
      <c r="O48" s="36"/>
      <c r="P48" s="36"/>
      <c r="Q48" s="36"/>
      <c r="R48" s="51"/>
      <c r="S48" s="51"/>
      <c r="T48" s="36" t="s">
        <v>243</v>
      </c>
      <c r="U48" s="36"/>
      <c r="V48" s="36"/>
      <c r="W48" s="36"/>
      <c r="X48" s="36"/>
      <c r="Y48" s="36"/>
      <c r="Z48" s="51"/>
    </row>
    <row r="49" spans="1:26" x14ac:dyDescent="0.25">
      <c r="A49" s="12"/>
      <c r="B49" s="17" t="s">
        <v>948</v>
      </c>
      <c r="C49" s="19" t="s">
        <v>60</v>
      </c>
      <c r="D49" s="19" t="s">
        <v>223</v>
      </c>
      <c r="E49" s="28">
        <v>4998895</v>
      </c>
      <c r="F49" s="21" t="s">
        <v>60</v>
      </c>
      <c r="G49" s="19" t="s">
        <v>60</v>
      </c>
      <c r="H49" s="19"/>
      <c r="I49" s="20">
        <v>63.1</v>
      </c>
      <c r="J49" s="21" t="s">
        <v>460</v>
      </c>
      <c r="K49" s="19"/>
      <c r="L49" s="19" t="s">
        <v>223</v>
      </c>
      <c r="M49" s="28">
        <v>1393157</v>
      </c>
      <c r="N49" s="21" t="s">
        <v>60</v>
      </c>
      <c r="O49" s="19" t="s">
        <v>60</v>
      </c>
      <c r="P49" s="19"/>
      <c r="Q49" s="20">
        <v>53.6</v>
      </c>
      <c r="R49" s="21" t="s">
        <v>460</v>
      </c>
      <c r="S49" s="19"/>
      <c r="T49" s="19" t="s">
        <v>223</v>
      </c>
      <c r="U49" s="28">
        <v>1289461</v>
      </c>
      <c r="V49" s="21" t="s">
        <v>60</v>
      </c>
      <c r="W49" s="19" t="s">
        <v>60</v>
      </c>
      <c r="X49" s="19"/>
      <c r="Y49" s="20">
        <v>49.4</v>
      </c>
      <c r="Z49" s="21" t="s">
        <v>460</v>
      </c>
    </row>
    <row r="50" spans="1:26" x14ac:dyDescent="0.25">
      <c r="A50" s="12"/>
      <c r="B50" s="22" t="s">
        <v>949</v>
      </c>
      <c r="C50" s="16" t="s">
        <v>60</v>
      </c>
      <c r="D50" s="16"/>
      <c r="E50" s="39">
        <v>2449562</v>
      </c>
      <c r="F50" s="15" t="s">
        <v>60</v>
      </c>
      <c r="G50" s="16" t="s">
        <v>60</v>
      </c>
      <c r="H50" s="16"/>
      <c r="I50" s="29">
        <v>31</v>
      </c>
      <c r="J50" s="15" t="s">
        <v>60</v>
      </c>
      <c r="K50" s="16"/>
      <c r="L50" s="16"/>
      <c r="M50" s="39">
        <v>894783</v>
      </c>
      <c r="N50" s="15" t="s">
        <v>60</v>
      </c>
      <c r="O50" s="16" t="s">
        <v>60</v>
      </c>
      <c r="P50" s="16"/>
      <c r="Q50" s="29">
        <v>34.5</v>
      </c>
      <c r="R50" s="15" t="s">
        <v>60</v>
      </c>
      <c r="S50" s="16"/>
      <c r="T50" s="16"/>
      <c r="U50" s="39">
        <v>930659</v>
      </c>
      <c r="V50" s="15" t="s">
        <v>60</v>
      </c>
      <c r="W50" s="16" t="s">
        <v>60</v>
      </c>
      <c r="X50" s="16"/>
      <c r="Y50" s="29">
        <v>35.700000000000003</v>
      </c>
      <c r="Z50" s="15" t="s">
        <v>60</v>
      </c>
    </row>
    <row r="51" spans="1:26" x14ac:dyDescent="0.25">
      <c r="A51" s="12"/>
      <c r="B51" s="17" t="s">
        <v>950</v>
      </c>
      <c r="C51" s="19" t="s">
        <v>60</v>
      </c>
      <c r="D51" s="19"/>
      <c r="E51" s="28">
        <v>178111</v>
      </c>
      <c r="F51" s="21" t="s">
        <v>60</v>
      </c>
      <c r="G51" s="19" t="s">
        <v>60</v>
      </c>
      <c r="H51" s="19"/>
      <c r="I51" s="20">
        <v>2.2000000000000002</v>
      </c>
      <c r="J51" s="21" t="s">
        <v>60</v>
      </c>
      <c r="K51" s="19"/>
      <c r="L51" s="19"/>
      <c r="M51" s="28">
        <v>145631</v>
      </c>
      <c r="N51" s="21" t="s">
        <v>60</v>
      </c>
      <c r="O51" s="19" t="s">
        <v>60</v>
      </c>
      <c r="P51" s="19"/>
      <c r="Q51" s="20">
        <v>5.6</v>
      </c>
      <c r="R51" s="21" t="s">
        <v>60</v>
      </c>
      <c r="S51" s="19"/>
      <c r="T51" s="19"/>
      <c r="U51" s="28">
        <v>179012</v>
      </c>
      <c r="V51" s="21" t="s">
        <v>60</v>
      </c>
      <c r="W51" s="19" t="s">
        <v>60</v>
      </c>
      <c r="X51" s="19"/>
      <c r="Y51" s="20">
        <v>6.9</v>
      </c>
      <c r="Z51" s="21" t="s">
        <v>60</v>
      </c>
    </row>
    <row r="52" spans="1:26" x14ac:dyDescent="0.25">
      <c r="A52" s="12"/>
      <c r="B52" s="22" t="s">
        <v>951</v>
      </c>
      <c r="C52" s="16" t="s">
        <v>60</v>
      </c>
      <c r="D52" s="31"/>
      <c r="E52" s="92">
        <v>289494</v>
      </c>
      <c r="F52" s="15" t="s">
        <v>60</v>
      </c>
      <c r="G52" s="16" t="s">
        <v>60</v>
      </c>
      <c r="H52" s="31"/>
      <c r="I52" s="32">
        <v>3.7</v>
      </c>
      <c r="J52" s="15" t="s">
        <v>60</v>
      </c>
      <c r="K52" s="16"/>
      <c r="L52" s="31"/>
      <c r="M52" s="92">
        <v>163659</v>
      </c>
      <c r="N52" s="15" t="s">
        <v>60</v>
      </c>
      <c r="O52" s="16" t="s">
        <v>60</v>
      </c>
      <c r="P52" s="31"/>
      <c r="Q52" s="32">
        <v>6.3</v>
      </c>
      <c r="R52" s="15" t="s">
        <v>60</v>
      </c>
      <c r="S52" s="16"/>
      <c r="T52" s="31"/>
      <c r="U52" s="92">
        <v>209028</v>
      </c>
      <c r="V52" s="15" t="s">
        <v>60</v>
      </c>
      <c r="W52" s="16" t="s">
        <v>60</v>
      </c>
      <c r="X52" s="31"/>
      <c r="Y52" s="32">
        <v>8</v>
      </c>
      <c r="Z52" s="15" t="s">
        <v>60</v>
      </c>
    </row>
    <row r="53" spans="1:26" ht="15.75" thickBot="1" x14ac:dyDescent="0.3">
      <c r="A53" s="12"/>
      <c r="B53" s="17" t="s">
        <v>952</v>
      </c>
      <c r="C53" s="19" t="s">
        <v>60</v>
      </c>
      <c r="D53" s="33" t="s">
        <v>223</v>
      </c>
      <c r="E53" s="34">
        <v>7916062</v>
      </c>
      <c r="F53" s="21" t="s">
        <v>60</v>
      </c>
      <c r="G53" s="19" t="s">
        <v>60</v>
      </c>
      <c r="H53" s="33"/>
      <c r="I53" s="114">
        <v>100</v>
      </c>
      <c r="J53" s="21" t="s">
        <v>460</v>
      </c>
      <c r="K53" s="19"/>
      <c r="L53" s="33" t="s">
        <v>223</v>
      </c>
      <c r="M53" s="34">
        <v>2597230</v>
      </c>
      <c r="N53" s="21" t="s">
        <v>60</v>
      </c>
      <c r="O53" s="19" t="s">
        <v>60</v>
      </c>
      <c r="P53" s="33"/>
      <c r="Q53" s="114">
        <v>100</v>
      </c>
      <c r="R53" s="21" t="s">
        <v>460</v>
      </c>
      <c r="S53" s="19"/>
      <c r="T53" s="33" t="s">
        <v>223</v>
      </c>
      <c r="U53" s="34">
        <v>2608160</v>
      </c>
      <c r="V53" s="21" t="s">
        <v>60</v>
      </c>
      <c r="W53" s="19" t="s">
        <v>60</v>
      </c>
      <c r="X53" s="33"/>
      <c r="Y53" s="114">
        <v>100</v>
      </c>
      <c r="Z53" s="21" t="s">
        <v>460</v>
      </c>
    </row>
    <row r="54" spans="1:26" ht="26.25" thickTop="1" x14ac:dyDescent="0.25">
      <c r="A54" s="12"/>
      <c r="B54" s="209">
        <v>-1</v>
      </c>
      <c r="C54" s="116" t="s">
        <v>953</v>
      </c>
    </row>
    <row r="55" spans="1:26" ht="25.5" x14ac:dyDescent="0.25">
      <c r="A55" s="12"/>
      <c r="B55" s="209">
        <v>-2</v>
      </c>
      <c r="C55" s="116" t="s">
        <v>954</v>
      </c>
    </row>
    <row r="56" spans="1:26" x14ac:dyDescent="0.25">
      <c r="A56" s="12"/>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sheetData>
  <mergeCells count="59">
    <mergeCell ref="B36:Z36"/>
    <mergeCell ref="B45:Z45"/>
    <mergeCell ref="B46:Z46"/>
    <mergeCell ref="B56:Z56"/>
    <mergeCell ref="B8:Z8"/>
    <mergeCell ref="B9:Z9"/>
    <mergeCell ref="B10:Z10"/>
    <mergeCell ref="B11:Z11"/>
    <mergeCell ref="B12:Z12"/>
    <mergeCell ref="B13:Z13"/>
    <mergeCell ref="Z47:Z48"/>
    <mergeCell ref="A1:A2"/>
    <mergeCell ref="B1:Z1"/>
    <mergeCell ref="B2:Z2"/>
    <mergeCell ref="B3:Z3"/>
    <mergeCell ref="A4:A56"/>
    <mergeCell ref="B4:Z4"/>
    <mergeCell ref="B5:Z5"/>
    <mergeCell ref="B6:Z6"/>
    <mergeCell ref="B7:Z7"/>
    <mergeCell ref="L47:Q47"/>
    <mergeCell ref="L48:Q48"/>
    <mergeCell ref="R47:R48"/>
    <mergeCell ref="S47:S48"/>
    <mergeCell ref="T47:Y47"/>
    <mergeCell ref="T48:Y48"/>
    <mergeCell ref="K37:K38"/>
    <mergeCell ref="L37:M37"/>
    <mergeCell ref="L38:M38"/>
    <mergeCell ref="N37:N38"/>
    <mergeCell ref="B47:B48"/>
    <mergeCell ref="C47:C48"/>
    <mergeCell ref="D47:I47"/>
    <mergeCell ref="D48:I48"/>
    <mergeCell ref="J47:J48"/>
    <mergeCell ref="K47:K48"/>
    <mergeCell ref="R14:R15"/>
    <mergeCell ref="B37:B38"/>
    <mergeCell ref="C37:C38"/>
    <mergeCell ref="D37:E37"/>
    <mergeCell ref="D38:E38"/>
    <mergeCell ref="F37:F38"/>
    <mergeCell ref="G37:G38"/>
    <mergeCell ref="H37:I37"/>
    <mergeCell ref="H38:I38"/>
    <mergeCell ref="J37:J38"/>
    <mergeCell ref="J14:J15"/>
    <mergeCell ref="K14:K15"/>
    <mergeCell ref="L14:M15"/>
    <mergeCell ref="N14:N15"/>
    <mergeCell ref="O14:O15"/>
    <mergeCell ref="P14:Q15"/>
    <mergeCell ref="B14:B15"/>
    <mergeCell ref="C14:C15"/>
    <mergeCell ref="D14:E15"/>
    <mergeCell ref="F14:F15"/>
    <mergeCell ref="G14:G15"/>
    <mergeCell ref="H14:I14"/>
    <mergeCell ref="H15:I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4" width="3.7109375" customWidth="1"/>
    <col min="5" max="5" width="16.140625" customWidth="1"/>
    <col min="6" max="6" width="4" customWidth="1"/>
    <col min="7" max="7" width="3.7109375" customWidth="1"/>
    <col min="8" max="9" width="16.140625" customWidth="1"/>
    <col min="10" max="10" width="4" customWidth="1"/>
    <col min="11" max="11" width="16.140625" customWidth="1"/>
    <col min="12" max="12" width="5" customWidth="1"/>
    <col min="13" max="13" width="13.42578125" customWidth="1"/>
    <col min="14" max="14" width="16.140625" customWidth="1"/>
    <col min="15" max="15" width="4" customWidth="1"/>
    <col min="16" max="16" width="3.7109375" customWidth="1"/>
    <col min="17" max="17" width="16.140625" customWidth="1"/>
    <col min="18" max="18" width="4" customWidth="1"/>
  </cols>
  <sheetData>
    <row r="1" spans="1:18" ht="15" customHeight="1" x14ac:dyDescent="0.25">
      <c r="A1" s="8" t="s">
        <v>955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956</v>
      </c>
      <c r="B3" s="11"/>
      <c r="C3" s="11"/>
      <c r="D3" s="11"/>
      <c r="E3" s="11"/>
      <c r="F3" s="11"/>
      <c r="G3" s="11"/>
      <c r="H3" s="11"/>
      <c r="I3" s="11"/>
      <c r="J3" s="11"/>
      <c r="K3" s="11"/>
      <c r="L3" s="11"/>
      <c r="M3" s="11"/>
      <c r="N3" s="11"/>
      <c r="O3" s="11"/>
      <c r="P3" s="11"/>
      <c r="Q3" s="11"/>
      <c r="R3" s="11"/>
    </row>
    <row r="4" spans="1:18" x14ac:dyDescent="0.25">
      <c r="A4" s="12" t="s">
        <v>955</v>
      </c>
      <c r="B4" s="53" t="s">
        <v>957</v>
      </c>
      <c r="C4" s="53"/>
      <c r="D4" s="53"/>
      <c r="E4" s="53"/>
      <c r="F4" s="53"/>
      <c r="G4" s="53"/>
      <c r="H4" s="53"/>
      <c r="I4" s="53"/>
      <c r="J4" s="53"/>
      <c r="K4" s="53"/>
      <c r="L4" s="53"/>
      <c r="M4" s="53"/>
      <c r="N4" s="53"/>
      <c r="O4" s="53"/>
      <c r="P4" s="53"/>
      <c r="Q4" s="53"/>
      <c r="R4" s="53"/>
    </row>
    <row r="5" spans="1:18" x14ac:dyDescent="0.25">
      <c r="A5" s="12"/>
      <c r="B5" s="53" t="s">
        <v>955</v>
      </c>
      <c r="C5" s="53"/>
      <c r="D5" s="53"/>
      <c r="E5" s="53"/>
      <c r="F5" s="53"/>
      <c r="G5" s="53"/>
      <c r="H5" s="53"/>
      <c r="I5" s="53"/>
      <c r="J5" s="53"/>
      <c r="K5" s="53"/>
      <c r="L5" s="53"/>
      <c r="M5" s="53"/>
      <c r="N5" s="53"/>
      <c r="O5" s="53"/>
      <c r="P5" s="53"/>
      <c r="Q5" s="53"/>
      <c r="R5" s="53"/>
    </row>
    <row r="6" spans="1:18" ht="25.5" customHeight="1" x14ac:dyDescent="0.25">
      <c r="A6" s="12"/>
      <c r="B6" s="54" t="s">
        <v>958</v>
      </c>
      <c r="C6" s="54"/>
      <c r="D6" s="54"/>
      <c r="E6" s="54"/>
      <c r="F6" s="54"/>
      <c r="G6" s="54"/>
      <c r="H6" s="54"/>
      <c r="I6" s="54"/>
      <c r="J6" s="54"/>
      <c r="K6" s="54"/>
      <c r="L6" s="54"/>
      <c r="M6" s="54"/>
      <c r="N6" s="54"/>
      <c r="O6" s="54"/>
      <c r="P6" s="54"/>
      <c r="Q6" s="54"/>
      <c r="R6" s="54"/>
    </row>
    <row r="7" spans="1:18" x14ac:dyDescent="0.25">
      <c r="A7" s="12"/>
      <c r="B7" s="54"/>
      <c r="C7" s="54"/>
      <c r="D7" s="54"/>
      <c r="E7" s="54"/>
      <c r="F7" s="54"/>
      <c r="G7" s="54"/>
      <c r="H7" s="54"/>
      <c r="I7" s="54"/>
      <c r="J7" s="54"/>
      <c r="K7" s="54"/>
      <c r="L7" s="54"/>
      <c r="M7" s="54"/>
      <c r="N7" s="54"/>
      <c r="O7" s="54"/>
      <c r="P7" s="54"/>
      <c r="Q7" s="54"/>
      <c r="R7" s="54"/>
    </row>
    <row r="8" spans="1:18" x14ac:dyDescent="0.25">
      <c r="A8" s="12"/>
      <c r="B8" s="136" t="s">
        <v>959</v>
      </c>
      <c r="C8" s="51" t="s">
        <v>60</v>
      </c>
      <c r="D8" s="52" t="s">
        <v>961</v>
      </c>
      <c r="E8" s="52"/>
      <c r="F8" s="51"/>
      <c r="G8" s="52" t="s">
        <v>962</v>
      </c>
      <c r="H8" s="52"/>
      <c r="I8" s="51"/>
      <c r="J8" s="52" t="s">
        <v>964</v>
      </c>
      <c r="K8" s="52"/>
      <c r="L8" s="51"/>
      <c r="M8" s="52" t="s">
        <v>966</v>
      </c>
      <c r="N8" s="52"/>
      <c r="O8" s="51"/>
      <c r="P8" s="52" t="s">
        <v>967</v>
      </c>
      <c r="Q8" s="52"/>
      <c r="R8" s="51"/>
    </row>
    <row r="9" spans="1:18" x14ac:dyDescent="0.25">
      <c r="A9" s="12"/>
      <c r="B9" s="210" t="s">
        <v>960</v>
      </c>
      <c r="C9" s="51"/>
      <c r="D9" s="36" t="s">
        <v>239</v>
      </c>
      <c r="E9" s="36"/>
      <c r="F9" s="51"/>
      <c r="G9" s="36" t="s">
        <v>963</v>
      </c>
      <c r="H9" s="36"/>
      <c r="I9" s="51"/>
      <c r="J9" s="36" t="s">
        <v>965</v>
      </c>
      <c r="K9" s="36"/>
      <c r="L9" s="51"/>
      <c r="M9" s="36" t="s">
        <v>965</v>
      </c>
      <c r="N9" s="36"/>
      <c r="O9" s="51"/>
      <c r="P9" s="36" t="s">
        <v>968</v>
      </c>
      <c r="Q9" s="36"/>
      <c r="R9" s="51"/>
    </row>
    <row r="10" spans="1:18" x14ac:dyDescent="0.25">
      <c r="A10" s="12"/>
      <c r="B10" s="17" t="s">
        <v>82</v>
      </c>
      <c r="C10" s="19" t="s">
        <v>60</v>
      </c>
      <c r="D10" s="19" t="s">
        <v>223</v>
      </c>
      <c r="E10" s="28">
        <v>7916062</v>
      </c>
      <c r="F10" s="21" t="s">
        <v>60</v>
      </c>
      <c r="G10" s="19" t="s">
        <v>223</v>
      </c>
      <c r="H10" s="28">
        <v>1962589</v>
      </c>
      <c r="I10" s="21" t="s">
        <v>60</v>
      </c>
      <c r="J10" s="19" t="s">
        <v>223</v>
      </c>
      <c r="K10" s="28">
        <v>1809571</v>
      </c>
      <c r="L10" s="21" t="s">
        <v>60</v>
      </c>
      <c r="M10" s="19" t="s">
        <v>223</v>
      </c>
      <c r="N10" s="28">
        <v>1810175</v>
      </c>
      <c r="O10" s="21" t="s">
        <v>60</v>
      </c>
      <c r="P10" s="19" t="s">
        <v>223</v>
      </c>
      <c r="Q10" s="28">
        <v>2333727</v>
      </c>
      <c r="R10" s="21" t="s">
        <v>60</v>
      </c>
    </row>
    <row r="11" spans="1:18" x14ac:dyDescent="0.25">
      <c r="A11" s="12"/>
      <c r="B11" s="22" t="s">
        <v>84</v>
      </c>
      <c r="C11" s="16" t="s">
        <v>60</v>
      </c>
      <c r="D11" s="16"/>
      <c r="E11" s="39">
        <v>1156074</v>
      </c>
      <c r="F11" s="15" t="s">
        <v>60</v>
      </c>
      <c r="G11" s="16"/>
      <c r="H11" s="39">
        <v>282213</v>
      </c>
      <c r="I11" s="15" t="s">
        <v>60</v>
      </c>
      <c r="J11" s="16"/>
      <c r="K11" s="39">
        <v>261409</v>
      </c>
      <c r="L11" s="15" t="s">
        <v>60</v>
      </c>
      <c r="M11" s="16"/>
      <c r="N11" s="39">
        <v>265114</v>
      </c>
      <c r="O11" s="15" t="s">
        <v>60</v>
      </c>
      <c r="P11" s="16"/>
      <c r="Q11" s="39">
        <v>347338</v>
      </c>
      <c r="R11" s="15" t="s">
        <v>60</v>
      </c>
    </row>
    <row r="12" spans="1:18" ht="26.25" x14ac:dyDescent="0.25">
      <c r="A12" s="12"/>
      <c r="B12" s="17" t="s">
        <v>938</v>
      </c>
      <c r="C12" s="19" t="s">
        <v>60</v>
      </c>
      <c r="D12" s="19"/>
      <c r="E12" s="28">
        <v>12675</v>
      </c>
      <c r="F12" s="21" t="s">
        <v>60</v>
      </c>
      <c r="G12" s="19"/>
      <c r="H12" s="28">
        <v>4547</v>
      </c>
      <c r="I12" s="21" t="s">
        <v>60</v>
      </c>
      <c r="J12" s="21"/>
      <c r="K12" s="119">
        <v>1379</v>
      </c>
      <c r="L12" s="21" t="s">
        <v>60</v>
      </c>
      <c r="M12" s="19"/>
      <c r="N12" s="28">
        <v>2581</v>
      </c>
      <c r="O12" s="21" t="s">
        <v>60</v>
      </c>
      <c r="P12" s="21"/>
      <c r="Q12" s="119">
        <v>4168</v>
      </c>
      <c r="R12" s="21"/>
    </row>
    <row r="13" spans="1:18" ht="26.25" x14ac:dyDescent="0.25">
      <c r="A13" s="12"/>
      <c r="B13" s="22" t="s">
        <v>969</v>
      </c>
      <c r="C13" s="16" t="s">
        <v>60</v>
      </c>
      <c r="D13" s="16"/>
      <c r="E13" s="39">
        <v>6166</v>
      </c>
      <c r="F13" s="15" t="s">
        <v>60</v>
      </c>
      <c r="G13" s="16"/>
      <c r="H13" s="39">
        <v>6233</v>
      </c>
      <c r="I13" s="15" t="s">
        <v>60</v>
      </c>
      <c r="J13" s="15"/>
      <c r="K13" s="24" t="s">
        <v>970</v>
      </c>
      <c r="L13" s="15" t="s">
        <v>288</v>
      </c>
      <c r="M13" s="16"/>
      <c r="N13" s="39">
        <v>1078</v>
      </c>
      <c r="O13" s="15" t="s">
        <v>60</v>
      </c>
      <c r="P13" s="15"/>
      <c r="Q13" s="24">
        <v>127</v>
      </c>
      <c r="R13" s="15" t="s">
        <v>60</v>
      </c>
    </row>
    <row r="14" spans="1:18" ht="26.25" x14ac:dyDescent="0.25">
      <c r="A14" s="12"/>
      <c r="B14" s="17" t="s">
        <v>971</v>
      </c>
      <c r="C14" s="19" t="s">
        <v>60</v>
      </c>
      <c r="D14" s="19"/>
      <c r="E14" s="28">
        <v>90449</v>
      </c>
      <c r="F14" s="21" t="s">
        <v>60</v>
      </c>
      <c r="G14" s="19"/>
      <c r="H14" s="28">
        <v>15030</v>
      </c>
      <c r="I14" s="21" t="s">
        <v>60</v>
      </c>
      <c r="J14" s="19"/>
      <c r="K14" s="28">
        <v>28146</v>
      </c>
      <c r="L14" s="21" t="s">
        <v>60</v>
      </c>
      <c r="M14" s="19"/>
      <c r="N14" s="28">
        <v>27174</v>
      </c>
      <c r="O14" s="21" t="s">
        <v>60</v>
      </c>
      <c r="P14" s="19"/>
      <c r="Q14" s="28">
        <v>20099</v>
      </c>
      <c r="R14" s="21" t="s">
        <v>60</v>
      </c>
    </row>
    <row r="15" spans="1:18" x14ac:dyDescent="0.25">
      <c r="A15" s="12"/>
      <c r="B15" s="22" t="s">
        <v>98</v>
      </c>
      <c r="C15" s="16" t="s">
        <v>60</v>
      </c>
      <c r="D15" s="16"/>
      <c r="E15" s="39">
        <v>59120</v>
      </c>
      <c r="F15" s="15" t="s">
        <v>60</v>
      </c>
      <c r="G15" s="16"/>
      <c r="H15" s="39">
        <v>12037</v>
      </c>
      <c r="I15" s="15" t="s">
        <v>60</v>
      </c>
      <c r="J15" s="16"/>
      <c r="K15" s="39">
        <v>17169</v>
      </c>
      <c r="L15" s="15" t="s">
        <v>60</v>
      </c>
      <c r="M15" s="16"/>
      <c r="N15" s="39">
        <v>17395</v>
      </c>
      <c r="O15" s="15" t="s">
        <v>60</v>
      </c>
      <c r="P15" s="16"/>
      <c r="Q15" s="39">
        <v>12519</v>
      </c>
      <c r="R15" s="15" t="s">
        <v>60</v>
      </c>
    </row>
    <row r="16" spans="1:18" x14ac:dyDescent="0.25">
      <c r="A16" s="12"/>
      <c r="B16" s="17" t="s">
        <v>972</v>
      </c>
      <c r="C16" s="19" t="s">
        <v>60</v>
      </c>
      <c r="D16" s="19"/>
      <c r="E16" s="20" t="s">
        <v>973</v>
      </c>
      <c r="F16" s="21" t="s">
        <v>229</v>
      </c>
      <c r="G16" s="19"/>
      <c r="H16" s="20" t="s">
        <v>974</v>
      </c>
      <c r="I16" s="21" t="s">
        <v>229</v>
      </c>
      <c r="J16" s="19"/>
      <c r="K16" s="20" t="s">
        <v>975</v>
      </c>
      <c r="L16" s="21" t="s">
        <v>229</v>
      </c>
      <c r="M16" s="19"/>
      <c r="N16" s="20" t="s">
        <v>976</v>
      </c>
      <c r="O16" s="21" t="s">
        <v>229</v>
      </c>
      <c r="P16" s="19"/>
      <c r="Q16" s="20" t="s">
        <v>977</v>
      </c>
      <c r="R16" s="21" t="s">
        <v>229</v>
      </c>
    </row>
    <row r="17" spans="1:18" x14ac:dyDescent="0.25">
      <c r="A17" s="12"/>
      <c r="B17" s="22" t="s">
        <v>100</v>
      </c>
      <c r="C17" s="16" t="s">
        <v>60</v>
      </c>
      <c r="D17" s="16"/>
      <c r="E17" s="39">
        <v>58596</v>
      </c>
      <c r="F17" s="15" t="s">
        <v>60</v>
      </c>
      <c r="G17" s="16" t="s">
        <v>223</v>
      </c>
      <c r="H17" s="39">
        <v>11871</v>
      </c>
      <c r="I17" s="15" t="s">
        <v>60</v>
      </c>
      <c r="J17" s="16" t="s">
        <v>223</v>
      </c>
      <c r="K17" s="39">
        <v>17096</v>
      </c>
      <c r="L17" s="15" t="s">
        <v>60</v>
      </c>
      <c r="M17" s="16" t="s">
        <v>223</v>
      </c>
      <c r="N17" s="39">
        <v>17319</v>
      </c>
      <c r="O17" s="15" t="s">
        <v>60</v>
      </c>
      <c r="P17" s="16" t="s">
        <v>223</v>
      </c>
      <c r="Q17" s="39">
        <v>12310</v>
      </c>
      <c r="R17" s="15" t="s">
        <v>60</v>
      </c>
    </row>
    <row r="18" spans="1:18" ht="26.25" x14ac:dyDescent="0.25">
      <c r="A18" s="12"/>
      <c r="B18" s="17" t="s">
        <v>978</v>
      </c>
      <c r="C18" s="19" t="s">
        <v>60</v>
      </c>
      <c r="D18" s="19"/>
      <c r="E18" s="19"/>
      <c r="F18" s="19"/>
      <c r="G18" s="19"/>
      <c r="H18" s="19"/>
      <c r="I18" s="19"/>
      <c r="J18" s="19"/>
      <c r="K18" s="19"/>
      <c r="L18" s="19"/>
      <c r="M18" s="19"/>
      <c r="N18" s="19"/>
      <c r="O18" s="19"/>
      <c r="P18" s="19"/>
      <c r="Q18" s="19"/>
      <c r="R18" s="19"/>
    </row>
    <row r="19" spans="1:18" x14ac:dyDescent="0.25">
      <c r="A19" s="12"/>
      <c r="B19" s="38" t="s">
        <v>979</v>
      </c>
      <c r="C19" s="16" t="s">
        <v>60</v>
      </c>
      <c r="D19" s="16" t="s">
        <v>223</v>
      </c>
      <c r="E19" s="29">
        <v>1.57</v>
      </c>
      <c r="F19" s="15" t="s">
        <v>60</v>
      </c>
      <c r="G19" s="16" t="s">
        <v>223</v>
      </c>
      <c r="H19" s="29">
        <v>0.32</v>
      </c>
      <c r="I19" s="15" t="s">
        <v>60</v>
      </c>
      <c r="J19" s="16" t="s">
        <v>223</v>
      </c>
      <c r="K19" s="29">
        <v>0.46</v>
      </c>
      <c r="L19" s="15" t="s">
        <v>60</v>
      </c>
      <c r="M19" s="16" t="s">
        <v>223</v>
      </c>
      <c r="N19" s="29">
        <v>0.46</v>
      </c>
      <c r="O19" s="15" t="s">
        <v>60</v>
      </c>
      <c r="P19" s="16" t="s">
        <v>223</v>
      </c>
      <c r="Q19" s="29">
        <v>0.33</v>
      </c>
      <c r="R19" s="15" t="s">
        <v>60</v>
      </c>
    </row>
    <row r="20" spans="1:18" x14ac:dyDescent="0.25">
      <c r="A20" s="12"/>
      <c r="B20" s="40" t="s">
        <v>980</v>
      </c>
      <c r="C20" s="19" t="s">
        <v>60</v>
      </c>
      <c r="D20" s="19"/>
      <c r="E20" s="20">
        <v>1.57</v>
      </c>
      <c r="F20" s="21" t="s">
        <v>60</v>
      </c>
      <c r="G20" s="19"/>
      <c r="H20" s="20">
        <v>0.32</v>
      </c>
      <c r="I20" s="21" t="s">
        <v>60</v>
      </c>
      <c r="J20" s="19"/>
      <c r="K20" s="20">
        <v>0.45</v>
      </c>
      <c r="L20" s="21" t="s">
        <v>60</v>
      </c>
      <c r="M20" s="19"/>
      <c r="N20" s="20">
        <v>0.46</v>
      </c>
      <c r="O20" s="21" t="s">
        <v>60</v>
      </c>
      <c r="P20" s="19"/>
      <c r="Q20" s="20">
        <v>0.33</v>
      </c>
      <c r="R20" s="21" t="s">
        <v>60</v>
      </c>
    </row>
    <row r="21" spans="1:18" x14ac:dyDescent="0.25">
      <c r="A21" s="12"/>
      <c r="B21" s="22" t="s">
        <v>981</v>
      </c>
      <c r="C21" s="16" t="s">
        <v>60</v>
      </c>
      <c r="D21" s="16"/>
      <c r="E21" s="16"/>
      <c r="F21" s="16"/>
      <c r="G21" s="16"/>
      <c r="H21" s="16"/>
      <c r="I21" s="16"/>
      <c r="J21" s="16"/>
      <c r="K21" s="16"/>
      <c r="L21" s="16"/>
      <c r="M21" s="16"/>
      <c r="N21" s="16"/>
      <c r="O21" s="16"/>
      <c r="P21" s="16"/>
      <c r="Q21" s="16"/>
      <c r="R21" s="16"/>
    </row>
    <row r="22" spans="1:18" x14ac:dyDescent="0.25">
      <c r="A22" s="12"/>
      <c r="B22" s="40" t="s">
        <v>979</v>
      </c>
      <c r="C22" s="19" t="s">
        <v>60</v>
      </c>
      <c r="D22" s="19" t="s">
        <v>223</v>
      </c>
      <c r="E22" s="20">
        <v>1.56</v>
      </c>
      <c r="F22" s="21" t="s">
        <v>60</v>
      </c>
      <c r="G22" s="19" t="s">
        <v>223</v>
      </c>
      <c r="H22" s="20">
        <v>0.32</v>
      </c>
      <c r="I22" s="21" t="s">
        <v>60</v>
      </c>
      <c r="J22" s="19" t="s">
        <v>223</v>
      </c>
      <c r="K22" s="20">
        <v>0.45</v>
      </c>
      <c r="L22" s="21" t="s">
        <v>60</v>
      </c>
      <c r="M22" s="19" t="s">
        <v>223</v>
      </c>
      <c r="N22" s="20">
        <v>0.46</v>
      </c>
      <c r="O22" s="21" t="s">
        <v>60</v>
      </c>
      <c r="P22" s="19" t="s">
        <v>223</v>
      </c>
      <c r="Q22" s="20">
        <v>0.33</v>
      </c>
      <c r="R22" s="21" t="s">
        <v>60</v>
      </c>
    </row>
    <row r="23" spans="1:18" x14ac:dyDescent="0.25">
      <c r="A23" s="12"/>
      <c r="B23" s="38" t="s">
        <v>980</v>
      </c>
      <c r="C23" s="16" t="s">
        <v>60</v>
      </c>
      <c r="D23" s="16"/>
      <c r="E23" s="29">
        <v>1.55</v>
      </c>
      <c r="F23" s="15" t="s">
        <v>60</v>
      </c>
      <c r="G23" s="16"/>
      <c r="H23" s="29">
        <v>0.32</v>
      </c>
      <c r="I23" s="15" t="s">
        <v>60</v>
      </c>
      <c r="J23" s="16"/>
      <c r="K23" s="29">
        <v>0.45</v>
      </c>
      <c r="L23" s="15" t="s">
        <v>60</v>
      </c>
      <c r="M23" s="16"/>
      <c r="N23" s="29">
        <v>0.46</v>
      </c>
      <c r="O23" s="15" t="s">
        <v>60</v>
      </c>
      <c r="P23" s="16"/>
      <c r="Q23" s="29">
        <v>0.33</v>
      </c>
      <c r="R23" s="15" t="s">
        <v>60</v>
      </c>
    </row>
    <row r="24" spans="1:18" x14ac:dyDescent="0.25">
      <c r="A24" s="12"/>
      <c r="B24" s="17" t="s">
        <v>123</v>
      </c>
      <c r="C24" s="19" t="s">
        <v>60</v>
      </c>
      <c r="D24" s="19" t="s">
        <v>223</v>
      </c>
      <c r="E24" s="28">
        <v>18090</v>
      </c>
      <c r="F24" s="21" t="s">
        <v>60</v>
      </c>
      <c r="G24" s="19" t="s">
        <v>223</v>
      </c>
      <c r="H24" s="28">
        <v>4502</v>
      </c>
      <c r="I24" s="21" t="s">
        <v>60</v>
      </c>
      <c r="J24" s="19" t="s">
        <v>223</v>
      </c>
      <c r="K24" s="28">
        <v>4529</v>
      </c>
      <c r="L24" s="21" t="s">
        <v>60</v>
      </c>
      <c r="M24" s="19" t="s">
        <v>223</v>
      </c>
      <c r="N24" s="28">
        <v>4526</v>
      </c>
      <c r="O24" s="21" t="s">
        <v>60</v>
      </c>
      <c r="P24" s="19" t="s">
        <v>223</v>
      </c>
      <c r="Q24" s="28">
        <v>4533</v>
      </c>
      <c r="R24" s="21" t="s">
        <v>60</v>
      </c>
    </row>
    <row r="25" spans="1:18" x14ac:dyDescent="0.25">
      <c r="A25" s="12"/>
      <c r="B25" s="22" t="s">
        <v>982</v>
      </c>
      <c r="C25" s="16" t="s">
        <v>60</v>
      </c>
      <c r="D25" s="16"/>
      <c r="E25" s="29">
        <v>26.89</v>
      </c>
      <c r="F25" s="15" t="s">
        <v>60</v>
      </c>
      <c r="G25" s="16"/>
      <c r="H25" s="29">
        <v>26.89</v>
      </c>
      <c r="I25" s="15" t="s">
        <v>60</v>
      </c>
      <c r="J25" s="16"/>
      <c r="K25" s="29">
        <v>22.5</v>
      </c>
      <c r="L25" s="15" t="s">
        <v>60</v>
      </c>
      <c r="M25" s="16"/>
      <c r="N25" s="29">
        <v>24.68</v>
      </c>
      <c r="O25" s="15" t="s">
        <v>60</v>
      </c>
      <c r="P25" s="16"/>
      <c r="Q25" s="29">
        <v>25.74</v>
      </c>
      <c r="R25" s="15" t="s">
        <v>60</v>
      </c>
    </row>
    <row r="26" spans="1:18" x14ac:dyDescent="0.25">
      <c r="A26" s="12"/>
      <c r="B26" s="17" t="s">
        <v>983</v>
      </c>
      <c r="C26" s="19" t="s">
        <v>60</v>
      </c>
      <c r="D26" s="19"/>
      <c r="E26" s="20">
        <v>19.16</v>
      </c>
      <c r="F26" s="21" t="s">
        <v>60</v>
      </c>
      <c r="G26" s="19"/>
      <c r="H26" s="20">
        <v>19.88</v>
      </c>
      <c r="I26" s="21" t="s">
        <v>60</v>
      </c>
      <c r="J26" s="19"/>
      <c r="K26" s="20">
        <v>19.16</v>
      </c>
      <c r="L26" s="21" t="s">
        <v>60</v>
      </c>
      <c r="M26" s="19"/>
      <c r="N26" s="20">
        <v>19.440000000000001</v>
      </c>
      <c r="O26" s="21" t="s">
        <v>60</v>
      </c>
      <c r="P26" s="19"/>
      <c r="Q26" s="20">
        <v>21</v>
      </c>
      <c r="R26" s="21" t="s">
        <v>60</v>
      </c>
    </row>
    <row r="27" spans="1:18" x14ac:dyDescent="0.25">
      <c r="A27" s="12"/>
      <c r="B27" s="102"/>
      <c r="C27" s="102"/>
      <c r="D27" s="102"/>
      <c r="E27" s="102"/>
      <c r="F27" s="102"/>
      <c r="G27" s="102"/>
      <c r="H27" s="102"/>
      <c r="I27" s="102"/>
      <c r="J27" s="102"/>
      <c r="K27" s="102"/>
      <c r="L27" s="102"/>
      <c r="M27" s="102"/>
      <c r="N27" s="102"/>
      <c r="O27" s="102"/>
      <c r="P27" s="102"/>
      <c r="Q27" s="102"/>
      <c r="R27" s="102"/>
    </row>
    <row r="28" spans="1:18" x14ac:dyDescent="0.25">
      <c r="A28" s="12"/>
      <c r="B28" s="102"/>
      <c r="C28" s="102"/>
      <c r="D28" s="102"/>
      <c r="E28" s="102"/>
      <c r="F28" s="102"/>
      <c r="G28" s="102"/>
      <c r="H28" s="102"/>
      <c r="I28" s="102"/>
      <c r="J28" s="102"/>
      <c r="K28" s="102"/>
      <c r="L28" s="102"/>
      <c r="M28" s="102"/>
      <c r="N28" s="102"/>
      <c r="O28" s="102"/>
      <c r="P28" s="102"/>
      <c r="Q28" s="102"/>
      <c r="R28" s="102"/>
    </row>
    <row r="29" spans="1:18" x14ac:dyDescent="0.25">
      <c r="A29" s="12"/>
      <c r="B29" s="136" t="s">
        <v>959</v>
      </c>
      <c r="C29" s="51" t="s">
        <v>60</v>
      </c>
      <c r="D29" s="52" t="s">
        <v>961</v>
      </c>
      <c r="E29" s="52"/>
      <c r="F29" s="51"/>
      <c r="G29" s="51"/>
      <c r="H29" s="52" t="s">
        <v>985</v>
      </c>
      <c r="I29" s="52"/>
      <c r="J29" s="51"/>
      <c r="K29" s="51"/>
      <c r="L29" s="52" t="s">
        <v>966</v>
      </c>
      <c r="M29" s="52"/>
      <c r="N29" s="51"/>
      <c r="O29" s="51"/>
      <c r="P29" s="52" t="s">
        <v>967</v>
      </c>
      <c r="Q29" s="52"/>
      <c r="R29" s="51"/>
    </row>
    <row r="30" spans="1:18" x14ac:dyDescent="0.25">
      <c r="A30" s="12"/>
      <c r="B30" s="210" t="s">
        <v>984</v>
      </c>
      <c r="C30" s="51"/>
      <c r="D30" s="36" t="s">
        <v>241</v>
      </c>
      <c r="E30" s="36"/>
      <c r="F30" s="51"/>
      <c r="G30" s="51"/>
      <c r="H30" s="36" t="s">
        <v>986</v>
      </c>
      <c r="I30" s="36"/>
      <c r="J30" s="51"/>
      <c r="K30" s="51"/>
      <c r="L30" s="36" t="s">
        <v>965</v>
      </c>
      <c r="M30" s="36"/>
      <c r="N30" s="51"/>
      <c r="O30" s="51"/>
      <c r="P30" s="36" t="s">
        <v>987</v>
      </c>
      <c r="Q30" s="36"/>
      <c r="R30" s="51"/>
    </row>
    <row r="31" spans="1:18" x14ac:dyDescent="0.25">
      <c r="A31" s="12"/>
      <c r="B31" s="17" t="s">
        <v>82</v>
      </c>
      <c r="C31" s="19" t="s">
        <v>60</v>
      </c>
      <c r="D31" s="19" t="s">
        <v>223</v>
      </c>
      <c r="E31" s="28">
        <v>2597230</v>
      </c>
      <c r="F31" s="21" t="s">
        <v>60</v>
      </c>
      <c r="G31" s="19"/>
      <c r="H31" s="19" t="s">
        <v>223</v>
      </c>
      <c r="I31" s="28">
        <v>1335354</v>
      </c>
      <c r="J31" s="21" t="s">
        <v>60</v>
      </c>
      <c r="K31" s="19"/>
      <c r="L31" s="19" t="s">
        <v>223</v>
      </c>
      <c r="M31" s="28">
        <v>649471</v>
      </c>
      <c r="N31" s="21" t="s">
        <v>60</v>
      </c>
      <c r="O31" s="19"/>
      <c r="P31" s="19" t="s">
        <v>223</v>
      </c>
      <c r="Q31" s="28">
        <v>612405</v>
      </c>
      <c r="R31" s="21" t="s">
        <v>60</v>
      </c>
    </row>
    <row r="32" spans="1:18" x14ac:dyDescent="0.25">
      <c r="A32" s="12"/>
      <c r="B32" s="22" t="s">
        <v>84</v>
      </c>
      <c r="C32" s="16" t="s">
        <v>60</v>
      </c>
      <c r="D32" s="16"/>
      <c r="E32" s="39">
        <v>486880</v>
      </c>
      <c r="F32" s="15" t="s">
        <v>60</v>
      </c>
      <c r="G32" s="16"/>
      <c r="H32" s="16"/>
      <c r="I32" s="39">
        <v>225308</v>
      </c>
      <c r="J32" s="15" t="s">
        <v>60</v>
      </c>
      <c r="K32" s="16"/>
      <c r="L32" s="16"/>
      <c r="M32" s="39">
        <v>136296</v>
      </c>
      <c r="N32" s="15" t="s">
        <v>60</v>
      </c>
      <c r="O32" s="16"/>
      <c r="P32" s="16"/>
      <c r="Q32" s="39">
        <v>125276</v>
      </c>
      <c r="R32" s="15" t="s">
        <v>60</v>
      </c>
    </row>
    <row r="33" spans="1:18" ht="26.25" x14ac:dyDescent="0.25">
      <c r="A33" s="12"/>
      <c r="B33" s="17" t="s">
        <v>938</v>
      </c>
      <c r="C33" s="19" t="s">
        <v>60</v>
      </c>
      <c r="D33" s="19"/>
      <c r="E33" s="28">
        <v>20993</v>
      </c>
      <c r="F33" s="21" t="s">
        <v>60</v>
      </c>
      <c r="G33" s="19"/>
      <c r="H33" s="19"/>
      <c r="I33" s="28">
        <v>15519</v>
      </c>
      <c r="J33" s="21" t="s">
        <v>60</v>
      </c>
      <c r="K33" s="19"/>
      <c r="L33" s="19"/>
      <c r="M33" s="28">
        <v>3638</v>
      </c>
      <c r="N33" s="21" t="s">
        <v>60</v>
      </c>
      <c r="O33" s="19"/>
      <c r="P33" s="19"/>
      <c r="Q33" s="28">
        <v>1836</v>
      </c>
      <c r="R33" s="21" t="s">
        <v>60</v>
      </c>
    </row>
    <row r="34" spans="1:18" x14ac:dyDescent="0.25">
      <c r="A34" s="12"/>
      <c r="B34" s="22" t="s">
        <v>150</v>
      </c>
      <c r="C34" s="16" t="s">
        <v>60</v>
      </c>
      <c r="D34" s="16"/>
      <c r="E34" s="39">
        <v>15644</v>
      </c>
      <c r="F34" s="15" t="s">
        <v>60</v>
      </c>
      <c r="G34" s="16"/>
      <c r="H34" s="16"/>
      <c r="I34" s="39">
        <v>14657</v>
      </c>
      <c r="J34" s="15" t="s">
        <v>60</v>
      </c>
      <c r="K34" s="16"/>
      <c r="L34" s="15"/>
      <c r="M34" s="24" t="s">
        <v>225</v>
      </c>
      <c r="N34" s="15" t="s">
        <v>60</v>
      </c>
      <c r="O34" s="16"/>
      <c r="P34" s="16"/>
      <c r="Q34" s="29">
        <v>987</v>
      </c>
      <c r="R34" s="15" t="s">
        <v>60</v>
      </c>
    </row>
    <row r="35" spans="1:18" x14ac:dyDescent="0.25">
      <c r="A35" s="12"/>
      <c r="B35" s="17" t="s">
        <v>93</v>
      </c>
      <c r="C35" s="19" t="s">
        <v>60</v>
      </c>
      <c r="D35" s="19"/>
      <c r="E35" s="28">
        <v>5527</v>
      </c>
      <c r="F35" s="21" t="s">
        <v>60</v>
      </c>
      <c r="G35" s="19"/>
      <c r="H35" s="19"/>
      <c r="I35" s="28">
        <v>5527</v>
      </c>
      <c r="J35" s="21" t="s">
        <v>60</v>
      </c>
      <c r="K35" s="19"/>
      <c r="L35" s="21"/>
      <c r="M35" s="106" t="s">
        <v>225</v>
      </c>
      <c r="N35" s="21" t="s">
        <v>60</v>
      </c>
      <c r="O35" s="19"/>
      <c r="P35" s="21"/>
      <c r="Q35" s="106" t="s">
        <v>225</v>
      </c>
      <c r="R35" s="21" t="s">
        <v>60</v>
      </c>
    </row>
    <row r="36" spans="1:18" ht="26.25" x14ac:dyDescent="0.25">
      <c r="A36" s="12"/>
      <c r="B36" s="22" t="s">
        <v>988</v>
      </c>
      <c r="C36" s="16" t="s">
        <v>60</v>
      </c>
      <c r="D36" s="16"/>
      <c r="E36" s="39">
        <v>2070</v>
      </c>
      <c r="F36" s="15" t="s">
        <v>60</v>
      </c>
      <c r="G36" s="16"/>
      <c r="H36" s="16"/>
      <c r="I36" s="29" t="s">
        <v>989</v>
      </c>
      <c r="J36" s="15" t="s">
        <v>229</v>
      </c>
      <c r="K36" s="16"/>
      <c r="L36" s="16"/>
      <c r="M36" s="39">
        <v>15870</v>
      </c>
      <c r="N36" s="15" t="s">
        <v>60</v>
      </c>
      <c r="O36" s="16"/>
      <c r="P36" s="16"/>
      <c r="Q36" s="39">
        <v>7680</v>
      </c>
      <c r="R36" s="15" t="s">
        <v>60</v>
      </c>
    </row>
    <row r="37" spans="1:18" x14ac:dyDescent="0.25">
      <c r="A37" s="12"/>
      <c r="B37" s="17" t="s">
        <v>990</v>
      </c>
      <c r="C37" s="19" t="s">
        <v>60</v>
      </c>
      <c r="D37" s="19"/>
      <c r="E37" s="28">
        <v>1229</v>
      </c>
      <c r="F37" s="21" t="s">
        <v>60</v>
      </c>
      <c r="G37" s="19"/>
      <c r="H37" s="19"/>
      <c r="I37" s="20" t="s">
        <v>991</v>
      </c>
      <c r="J37" s="21" t="s">
        <v>229</v>
      </c>
      <c r="K37" s="19"/>
      <c r="L37" s="19"/>
      <c r="M37" s="28">
        <v>10115</v>
      </c>
      <c r="N37" s="21" t="s">
        <v>60</v>
      </c>
      <c r="O37" s="19"/>
      <c r="P37" s="19"/>
      <c r="Q37" s="28">
        <v>4784</v>
      </c>
      <c r="R37" s="21" t="s">
        <v>60</v>
      </c>
    </row>
    <row r="38" spans="1:18" x14ac:dyDescent="0.25">
      <c r="A38" s="12"/>
      <c r="B38" s="22" t="s">
        <v>972</v>
      </c>
      <c r="C38" s="16" t="s">
        <v>60</v>
      </c>
      <c r="D38" s="16"/>
      <c r="E38" s="29" t="s">
        <v>992</v>
      </c>
      <c r="F38" s="15" t="s">
        <v>229</v>
      </c>
      <c r="G38" s="16"/>
      <c r="H38" s="16"/>
      <c r="I38" s="29" t="s">
        <v>993</v>
      </c>
      <c r="J38" s="15" t="s">
        <v>229</v>
      </c>
      <c r="K38" s="16"/>
      <c r="L38" s="16"/>
      <c r="M38" s="29" t="s">
        <v>994</v>
      </c>
      <c r="N38" s="15" t="s">
        <v>229</v>
      </c>
      <c r="O38" s="16"/>
      <c r="P38" s="16"/>
      <c r="Q38" s="29" t="s">
        <v>995</v>
      </c>
      <c r="R38" s="15" t="s">
        <v>229</v>
      </c>
    </row>
    <row r="39" spans="1:18" x14ac:dyDescent="0.25">
      <c r="A39" s="12"/>
      <c r="B39" s="17" t="s">
        <v>322</v>
      </c>
      <c r="C39" s="19" t="s">
        <v>60</v>
      </c>
      <c r="D39" s="19" t="s">
        <v>223</v>
      </c>
      <c r="E39" s="20">
        <v>741</v>
      </c>
      <c r="F39" s="21" t="s">
        <v>60</v>
      </c>
      <c r="G39" s="19"/>
      <c r="H39" s="19" t="s">
        <v>223</v>
      </c>
      <c r="I39" s="20" t="s">
        <v>996</v>
      </c>
      <c r="J39" s="21" t="s">
        <v>229</v>
      </c>
      <c r="K39" s="19"/>
      <c r="L39" s="19" t="s">
        <v>223</v>
      </c>
      <c r="M39" s="28">
        <v>10050</v>
      </c>
      <c r="N39" s="21" t="s">
        <v>60</v>
      </c>
      <c r="O39" s="19"/>
      <c r="P39" s="19" t="s">
        <v>223</v>
      </c>
      <c r="Q39" s="28">
        <v>4683</v>
      </c>
      <c r="R39" s="21" t="s">
        <v>60</v>
      </c>
    </row>
    <row r="40" spans="1:18" ht="26.25" x14ac:dyDescent="0.25">
      <c r="A40" s="12"/>
      <c r="B40" s="22" t="s">
        <v>997</v>
      </c>
      <c r="C40" s="16" t="s">
        <v>60</v>
      </c>
      <c r="D40" s="16"/>
      <c r="E40" s="16"/>
      <c r="F40" s="16"/>
      <c r="G40" s="16"/>
      <c r="H40" s="16"/>
      <c r="I40" s="16"/>
      <c r="J40" s="16"/>
      <c r="K40" s="16"/>
      <c r="L40" s="16"/>
      <c r="M40" s="16"/>
      <c r="N40" s="16"/>
      <c r="O40" s="16"/>
      <c r="P40" s="16"/>
      <c r="Q40" s="16"/>
      <c r="R40" s="16"/>
    </row>
    <row r="41" spans="1:18" x14ac:dyDescent="0.25">
      <c r="A41" s="12"/>
      <c r="B41" s="40" t="s">
        <v>979</v>
      </c>
      <c r="C41" s="19" t="s">
        <v>60</v>
      </c>
      <c r="D41" s="19" t="s">
        <v>223</v>
      </c>
      <c r="E41" s="20">
        <v>0.05</v>
      </c>
      <c r="F41" s="21" t="s">
        <v>60</v>
      </c>
      <c r="G41" s="19"/>
      <c r="H41" s="19" t="s">
        <v>223</v>
      </c>
      <c r="I41" s="20" t="s">
        <v>998</v>
      </c>
      <c r="J41" s="21" t="s">
        <v>229</v>
      </c>
      <c r="K41" s="19"/>
      <c r="L41" s="19" t="s">
        <v>223</v>
      </c>
      <c r="M41" s="20">
        <v>0.46</v>
      </c>
      <c r="N41" s="21" t="s">
        <v>60</v>
      </c>
      <c r="O41" s="19"/>
      <c r="P41" s="19" t="s">
        <v>223</v>
      </c>
      <c r="Q41" s="20">
        <v>0.22</v>
      </c>
      <c r="R41" s="21" t="s">
        <v>60</v>
      </c>
    </row>
    <row r="42" spans="1:18" x14ac:dyDescent="0.25">
      <c r="A42" s="12"/>
      <c r="B42" s="38" t="s">
        <v>980</v>
      </c>
      <c r="C42" s="16" t="s">
        <v>60</v>
      </c>
      <c r="D42" s="16"/>
      <c r="E42" s="29">
        <v>0.05</v>
      </c>
      <c r="F42" s="15" t="s">
        <v>60</v>
      </c>
      <c r="G42" s="16"/>
      <c r="H42" s="16"/>
      <c r="I42" s="29" t="s">
        <v>998</v>
      </c>
      <c r="J42" s="15" t="s">
        <v>229</v>
      </c>
      <c r="K42" s="16"/>
      <c r="L42" s="16"/>
      <c r="M42" s="29">
        <v>0.46</v>
      </c>
      <c r="N42" s="15" t="s">
        <v>60</v>
      </c>
      <c r="O42" s="16"/>
      <c r="P42" s="16"/>
      <c r="Q42" s="29">
        <v>0.22</v>
      </c>
      <c r="R42" s="15" t="s">
        <v>60</v>
      </c>
    </row>
    <row r="43" spans="1:18" x14ac:dyDescent="0.25">
      <c r="A43" s="12"/>
      <c r="B43" s="17" t="s">
        <v>999</v>
      </c>
      <c r="C43" s="19" t="s">
        <v>60</v>
      </c>
      <c r="D43" s="19"/>
      <c r="E43" s="19"/>
      <c r="F43" s="19"/>
      <c r="G43" s="19"/>
      <c r="H43" s="19"/>
      <c r="I43" s="19"/>
      <c r="J43" s="19"/>
      <c r="K43" s="19"/>
      <c r="L43" s="19"/>
      <c r="M43" s="19"/>
      <c r="N43" s="19"/>
      <c r="O43" s="19"/>
      <c r="P43" s="19"/>
      <c r="Q43" s="19"/>
      <c r="R43" s="19"/>
    </row>
    <row r="44" spans="1:18" x14ac:dyDescent="0.25">
      <c r="A44" s="12"/>
      <c r="B44" s="38" t="s">
        <v>979</v>
      </c>
      <c r="C44" s="16" t="s">
        <v>60</v>
      </c>
      <c r="D44" s="16" t="s">
        <v>223</v>
      </c>
      <c r="E44" s="29">
        <v>0.03</v>
      </c>
      <c r="F44" s="15" t="s">
        <v>60</v>
      </c>
      <c r="G44" s="16"/>
      <c r="H44" s="16" t="s">
        <v>223</v>
      </c>
      <c r="I44" s="29" t="s">
        <v>1000</v>
      </c>
      <c r="J44" s="15" t="s">
        <v>229</v>
      </c>
      <c r="K44" s="16"/>
      <c r="L44" s="16" t="s">
        <v>223</v>
      </c>
      <c r="M44" s="29">
        <v>0.46</v>
      </c>
      <c r="N44" s="15" t="s">
        <v>60</v>
      </c>
      <c r="O44" s="16"/>
      <c r="P44" s="16" t="s">
        <v>223</v>
      </c>
      <c r="Q44" s="29">
        <v>0.21</v>
      </c>
      <c r="R44" s="15" t="s">
        <v>60</v>
      </c>
    </row>
    <row r="45" spans="1:18" x14ac:dyDescent="0.25">
      <c r="A45" s="12"/>
      <c r="B45" s="40" t="s">
        <v>980</v>
      </c>
      <c r="C45" s="19" t="s">
        <v>60</v>
      </c>
      <c r="D45" s="19"/>
      <c r="E45" s="20">
        <v>0.03</v>
      </c>
      <c r="F45" s="21" t="s">
        <v>60</v>
      </c>
      <c r="G45" s="19"/>
      <c r="H45" s="19"/>
      <c r="I45" s="20" t="s">
        <v>1000</v>
      </c>
      <c r="J45" s="21" t="s">
        <v>229</v>
      </c>
      <c r="K45" s="19"/>
      <c r="L45" s="19"/>
      <c r="M45" s="20">
        <v>0.46</v>
      </c>
      <c r="N45" s="21" t="s">
        <v>60</v>
      </c>
      <c r="O45" s="19"/>
      <c r="P45" s="19"/>
      <c r="Q45" s="20">
        <v>0.21</v>
      </c>
      <c r="R45" s="21" t="s">
        <v>60</v>
      </c>
    </row>
    <row r="46" spans="1:18" x14ac:dyDescent="0.25">
      <c r="A46" s="12"/>
      <c r="B46" s="22" t="s">
        <v>123</v>
      </c>
      <c r="C46" s="16" t="s">
        <v>60</v>
      </c>
      <c r="D46" s="16" t="s">
        <v>223</v>
      </c>
      <c r="E46" s="39">
        <v>5908</v>
      </c>
      <c r="F46" s="15" t="s">
        <v>60</v>
      </c>
      <c r="G46" s="16"/>
      <c r="H46" s="16" t="s">
        <v>223</v>
      </c>
      <c r="I46" s="39">
        <v>1969</v>
      </c>
      <c r="J46" s="15" t="s">
        <v>60</v>
      </c>
      <c r="K46" s="16"/>
      <c r="L46" s="16" t="s">
        <v>223</v>
      </c>
      <c r="M46" s="39">
        <v>1969</v>
      </c>
      <c r="N46" s="15" t="s">
        <v>60</v>
      </c>
      <c r="O46" s="16"/>
      <c r="P46" s="16" t="s">
        <v>223</v>
      </c>
      <c r="Q46" s="39">
        <v>1970</v>
      </c>
      <c r="R46" s="15" t="s">
        <v>60</v>
      </c>
    </row>
    <row r="47" spans="1:18" x14ac:dyDescent="0.25">
      <c r="A47" s="12"/>
      <c r="B47" s="17" t="s">
        <v>982</v>
      </c>
      <c r="C47" s="19" t="s">
        <v>60</v>
      </c>
      <c r="D47" s="19"/>
      <c r="E47" s="20">
        <v>24.78</v>
      </c>
      <c r="F47" s="21" t="s">
        <v>60</v>
      </c>
      <c r="G47" s="19"/>
      <c r="H47" s="19"/>
      <c r="I47" s="20">
        <v>24.78</v>
      </c>
      <c r="J47" s="21" t="s">
        <v>60</v>
      </c>
      <c r="K47" s="19"/>
      <c r="L47" s="19"/>
      <c r="M47" s="20">
        <v>24.4</v>
      </c>
      <c r="N47" s="21" t="s">
        <v>60</v>
      </c>
      <c r="O47" s="19"/>
      <c r="P47" s="19"/>
      <c r="Q47" s="20">
        <v>19.73</v>
      </c>
      <c r="R47" s="21" t="s">
        <v>60</v>
      </c>
    </row>
    <row r="48" spans="1:18" x14ac:dyDescent="0.25">
      <c r="A48" s="12"/>
      <c r="B48" s="22" t="s">
        <v>983</v>
      </c>
      <c r="C48" s="16" t="s">
        <v>60</v>
      </c>
      <c r="D48" s="16"/>
      <c r="E48" s="29">
        <v>16.100000000000001</v>
      </c>
      <c r="F48" s="15" t="s">
        <v>60</v>
      </c>
      <c r="G48" s="16"/>
      <c r="H48" s="16"/>
      <c r="I48" s="29">
        <v>21.02</v>
      </c>
      <c r="J48" s="15" t="s">
        <v>60</v>
      </c>
      <c r="K48" s="16"/>
      <c r="L48" s="16"/>
      <c r="M48" s="29">
        <v>17.899999999999999</v>
      </c>
      <c r="N48" s="15" t="s">
        <v>60</v>
      </c>
      <c r="O48" s="16"/>
      <c r="P48" s="16"/>
      <c r="Q48" s="29">
        <v>16.100000000000001</v>
      </c>
      <c r="R48" s="15" t="s">
        <v>60</v>
      </c>
    </row>
    <row r="49" spans="1:18" x14ac:dyDescent="0.25">
      <c r="A49" s="12"/>
      <c r="B49" s="56"/>
      <c r="C49" s="56"/>
      <c r="D49" s="56"/>
      <c r="E49" s="56"/>
      <c r="F49" s="56"/>
      <c r="G49" s="56"/>
      <c r="H49" s="56"/>
      <c r="I49" s="56"/>
      <c r="J49" s="56"/>
      <c r="K49" s="56"/>
      <c r="L49" s="56"/>
      <c r="M49" s="56"/>
      <c r="N49" s="56"/>
      <c r="O49" s="56"/>
      <c r="P49" s="56"/>
      <c r="Q49" s="56"/>
      <c r="R49" s="56"/>
    </row>
  </sheetData>
  <mergeCells count="44">
    <mergeCell ref="B5:R5"/>
    <mergeCell ref="B6:R6"/>
    <mergeCell ref="B7:R7"/>
    <mergeCell ref="B27:R27"/>
    <mergeCell ref="B28:R28"/>
    <mergeCell ref="B49:R49"/>
    <mergeCell ref="O29:O30"/>
    <mergeCell ref="P29:Q29"/>
    <mergeCell ref="P30:Q30"/>
    <mergeCell ref="R29:R30"/>
    <mergeCell ref="A1:A2"/>
    <mergeCell ref="B1:R1"/>
    <mergeCell ref="B2:R2"/>
    <mergeCell ref="B3:R3"/>
    <mergeCell ref="A4:A49"/>
    <mergeCell ref="B4:R4"/>
    <mergeCell ref="H30:I30"/>
    <mergeCell ref="J29:J30"/>
    <mergeCell ref="K29:K30"/>
    <mergeCell ref="L29:M29"/>
    <mergeCell ref="L30:M30"/>
    <mergeCell ref="N29:N30"/>
    <mergeCell ref="O8:O9"/>
    <mergeCell ref="P8:Q8"/>
    <mergeCell ref="P9:Q9"/>
    <mergeCell ref="R8:R9"/>
    <mergeCell ref="C29:C30"/>
    <mergeCell ref="D29:E29"/>
    <mergeCell ref="D30:E30"/>
    <mergeCell ref="F29:F30"/>
    <mergeCell ref="G29:G30"/>
    <mergeCell ref="H29:I29"/>
    <mergeCell ref="I8:I9"/>
    <mergeCell ref="J8:K8"/>
    <mergeCell ref="J9:K9"/>
    <mergeCell ref="L8:L9"/>
    <mergeCell ref="M8:N8"/>
    <mergeCell ref="M9:N9"/>
    <mergeCell ref="C8:C9"/>
    <mergeCell ref="D8:E8"/>
    <mergeCell ref="D9:E9"/>
    <mergeCell ref="F8:F9"/>
    <mergeCell ref="G8:H8"/>
    <mergeCell ref="G9: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3" max="4" width="7.5703125" customWidth="1"/>
    <col min="5" max="5" width="36.5703125" customWidth="1"/>
    <col min="6" max="6" width="8.28515625" customWidth="1"/>
    <col min="7" max="7" width="36.5703125" customWidth="1"/>
    <col min="8" max="8" width="7.5703125" customWidth="1"/>
    <col min="9" max="9" width="26" customWidth="1"/>
    <col min="10" max="10" width="8.28515625" customWidth="1"/>
    <col min="11" max="11" width="36.5703125" customWidth="1"/>
    <col min="12" max="12" width="7.5703125" customWidth="1"/>
    <col min="13" max="13" width="26" customWidth="1"/>
    <col min="14" max="14" width="8.28515625" customWidth="1"/>
  </cols>
  <sheetData>
    <row r="1" spans="1:14" ht="30" customHeight="1" x14ac:dyDescent="0.25">
      <c r="A1" s="8" t="s">
        <v>1001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196</v>
      </c>
      <c r="B3" s="11"/>
      <c r="C3" s="11"/>
      <c r="D3" s="11"/>
      <c r="E3" s="11"/>
      <c r="F3" s="11"/>
      <c r="G3" s="11"/>
      <c r="H3" s="11"/>
      <c r="I3" s="11"/>
      <c r="J3" s="11"/>
      <c r="K3" s="11"/>
      <c r="L3" s="11"/>
      <c r="M3" s="11"/>
      <c r="N3" s="11"/>
    </row>
    <row r="4" spans="1:14" ht="25.5" customHeight="1" x14ac:dyDescent="0.25">
      <c r="A4" s="2" t="s">
        <v>469</v>
      </c>
      <c r="B4" s="55" t="s">
        <v>199</v>
      </c>
      <c r="C4" s="55"/>
      <c r="D4" s="55"/>
      <c r="E4" s="55"/>
      <c r="F4" s="55"/>
      <c r="G4" s="55"/>
      <c r="H4" s="55"/>
      <c r="I4" s="55"/>
      <c r="J4" s="55"/>
      <c r="K4" s="55"/>
      <c r="L4" s="55"/>
      <c r="M4" s="55"/>
      <c r="N4" s="55"/>
    </row>
    <row r="5" spans="1:14" ht="15.75" x14ac:dyDescent="0.25">
      <c r="A5" s="2" t="s">
        <v>1002</v>
      </c>
      <c r="B5" s="55" t="s">
        <v>200</v>
      </c>
      <c r="C5" s="55"/>
      <c r="D5" s="55"/>
      <c r="E5" s="55"/>
      <c r="F5" s="55"/>
      <c r="G5" s="55"/>
      <c r="H5" s="55"/>
      <c r="I5" s="55"/>
      <c r="J5" s="55"/>
      <c r="K5" s="55"/>
      <c r="L5" s="55"/>
      <c r="M5" s="55"/>
      <c r="N5" s="55"/>
    </row>
    <row r="6" spans="1:14" ht="25.5" customHeight="1" x14ac:dyDescent="0.25">
      <c r="A6" s="2" t="s">
        <v>1003</v>
      </c>
      <c r="B6" s="55" t="s">
        <v>201</v>
      </c>
      <c r="C6" s="55"/>
      <c r="D6" s="55"/>
      <c r="E6" s="55"/>
      <c r="F6" s="55"/>
      <c r="G6" s="55"/>
      <c r="H6" s="55"/>
      <c r="I6" s="55"/>
      <c r="J6" s="55"/>
      <c r="K6" s="55"/>
      <c r="L6" s="55"/>
      <c r="M6" s="55"/>
      <c r="N6" s="55"/>
    </row>
    <row r="7" spans="1:14" ht="76.5" customHeight="1" x14ac:dyDescent="0.25">
      <c r="A7" s="2" t="s">
        <v>1004</v>
      </c>
      <c r="B7" s="55" t="s">
        <v>202</v>
      </c>
      <c r="C7" s="55"/>
      <c r="D7" s="55"/>
      <c r="E7" s="55"/>
      <c r="F7" s="55"/>
      <c r="G7" s="55"/>
      <c r="H7" s="55"/>
      <c r="I7" s="55"/>
      <c r="J7" s="55"/>
      <c r="K7" s="55"/>
      <c r="L7" s="55"/>
      <c r="M7" s="55"/>
      <c r="N7" s="55"/>
    </row>
    <row r="8" spans="1:14" ht="38.25" customHeight="1" x14ac:dyDescent="0.25">
      <c r="A8" s="2" t="s">
        <v>1005</v>
      </c>
      <c r="B8" s="55" t="s">
        <v>203</v>
      </c>
      <c r="C8" s="55"/>
      <c r="D8" s="55"/>
      <c r="E8" s="55"/>
      <c r="F8" s="55"/>
      <c r="G8" s="55"/>
      <c r="H8" s="55"/>
      <c r="I8" s="55"/>
      <c r="J8" s="55"/>
      <c r="K8" s="55"/>
      <c r="L8" s="55"/>
      <c r="M8" s="55"/>
      <c r="N8" s="55"/>
    </row>
    <row r="9" spans="1:14" ht="15.75" x14ac:dyDescent="0.25">
      <c r="A9" s="2" t="s">
        <v>1006</v>
      </c>
      <c r="B9" s="55" t="s">
        <v>204</v>
      </c>
      <c r="C9" s="55"/>
      <c r="D9" s="55"/>
      <c r="E9" s="55"/>
      <c r="F9" s="55"/>
      <c r="G9" s="55"/>
      <c r="H9" s="55"/>
      <c r="I9" s="55"/>
      <c r="J9" s="55"/>
      <c r="K9" s="55"/>
      <c r="L9" s="55"/>
      <c r="M9" s="55"/>
      <c r="N9" s="55"/>
    </row>
    <row r="10" spans="1:14" ht="51" customHeight="1" x14ac:dyDescent="0.25">
      <c r="A10" s="2" t="s">
        <v>417</v>
      </c>
      <c r="B10" s="55" t="s">
        <v>205</v>
      </c>
      <c r="C10" s="55"/>
      <c r="D10" s="55"/>
      <c r="E10" s="55"/>
      <c r="F10" s="55"/>
      <c r="G10" s="55"/>
      <c r="H10" s="55"/>
      <c r="I10" s="55"/>
      <c r="J10" s="55"/>
      <c r="K10" s="55"/>
      <c r="L10" s="55"/>
      <c r="M10" s="55"/>
      <c r="N10" s="55"/>
    </row>
    <row r="11" spans="1:14" ht="76.5" customHeight="1" x14ac:dyDescent="0.25">
      <c r="A11" s="2" t="s">
        <v>1007</v>
      </c>
      <c r="B11" s="55" t="s">
        <v>206</v>
      </c>
      <c r="C11" s="55"/>
      <c r="D11" s="55"/>
      <c r="E11" s="55"/>
      <c r="F11" s="55"/>
      <c r="G11" s="55"/>
      <c r="H11" s="55"/>
      <c r="I11" s="55"/>
      <c r="J11" s="55"/>
      <c r="K11" s="55"/>
      <c r="L11" s="55"/>
      <c r="M11" s="55"/>
      <c r="N11" s="55"/>
    </row>
    <row r="12" spans="1:14" ht="38.25" customHeight="1" x14ac:dyDescent="0.25">
      <c r="A12" s="12" t="s">
        <v>1008</v>
      </c>
      <c r="B12" s="55" t="s">
        <v>207</v>
      </c>
      <c r="C12" s="55"/>
      <c r="D12" s="55"/>
      <c r="E12" s="55"/>
      <c r="F12" s="55"/>
      <c r="G12" s="55"/>
      <c r="H12" s="55"/>
      <c r="I12" s="55"/>
      <c r="J12" s="55"/>
      <c r="K12" s="55"/>
      <c r="L12" s="55"/>
      <c r="M12" s="55"/>
      <c r="N12" s="55"/>
    </row>
    <row r="13" spans="1:14" ht="38.25" customHeight="1" x14ac:dyDescent="0.25">
      <c r="A13" s="12"/>
      <c r="B13" s="54" t="s">
        <v>208</v>
      </c>
      <c r="C13" s="54"/>
      <c r="D13" s="54"/>
      <c r="E13" s="54"/>
      <c r="F13" s="54"/>
      <c r="G13" s="54"/>
      <c r="H13" s="54"/>
      <c r="I13" s="54"/>
      <c r="J13" s="54"/>
      <c r="K13" s="54"/>
      <c r="L13" s="54"/>
      <c r="M13" s="54"/>
      <c r="N13" s="54"/>
    </row>
    <row r="14" spans="1:14" ht="25.5" customHeight="1" x14ac:dyDescent="0.25">
      <c r="A14" s="12" t="s">
        <v>1009</v>
      </c>
      <c r="B14" s="55" t="s">
        <v>209</v>
      </c>
      <c r="C14" s="55"/>
      <c r="D14" s="55"/>
      <c r="E14" s="55"/>
      <c r="F14" s="55"/>
      <c r="G14" s="55"/>
      <c r="H14" s="55"/>
      <c r="I14" s="55"/>
      <c r="J14" s="55"/>
      <c r="K14" s="55"/>
      <c r="L14" s="55"/>
      <c r="M14" s="55"/>
      <c r="N14" s="55"/>
    </row>
    <row r="15" spans="1:14" x14ac:dyDescent="0.25">
      <c r="A15" s="12"/>
      <c r="B15" s="56"/>
      <c r="C15" s="56"/>
      <c r="D15" s="56"/>
      <c r="E15" s="56"/>
      <c r="F15" s="56"/>
      <c r="G15" s="56"/>
      <c r="H15" s="56"/>
      <c r="I15" s="56"/>
      <c r="J15" s="56"/>
      <c r="K15" s="56"/>
      <c r="L15" s="56"/>
      <c r="M15" s="56"/>
      <c r="N15" s="56"/>
    </row>
    <row r="16" spans="1:14" x14ac:dyDescent="0.25">
      <c r="A16" s="12"/>
      <c r="B16" s="17" t="s">
        <v>210</v>
      </c>
      <c r="C16" s="18"/>
      <c r="D16" s="19"/>
      <c r="E16" s="20" t="s">
        <v>211</v>
      </c>
      <c r="F16" s="21"/>
    </row>
    <row r="17" spans="1:14" x14ac:dyDescent="0.25">
      <c r="A17" s="12"/>
      <c r="B17" s="22" t="s">
        <v>40</v>
      </c>
      <c r="C17" s="23"/>
      <c r="D17" s="16"/>
      <c r="E17" s="24" t="s">
        <v>212</v>
      </c>
      <c r="F17" s="15"/>
    </row>
    <row r="18" spans="1:14" x14ac:dyDescent="0.25">
      <c r="A18" s="12"/>
      <c r="B18" s="17" t="s">
        <v>41</v>
      </c>
      <c r="C18" s="18"/>
      <c r="D18" s="19"/>
      <c r="E18" s="20" t="s">
        <v>213</v>
      </c>
      <c r="F18" s="21"/>
    </row>
    <row r="19" spans="1:14" ht="25.5" customHeight="1" x14ac:dyDescent="0.25">
      <c r="A19" s="12"/>
      <c r="B19" s="54" t="s">
        <v>214</v>
      </c>
      <c r="C19" s="54"/>
      <c r="D19" s="54"/>
      <c r="E19" s="54"/>
      <c r="F19" s="54"/>
      <c r="G19" s="54"/>
      <c r="H19" s="54"/>
      <c r="I19" s="54"/>
      <c r="J19" s="54"/>
      <c r="K19" s="54"/>
      <c r="L19" s="54"/>
      <c r="M19" s="54"/>
      <c r="N19" s="54"/>
    </row>
    <row r="20" spans="1:14" ht="51" customHeight="1" x14ac:dyDescent="0.25">
      <c r="A20" s="2" t="s">
        <v>1010</v>
      </c>
      <c r="B20" s="55" t="s">
        <v>215</v>
      </c>
      <c r="C20" s="55"/>
      <c r="D20" s="55"/>
      <c r="E20" s="55"/>
      <c r="F20" s="55"/>
      <c r="G20" s="55"/>
      <c r="H20" s="55"/>
      <c r="I20" s="55"/>
      <c r="J20" s="55"/>
      <c r="K20" s="55"/>
      <c r="L20" s="55"/>
      <c r="M20" s="55"/>
      <c r="N20" s="55"/>
    </row>
    <row r="21" spans="1:14" ht="15.75" x14ac:dyDescent="0.25">
      <c r="A21" s="2" t="s">
        <v>1011</v>
      </c>
      <c r="B21" s="55" t="s">
        <v>216</v>
      </c>
      <c r="C21" s="55"/>
      <c r="D21" s="55"/>
      <c r="E21" s="55"/>
      <c r="F21" s="55"/>
      <c r="G21" s="55"/>
      <c r="H21" s="55"/>
      <c r="I21" s="55"/>
      <c r="J21" s="55"/>
      <c r="K21" s="55"/>
      <c r="L21" s="55"/>
      <c r="M21" s="55"/>
      <c r="N21" s="55"/>
    </row>
    <row r="22" spans="1:14" ht="51" customHeight="1" x14ac:dyDescent="0.25">
      <c r="A22" s="12" t="s">
        <v>1012</v>
      </c>
      <c r="B22" s="55" t="s">
        <v>217</v>
      </c>
      <c r="C22" s="55"/>
      <c r="D22" s="55"/>
      <c r="E22" s="55"/>
      <c r="F22" s="55"/>
      <c r="G22" s="55"/>
      <c r="H22" s="55"/>
      <c r="I22" s="55"/>
      <c r="J22" s="55"/>
      <c r="K22" s="55"/>
      <c r="L22" s="55"/>
      <c r="M22" s="55"/>
      <c r="N22" s="55"/>
    </row>
    <row r="23" spans="1:14" x14ac:dyDescent="0.25">
      <c r="A23" s="12"/>
      <c r="B23" s="54" t="s">
        <v>218</v>
      </c>
      <c r="C23" s="54"/>
      <c r="D23" s="54"/>
      <c r="E23" s="54"/>
      <c r="F23" s="54"/>
      <c r="G23" s="54"/>
      <c r="H23" s="54"/>
      <c r="I23" s="54"/>
      <c r="J23" s="54"/>
      <c r="K23" s="54"/>
      <c r="L23" s="54"/>
      <c r="M23" s="54"/>
      <c r="N23" s="54"/>
    </row>
    <row r="24" spans="1:14" x14ac:dyDescent="0.25">
      <c r="A24" s="12"/>
      <c r="B24" s="56"/>
      <c r="C24" s="56"/>
      <c r="D24" s="56"/>
      <c r="E24" s="56"/>
      <c r="F24" s="56"/>
      <c r="G24" s="56"/>
      <c r="H24" s="56"/>
      <c r="I24" s="56"/>
      <c r="J24" s="56"/>
      <c r="K24" s="56"/>
      <c r="L24" s="56"/>
      <c r="M24" s="56"/>
      <c r="N24" s="56"/>
    </row>
    <row r="25" spans="1:14" x14ac:dyDescent="0.25">
      <c r="A25" s="12"/>
      <c r="B25" s="25" t="s">
        <v>219</v>
      </c>
      <c r="C25" s="25" t="s">
        <v>60</v>
      </c>
      <c r="D25" s="35">
        <v>42007</v>
      </c>
      <c r="E25" s="35"/>
      <c r="F25" s="25"/>
      <c r="G25" s="25"/>
      <c r="H25" s="36" t="s">
        <v>220</v>
      </c>
      <c r="I25" s="36"/>
      <c r="J25" s="25"/>
      <c r="K25" s="25"/>
      <c r="L25" s="36" t="s">
        <v>221</v>
      </c>
      <c r="M25" s="36"/>
      <c r="N25" s="25"/>
    </row>
    <row r="26" spans="1:14" x14ac:dyDescent="0.25">
      <c r="A26" s="12"/>
      <c r="B26" s="17" t="s">
        <v>222</v>
      </c>
      <c r="C26" s="19" t="s">
        <v>60</v>
      </c>
      <c r="D26" s="19" t="s">
        <v>223</v>
      </c>
      <c r="E26" s="28">
        <v>22454</v>
      </c>
      <c r="F26" s="21" t="s">
        <v>60</v>
      </c>
      <c r="G26" s="19"/>
      <c r="H26" s="19" t="s">
        <v>223</v>
      </c>
      <c r="I26" s="28">
        <v>7167</v>
      </c>
      <c r="J26" s="21" t="s">
        <v>60</v>
      </c>
      <c r="K26" s="19"/>
      <c r="L26" s="19" t="s">
        <v>223</v>
      </c>
      <c r="M26" s="28">
        <v>5714</v>
      </c>
      <c r="N26" s="21" t="s">
        <v>60</v>
      </c>
    </row>
    <row r="27" spans="1:14" x14ac:dyDescent="0.25">
      <c r="A27" s="12"/>
      <c r="B27" s="22" t="s">
        <v>224</v>
      </c>
      <c r="C27" s="16" t="s">
        <v>60</v>
      </c>
      <c r="D27" s="16"/>
      <c r="E27" s="29" t="s">
        <v>225</v>
      </c>
      <c r="F27" s="15" t="s">
        <v>60</v>
      </c>
      <c r="G27" s="16"/>
      <c r="H27" s="15"/>
      <c r="I27" s="30">
        <v>13248</v>
      </c>
      <c r="J27" s="15" t="s">
        <v>60</v>
      </c>
      <c r="K27" s="16"/>
      <c r="L27" s="15"/>
      <c r="M27" s="24" t="s">
        <v>225</v>
      </c>
      <c r="N27" s="15" t="s">
        <v>60</v>
      </c>
    </row>
    <row r="28" spans="1:14" x14ac:dyDescent="0.25">
      <c r="A28" s="12"/>
      <c r="B28" s="17" t="s">
        <v>226</v>
      </c>
      <c r="C28" s="19" t="s">
        <v>60</v>
      </c>
      <c r="D28" s="19"/>
      <c r="E28" s="28">
        <v>53297</v>
      </c>
      <c r="F28" s="21" t="s">
        <v>60</v>
      </c>
      <c r="G28" s="19"/>
      <c r="H28" s="19"/>
      <c r="I28" s="28">
        <v>25291</v>
      </c>
      <c r="J28" s="21" t="s">
        <v>60</v>
      </c>
      <c r="K28" s="19"/>
      <c r="L28" s="19"/>
      <c r="M28" s="28">
        <v>27955</v>
      </c>
      <c r="N28" s="21" t="s">
        <v>60</v>
      </c>
    </row>
    <row r="29" spans="1:14" ht="26.25" x14ac:dyDescent="0.25">
      <c r="A29" s="12"/>
      <c r="B29" s="22" t="s">
        <v>227</v>
      </c>
      <c r="C29" s="16" t="s">
        <v>60</v>
      </c>
      <c r="D29" s="31"/>
      <c r="E29" s="32" t="s">
        <v>228</v>
      </c>
      <c r="F29" s="15" t="s">
        <v>229</v>
      </c>
      <c r="G29" s="16"/>
      <c r="H29" s="31"/>
      <c r="I29" s="32" t="s">
        <v>230</v>
      </c>
      <c r="J29" s="15" t="s">
        <v>229</v>
      </c>
      <c r="K29" s="16"/>
      <c r="L29" s="31"/>
      <c r="M29" s="32" t="s">
        <v>231</v>
      </c>
      <c r="N29" s="15" t="s">
        <v>229</v>
      </c>
    </row>
    <row r="30" spans="1:14" ht="15.75" thickBot="1" x14ac:dyDescent="0.3">
      <c r="A30" s="12"/>
      <c r="B30" s="17" t="s">
        <v>232</v>
      </c>
      <c r="C30" s="19" t="s">
        <v>60</v>
      </c>
      <c r="D30" s="33" t="s">
        <v>223</v>
      </c>
      <c r="E30" s="34">
        <v>19413</v>
      </c>
      <c r="F30" s="21" t="s">
        <v>60</v>
      </c>
      <c r="G30" s="19"/>
      <c r="H30" s="33" t="s">
        <v>223</v>
      </c>
      <c r="I30" s="34">
        <v>22454</v>
      </c>
      <c r="J30" s="21" t="s">
        <v>60</v>
      </c>
      <c r="K30" s="19"/>
      <c r="L30" s="33" t="s">
        <v>223</v>
      </c>
      <c r="M30" s="34">
        <v>7167</v>
      </c>
      <c r="N30" s="21" t="s">
        <v>60</v>
      </c>
    </row>
    <row r="31" spans="1:14" ht="25.5" customHeight="1" thickTop="1" x14ac:dyDescent="0.25">
      <c r="A31" s="12"/>
      <c r="B31" s="54" t="s">
        <v>233</v>
      </c>
      <c r="C31" s="54"/>
      <c r="D31" s="54"/>
      <c r="E31" s="54"/>
      <c r="F31" s="54"/>
      <c r="G31" s="54"/>
      <c r="H31" s="54"/>
      <c r="I31" s="54"/>
      <c r="J31" s="54"/>
      <c r="K31" s="54"/>
      <c r="L31" s="54"/>
      <c r="M31" s="54"/>
      <c r="N31" s="54"/>
    </row>
    <row r="32" spans="1:14" ht="38.25" customHeight="1" x14ac:dyDescent="0.25">
      <c r="A32" s="2" t="s">
        <v>1013</v>
      </c>
      <c r="B32" s="55" t="s">
        <v>234</v>
      </c>
      <c r="C32" s="55"/>
      <c r="D32" s="55"/>
      <c r="E32" s="55"/>
      <c r="F32" s="55"/>
      <c r="G32" s="55"/>
      <c r="H32" s="55"/>
      <c r="I32" s="55"/>
      <c r="J32" s="55"/>
      <c r="K32" s="55"/>
      <c r="L32" s="55"/>
      <c r="M32" s="55"/>
      <c r="N32" s="55"/>
    </row>
    <row r="33" spans="1:14" ht="25.5" customHeight="1" x14ac:dyDescent="0.25">
      <c r="A33" s="12" t="s">
        <v>1014</v>
      </c>
      <c r="B33" s="55" t="s">
        <v>235</v>
      </c>
      <c r="C33" s="55"/>
      <c r="D33" s="55"/>
      <c r="E33" s="55"/>
      <c r="F33" s="55"/>
      <c r="G33" s="55"/>
      <c r="H33" s="55"/>
      <c r="I33" s="55"/>
      <c r="J33" s="55"/>
      <c r="K33" s="55"/>
      <c r="L33" s="55"/>
      <c r="M33" s="55"/>
      <c r="N33" s="55"/>
    </row>
    <row r="34" spans="1:14" x14ac:dyDescent="0.25">
      <c r="A34" s="12"/>
      <c r="B34" s="54" t="s">
        <v>236</v>
      </c>
      <c r="C34" s="54"/>
      <c r="D34" s="54"/>
      <c r="E34" s="54"/>
      <c r="F34" s="54"/>
      <c r="G34" s="54"/>
      <c r="H34" s="54"/>
      <c r="I34" s="54"/>
      <c r="J34" s="54"/>
      <c r="K34" s="54"/>
      <c r="L34" s="54"/>
      <c r="M34" s="54"/>
      <c r="N34" s="54"/>
    </row>
    <row r="35" spans="1:14" x14ac:dyDescent="0.25">
      <c r="A35" s="12"/>
      <c r="B35" s="56"/>
      <c r="C35" s="56"/>
      <c r="D35" s="56"/>
      <c r="E35" s="56"/>
      <c r="F35" s="56"/>
      <c r="G35" s="56"/>
      <c r="H35" s="56"/>
      <c r="I35" s="56"/>
      <c r="J35" s="56"/>
      <c r="K35" s="56"/>
      <c r="L35" s="56"/>
      <c r="M35" s="56"/>
      <c r="N35" s="56"/>
    </row>
    <row r="36" spans="1:14" x14ac:dyDescent="0.25">
      <c r="A36" s="12"/>
      <c r="B36" s="50" t="s">
        <v>237</v>
      </c>
      <c r="C36" s="51" t="s">
        <v>60</v>
      </c>
      <c r="D36" s="52" t="s">
        <v>238</v>
      </c>
      <c r="E36" s="52"/>
      <c r="F36" s="51"/>
      <c r="G36" s="51"/>
      <c r="H36" s="52" t="s">
        <v>240</v>
      </c>
      <c r="I36" s="52"/>
      <c r="J36" s="51"/>
      <c r="K36" s="51"/>
      <c r="L36" s="52" t="s">
        <v>242</v>
      </c>
      <c r="M36" s="52"/>
      <c r="N36" s="51"/>
    </row>
    <row r="37" spans="1:14" x14ac:dyDescent="0.25">
      <c r="A37" s="12"/>
      <c r="B37" s="50"/>
      <c r="C37" s="51"/>
      <c r="D37" s="52">
        <v>2015</v>
      </c>
      <c r="E37" s="52"/>
      <c r="F37" s="51"/>
      <c r="G37" s="51"/>
      <c r="H37" s="52">
        <v>2013</v>
      </c>
      <c r="I37" s="52"/>
      <c r="J37" s="51"/>
      <c r="K37" s="51"/>
      <c r="L37" s="52">
        <v>2013</v>
      </c>
      <c r="M37" s="52"/>
      <c r="N37" s="51"/>
    </row>
    <row r="38" spans="1:14" x14ac:dyDescent="0.25">
      <c r="A38" s="12"/>
      <c r="B38" s="50"/>
      <c r="C38" s="51"/>
      <c r="D38" s="36" t="s">
        <v>239</v>
      </c>
      <c r="E38" s="36"/>
      <c r="F38" s="51"/>
      <c r="G38" s="51"/>
      <c r="H38" s="36" t="s">
        <v>241</v>
      </c>
      <c r="I38" s="36"/>
      <c r="J38" s="51"/>
      <c r="K38" s="51"/>
      <c r="L38" s="36" t="s">
        <v>243</v>
      </c>
      <c r="M38" s="36"/>
      <c r="N38" s="51"/>
    </row>
    <row r="39" spans="1:14" x14ac:dyDescent="0.25">
      <c r="A39" s="12"/>
      <c r="B39" s="17" t="s">
        <v>244</v>
      </c>
      <c r="C39" s="19" t="s">
        <v>60</v>
      </c>
      <c r="D39" s="19"/>
      <c r="E39" s="19"/>
      <c r="F39" s="19"/>
      <c r="G39" s="19"/>
      <c r="H39" s="19"/>
      <c r="I39" s="19"/>
      <c r="J39" s="19"/>
      <c r="K39" s="19"/>
      <c r="L39" s="19"/>
      <c r="M39" s="19"/>
      <c r="N39" s="19"/>
    </row>
    <row r="40" spans="1:14" x14ac:dyDescent="0.25">
      <c r="A40" s="12"/>
      <c r="B40" s="38" t="s">
        <v>245</v>
      </c>
      <c r="C40" s="16" t="s">
        <v>60</v>
      </c>
      <c r="D40" s="16" t="s">
        <v>223</v>
      </c>
      <c r="E40" s="39">
        <v>59120</v>
      </c>
      <c r="F40" s="15" t="s">
        <v>60</v>
      </c>
      <c r="G40" s="16"/>
      <c r="H40" s="16" t="s">
        <v>223</v>
      </c>
      <c r="I40" s="39">
        <v>1229</v>
      </c>
      <c r="J40" s="15" t="s">
        <v>60</v>
      </c>
      <c r="K40" s="16"/>
      <c r="L40" s="16" t="s">
        <v>223</v>
      </c>
      <c r="M40" s="39">
        <v>27842</v>
      </c>
      <c r="N40" s="15" t="s">
        <v>60</v>
      </c>
    </row>
    <row r="41" spans="1:14" ht="26.25" x14ac:dyDescent="0.25">
      <c r="A41" s="12"/>
      <c r="B41" s="40" t="s">
        <v>246</v>
      </c>
      <c r="C41" s="19" t="s">
        <v>60</v>
      </c>
      <c r="D41" s="41"/>
      <c r="E41" s="42" t="s">
        <v>247</v>
      </c>
      <c r="F41" s="21" t="s">
        <v>229</v>
      </c>
      <c r="G41" s="19"/>
      <c r="H41" s="41"/>
      <c r="I41" s="42" t="s">
        <v>248</v>
      </c>
      <c r="J41" s="21" t="s">
        <v>229</v>
      </c>
      <c r="K41" s="19"/>
      <c r="L41" s="41"/>
      <c r="M41" s="42" t="s">
        <v>249</v>
      </c>
      <c r="N41" s="21" t="s">
        <v>229</v>
      </c>
    </row>
    <row r="42" spans="1:14" ht="27" thickBot="1" x14ac:dyDescent="0.3">
      <c r="A42" s="12"/>
      <c r="B42" s="38" t="s">
        <v>250</v>
      </c>
      <c r="C42" s="16" t="s">
        <v>60</v>
      </c>
      <c r="D42" s="43" t="s">
        <v>223</v>
      </c>
      <c r="E42" s="44">
        <v>58105</v>
      </c>
      <c r="F42" s="15" t="s">
        <v>60</v>
      </c>
      <c r="G42" s="16"/>
      <c r="H42" s="43" t="s">
        <v>223</v>
      </c>
      <c r="I42" s="44">
        <v>1203</v>
      </c>
      <c r="J42" s="15" t="s">
        <v>60</v>
      </c>
      <c r="K42" s="16"/>
      <c r="L42" s="43" t="s">
        <v>223</v>
      </c>
      <c r="M42" s="44">
        <v>27133</v>
      </c>
      <c r="N42" s="15" t="s">
        <v>60</v>
      </c>
    </row>
    <row r="43" spans="1:14" ht="15.75" thickTop="1" x14ac:dyDescent="0.25">
      <c r="A43" s="12"/>
      <c r="B43" s="17" t="s">
        <v>251</v>
      </c>
      <c r="C43" s="19" t="s">
        <v>60</v>
      </c>
      <c r="D43" s="45"/>
      <c r="E43" s="46"/>
      <c r="F43" s="19"/>
      <c r="G43" s="19"/>
      <c r="H43" s="45"/>
      <c r="I43" s="45"/>
      <c r="J43" s="19"/>
      <c r="K43" s="19"/>
      <c r="L43" s="45"/>
      <c r="M43" s="45"/>
      <c r="N43" s="19"/>
    </row>
    <row r="44" spans="1:14" ht="26.25" x14ac:dyDescent="0.25">
      <c r="A44" s="12"/>
      <c r="B44" s="38" t="s">
        <v>252</v>
      </c>
      <c r="C44" s="16" t="s">
        <v>60</v>
      </c>
      <c r="D44" s="16"/>
      <c r="E44" s="39">
        <v>37641</v>
      </c>
      <c r="F44" s="15" t="s">
        <v>60</v>
      </c>
      <c r="G44" s="16"/>
      <c r="H44" s="16"/>
      <c r="I44" s="39">
        <v>24137</v>
      </c>
      <c r="J44" s="15" t="s">
        <v>60</v>
      </c>
      <c r="K44" s="16"/>
      <c r="L44" s="16"/>
      <c r="M44" s="39">
        <v>21773</v>
      </c>
      <c r="N44" s="15" t="s">
        <v>60</v>
      </c>
    </row>
    <row r="45" spans="1:14" x14ac:dyDescent="0.25">
      <c r="A45" s="12"/>
      <c r="B45" s="40" t="s">
        <v>253</v>
      </c>
      <c r="C45" s="19" t="s">
        <v>60</v>
      </c>
      <c r="D45" s="41"/>
      <c r="E45" s="42" t="s">
        <v>254</v>
      </c>
      <c r="F45" s="21" t="s">
        <v>229</v>
      </c>
      <c r="G45" s="19"/>
      <c r="H45" s="41"/>
      <c r="I45" s="42" t="s">
        <v>255</v>
      </c>
      <c r="J45" s="21" t="s">
        <v>229</v>
      </c>
      <c r="K45" s="19"/>
      <c r="L45" s="41"/>
      <c r="M45" s="42" t="s">
        <v>256</v>
      </c>
      <c r="N45" s="21" t="s">
        <v>229</v>
      </c>
    </row>
    <row r="46" spans="1:14" ht="26.25" x14ac:dyDescent="0.25">
      <c r="A46" s="12"/>
      <c r="B46" s="38" t="s">
        <v>257</v>
      </c>
      <c r="C46" s="16" t="s">
        <v>60</v>
      </c>
      <c r="D46" s="16"/>
      <c r="E46" s="39">
        <v>36995</v>
      </c>
      <c r="F46" s="15" t="s">
        <v>60</v>
      </c>
      <c r="G46" s="16"/>
      <c r="H46" s="16"/>
      <c r="I46" s="39">
        <v>23618</v>
      </c>
      <c r="J46" s="15" t="s">
        <v>60</v>
      </c>
      <c r="K46" s="16"/>
      <c r="L46" s="16"/>
      <c r="M46" s="39">
        <v>21219</v>
      </c>
      <c r="N46" s="15" t="s">
        <v>60</v>
      </c>
    </row>
    <row r="47" spans="1:14" x14ac:dyDescent="0.25">
      <c r="A47" s="12"/>
      <c r="B47" s="40" t="s">
        <v>258</v>
      </c>
      <c r="C47" s="19" t="s">
        <v>60</v>
      </c>
      <c r="D47" s="41"/>
      <c r="E47" s="42">
        <v>69</v>
      </c>
      <c r="F47" s="21" t="s">
        <v>60</v>
      </c>
      <c r="G47" s="19"/>
      <c r="H47" s="41"/>
      <c r="I47" s="42">
        <v>92</v>
      </c>
      <c r="J47" s="21" t="s">
        <v>60</v>
      </c>
      <c r="K47" s="19"/>
      <c r="L47" s="41"/>
      <c r="M47" s="42">
        <v>75</v>
      </c>
      <c r="N47" s="21" t="s">
        <v>60</v>
      </c>
    </row>
    <row r="48" spans="1:14" ht="27" thickBot="1" x14ac:dyDescent="0.3">
      <c r="A48" s="12"/>
      <c r="B48" s="38" t="s">
        <v>259</v>
      </c>
      <c r="C48" s="16" t="s">
        <v>60</v>
      </c>
      <c r="D48" s="43"/>
      <c r="E48" s="44">
        <v>37064</v>
      </c>
      <c r="F48" s="15" t="s">
        <v>60</v>
      </c>
      <c r="G48" s="16"/>
      <c r="H48" s="43"/>
      <c r="I48" s="44">
        <v>23710</v>
      </c>
      <c r="J48" s="15" t="s">
        <v>60</v>
      </c>
      <c r="K48" s="16"/>
      <c r="L48" s="43"/>
      <c r="M48" s="44">
        <v>21294</v>
      </c>
      <c r="N48" s="15" t="s">
        <v>60</v>
      </c>
    </row>
    <row r="49" spans="1:14" ht="27.75" thickTop="1" thickBot="1" x14ac:dyDescent="0.3">
      <c r="A49" s="12"/>
      <c r="B49" s="17" t="s">
        <v>260</v>
      </c>
      <c r="C49" s="19" t="s">
        <v>60</v>
      </c>
      <c r="D49" s="47" t="s">
        <v>223</v>
      </c>
      <c r="E49" s="48">
        <v>1.57</v>
      </c>
      <c r="F49" s="21" t="s">
        <v>60</v>
      </c>
      <c r="G49" s="19"/>
      <c r="H49" s="47" t="s">
        <v>223</v>
      </c>
      <c r="I49" s="48">
        <v>0.05</v>
      </c>
      <c r="J49" s="21" t="s">
        <v>60</v>
      </c>
      <c r="K49" s="19"/>
      <c r="L49" s="47" t="s">
        <v>223</v>
      </c>
      <c r="M49" s="48">
        <v>1.28</v>
      </c>
      <c r="N49" s="21" t="s">
        <v>60</v>
      </c>
    </row>
    <row r="50" spans="1:14" ht="27.75" thickTop="1" thickBot="1" x14ac:dyDescent="0.3">
      <c r="A50" s="12"/>
      <c r="B50" s="22" t="s">
        <v>261</v>
      </c>
      <c r="C50" s="16" t="s">
        <v>60</v>
      </c>
      <c r="D50" s="43" t="s">
        <v>223</v>
      </c>
      <c r="E50" s="49">
        <v>1.57</v>
      </c>
      <c r="F50" s="15" t="s">
        <v>60</v>
      </c>
      <c r="G50" s="16"/>
      <c r="H50" s="43" t="s">
        <v>223</v>
      </c>
      <c r="I50" s="49">
        <v>0.05</v>
      </c>
      <c r="J50" s="15" t="s">
        <v>60</v>
      </c>
      <c r="K50" s="16"/>
      <c r="L50" s="43" t="s">
        <v>223</v>
      </c>
      <c r="M50" s="49">
        <v>1.27</v>
      </c>
      <c r="N50" s="15" t="s">
        <v>60</v>
      </c>
    </row>
    <row r="51" spans="1:14" ht="15.75" thickTop="1" x14ac:dyDescent="0.25">
      <c r="A51" s="12"/>
      <c r="B51" s="54" t="s">
        <v>262</v>
      </c>
      <c r="C51" s="54"/>
      <c r="D51" s="54"/>
      <c r="E51" s="54"/>
      <c r="F51" s="54"/>
      <c r="G51" s="54"/>
      <c r="H51" s="54"/>
      <c r="I51" s="54"/>
      <c r="J51" s="54"/>
      <c r="K51" s="54"/>
      <c r="L51" s="54"/>
      <c r="M51" s="54"/>
      <c r="N51" s="54"/>
    </row>
    <row r="52" spans="1:14" ht="25.5" customHeight="1" x14ac:dyDescent="0.25">
      <c r="A52" s="2" t="s">
        <v>845</v>
      </c>
      <c r="B52" s="55" t="s">
        <v>263</v>
      </c>
      <c r="C52" s="55"/>
      <c r="D52" s="55"/>
      <c r="E52" s="55"/>
      <c r="F52" s="55"/>
      <c r="G52" s="55"/>
      <c r="H52" s="55"/>
      <c r="I52" s="55"/>
      <c r="J52" s="55"/>
      <c r="K52" s="55"/>
      <c r="L52" s="55"/>
      <c r="M52" s="55"/>
      <c r="N52" s="55"/>
    </row>
    <row r="53" spans="1:14" ht="25.5" customHeight="1" x14ac:dyDescent="0.25">
      <c r="A53" s="2" t="s">
        <v>1015</v>
      </c>
      <c r="B53" s="55" t="s">
        <v>264</v>
      </c>
      <c r="C53" s="55"/>
      <c r="D53" s="55"/>
      <c r="E53" s="55"/>
      <c r="F53" s="55"/>
      <c r="G53" s="55"/>
      <c r="H53" s="55"/>
      <c r="I53" s="55"/>
      <c r="J53" s="55"/>
      <c r="K53" s="55"/>
      <c r="L53" s="55"/>
      <c r="M53" s="55"/>
      <c r="N53" s="55"/>
    </row>
    <row r="54" spans="1:14" ht="25.5" customHeight="1" x14ac:dyDescent="0.25">
      <c r="A54" s="2" t="s">
        <v>1016</v>
      </c>
      <c r="B54" s="55" t="s">
        <v>265</v>
      </c>
      <c r="C54" s="55"/>
      <c r="D54" s="55"/>
      <c r="E54" s="55"/>
      <c r="F54" s="55"/>
      <c r="G54" s="55"/>
      <c r="H54" s="55"/>
      <c r="I54" s="55"/>
      <c r="J54" s="55"/>
      <c r="K54" s="55"/>
      <c r="L54" s="55"/>
      <c r="M54" s="55"/>
      <c r="N54" s="55"/>
    </row>
    <row r="55" spans="1:14" ht="38.25" customHeight="1" x14ac:dyDescent="0.25">
      <c r="A55" s="2" t="s">
        <v>1017</v>
      </c>
      <c r="B55" s="55" t="s">
        <v>266</v>
      </c>
      <c r="C55" s="55"/>
      <c r="D55" s="55"/>
      <c r="E55" s="55"/>
      <c r="F55" s="55"/>
      <c r="G55" s="55"/>
      <c r="H55" s="55"/>
      <c r="I55" s="55"/>
      <c r="J55" s="55"/>
      <c r="K55" s="55"/>
      <c r="L55" s="55"/>
      <c r="M55" s="55"/>
      <c r="N55" s="55"/>
    </row>
    <row r="56" spans="1:14" x14ac:dyDescent="0.25">
      <c r="A56" s="12" t="s">
        <v>267</v>
      </c>
      <c r="B56" s="55" t="s">
        <v>267</v>
      </c>
      <c r="C56" s="55"/>
      <c r="D56" s="55"/>
      <c r="E56" s="55"/>
      <c r="F56" s="55"/>
      <c r="G56" s="55"/>
      <c r="H56" s="55"/>
      <c r="I56" s="55"/>
      <c r="J56" s="55"/>
      <c r="K56" s="55"/>
      <c r="L56" s="55"/>
      <c r="M56" s="55"/>
      <c r="N56" s="55"/>
    </row>
    <row r="57" spans="1:14" ht="25.5" customHeight="1" x14ac:dyDescent="0.25">
      <c r="A57" s="12"/>
      <c r="B57" s="54" t="s">
        <v>268</v>
      </c>
      <c r="C57" s="54"/>
      <c r="D57" s="54"/>
      <c r="E57" s="54"/>
      <c r="F57" s="54"/>
      <c r="G57" s="54"/>
      <c r="H57" s="54"/>
      <c r="I57" s="54"/>
      <c r="J57" s="54"/>
      <c r="K57" s="54"/>
      <c r="L57" s="54"/>
      <c r="M57" s="54"/>
      <c r="N57" s="54"/>
    </row>
    <row r="58" spans="1:14" x14ac:dyDescent="0.25">
      <c r="A58" s="12"/>
      <c r="B58" s="57"/>
      <c r="C58" s="57"/>
      <c r="D58" s="57"/>
      <c r="E58" s="57"/>
      <c r="F58" s="57"/>
      <c r="G58" s="57"/>
      <c r="H58" s="57"/>
      <c r="I58" s="57"/>
      <c r="J58" s="57"/>
      <c r="K58" s="57"/>
      <c r="L58" s="57"/>
      <c r="M58" s="57"/>
      <c r="N58" s="57"/>
    </row>
    <row r="59" spans="1:14" ht="51" customHeight="1" x14ac:dyDescent="0.25">
      <c r="A59" s="12"/>
      <c r="B59" s="54" t="s">
        <v>269</v>
      </c>
      <c r="C59" s="54"/>
      <c r="D59" s="54"/>
      <c r="E59" s="54"/>
      <c r="F59" s="54"/>
      <c r="G59" s="54"/>
      <c r="H59" s="54"/>
      <c r="I59" s="54"/>
      <c r="J59" s="54"/>
      <c r="K59" s="54"/>
      <c r="L59" s="54"/>
      <c r="M59" s="54"/>
      <c r="N59" s="54"/>
    </row>
    <row r="60" spans="1:14" x14ac:dyDescent="0.25">
      <c r="A60" s="12"/>
      <c r="B60" s="58"/>
      <c r="C60" s="58"/>
      <c r="D60" s="58"/>
      <c r="E60" s="58"/>
      <c r="F60" s="58"/>
      <c r="G60" s="58"/>
      <c r="H60" s="58"/>
      <c r="I60" s="58"/>
      <c r="J60" s="58"/>
      <c r="K60" s="58"/>
      <c r="L60" s="58"/>
      <c r="M60" s="58"/>
      <c r="N60" s="58"/>
    </row>
    <row r="61" spans="1:14" ht="25.5" customHeight="1" x14ac:dyDescent="0.25">
      <c r="A61" s="2" t="s">
        <v>1018</v>
      </c>
      <c r="B61" s="54" t="s">
        <v>281</v>
      </c>
      <c r="C61" s="54"/>
      <c r="D61" s="54"/>
      <c r="E61" s="54"/>
      <c r="F61" s="54"/>
      <c r="G61" s="54"/>
      <c r="H61" s="54"/>
      <c r="I61" s="54"/>
      <c r="J61" s="54"/>
      <c r="K61" s="54"/>
      <c r="L61" s="54"/>
      <c r="M61" s="54"/>
      <c r="N61" s="54"/>
    </row>
  </sheetData>
  <mergeCells count="62">
    <mergeCell ref="B61:N61"/>
    <mergeCell ref="B53:N53"/>
    <mergeCell ref="B54:N54"/>
    <mergeCell ref="B55:N55"/>
    <mergeCell ref="A56:A60"/>
    <mergeCell ref="B56:N56"/>
    <mergeCell ref="B57:N57"/>
    <mergeCell ref="B58:N58"/>
    <mergeCell ref="B59:N59"/>
    <mergeCell ref="B60:N60"/>
    <mergeCell ref="A33:A51"/>
    <mergeCell ref="B33:N33"/>
    <mergeCell ref="B34:N34"/>
    <mergeCell ref="B35:N35"/>
    <mergeCell ref="B51:N51"/>
    <mergeCell ref="B52:N52"/>
    <mergeCell ref="A22:A31"/>
    <mergeCell ref="B22:N22"/>
    <mergeCell ref="B23:N23"/>
    <mergeCell ref="B24:N24"/>
    <mergeCell ref="B31:N31"/>
    <mergeCell ref="B32:N32"/>
    <mergeCell ref="A14:A19"/>
    <mergeCell ref="B14:N14"/>
    <mergeCell ref="B15:N15"/>
    <mergeCell ref="B19:N19"/>
    <mergeCell ref="B20:N20"/>
    <mergeCell ref="B21:N21"/>
    <mergeCell ref="B9:N9"/>
    <mergeCell ref="B10:N10"/>
    <mergeCell ref="B11:N11"/>
    <mergeCell ref="A12:A13"/>
    <mergeCell ref="B12:N12"/>
    <mergeCell ref="B13:N13"/>
    <mergeCell ref="N36:N38"/>
    <mergeCell ref="A1:A2"/>
    <mergeCell ref="B1:N1"/>
    <mergeCell ref="B2:N2"/>
    <mergeCell ref="B3:N3"/>
    <mergeCell ref="B4:N4"/>
    <mergeCell ref="B5:N5"/>
    <mergeCell ref="B6:N6"/>
    <mergeCell ref="B7:N7"/>
    <mergeCell ref="B8:N8"/>
    <mergeCell ref="H36:I36"/>
    <mergeCell ref="H37:I37"/>
    <mergeCell ref="H38:I38"/>
    <mergeCell ref="J36:J38"/>
    <mergeCell ref="K36:K38"/>
    <mergeCell ref="L36:M36"/>
    <mergeCell ref="L37:M37"/>
    <mergeCell ref="L38:M38"/>
    <mergeCell ref="D25:E25"/>
    <mergeCell ref="H25:I25"/>
    <mergeCell ref="L25:M25"/>
    <mergeCell ref="B36:B38"/>
    <mergeCell ref="C36:C38"/>
    <mergeCell ref="D36:E36"/>
    <mergeCell ref="D37:E37"/>
    <mergeCell ref="D38:E38"/>
    <mergeCell ref="F36:F38"/>
    <mergeCell ref="G36:G3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3" max="4" width="2.28515625" customWidth="1"/>
    <col min="5" max="5" width="14" customWidth="1"/>
    <col min="6" max="6" width="2.42578125" customWidth="1"/>
    <col min="7" max="7" width="11.140625" customWidth="1"/>
    <col min="8" max="8" width="3.28515625" customWidth="1"/>
    <col min="9" max="9" width="11.42578125" customWidth="1"/>
    <col min="10" max="10" width="2.42578125" customWidth="1"/>
    <col min="11" max="11" width="11.140625" customWidth="1"/>
    <col min="12" max="12" width="2.7109375" customWidth="1"/>
    <col min="13" max="13" width="9.140625" customWidth="1"/>
    <col min="14" max="14" width="2.42578125" customWidth="1"/>
  </cols>
  <sheetData>
    <row r="1" spans="1:14" ht="30" customHeight="1" x14ac:dyDescent="0.25">
      <c r="A1" s="8" t="s">
        <v>1019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196</v>
      </c>
      <c r="B3" s="11"/>
      <c r="C3" s="11"/>
      <c r="D3" s="11"/>
      <c r="E3" s="11"/>
      <c r="F3" s="11"/>
      <c r="G3" s="11"/>
      <c r="H3" s="11"/>
      <c r="I3" s="11"/>
      <c r="J3" s="11"/>
      <c r="K3" s="11"/>
      <c r="L3" s="11"/>
      <c r="M3" s="11"/>
      <c r="N3" s="11"/>
    </row>
    <row r="4" spans="1:14" x14ac:dyDescent="0.25">
      <c r="A4" s="12" t="s">
        <v>1020</v>
      </c>
      <c r="B4" s="54" t="s">
        <v>1021</v>
      </c>
      <c r="C4" s="54"/>
      <c r="D4" s="54"/>
      <c r="E4" s="54"/>
      <c r="F4" s="54"/>
      <c r="G4" s="54"/>
      <c r="H4" s="54"/>
      <c r="I4" s="54"/>
      <c r="J4" s="54"/>
      <c r="K4" s="54"/>
      <c r="L4" s="54"/>
      <c r="M4" s="54"/>
      <c r="N4" s="54"/>
    </row>
    <row r="5" spans="1:14" x14ac:dyDescent="0.25">
      <c r="A5" s="12"/>
      <c r="B5" s="56"/>
      <c r="C5" s="56"/>
      <c r="D5" s="56"/>
      <c r="E5" s="56"/>
      <c r="F5" s="56"/>
      <c r="G5" s="56"/>
      <c r="H5" s="56"/>
      <c r="I5" s="56"/>
      <c r="J5" s="56"/>
      <c r="K5" s="56"/>
      <c r="L5" s="56"/>
      <c r="M5" s="56"/>
      <c r="N5" s="56"/>
    </row>
    <row r="6" spans="1:14" x14ac:dyDescent="0.25">
      <c r="A6" s="12"/>
      <c r="B6" s="17" t="s">
        <v>210</v>
      </c>
      <c r="C6" s="18"/>
      <c r="D6" s="19"/>
      <c r="E6" s="20" t="s">
        <v>211</v>
      </c>
      <c r="F6" s="21"/>
    </row>
    <row r="7" spans="1:14" x14ac:dyDescent="0.25">
      <c r="A7" s="12"/>
      <c r="B7" s="22" t="s">
        <v>40</v>
      </c>
      <c r="C7" s="23"/>
      <c r="D7" s="16"/>
      <c r="E7" s="24" t="s">
        <v>212</v>
      </c>
      <c r="F7" s="15"/>
    </row>
    <row r="8" spans="1:14" x14ac:dyDescent="0.25">
      <c r="A8" s="12"/>
      <c r="B8" s="17" t="s">
        <v>41</v>
      </c>
      <c r="C8" s="18"/>
      <c r="D8" s="19"/>
      <c r="E8" s="20" t="s">
        <v>213</v>
      </c>
      <c r="F8" s="21"/>
    </row>
    <row r="9" spans="1:14" x14ac:dyDescent="0.25">
      <c r="A9" s="12"/>
      <c r="B9" s="56"/>
      <c r="C9" s="56"/>
      <c r="D9" s="56"/>
      <c r="E9" s="56"/>
      <c r="F9" s="56"/>
      <c r="G9" s="56"/>
      <c r="H9" s="56"/>
      <c r="I9" s="56"/>
      <c r="J9" s="56"/>
      <c r="K9" s="56"/>
      <c r="L9" s="56"/>
      <c r="M9" s="56"/>
      <c r="N9" s="56"/>
    </row>
    <row r="10" spans="1:14" x14ac:dyDescent="0.25">
      <c r="A10" s="12" t="s">
        <v>1022</v>
      </c>
      <c r="B10" s="54" t="s">
        <v>218</v>
      </c>
      <c r="C10" s="54"/>
      <c r="D10" s="54"/>
      <c r="E10" s="54"/>
      <c r="F10" s="54"/>
      <c r="G10" s="54"/>
      <c r="H10" s="54"/>
      <c r="I10" s="54"/>
      <c r="J10" s="54"/>
      <c r="K10" s="54"/>
      <c r="L10" s="54"/>
      <c r="M10" s="54"/>
      <c r="N10" s="54"/>
    </row>
    <row r="11" spans="1:14" x14ac:dyDescent="0.25">
      <c r="A11" s="12"/>
      <c r="B11" s="56"/>
      <c r="C11" s="56"/>
      <c r="D11" s="56"/>
      <c r="E11" s="56"/>
      <c r="F11" s="56"/>
      <c r="G11" s="56"/>
      <c r="H11" s="56"/>
      <c r="I11" s="56"/>
      <c r="J11" s="56"/>
      <c r="K11" s="56"/>
      <c r="L11" s="56"/>
      <c r="M11" s="56"/>
      <c r="N11" s="56"/>
    </row>
    <row r="12" spans="1:14" x14ac:dyDescent="0.25">
      <c r="A12" s="12"/>
      <c r="B12" s="25" t="s">
        <v>219</v>
      </c>
      <c r="C12" s="25" t="s">
        <v>60</v>
      </c>
      <c r="D12" s="35">
        <v>42007</v>
      </c>
      <c r="E12" s="35"/>
      <c r="F12" s="25"/>
      <c r="G12" s="25"/>
      <c r="H12" s="36" t="s">
        <v>220</v>
      </c>
      <c r="I12" s="36"/>
      <c r="J12" s="25"/>
      <c r="K12" s="25"/>
      <c r="L12" s="36" t="s">
        <v>221</v>
      </c>
      <c r="M12" s="36"/>
      <c r="N12" s="25"/>
    </row>
    <row r="13" spans="1:14" x14ac:dyDescent="0.25">
      <c r="A13" s="12"/>
      <c r="B13" s="17" t="s">
        <v>222</v>
      </c>
      <c r="C13" s="19" t="s">
        <v>60</v>
      </c>
      <c r="D13" s="19" t="s">
        <v>223</v>
      </c>
      <c r="E13" s="28">
        <v>22454</v>
      </c>
      <c r="F13" s="21" t="s">
        <v>60</v>
      </c>
      <c r="G13" s="19"/>
      <c r="H13" s="19" t="s">
        <v>223</v>
      </c>
      <c r="I13" s="28">
        <v>7167</v>
      </c>
      <c r="J13" s="21" t="s">
        <v>60</v>
      </c>
      <c r="K13" s="19"/>
      <c r="L13" s="19" t="s">
        <v>223</v>
      </c>
      <c r="M13" s="28">
        <v>5714</v>
      </c>
      <c r="N13" s="21" t="s">
        <v>60</v>
      </c>
    </row>
    <row r="14" spans="1:14" x14ac:dyDescent="0.25">
      <c r="A14" s="12"/>
      <c r="B14" s="22" t="s">
        <v>224</v>
      </c>
      <c r="C14" s="16" t="s">
        <v>60</v>
      </c>
      <c r="D14" s="16"/>
      <c r="E14" s="29" t="s">
        <v>225</v>
      </c>
      <c r="F14" s="15" t="s">
        <v>60</v>
      </c>
      <c r="G14" s="16"/>
      <c r="H14" s="15"/>
      <c r="I14" s="30">
        <v>13248</v>
      </c>
      <c r="J14" s="15" t="s">
        <v>60</v>
      </c>
      <c r="K14" s="16"/>
      <c r="L14" s="15"/>
      <c r="M14" s="24" t="s">
        <v>225</v>
      </c>
      <c r="N14" s="15" t="s">
        <v>60</v>
      </c>
    </row>
    <row r="15" spans="1:14" x14ac:dyDescent="0.25">
      <c r="A15" s="12"/>
      <c r="B15" s="17" t="s">
        <v>226</v>
      </c>
      <c r="C15" s="19" t="s">
        <v>60</v>
      </c>
      <c r="D15" s="19"/>
      <c r="E15" s="28">
        <v>53297</v>
      </c>
      <c r="F15" s="21" t="s">
        <v>60</v>
      </c>
      <c r="G15" s="19"/>
      <c r="H15" s="19"/>
      <c r="I15" s="28">
        <v>25291</v>
      </c>
      <c r="J15" s="21" t="s">
        <v>60</v>
      </c>
      <c r="K15" s="19"/>
      <c r="L15" s="19"/>
      <c r="M15" s="28">
        <v>27955</v>
      </c>
      <c r="N15" s="21" t="s">
        <v>60</v>
      </c>
    </row>
    <row r="16" spans="1:14" ht="26.25" x14ac:dyDescent="0.25">
      <c r="A16" s="12"/>
      <c r="B16" s="22" t="s">
        <v>227</v>
      </c>
      <c r="C16" s="16" t="s">
        <v>60</v>
      </c>
      <c r="D16" s="31"/>
      <c r="E16" s="32" t="s">
        <v>228</v>
      </c>
      <c r="F16" s="15" t="s">
        <v>229</v>
      </c>
      <c r="G16" s="16"/>
      <c r="H16" s="31"/>
      <c r="I16" s="32" t="s">
        <v>230</v>
      </c>
      <c r="J16" s="15" t="s">
        <v>229</v>
      </c>
      <c r="K16" s="16"/>
      <c r="L16" s="31"/>
      <c r="M16" s="32" t="s">
        <v>231</v>
      </c>
      <c r="N16" s="15" t="s">
        <v>229</v>
      </c>
    </row>
    <row r="17" spans="1:14" ht="15.75" thickBot="1" x14ac:dyDescent="0.3">
      <c r="A17" s="12"/>
      <c r="B17" s="17" t="s">
        <v>232</v>
      </c>
      <c r="C17" s="19" t="s">
        <v>60</v>
      </c>
      <c r="D17" s="33" t="s">
        <v>223</v>
      </c>
      <c r="E17" s="34">
        <v>19413</v>
      </c>
      <c r="F17" s="21" t="s">
        <v>60</v>
      </c>
      <c r="G17" s="19"/>
      <c r="H17" s="33" t="s">
        <v>223</v>
      </c>
      <c r="I17" s="34">
        <v>22454</v>
      </c>
      <c r="J17" s="21" t="s">
        <v>60</v>
      </c>
      <c r="K17" s="19"/>
      <c r="L17" s="33" t="s">
        <v>223</v>
      </c>
      <c r="M17" s="34">
        <v>7167</v>
      </c>
      <c r="N17" s="21" t="s">
        <v>60</v>
      </c>
    </row>
    <row r="18" spans="1:14" ht="15.75" thickTop="1" x14ac:dyDescent="0.25">
      <c r="A18" s="12"/>
      <c r="B18" s="56"/>
      <c r="C18" s="56"/>
      <c r="D18" s="56"/>
      <c r="E18" s="56"/>
      <c r="F18" s="56"/>
      <c r="G18" s="56"/>
      <c r="H18" s="56"/>
      <c r="I18" s="56"/>
      <c r="J18" s="56"/>
      <c r="K18" s="56"/>
      <c r="L18" s="56"/>
      <c r="M18" s="56"/>
      <c r="N18" s="56"/>
    </row>
    <row r="19" spans="1:14" x14ac:dyDescent="0.25">
      <c r="A19" s="12" t="s">
        <v>1023</v>
      </c>
      <c r="B19" s="54" t="s">
        <v>236</v>
      </c>
      <c r="C19" s="54"/>
      <c r="D19" s="54"/>
      <c r="E19" s="54"/>
      <c r="F19" s="54"/>
      <c r="G19" s="54"/>
      <c r="H19" s="54"/>
      <c r="I19" s="54"/>
      <c r="J19" s="54"/>
      <c r="K19" s="54"/>
      <c r="L19" s="54"/>
      <c r="M19" s="54"/>
      <c r="N19" s="54"/>
    </row>
    <row r="20" spans="1:14" x14ac:dyDescent="0.25">
      <c r="A20" s="12"/>
      <c r="B20" s="56"/>
      <c r="C20" s="56"/>
      <c r="D20" s="56"/>
      <c r="E20" s="56"/>
      <c r="F20" s="56"/>
      <c r="G20" s="56"/>
      <c r="H20" s="56"/>
      <c r="I20" s="56"/>
      <c r="J20" s="56"/>
      <c r="K20" s="56"/>
      <c r="L20" s="56"/>
      <c r="M20" s="56"/>
      <c r="N20" s="56"/>
    </row>
    <row r="21" spans="1:14" x14ac:dyDescent="0.25">
      <c r="A21" s="12"/>
      <c r="B21" s="50" t="s">
        <v>237</v>
      </c>
      <c r="C21" s="51" t="s">
        <v>60</v>
      </c>
      <c r="D21" s="52" t="s">
        <v>238</v>
      </c>
      <c r="E21" s="52"/>
      <c r="F21" s="51"/>
      <c r="G21" s="51"/>
      <c r="H21" s="52" t="s">
        <v>240</v>
      </c>
      <c r="I21" s="52"/>
      <c r="J21" s="51"/>
      <c r="K21" s="51"/>
      <c r="L21" s="52" t="s">
        <v>242</v>
      </c>
      <c r="M21" s="52"/>
      <c r="N21" s="51"/>
    </row>
    <row r="22" spans="1:14" x14ac:dyDescent="0.25">
      <c r="A22" s="12"/>
      <c r="B22" s="50"/>
      <c r="C22" s="51"/>
      <c r="D22" s="52">
        <v>2015</v>
      </c>
      <c r="E22" s="52"/>
      <c r="F22" s="51"/>
      <c r="G22" s="51"/>
      <c r="H22" s="52">
        <v>2013</v>
      </c>
      <c r="I22" s="52"/>
      <c r="J22" s="51"/>
      <c r="K22" s="51"/>
      <c r="L22" s="52">
        <v>2013</v>
      </c>
      <c r="M22" s="52"/>
      <c r="N22" s="51"/>
    </row>
    <row r="23" spans="1:14" x14ac:dyDescent="0.25">
      <c r="A23" s="12"/>
      <c r="B23" s="50"/>
      <c r="C23" s="51"/>
      <c r="D23" s="36" t="s">
        <v>239</v>
      </c>
      <c r="E23" s="36"/>
      <c r="F23" s="51"/>
      <c r="G23" s="51"/>
      <c r="H23" s="36" t="s">
        <v>241</v>
      </c>
      <c r="I23" s="36"/>
      <c r="J23" s="51"/>
      <c r="K23" s="51"/>
      <c r="L23" s="36" t="s">
        <v>243</v>
      </c>
      <c r="M23" s="36"/>
      <c r="N23" s="51"/>
    </row>
    <row r="24" spans="1:14" x14ac:dyDescent="0.25">
      <c r="A24" s="12"/>
      <c r="B24" s="17" t="s">
        <v>244</v>
      </c>
      <c r="C24" s="19" t="s">
        <v>60</v>
      </c>
      <c r="D24" s="19"/>
      <c r="E24" s="19"/>
      <c r="F24" s="19"/>
      <c r="G24" s="19"/>
      <c r="H24" s="19"/>
      <c r="I24" s="19"/>
      <c r="J24" s="19"/>
      <c r="K24" s="19"/>
      <c r="L24" s="19"/>
      <c r="M24" s="19"/>
      <c r="N24" s="19"/>
    </row>
    <row r="25" spans="1:14" x14ac:dyDescent="0.25">
      <c r="A25" s="12"/>
      <c r="B25" s="38" t="s">
        <v>245</v>
      </c>
      <c r="C25" s="16" t="s">
        <v>60</v>
      </c>
      <c r="D25" s="16" t="s">
        <v>223</v>
      </c>
      <c r="E25" s="39">
        <v>59120</v>
      </c>
      <c r="F25" s="15" t="s">
        <v>60</v>
      </c>
      <c r="G25" s="16"/>
      <c r="H25" s="16" t="s">
        <v>223</v>
      </c>
      <c r="I25" s="39">
        <v>1229</v>
      </c>
      <c r="J25" s="15" t="s">
        <v>60</v>
      </c>
      <c r="K25" s="16"/>
      <c r="L25" s="16" t="s">
        <v>223</v>
      </c>
      <c r="M25" s="39">
        <v>27842</v>
      </c>
      <c r="N25" s="15" t="s">
        <v>60</v>
      </c>
    </row>
    <row r="26" spans="1:14" ht="26.25" x14ac:dyDescent="0.25">
      <c r="A26" s="12"/>
      <c r="B26" s="40" t="s">
        <v>246</v>
      </c>
      <c r="C26" s="19" t="s">
        <v>60</v>
      </c>
      <c r="D26" s="41"/>
      <c r="E26" s="42" t="s">
        <v>247</v>
      </c>
      <c r="F26" s="21" t="s">
        <v>229</v>
      </c>
      <c r="G26" s="19"/>
      <c r="H26" s="41"/>
      <c r="I26" s="42" t="s">
        <v>248</v>
      </c>
      <c r="J26" s="21" t="s">
        <v>229</v>
      </c>
      <c r="K26" s="19"/>
      <c r="L26" s="41"/>
      <c r="M26" s="42" t="s">
        <v>249</v>
      </c>
      <c r="N26" s="21" t="s">
        <v>229</v>
      </c>
    </row>
    <row r="27" spans="1:14" ht="27" thickBot="1" x14ac:dyDescent="0.3">
      <c r="A27" s="12"/>
      <c r="B27" s="38" t="s">
        <v>250</v>
      </c>
      <c r="C27" s="16" t="s">
        <v>60</v>
      </c>
      <c r="D27" s="43" t="s">
        <v>223</v>
      </c>
      <c r="E27" s="44">
        <v>58105</v>
      </c>
      <c r="F27" s="15" t="s">
        <v>60</v>
      </c>
      <c r="G27" s="16"/>
      <c r="H27" s="43" t="s">
        <v>223</v>
      </c>
      <c r="I27" s="44">
        <v>1203</v>
      </c>
      <c r="J27" s="15" t="s">
        <v>60</v>
      </c>
      <c r="K27" s="16"/>
      <c r="L27" s="43" t="s">
        <v>223</v>
      </c>
      <c r="M27" s="44">
        <v>27133</v>
      </c>
      <c r="N27" s="15" t="s">
        <v>60</v>
      </c>
    </row>
    <row r="28" spans="1:14" ht="15.75" thickTop="1" x14ac:dyDescent="0.25">
      <c r="A28" s="12"/>
      <c r="B28" s="17" t="s">
        <v>251</v>
      </c>
      <c r="C28" s="19" t="s">
        <v>60</v>
      </c>
      <c r="D28" s="45"/>
      <c r="E28" s="46"/>
      <c r="F28" s="19"/>
      <c r="G28" s="19"/>
      <c r="H28" s="45"/>
      <c r="I28" s="45"/>
      <c r="J28" s="19"/>
      <c r="K28" s="19"/>
      <c r="L28" s="45"/>
      <c r="M28" s="45"/>
      <c r="N28" s="19"/>
    </row>
    <row r="29" spans="1:14" ht="26.25" x14ac:dyDescent="0.25">
      <c r="A29" s="12"/>
      <c r="B29" s="38" t="s">
        <v>252</v>
      </c>
      <c r="C29" s="16" t="s">
        <v>60</v>
      </c>
      <c r="D29" s="16"/>
      <c r="E29" s="39">
        <v>37641</v>
      </c>
      <c r="F29" s="15" t="s">
        <v>60</v>
      </c>
      <c r="G29" s="16"/>
      <c r="H29" s="16"/>
      <c r="I29" s="39">
        <v>24137</v>
      </c>
      <c r="J29" s="15" t="s">
        <v>60</v>
      </c>
      <c r="K29" s="16"/>
      <c r="L29" s="16"/>
      <c r="M29" s="39">
        <v>21773</v>
      </c>
      <c r="N29" s="15" t="s">
        <v>60</v>
      </c>
    </row>
    <row r="30" spans="1:14" x14ac:dyDescent="0.25">
      <c r="A30" s="12"/>
      <c r="B30" s="40" t="s">
        <v>253</v>
      </c>
      <c r="C30" s="19" t="s">
        <v>60</v>
      </c>
      <c r="D30" s="41"/>
      <c r="E30" s="42" t="s">
        <v>254</v>
      </c>
      <c r="F30" s="21" t="s">
        <v>229</v>
      </c>
      <c r="G30" s="19"/>
      <c r="H30" s="41"/>
      <c r="I30" s="42" t="s">
        <v>255</v>
      </c>
      <c r="J30" s="21" t="s">
        <v>229</v>
      </c>
      <c r="K30" s="19"/>
      <c r="L30" s="41"/>
      <c r="M30" s="42" t="s">
        <v>256</v>
      </c>
      <c r="N30" s="21" t="s">
        <v>229</v>
      </c>
    </row>
    <row r="31" spans="1:14" ht="26.25" x14ac:dyDescent="0.25">
      <c r="A31" s="12"/>
      <c r="B31" s="38" t="s">
        <v>257</v>
      </c>
      <c r="C31" s="16" t="s">
        <v>60</v>
      </c>
      <c r="D31" s="16"/>
      <c r="E31" s="39">
        <v>36995</v>
      </c>
      <c r="F31" s="15" t="s">
        <v>60</v>
      </c>
      <c r="G31" s="16"/>
      <c r="H31" s="16"/>
      <c r="I31" s="39">
        <v>23618</v>
      </c>
      <c r="J31" s="15" t="s">
        <v>60</v>
      </c>
      <c r="K31" s="16"/>
      <c r="L31" s="16"/>
      <c r="M31" s="39">
        <v>21219</v>
      </c>
      <c r="N31" s="15" t="s">
        <v>60</v>
      </c>
    </row>
    <row r="32" spans="1:14" x14ac:dyDescent="0.25">
      <c r="A32" s="12"/>
      <c r="B32" s="40" t="s">
        <v>258</v>
      </c>
      <c r="C32" s="19" t="s">
        <v>60</v>
      </c>
      <c r="D32" s="41"/>
      <c r="E32" s="42">
        <v>69</v>
      </c>
      <c r="F32" s="21" t="s">
        <v>60</v>
      </c>
      <c r="G32" s="19"/>
      <c r="H32" s="41"/>
      <c r="I32" s="42">
        <v>92</v>
      </c>
      <c r="J32" s="21" t="s">
        <v>60</v>
      </c>
      <c r="K32" s="19"/>
      <c r="L32" s="41"/>
      <c r="M32" s="42">
        <v>75</v>
      </c>
      <c r="N32" s="21" t="s">
        <v>60</v>
      </c>
    </row>
    <row r="33" spans="1:14" ht="27" thickBot="1" x14ac:dyDescent="0.3">
      <c r="A33" s="12"/>
      <c r="B33" s="38" t="s">
        <v>259</v>
      </c>
      <c r="C33" s="16" t="s">
        <v>60</v>
      </c>
      <c r="D33" s="43"/>
      <c r="E33" s="44">
        <v>37064</v>
      </c>
      <c r="F33" s="15" t="s">
        <v>60</v>
      </c>
      <c r="G33" s="16"/>
      <c r="H33" s="43"/>
      <c r="I33" s="44">
        <v>23710</v>
      </c>
      <c r="J33" s="15" t="s">
        <v>60</v>
      </c>
      <c r="K33" s="16"/>
      <c r="L33" s="43"/>
      <c r="M33" s="44">
        <v>21294</v>
      </c>
      <c r="N33" s="15" t="s">
        <v>60</v>
      </c>
    </row>
    <row r="34" spans="1:14" ht="27.75" thickTop="1" thickBot="1" x14ac:dyDescent="0.3">
      <c r="A34" s="12"/>
      <c r="B34" s="17" t="s">
        <v>260</v>
      </c>
      <c r="C34" s="19" t="s">
        <v>60</v>
      </c>
      <c r="D34" s="47" t="s">
        <v>223</v>
      </c>
      <c r="E34" s="48">
        <v>1.57</v>
      </c>
      <c r="F34" s="21" t="s">
        <v>60</v>
      </c>
      <c r="G34" s="19"/>
      <c r="H34" s="47" t="s">
        <v>223</v>
      </c>
      <c r="I34" s="48">
        <v>0.05</v>
      </c>
      <c r="J34" s="21" t="s">
        <v>60</v>
      </c>
      <c r="K34" s="19"/>
      <c r="L34" s="47" t="s">
        <v>223</v>
      </c>
      <c r="M34" s="48">
        <v>1.28</v>
      </c>
      <c r="N34" s="21" t="s">
        <v>60</v>
      </c>
    </row>
    <row r="35" spans="1:14" ht="27.75" thickTop="1" thickBot="1" x14ac:dyDescent="0.3">
      <c r="A35" s="12"/>
      <c r="B35" s="22" t="s">
        <v>261</v>
      </c>
      <c r="C35" s="16" t="s">
        <v>60</v>
      </c>
      <c r="D35" s="43" t="s">
        <v>223</v>
      </c>
      <c r="E35" s="49">
        <v>1.57</v>
      </c>
      <c r="F35" s="15" t="s">
        <v>60</v>
      </c>
      <c r="G35" s="16"/>
      <c r="H35" s="43" t="s">
        <v>223</v>
      </c>
      <c r="I35" s="49">
        <v>0.05</v>
      </c>
      <c r="J35" s="15" t="s">
        <v>60</v>
      </c>
      <c r="K35" s="16"/>
      <c r="L35" s="43" t="s">
        <v>223</v>
      </c>
      <c r="M35" s="49">
        <v>1.27</v>
      </c>
      <c r="N35" s="15" t="s">
        <v>60</v>
      </c>
    </row>
    <row r="36" spans="1:14" ht="15.75" thickTop="1" x14ac:dyDescent="0.25">
      <c r="A36" s="12"/>
      <c r="B36" s="56"/>
      <c r="C36" s="56"/>
      <c r="D36" s="56"/>
      <c r="E36" s="56"/>
      <c r="F36" s="56"/>
      <c r="G36" s="56"/>
      <c r="H36" s="56"/>
      <c r="I36" s="56"/>
      <c r="J36" s="56"/>
      <c r="K36" s="56"/>
      <c r="L36" s="56"/>
      <c r="M36" s="56"/>
      <c r="N36" s="56"/>
    </row>
  </sheetData>
  <mergeCells count="35">
    <mergeCell ref="B10:N10"/>
    <mergeCell ref="B11:N11"/>
    <mergeCell ref="B18:N18"/>
    <mergeCell ref="A19:A36"/>
    <mergeCell ref="B19:N19"/>
    <mergeCell ref="B20:N20"/>
    <mergeCell ref="B36:N36"/>
    <mergeCell ref="N21:N23"/>
    <mergeCell ref="A1:A2"/>
    <mergeCell ref="B1:N1"/>
    <mergeCell ref="B2:N2"/>
    <mergeCell ref="B3:N3"/>
    <mergeCell ref="A4:A9"/>
    <mergeCell ref="B4:N4"/>
    <mergeCell ref="B5:N5"/>
    <mergeCell ref="B9:N9"/>
    <mergeCell ref="A10:A18"/>
    <mergeCell ref="H21:I21"/>
    <mergeCell ref="H22:I22"/>
    <mergeCell ref="H23:I23"/>
    <mergeCell ref="J21:J23"/>
    <mergeCell ref="K21:K23"/>
    <mergeCell ref="L21:M21"/>
    <mergeCell ref="L22:M22"/>
    <mergeCell ref="L23:M23"/>
    <mergeCell ref="D12:E12"/>
    <mergeCell ref="H12:I12"/>
    <mergeCell ref="L12:M12"/>
    <mergeCell ref="B21:B23"/>
    <mergeCell ref="C21:C23"/>
    <mergeCell ref="D21:E21"/>
    <mergeCell ref="D22:E22"/>
    <mergeCell ref="D23:E23"/>
    <mergeCell ref="F21:F23"/>
    <mergeCell ref="G21:G2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workbookViewId="0"/>
  </sheetViews>
  <sheetFormatPr defaultRowHeight="15" x14ac:dyDescent="0.25"/>
  <cols>
    <col min="1" max="2" width="36.5703125" bestFit="1" customWidth="1"/>
    <col min="3" max="4" width="5" customWidth="1"/>
    <col min="5" max="5" width="21.42578125" customWidth="1"/>
    <col min="6" max="7" width="5" customWidth="1"/>
    <col min="8" max="8" width="14.85546875" customWidth="1"/>
    <col min="9" max="9" width="29" customWidth="1"/>
    <col min="10" max="10" width="5.42578125" customWidth="1"/>
    <col min="11" max="11" width="18" customWidth="1"/>
    <col min="12" max="12" width="25" customWidth="1"/>
  </cols>
  <sheetData>
    <row r="1" spans="1:12" ht="15" customHeight="1" x14ac:dyDescent="0.25">
      <c r="A1" s="8" t="s">
        <v>1024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271</v>
      </c>
      <c r="B3" s="11"/>
      <c r="C3" s="11"/>
      <c r="D3" s="11"/>
      <c r="E3" s="11"/>
      <c r="F3" s="11"/>
      <c r="G3" s="11"/>
      <c r="H3" s="11"/>
      <c r="I3" s="11"/>
      <c r="J3" s="11"/>
      <c r="K3" s="11"/>
      <c r="L3" s="11"/>
    </row>
    <row r="4" spans="1:12" x14ac:dyDescent="0.25">
      <c r="A4" s="12" t="s">
        <v>1025</v>
      </c>
      <c r="B4" s="54" t="s">
        <v>275</v>
      </c>
      <c r="C4" s="54"/>
      <c r="D4" s="54"/>
      <c r="E4" s="54"/>
      <c r="F4" s="54"/>
      <c r="G4" s="54"/>
      <c r="H4" s="54"/>
      <c r="I4" s="54"/>
      <c r="J4" s="54"/>
      <c r="K4" s="54"/>
      <c r="L4" s="54"/>
    </row>
    <row r="5" spans="1:12" x14ac:dyDescent="0.25">
      <c r="A5" s="12"/>
      <c r="B5" s="56"/>
      <c r="C5" s="56"/>
      <c r="D5" s="56"/>
      <c r="E5" s="56"/>
      <c r="F5" s="56"/>
      <c r="G5" s="56"/>
      <c r="H5" s="56"/>
      <c r="I5" s="56"/>
      <c r="J5" s="56"/>
      <c r="K5" s="56"/>
      <c r="L5" s="56"/>
    </row>
    <row r="6" spans="1:12" x14ac:dyDescent="0.25">
      <c r="A6" s="12"/>
      <c r="B6" s="25" t="s">
        <v>276</v>
      </c>
      <c r="C6" s="25" t="s">
        <v>60</v>
      </c>
      <c r="D6" s="51"/>
      <c r="E6" s="51"/>
      <c r="F6" s="25"/>
    </row>
    <row r="7" spans="1:12" ht="26.25" x14ac:dyDescent="0.25">
      <c r="A7" s="12"/>
      <c r="B7" s="17" t="s">
        <v>277</v>
      </c>
      <c r="C7" s="19" t="s">
        <v>60</v>
      </c>
      <c r="D7" s="19"/>
      <c r="E7" s="28">
        <v>16119</v>
      </c>
      <c r="F7" s="21" t="s">
        <v>60</v>
      </c>
    </row>
    <row r="8" spans="1:12" x14ac:dyDescent="0.25">
      <c r="A8" s="12"/>
      <c r="B8" s="22" t="s">
        <v>278</v>
      </c>
      <c r="C8" s="16" t="s">
        <v>60</v>
      </c>
      <c r="D8" s="31" t="s">
        <v>223</v>
      </c>
      <c r="E8" s="32">
        <v>23.55</v>
      </c>
      <c r="F8" s="15" t="s">
        <v>60</v>
      </c>
    </row>
    <row r="9" spans="1:12" x14ac:dyDescent="0.25">
      <c r="A9" s="12"/>
      <c r="B9" s="17" t="s">
        <v>279</v>
      </c>
      <c r="C9" s="19" t="s">
        <v>60</v>
      </c>
      <c r="D9" s="60"/>
      <c r="E9" s="61">
        <v>379600</v>
      </c>
      <c r="F9" s="21" t="s">
        <v>60</v>
      </c>
    </row>
    <row r="10" spans="1:12" x14ac:dyDescent="0.25">
      <c r="A10" s="12"/>
      <c r="B10" s="22" t="s">
        <v>280</v>
      </c>
      <c r="C10" s="16" t="s">
        <v>60</v>
      </c>
      <c r="D10" s="31"/>
      <c r="E10" s="32">
        <v>14</v>
      </c>
      <c r="F10" s="15" t="s">
        <v>60</v>
      </c>
    </row>
    <row r="11" spans="1:12" ht="15.75" thickBot="1" x14ac:dyDescent="0.3">
      <c r="A11" s="12"/>
      <c r="B11" s="19"/>
      <c r="C11" s="19" t="s">
        <v>60</v>
      </c>
      <c r="D11" s="33" t="s">
        <v>223</v>
      </c>
      <c r="E11" s="34">
        <v>379614</v>
      </c>
      <c r="F11" s="21" t="s">
        <v>60</v>
      </c>
    </row>
    <row r="12" spans="1:12" ht="15.75" thickTop="1" x14ac:dyDescent="0.25">
      <c r="A12" s="12"/>
      <c r="B12" s="56"/>
      <c r="C12" s="56"/>
      <c r="D12" s="56"/>
      <c r="E12" s="56"/>
      <c r="F12" s="56"/>
      <c r="G12" s="56"/>
      <c r="H12" s="56"/>
      <c r="I12" s="56"/>
      <c r="J12" s="56"/>
      <c r="K12" s="56"/>
      <c r="L12" s="56"/>
    </row>
    <row r="13" spans="1:12" ht="25.5" customHeight="1" x14ac:dyDescent="0.25">
      <c r="A13" s="12" t="s">
        <v>1026</v>
      </c>
      <c r="B13" s="54" t="s">
        <v>1027</v>
      </c>
      <c r="C13" s="54"/>
      <c r="D13" s="54"/>
      <c r="E13" s="54"/>
      <c r="F13" s="54"/>
      <c r="G13" s="54"/>
      <c r="H13" s="54"/>
      <c r="I13" s="54"/>
      <c r="J13" s="54"/>
      <c r="K13" s="54"/>
      <c r="L13" s="54"/>
    </row>
    <row r="14" spans="1:12" x14ac:dyDescent="0.25">
      <c r="A14" s="12"/>
      <c r="B14" s="102"/>
      <c r="C14" s="102"/>
      <c r="D14" s="102"/>
      <c r="E14" s="102"/>
      <c r="F14" s="102"/>
      <c r="G14" s="102"/>
      <c r="H14" s="102"/>
      <c r="I14" s="102"/>
      <c r="J14" s="102"/>
      <c r="K14" s="102"/>
      <c r="L14" s="102"/>
    </row>
    <row r="15" spans="1:12" x14ac:dyDescent="0.25">
      <c r="A15" s="12"/>
      <c r="B15" s="51" t="s">
        <v>219</v>
      </c>
      <c r="C15" s="51" t="s">
        <v>60</v>
      </c>
      <c r="D15" s="52" t="s">
        <v>283</v>
      </c>
      <c r="E15" s="52"/>
      <c r="F15" s="78"/>
      <c r="G15" s="79">
        <v>2014</v>
      </c>
      <c r="H15" s="79"/>
      <c r="I15" s="51"/>
      <c r="J15" s="52" t="s">
        <v>286</v>
      </c>
      <c r="K15" s="52"/>
      <c r="L15" s="78"/>
    </row>
    <row r="16" spans="1:12" x14ac:dyDescent="0.25">
      <c r="A16" s="12"/>
      <c r="B16" s="51"/>
      <c r="C16" s="51"/>
      <c r="D16" s="52"/>
      <c r="E16" s="52"/>
      <c r="F16" s="78"/>
      <c r="G16" s="79" t="s">
        <v>284</v>
      </c>
      <c r="H16" s="79"/>
      <c r="I16" s="51"/>
      <c r="J16" s="52"/>
      <c r="K16" s="52"/>
      <c r="L16" s="78"/>
    </row>
    <row r="17" spans="1:12" x14ac:dyDescent="0.25">
      <c r="A17" s="12"/>
      <c r="B17" s="51"/>
      <c r="C17" s="51"/>
      <c r="D17" s="36"/>
      <c r="E17" s="36"/>
      <c r="F17" s="78"/>
      <c r="G17" s="80" t="s">
        <v>285</v>
      </c>
      <c r="H17" s="80"/>
      <c r="I17" s="51"/>
      <c r="J17" s="36"/>
      <c r="K17" s="36"/>
      <c r="L17" s="78"/>
    </row>
    <row r="18" spans="1:12" x14ac:dyDescent="0.25">
      <c r="A18" s="12"/>
      <c r="B18" s="17" t="s">
        <v>31</v>
      </c>
      <c r="C18" s="19" t="s">
        <v>60</v>
      </c>
      <c r="D18" s="60" t="s">
        <v>223</v>
      </c>
      <c r="E18" s="61">
        <v>790296</v>
      </c>
      <c r="F18" s="62"/>
      <c r="G18" s="60" t="s">
        <v>223</v>
      </c>
      <c r="H18" s="63" t="s">
        <v>287</v>
      </c>
      <c r="I18" s="21" t="s">
        <v>288</v>
      </c>
      <c r="J18" s="60" t="s">
        <v>223</v>
      </c>
      <c r="K18" s="64">
        <v>787430</v>
      </c>
      <c r="L18" s="62"/>
    </row>
    <row r="19" spans="1:12" x14ac:dyDescent="0.25">
      <c r="A19" s="12"/>
      <c r="B19" s="22" t="s">
        <v>289</v>
      </c>
      <c r="C19" s="16" t="s">
        <v>60</v>
      </c>
      <c r="D19" s="16"/>
      <c r="E19" s="39">
        <v>369495</v>
      </c>
      <c r="F19" s="65"/>
      <c r="G19" s="81" t="s">
        <v>290</v>
      </c>
      <c r="H19" s="81"/>
      <c r="I19" s="15" t="s">
        <v>288</v>
      </c>
      <c r="J19" s="82">
        <v>346500</v>
      </c>
      <c r="K19" s="82"/>
      <c r="L19" s="65"/>
    </row>
    <row r="20" spans="1:12" x14ac:dyDescent="0.25">
      <c r="A20" s="12"/>
      <c r="B20" s="17" t="s">
        <v>44</v>
      </c>
      <c r="C20" s="19" t="s">
        <v>60</v>
      </c>
      <c r="D20" s="19"/>
      <c r="E20" s="28">
        <v>43584</v>
      </c>
      <c r="F20" s="62"/>
      <c r="G20" s="83" t="s">
        <v>291</v>
      </c>
      <c r="H20" s="83"/>
      <c r="I20" s="21" t="s">
        <v>288</v>
      </c>
      <c r="J20" s="84">
        <v>36622</v>
      </c>
      <c r="K20" s="84"/>
      <c r="L20" s="62"/>
    </row>
    <row r="21" spans="1:12" x14ac:dyDescent="0.25">
      <c r="A21" s="12"/>
      <c r="B21" s="22" t="s">
        <v>292</v>
      </c>
      <c r="C21" s="16" t="s">
        <v>60</v>
      </c>
      <c r="D21" s="16"/>
      <c r="E21" s="39">
        <v>10750</v>
      </c>
      <c r="F21" s="65"/>
      <c r="G21" s="82">
        <v>17800</v>
      </c>
      <c r="H21" s="82"/>
      <c r="I21" s="15" t="s">
        <v>60</v>
      </c>
      <c r="J21" s="82">
        <v>28550</v>
      </c>
      <c r="K21" s="82"/>
      <c r="L21" s="65"/>
    </row>
    <row r="22" spans="1:12" x14ac:dyDescent="0.25">
      <c r="A22" s="12"/>
      <c r="B22" s="17" t="s">
        <v>173</v>
      </c>
      <c r="C22" s="19" t="s">
        <v>60</v>
      </c>
      <c r="D22" s="41"/>
      <c r="E22" s="68">
        <v>38160</v>
      </c>
      <c r="F22" s="62"/>
      <c r="G22" s="85" t="s">
        <v>293</v>
      </c>
      <c r="H22" s="85"/>
      <c r="I22" s="21" t="s">
        <v>60</v>
      </c>
      <c r="J22" s="86">
        <v>38160</v>
      </c>
      <c r="K22" s="86"/>
      <c r="L22" s="62"/>
    </row>
    <row r="23" spans="1:12" x14ac:dyDescent="0.25">
      <c r="A23" s="12"/>
      <c r="B23" s="22" t="s">
        <v>294</v>
      </c>
      <c r="C23" s="16" t="s">
        <v>60</v>
      </c>
      <c r="D23" s="70"/>
      <c r="E23" s="71">
        <v>1252285</v>
      </c>
      <c r="F23" s="65"/>
      <c r="G23" s="87" t="s">
        <v>295</v>
      </c>
      <c r="H23" s="87"/>
      <c r="I23" s="15" t="s">
        <v>288</v>
      </c>
      <c r="J23" s="88">
        <v>1237262</v>
      </c>
      <c r="K23" s="88"/>
      <c r="L23" s="65"/>
    </row>
    <row r="24" spans="1:12" x14ac:dyDescent="0.25">
      <c r="A24" s="12"/>
      <c r="B24" s="17" t="s">
        <v>47</v>
      </c>
      <c r="C24" s="19" t="s">
        <v>60</v>
      </c>
      <c r="D24" s="19"/>
      <c r="E24" s="28">
        <v>353484</v>
      </c>
      <c r="F24" s="62"/>
      <c r="G24" s="83" t="s">
        <v>296</v>
      </c>
      <c r="H24" s="83"/>
      <c r="I24" s="21" t="s">
        <v>288</v>
      </c>
      <c r="J24" s="84">
        <v>342221</v>
      </c>
      <c r="K24" s="84"/>
      <c r="L24" s="62"/>
    </row>
    <row r="25" spans="1:12" x14ac:dyDescent="0.25">
      <c r="A25" s="12"/>
      <c r="B25" s="22" t="s">
        <v>56</v>
      </c>
      <c r="C25" s="16" t="s">
        <v>60</v>
      </c>
      <c r="D25" s="16"/>
      <c r="E25" s="39">
        <v>81047</v>
      </c>
      <c r="F25" s="65"/>
      <c r="G25" s="81" t="s">
        <v>297</v>
      </c>
      <c r="H25" s="81"/>
      <c r="I25" s="15" t="s">
        <v>288</v>
      </c>
      <c r="J25" s="82">
        <v>76531</v>
      </c>
      <c r="K25" s="82"/>
      <c r="L25" s="65"/>
    </row>
    <row r="26" spans="1:12" ht="26.25" x14ac:dyDescent="0.25">
      <c r="A26" s="12"/>
      <c r="B26" s="17" t="s">
        <v>57</v>
      </c>
      <c r="C26" s="19" t="s">
        <v>60</v>
      </c>
      <c r="D26" s="41"/>
      <c r="E26" s="68">
        <v>438140</v>
      </c>
      <c r="F26" s="62"/>
      <c r="G26" s="85">
        <v>756</v>
      </c>
      <c r="H26" s="85"/>
      <c r="I26" s="21" t="s">
        <v>60</v>
      </c>
      <c r="J26" s="86">
        <v>438896</v>
      </c>
      <c r="K26" s="86"/>
      <c r="L26" s="62"/>
    </row>
    <row r="27" spans="1:12" x14ac:dyDescent="0.25">
      <c r="A27" s="12"/>
      <c r="B27" s="22" t="s">
        <v>298</v>
      </c>
      <c r="C27" s="16" t="s">
        <v>60</v>
      </c>
      <c r="D27" s="73"/>
      <c r="E27" s="74">
        <v>872671</v>
      </c>
      <c r="F27" s="65"/>
      <c r="G27" s="89" t="s">
        <v>295</v>
      </c>
      <c r="H27" s="89"/>
      <c r="I27" s="15" t="s">
        <v>288</v>
      </c>
      <c r="J27" s="90">
        <v>857648</v>
      </c>
      <c r="K27" s="90"/>
      <c r="L27" s="65"/>
    </row>
    <row r="28" spans="1:12" ht="15.75" thickBot="1" x14ac:dyDescent="0.3">
      <c r="A28" s="12"/>
      <c r="B28" s="17" t="s">
        <v>299</v>
      </c>
      <c r="C28" s="19" t="s">
        <v>60</v>
      </c>
      <c r="D28" s="33" t="s">
        <v>223</v>
      </c>
      <c r="E28" s="34">
        <v>379614</v>
      </c>
      <c r="F28" s="62"/>
      <c r="G28" s="33" t="s">
        <v>223</v>
      </c>
      <c r="H28" s="75" t="s">
        <v>293</v>
      </c>
      <c r="I28" s="21" t="s">
        <v>60</v>
      </c>
      <c r="J28" s="76" t="s">
        <v>223</v>
      </c>
      <c r="K28" s="77">
        <v>379614</v>
      </c>
      <c r="L28" s="62"/>
    </row>
    <row r="29" spans="1:12" ht="15.75" thickTop="1" x14ac:dyDescent="0.25">
      <c r="A29" s="12"/>
      <c r="B29" s="56"/>
      <c r="C29" s="56"/>
      <c r="D29" s="56"/>
      <c r="E29" s="56"/>
      <c r="F29" s="56"/>
      <c r="G29" s="56"/>
      <c r="H29" s="56"/>
      <c r="I29" s="56"/>
      <c r="J29" s="56"/>
      <c r="K29" s="56"/>
      <c r="L29" s="56"/>
    </row>
    <row r="30" spans="1:12" x14ac:dyDescent="0.25">
      <c r="A30" s="12" t="s">
        <v>1028</v>
      </c>
      <c r="B30" s="54" t="s">
        <v>302</v>
      </c>
      <c r="C30" s="54"/>
      <c r="D30" s="54"/>
      <c r="E30" s="54"/>
      <c r="F30" s="54"/>
      <c r="G30" s="54"/>
      <c r="H30" s="54"/>
      <c r="I30" s="54"/>
      <c r="J30" s="54"/>
      <c r="K30" s="54"/>
      <c r="L30" s="54"/>
    </row>
    <row r="31" spans="1:12" x14ac:dyDescent="0.25">
      <c r="A31" s="12"/>
      <c r="B31" s="56"/>
      <c r="C31" s="56"/>
      <c r="D31" s="56"/>
      <c r="E31" s="56"/>
      <c r="F31" s="56"/>
      <c r="G31" s="56"/>
      <c r="H31" s="56"/>
      <c r="I31" s="56"/>
      <c r="J31" s="56"/>
      <c r="K31" s="56"/>
      <c r="L31" s="56"/>
    </row>
    <row r="32" spans="1:12" x14ac:dyDescent="0.25">
      <c r="A32" s="12"/>
      <c r="B32" s="93" t="s">
        <v>219</v>
      </c>
      <c r="C32" s="51" t="s">
        <v>60</v>
      </c>
      <c r="D32" s="52" t="s">
        <v>303</v>
      </c>
      <c r="E32" s="52"/>
      <c r="F32" s="51"/>
      <c r="G32" s="51" t="s">
        <v>60</v>
      </c>
      <c r="H32" s="52" t="s">
        <v>305</v>
      </c>
      <c r="I32" s="52"/>
      <c r="J32" s="51"/>
    </row>
    <row r="33" spans="1:12" x14ac:dyDescent="0.25">
      <c r="A33" s="12"/>
      <c r="B33" s="93"/>
      <c r="C33" s="51"/>
      <c r="D33" s="36" t="s">
        <v>304</v>
      </c>
      <c r="E33" s="36"/>
      <c r="F33" s="51"/>
      <c r="G33" s="51"/>
      <c r="H33" s="36"/>
      <c r="I33" s="36"/>
      <c r="J33" s="51"/>
    </row>
    <row r="34" spans="1:12" x14ac:dyDescent="0.25">
      <c r="A34" s="12"/>
      <c r="B34" s="17" t="s">
        <v>306</v>
      </c>
      <c r="C34" s="19" t="s">
        <v>60</v>
      </c>
      <c r="D34" s="19" t="s">
        <v>223</v>
      </c>
      <c r="E34" s="28">
        <v>6700</v>
      </c>
      <c r="F34" s="21" t="s">
        <v>60</v>
      </c>
      <c r="G34" s="19" t="s">
        <v>60</v>
      </c>
      <c r="H34" s="19"/>
      <c r="I34" s="20" t="s">
        <v>307</v>
      </c>
      <c r="J34" s="21" t="s">
        <v>60</v>
      </c>
    </row>
    <row r="35" spans="1:12" x14ac:dyDescent="0.25">
      <c r="A35" s="12"/>
      <c r="B35" s="22" t="s">
        <v>308</v>
      </c>
      <c r="C35" s="16" t="s">
        <v>60</v>
      </c>
      <c r="D35" s="16"/>
      <c r="E35" s="39">
        <v>5100</v>
      </c>
      <c r="F35" s="15" t="s">
        <v>60</v>
      </c>
      <c r="G35" s="16" t="s">
        <v>60</v>
      </c>
      <c r="H35" s="16"/>
      <c r="I35" s="29" t="s">
        <v>309</v>
      </c>
      <c r="J35" s="15" t="s">
        <v>60</v>
      </c>
    </row>
    <row r="36" spans="1:12" x14ac:dyDescent="0.25">
      <c r="A36" s="12"/>
      <c r="B36" s="17" t="s">
        <v>310</v>
      </c>
      <c r="C36" s="18"/>
      <c r="D36" s="19"/>
      <c r="E36" s="28">
        <v>12100</v>
      </c>
      <c r="F36" s="21"/>
      <c r="G36" s="18"/>
      <c r="H36" s="19"/>
      <c r="I36" s="20" t="s">
        <v>311</v>
      </c>
      <c r="J36" s="21"/>
    </row>
    <row r="37" spans="1:12" x14ac:dyDescent="0.25">
      <c r="A37" s="12"/>
      <c r="B37" s="22" t="s">
        <v>312</v>
      </c>
      <c r="C37" s="16" t="s">
        <v>60</v>
      </c>
      <c r="D37" s="31"/>
      <c r="E37" s="92">
        <v>4650</v>
      </c>
      <c r="F37" s="15" t="s">
        <v>60</v>
      </c>
      <c r="G37" s="16" t="s">
        <v>60</v>
      </c>
      <c r="H37" s="16"/>
      <c r="I37" s="29" t="s">
        <v>313</v>
      </c>
      <c r="J37" s="15" t="s">
        <v>60</v>
      </c>
    </row>
    <row r="38" spans="1:12" ht="15.75" thickBot="1" x14ac:dyDescent="0.3">
      <c r="A38" s="12"/>
      <c r="B38" s="19"/>
      <c r="C38" s="19" t="s">
        <v>60</v>
      </c>
      <c r="D38" s="33" t="s">
        <v>223</v>
      </c>
      <c r="E38" s="34">
        <v>28550</v>
      </c>
      <c r="F38" s="21" t="s">
        <v>60</v>
      </c>
      <c r="G38" s="19" t="s">
        <v>60</v>
      </c>
      <c r="H38" s="19"/>
      <c r="I38" s="19"/>
      <c r="J38" s="19"/>
    </row>
    <row r="39" spans="1:12" ht="15.75" thickTop="1" x14ac:dyDescent="0.25">
      <c r="A39" s="12"/>
      <c r="B39" s="56"/>
      <c r="C39" s="56"/>
      <c r="D39" s="56"/>
      <c r="E39" s="56"/>
      <c r="F39" s="56"/>
      <c r="G39" s="56"/>
      <c r="H39" s="56"/>
      <c r="I39" s="56"/>
      <c r="J39" s="56"/>
      <c r="K39" s="56"/>
      <c r="L39" s="56"/>
    </row>
    <row r="40" spans="1:12" x14ac:dyDescent="0.25">
      <c r="A40" s="12" t="s">
        <v>1029</v>
      </c>
      <c r="B40" s="54" t="s">
        <v>314</v>
      </c>
      <c r="C40" s="54"/>
      <c r="D40" s="54"/>
      <c r="E40" s="54"/>
      <c r="F40" s="54"/>
      <c r="G40" s="54"/>
      <c r="H40" s="54"/>
      <c r="I40" s="54"/>
      <c r="J40" s="54"/>
      <c r="K40" s="54"/>
      <c r="L40" s="54"/>
    </row>
    <row r="41" spans="1:12" x14ac:dyDescent="0.25">
      <c r="A41" s="12"/>
      <c r="B41" s="56"/>
      <c r="C41" s="56"/>
      <c r="D41" s="56"/>
      <c r="E41" s="56"/>
      <c r="F41" s="56"/>
      <c r="G41" s="56"/>
      <c r="H41" s="56"/>
      <c r="I41" s="56"/>
      <c r="J41" s="56"/>
      <c r="K41" s="56"/>
      <c r="L41" s="56"/>
    </row>
    <row r="42" spans="1:12" x14ac:dyDescent="0.25">
      <c r="A42" s="12"/>
      <c r="B42" s="93" t="s">
        <v>219</v>
      </c>
      <c r="C42" s="98"/>
      <c r="D42" s="79" t="s">
        <v>315</v>
      </c>
      <c r="E42" s="79"/>
      <c r="F42" s="98"/>
      <c r="G42" s="51" t="s">
        <v>60</v>
      </c>
      <c r="H42" s="52" t="s">
        <v>316</v>
      </c>
      <c r="I42" s="52"/>
      <c r="J42" s="51"/>
    </row>
    <row r="43" spans="1:12" x14ac:dyDescent="0.25">
      <c r="A43" s="12"/>
      <c r="B43" s="93"/>
      <c r="C43" s="98"/>
      <c r="D43" s="99">
        <v>42009</v>
      </c>
      <c r="E43" s="99"/>
      <c r="F43" s="98"/>
      <c r="G43" s="51"/>
      <c r="H43" s="35">
        <v>41636</v>
      </c>
      <c r="I43" s="35"/>
      <c r="J43" s="51"/>
    </row>
    <row r="44" spans="1:12" x14ac:dyDescent="0.25">
      <c r="A44" s="12"/>
      <c r="B44" s="17" t="s">
        <v>82</v>
      </c>
      <c r="C44" s="95"/>
      <c r="D44" s="96" t="s">
        <v>223</v>
      </c>
      <c r="E44" s="61">
        <v>5248617</v>
      </c>
      <c r="F44" s="95"/>
      <c r="G44" s="19" t="s">
        <v>60</v>
      </c>
      <c r="H44" s="60" t="s">
        <v>223</v>
      </c>
      <c r="I44" s="61">
        <v>563185</v>
      </c>
      <c r="J44" s="21" t="s">
        <v>60</v>
      </c>
    </row>
    <row r="45" spans="1:12" x14ac:dyDescent="0.25">
      <c r="A45" s="12"/>
      <c r="B45" s="22" t="s">
        <v>100</v>
      </c>
      <c r="C45" s="97"/>
      <c r="D45" s="97"/>
      <c r="E45" s="39">
        <v>24731</v>
      </c>
      <c r="F45" s="97"/>
      <c r="G45" s="16" t="s">
        <v>60</v>
      </c>
      <c r="H45" s="16"/>
      <c r="I45" s="29">
        <v>769</v>
      </c>
      <c r="J45" s="15" t="s">
        <v>60</v>
      </c>
    </row>
    <row r="46" spans="1:12" x14ac:dyDescent="0.25">
      <c r="A46" s="12"/>
      <c r="B46" s="56"/>
      <c r="C46" s="56"/>
      <c r="D46" s="56"/>
      <c r="E46" s="56"/>
      <c r="F46" s="56"/>
      <c r="G46" s="56"/>
      <c r="H46" s="56"/>
      <c r="I46" s="56"/>
      <c r="J46" s="56"/>
      <c r="K46" s="56"/>
      <c r="L46" s="56"/>
    </row>
    <row r="47" spans="1:12" x14ac:dyDescent="0.25">
      <c r="A47" s="12" t="s">
        <v>1030</v>
      </c>
      <c r="B47" s="54" t="s">
        <v>319</v>
      </c>
      <c r="C47" s="54"/>
      <c r="D47" s="54"/>
      <c r="E47" s="54"/>
      <c r="F47" s="54"/>
      <c r="G47" s="54"/>
      <c r="H47" s="54"/>
      <c r="I47" s="54"/>
      <c r="J47" s="54"/>
      <c r="K47" s="54"/>
      <c r="L47" s="54"/>
    </row>
    <row r="48" spans="1:12" x14ac:dyDescent="0.25">
      <c r="A48" s="12"/>
      <c r="B48" s="103"/>
      <c r="C48" s="103"/>
      <c r="D48" s="103"/>
      <c r="E48" s="103"/>
      <c r="F48" s="103"/>
      <c r="G48" s="103"/>
      <c r="H48" s="103"/>
      <c r="I48" s="103"/>
      <c r="J48" s="103"/>
      <c r="K48" s="103"/>
      <c r="L48" s="103"/>
    </row>
    <row r="49" spans="1:12" x14ac:dyDescent="0.25">
      <c r="A49" s="12"/>
      <c r="B49" s="100"/>
      <c r="C49" s="100" t="s">
        <v>60</v>
      </c>
      <c r="D49" s="101"/>
      <c r="E49" s="101"/>
      <c r="F49" s="101"/>
      <c r="G49" s="101"/>
      <c r="H49" s="101"/>
      <c r="I49" s="101"/>
      <c r="J49" s="100"/>
    </row>
    <row r="50" spans="1:12" x14ac:dyDescent="0.25">
      <c r="A50" s="12"/>
      <c r="B50" s="93" t="s">
        <v>219</v>
      </c>
      <c r="C50" s="51" t="s">
        <v>60</v>
      </c>
      <c r="D50" s="52" t="s">
        <v>316</v>
      </c>
      <c r="E50" s="52"/>
      <c r="F50" s="51"/>
      <c r="G50" s="51" t="s">
        <v>60</v>
      </c>
      <c r="H50" s="52" t="s">
        <v>315</v>
      </c>
      <c r="I50" s="52"/>
      <c r="J50" s="51"/>
    </row>
    <row r="51" spans="1:12" x14ac:dyDescent="0.25">
      <c r="A51" s="12"/>
      <c r="B51" s="93"/>
      <c r="C51" s="51"/>
      <c r="D51" s="52" t="s">
        <v>320</v>
      </c>
      <c r="E51" s="52"/>
      <c r="F51" s="51"/>
      <c r="G51" s="51"/>
      <c r="H51" s="52" t="s">
        <v>321</v>
      </c>
      <c r="I51" s="52"/>
      <c r="J51" s="51"/>
    </row>
    <row r="52" spans="1:12" x14ac:dyDescent="0.25">
      <c r="A52" s="12"/>
      <c r="B52" s="93"/>
      <c r="C52" s="51"/>
      <c r="D52" s="36" t="s">
        <v>241</v>
      </c>
      <c r="E52" s="36"/>
      <c r="F52" s="51"/>
      <c r="G52" s="51"/>
      <c r="H52" s="36" t="s">
        <v>243</v>
      </c>
      <c r="I52" s="36"/>
      <c r="J52" s="51"/>
    </row>
    <row r="53" spans="1:12" x14ac:dyDescent="0.25">
      <c r="A53" s="12"/>
      <c r="B53" s="17" t="s">
        <v>82</v>
      </c>
      <c r="C53" s="19" t="s">
        <v>60</v>
      </c>
      <c r="D53" s="19" t="s">
        <v>223</v>
      </c>
      <c r="E53" s="28">
        <v>5896555</v>
      </c>
      <c r="F53" s="21" t="s">
        <v>60</v>
      </c>
      <c r="G53" s="19" t="s">
        <v>60</v>
      </c>
      <c r="H53" s="19" t="s">
        <v>223</v>
      </c>
      <c r="I53" s="28">
        <v>7428957</v>
      </c>
      <c r="J53" s="21" t="s">
        <v>60</v>
      </c>
    </row>
    <row r="54" spans="1:12" x14ac:dyDescent="0.25">
      <c r="A54" s="12"/>
      <c r="B54" s="22" t="s">
        <v>322</v>
      </c>
      <c r="C54" s="16" t="s">
        <v>60</v>
      </c>
      <c r="D54" s="16"/>
      <c r="E54" s="39">
        <v>24073</v>
      </c>
      <c r="F54" s="15" t="s">
        <v>60</v>
      </c>
      <c r="G54" s="16" t="s">
        <v>60</v>
      </c>
      <c r="H54" s="16"/>
      <c r="I54" s="29" t="s">
        <v>323</v>
      </c>
      <c r="J54" s="15" t="s">
        <v>229</v>
      </c>
    </row>
    <row r="55" spans="1:12" x14ac:dyDescent="0.25">
      <c r="A55" s="12"/>
      <c r="B55" s="56"/>
      <c r="C55" s="56"/>
      <c r="D55" s="56"/>
      <c r="E55" s="56"/>
      <c r="F55" s="56"/>
      <c r="G55" s="56"/>
      <c r="H55" s="56"/>
      <c r="I55" s="56"/>
      <c r="J55" s="56"/>
      <c r="K55" s="56"/>
      <c r="L55" s="56"/>
    </row>
  </sheetData>
  <mergeCells count="82">
    <mergeCell ref="A47:A55"/>
    <mergeCell ref="B47:L47"/>
    <mergeCell ref="B48:L48"/>
    <mergeCell ref="B55:L55"/>
    <mergeCell ref="A30:A39"/>
    <mergeCell ref="B30:L30"/>
    <mergeCell ref="B31:L31"/>
    <mergeCell ref="B39:L39"/>
    <mergeCell ref="A40:A46"/>
    <mergeCell ref="B40:L40"/>
    <mergeCell ref="B41:L41"/>
    <mergeCell ref="B46:L46"/>
    <mergeCell ref="B4:L4"/>
    <mergeCell ref="B5:L5"/>
    <mergeCell ref="B12:L12"/>
    <mergeCell ref="A13:A29"/>
    <mergeCell ref="B13:L13"/>
    <mergeCell ref="B14:L14"/>
    <mergeCell ref="B29:L29"/>
    <mergeCell ref="G50:G52"/>
    <mergeCell ref="H50:I50"/>
    <mergeCell ref="H51:I51"/>
    <mergeCell ref="H52:I52"/>
    <mergeCell ref="J50:J52"/>
    <mergeCell ref="A1:A2"/>
    <mergeCell ref="B1:L1"/>
    <mergeCell ref="B2:L2"/>
    <mergeCell ref="B3:L3"/>
    <mergeCell ref="A4:A12"/>
    <mergeCell ref="H42:I42"/>
    <mergeCell ref="H43:I43"/>
    <mergeCell ref="J42:J43"/>
    <mergeCell ref="D49:I49"/>
    <mergeCell ref="B50:B52"/>
    <mergeCell ref="C50:C52"/>
    <mergeCell ref="D50:E50"/>
    <mergeCell ref="D51:E51"/>
    <mergeCell ref="D52:E52"/>
    <mergeCell ref="F50:F52"/>
    <mergeCell ref="B42:B43"/>
    <mergeCell ref="C42:C43"/>
    <mergeCell ref="D42:E42"/>
    <mergeCell ref="D43:E43"/>
    <mergeCell ref="F42:F43"/>
    <mergeCell ref="G42:G43"/>
    <mergeCell ref="G27:H27"/>
    <mergeCell ref="J27:K27"/>
    <mergeCell ref="B32:B33"/>
    <mergeCell ref="C32:C33"/>
    <mergeCell ref="D32:E32"/>
    <mergeCell ref="D33:E33"/>
    <mergeCell ref="F32:F33"/>
    <mergeCell ref="G32:G33"/>
    <mergeCell ref="H32:I33"/>
    <mergeCell ref="J32:J33"/>
    <mergeCell ref="G24:H24"/>
    <mergeCell ref="J24:K24"/>
    <mergeCell ref="G25:H25"/>
    <mergeCell ref="J25:K25"/>
    <mergeCell ref="G26:H26"/>
    <mergeCell ref="J26:K26"/>
    <mergeCell ref="G21:H21"/>
    <mergeCell ref="J21:K21"/>
    <mergeCell ref="G22:H22"/>
    <mergeCell ref="J22:K22"/>
    <mergeCell ref="G23:H23"/>
    <mergeCell ref="J23:K23"/>
    <mergeCell ref="I15:I17"/>
    <mergeCell ref="J15:K17"/>
    <mergeCell ref="L15:L17"/>
    <mergeCell ref="G19:H19"/>
    <mergeCell ref="J19:K19"/>
    <mergeCell ref="G20:H20"/>
    <mergeCell ref="J20:K20"/>
    <mergeCell ref="D6:E6"/>
    <mergeCell ref="B15:B17"/>
    <mergeCell ref="C15:C17"/>
    <mergeCell ref="D15:E17"/>
    <mergeCell ref="F15:F17"/>
    <mergeCell ref="G15:H15"/>
    <mergeCell ref="G16:H16"/>
    <mergeCell ref="G17:H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68</v>
      </c>
      <c r="B1" s="1" t="s">
        <v>2</v>
      </c>
      <c r="C1" s="1" t="s">
        <v>30</v>
      </c>
    </row>
    <row r="2" spans="1:3" ht="30" x14ac:dyDescent="0.25">
      <c r="A2" s="3" t="s">
        <v>69</v>
      </c>
      <c r="B2" s="4"/>
      <c r="C2" s="4"/>
    </row>
    <row r="3" spans="1:3" x14ac:dyDescent="0.25">
      <c r="A3" s="2" t="s">
        <v>70</v>
      </c>
      <c r="B3" s="7">
        <v>0</v>
      </c>
      <c r="C3" s="7">
        <v>0</v>
      </c>
    </row>
    <row r="4" spans="1:3" x14ac:dyDescent="0.25">
      <c r="A4" s="2" t="s">
        <v>71</v>
      </c>
      <c r="B4" s="6">
        <v>100000000</v>
      </c>
      <c r="C4" s="6">
        <v>100000000</v>
      </c>
    </row>
    <row r="5" spans="1:3" x14ac:dyDescent="0.25">
      <c r="A5" s="2" t="s">
        <v>72</v>
      </c>
      <c r="B5" s="6">
        <v>37524000</v>
      </c>
      <c r="C5" s="6">
        <v>37371000</v>
      </c>
    </row>
    <row r="6" spans="1:3" x14ac:dyDescent="0.25">
      <c r="A6" s="2" t="s">
        <v>73</v>
      </c>
      <c r="B6" s="7">
        <v>0</v>
      </c>
      <c r="C6" s="7">
        <v>0</v>
      </c>
    </row>
    <row r="7" spans="1:3" x14ac:dyDescent="0.25">
      <c r="A7" s="2" t="s">
        <v>74</v>
      </c>
      <c r="B7" s="6">
        <v>10000000</v>
      </c>
      <c r="C7" s="6">
        <v>10000000</v>
      </c>
    </row>
    <row r="8" spans="1:3" x14ac:dyDescent="0.25">
      <c r="A8" s="2" t="s">
        <v>75</v>
      </c>
      <c r="B8" s="4">
        <v>0</v>
      </c>
      <c r="C8"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6.5703125" bestFit="1" customWidth="1"/>
    <col min="2" max="2" width="36.5703125" customWidth="1"/>
    <col min="3" max="4" width="2.140625" customWidth="1"/>
    <col min="5" max="5" width="10.28515625" customWidth="1"/>
    <col min="6" max="6" width="2.42578125" customWidth="1"/>
    <col min="7" max="7" width="2.140625" customWidth="1"/>
    <col min="8" max="8" width="7.85546875" customWidth="1"/>
    <col min="9" max="9" width="6.85546875" customWidth="1"/>
    <col min="10" max="10" width="2.140625" customWidth="1"/>
    <col min="11" max="11" width="7.85546875" customWidth="1"/>
    <col min="12" max="12" width="2.42578125" customWidth="1"/>
    <col min="13" max="13" width="6.85546875" customWidth="1"/>
    <col min="14" max="15" width="2.140625" customWidth="1"/>
    <col min="16" max="16" width="2.42578125" customWidth="1"/>
    <col min="17" max="17" width="8.28515625" customWidth="1"/>
    <col min="18" max="18" width="2.140625" customWidth="1"/>
  </cols>
  <sheetData>
    <row r="1" spans="1:18" ht="15" customHeight="1" x14ac:dyDescent="0.25">
      <c r="A1" s="8" t="s">
        <v>1031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326</v>
      </c>
      <c r="B3" s="11"/>
      <c r="C3" s="11"/>
      <c r="D3" s="11"/>
      <c r="E3" s="11"/>
      <c r="F3" s="11"/>
      <c r="G3" s="11"/>
      <c r="H3" s="11"/>
      <c r="I3" s="11"/>
      <c r="J3" s="11"/>
      <c r="K3" s="11"/>
      <c r="L3" s="11"/>
      <c r="M3" s="11"/>
      <c r="N3" s="11"/>
      <c r="O3" s="11"/>
      <c r="P3" s="11"/>
      <c r="Q3" s="11"/>
      <c r="R3" s="11"/>
    </row>
    <row r="4" spans="1:18" x14ac:dyDescent="0.25">
      <c r="A4" s="12" t="s">
        <v>1032</v>
      </c>
      <c r="B4" s="54" t="s">
        <v>328</v>
      </c>
      <c r="C4" s="54"/>
      <c r="D4" s="54"/>
      <c r="E4" s="54"/>
      <c r="F4" s="54"/>
      <c r="G4" s="54"/>
      <c r="H4" s="54"/>
      <c r="I4" s="54"/>
      <c r="J4" s="54"/>
      <c r="K4" s="54"/>
      <c r="L4" s="54"/>
      <c r="M4" s="54"/>
      <c r="N4" s="54"/>
      <c r="O4" s="54"/>
      <c r="P4" s="54"/>
      <c r="Q4" s="54"/>
      <c r="R4" s="54"/>
    </row>
    <row r="5" spans="1:18" x14ac:dyDescent="0.25">
      <c r="A5" s="12"/>
      <c r="B5" s="56"/>
      <c r="C5" s="56"/>
      <c r="D5" s="56"/>
      <c r="E5" s="56"/>
      <c r="F5" s="56"/>
      <c r="G5" s="56"/>
      <c r="H5" s="56"/>
      <c r="I5" s="56"/>
      <c r="J5" s="56"/>
      <c r="K5" s="56"/>
      <c r="L5" s="56"/>
      <c r="M5" s="56"/>
      <c r="N5" s="56"/>
      <c r="O5" s="56"/>
      <c r="P5" s="56"/>
      <c r="Q5" s="56"/>
      <c r="R5" s="56"/>
    </row>
    <row r="6" spans="1:18" x14ac:dyDescent="0.25">
      <c r="A6" s="12"/>
      <c r="B6" s="51" t="s">
        <v>219</v>
      </c>
      <c r="C6" s="51" t="s">
        <v>60</v>
      </c>
      <c r="D6" s="52" t="s">
        <v>329</v>
      </c>
      <c r="E6" s="52"/>
      <c r="F6" s="51"/>
      <c r="G6" s="52" t="s">
        <v>330</v>
      </c>
      <c r="H6" s="52"/>
      <c r="I6" s="51"/>
      <c r="J6" s="52" t="s">
        <v>116</v>
      </c>
      <c r="K6" s="52"/>
      <c r="L6" s="51"/>
    </row>
    <row r="7" spans="1:18" x14ac:dyDescent="0.25">
      <c r="A7" s="12"/>
      <c r="B7" s="51"/>
      <c r="C7" s="51"/>
      <c r="D7" s="36"/>
      <c r="E7" s="36"/>
      <c r="F7" s="51"/>
      <c r="G7" s="36" t="s">
        <v>331</v>
      </c>
      <c r="H7" s="36"/>
      <c r="I7" s="51"/>
      <c r="J7" s="36"/>
      <c r="K7" s="36"/>
      <c r="L7" s="51"/>
    </row>
    <row r="8" spans="1:18" x14ac:dyDescent="0.25">
      <c r="A8" s="12"/>
      <c r="B8" s="17" t="s">
        <v>332</v>
      </c>
      <c r="C8" s="19" t="s">
        <v>60</v>
      </c>
      <c r="D8" s="19"/>
      <c r="E8" s="19"/>
      <c r="F8" s="19"/>
      <c r="G8" s="19"/>
      <c r="H8" s="19"/>
      <c r="I8" s="19"/>
      <c r="J8" s="19"/>
      <c r="K8" s="19"/>
      <c r="L8" s="19"/>
    </row>
    <row r="9" spans="1:18" x14ac:dyDescent="0.25">
      <c r="A9" s="12"/>
      <c r="B9" s="38" t="s">
        <v>44</v>
      </c>
      <c r="C9" s="16" t="s">
        <v>60</v>
      </c>
      <c r="D9" s="16" t="s">
        <v>223</v>
      </c>
      <c r="E9" s="39">
        <v>238714</v>
      </c>
      <c r="F9" s="15" t="s">
        <v>60</v>
      </c>
      <c r="G9" s="16" t="s">
        <v>223</v>
      </c>
      <c r="H9" s="39">
        <v>94726</v>
      </c>
      <c r="I9" s="15" t="s">
        <v>60</v>
      </c>
      <c r="J9" s="16" t="s">
        <v>223</v>
      </c>
      <c r="K9" s="39">
        <v>333440</v>
      </c>
      <c r="L9" s="15" t="s">
        <v>60</v>
      </c>
    </row>
    <row r="10" spans="1:18" x14ac:dyDescent="0.25">
      <c r="A10" s="12"/>
      <c r="B10" s="40" t="s">
        <v>333</v>
      </c>
      <c r="C10" s="19" t="s">
        <v>60</v>
      </c>
      <c r="D10" s="41"/>
      <c r="E10" s="42" t="s">
        <v>334</v>
      </c>
      <c r="F10" s="21" t="s">
        <v>229</v>
      </c>
      <c r="G10" s="104"/>
      <c r="H10" s="105" t="s">
        <v>225</v>
      </c>
      <c r="I10" s="21" t="s">
        <v>60</v>
      </c>
      <c r="J10" s="41"/>
      <c r="K10" s="42" t="s">
        <v>334</v>
      </c>
      <c r="L10" s="21" t="s">
        <v>229</v>
      </c>
    </row>
    <row r="11" spans="1:18" x14ac:dyDescent="0.25">
      <c r="A11" s="12"/>
      <c r="B11" s="38" t="s">
        <v>335</v>
      </c>
      <c r="C11" s="16" t="s">
        <v>60</v>
      </c>
      <c r="D11" s="70"/>
      <c r="E11" s="71">
        <v>152114</v>
      </c>
      <c r="F11" s="15" t="s">
        <v>60</v>
      </c>
      <c r="G11" s="70"/>
      <c r="H11" s="71">
        <v>94726</v>
      </c>
      <c r="I11" s="15" t="s">
        <v>60</v>
      </c>
      <c r="J11" s="70"/>
      <c r="K11" s="71">
        <v>246840</v>
      </c>
      <c r="L11" s="15" t="s">
        <v>60</v>
      </c>
    </row>
    <row r="12" spans="1:18" x14ac:dyDescent="0.25">
      <c r="A12" s="12"/>
      <c r="B12" s="17" t="s">
        <v>336</v>
      </c>
      <c r="C12" s="19" t="s">
        <v>60</v>
      </c>
      <c r="D12" s="19"/>
      <c r="E12" s="28">
        <v>17027</v>
      </c>
      <c r="F12" s="21" t="s">
        <v>60</v>
      </c>
      <c r="G12" s="19"/>
      <c r="H12" s="28">
        <v>36622</v>
      </c>
      <c r="I12" s="21" t="s">
        <v>60</v>
      </c>
      <c r="J12" s="19"/>
      <c r="K12" s="28">
        <v>53649</v>
      </c>
      <c r="L12" s="21" t="s">
        <v>60</v>
      </c>
    </row>
    <row r="13" spans="1:18" x14ac:dyDescent="0.25">
      <c r="A13" s="12"/>
      <c r="B13" s="22" t="s">
        <v>173</v>
      </c>
      <c r="C13" s="16" t="s">
        <v>60</v>
      </c>
      <c r="D13" s="16"/>
      <c r="E13" s="29" t="s">
        <v>337</v>
      </c>
      <c r="F13" s="15" t="s">
        <v>229</v>
      </c>
      <c r="G13" s="15"/>
      <c r="H13" s="24" t="s">
        <v>225</v>
      </c>
      <c r="I13" s="15" t="s">
        <v>60</v>
      </c>
      <c r="J13" s="16"/>
      <c r="K13" s="29" t="s">
        <v>337</v>
      </c>
      <c r="L13" s="15" t="s">
        <v>229</v>
      </c>
    </row>
    <row r="14" spans="1:18" x14ac:dyDescent="0.25">
      <c r="A14" s="12"/>
      <c r="B14" s="17" t="s">
        <v>338</v>
      </c>
      <c r="C14" s="19" t="s">
        <v>60</v>
      </c>
      <c r="D14" s="19"/>
      <c r="E14" s="19"/>
      <c r="F14" s="19"/>
      <c r="G14" s="19"/>
      <c r="H14" s="19"/>
      <c r="I14" s="19"/>
      <c r="J14" s="19"/>
      <c r="K14" s="19"/>
      <c r="L14" s="19"/>
    </row>
    <row r="15" spans="1:18" x14ac:dyDescent="0.25">
      <c r="A15" s="12"/>
      <c r="B15" s="38" t="s">
        <v>44</v>
      </c>
      <c r="C15" s="16" t="s">
        <v>60</v>
      </c>
      <c r="D15" s="16"/>
      <c r="E15" s="39">
        <v>254438</v>
      </c>
      <c r="F15" s="15" t="s">
        <v>60</v>
      </c>
      <c r="G15" s="16"/>
      <c r="H15" s="39">
        <v>131348</v>
      </c>
      <c r="I15" s="15" t="s">
        <v>60</v>
      </c>
      <c r="J15" s="16"/>
      <c r="K15" s="39">
        <v>385786</v>
      </c>
      <c r="L15" s="15" t="s">
        <v>60</v>
      </c>
    </row>
    <row r="16" spans="1:18" x14ac:dyDescent="0.25">
      <c r="A16" s="12"/>
      <c r="B16" s="40" t="s">
        <v>333</v>
      </c>
      <c r="C16" s="19" t="s">
        <v>60</v>
      </c>
      <c r="D16" s="41"/>
      <c r="E16" s="42" t="s">
        <v>334</v>
      </c>
      <c r="F16" s="21" t="s">
        <v>229</v>
      </c>
      <c r="G16" s="104"/>
      <c r="H16" s="105" t="s">
        <v>225</v>
      </c>
      <c r="I16" s="21" t="s">
        <v>60</v>
      </c>
      <c r="J16" s="41"/>
      <c r="K16" s="42" t="s">
        <v>334</v>
      </c>
      <c r="L16" s="21" t="s">
        <v>229</v>
      </c>
    </row>
    <row r="17" spans="1:18" x14ac:dyDescent="0.25">
      <c r="A17" s="12"/>
      <c r="B17" s="38" t="s">
        <v>335</v>
      </c>
      <c r="C17" s="16" t="s">
        <v>60</v>
      </c>
      <c r="D17" s="70"/>
      <c r="E17" s="71">
        <v>167838</v>
      </c>
      <c r="F17" s="15" t="s">
        <v>60</v>
      </c>
      <c r="G17" s="70"/>
      <c r="H17" s="71">
        <v>131348</v>
      </c>
      <c r="I17" s="15" t="s">
        <v>60</v>
      </c>
      <c r="J17" s="70"/>
      <c r="K17" s="71">
        <v>299186</v>
      </c>
      <c r="L17" s="15" t="s">
        <v>60</v>
      </c>
    </row>
    <row r="18" spans="1:18" x14ac:dyDescent="0.25">
      <c r="A18" s="12"/>
      <c r="B18" s="17" t="s">
        <v>173</v>
      </c>
      <c r="C18" s="19" t="s">
        <v>60</v>
      </c>
      <c r="D18" s="19"/>
      <c r="E18" s="20" t="s">
        <v>339</v>
      </c>
      <c r="F18" s="21" t="s">
        <v>229</v>
      </c>
      <c r="G18" s="21"/>
      <c r="H18" s="106" t="s">
        <v>225</v>
      </c>
      <c r="I18" s="21" t="s">
        <v>60</v>
      </c>
      <c r="J18" s="19"/>
      <c r="K18" s="20" t="s">
        <v>339</v>
      </c>
      <c r="L18" s="21" t="s">
        <v>229</v>
      </c>
    </row>
    <row r="19" spans="1:18" x14ac:dyDescent="0.25">
      <c r="A19" s="12"/>
      <c r="B19" s="22" t="s">
        <v>340</v>
      </c>
      <c r="C19" s="16" t="s">
        <v>60</v>
      </c>
      <c r="D19" s="16"/>
      <c r="E19" s="16"/>
      <c r="F19" s="16"/>
      <c r="G19" s="16"/>
      <c r="H19" s="16"/>
      <c r="I19" s="16"/>
      <c r="J19" s="16"/>
      <c r="K19" s="16"/>
      <c r="L19" s="16"/>
    </row>
    <row r="20" spans="1:18" x14ac:dyDescent="0.25">
      <c r="A20" s="12"/>
      <c r="B20" s="40" t="s">
        <v>44</v>
      </c>
      <c r="C20" s="19" t="s">
        <v>60</v>
      </c>
      <c r="D20" s="19"/>
      <c r="E20" s="28">
        <v>252532</v>
      </c>
      <c r="F20" s="21" t="s">
        <v>60</v>
      </c>
      <c r="G20" s="19"/>
      <c r="H20" s="28">
        <v>131348</v>
      </c>
      <c r="I20" s="21" t="s">
        <v>60</v>
      </c>
      <c r="J20" s="19"/>
      <c r="K20" s="28">
        <v>383880</v>
      </c>
      <c r="L20" s="21" t="s">
        <v>60</v>
      </c>
    </row>
    <row r="21" spans="1:18" x14ac:dyDescent="0.25">
      <c r="A21" s="12"/>
      <c r="B21" s="38" t="s">
        <v>333</v>
      </c>
      <c r="C21" s="16" t="s">
        <v>60</v>
      </c>
      <c r="D21" s="31"/>
      <c r="E21" s="32" t="s">
        <v>334</v>
      </c>
      <c r="F21" s="15" t="s">
        <v>229</v>
      </c>
      <c r="G21" s="107"/>
      <c r="H21" s="108" t="s">
        <v>225</v>
      </c>
      <c r="I21" s="15" t="s">
        <v>60</v>
      </c>
      <c r="J21" s="31"/>
      <c r="K21" s="32" t="s">
        <v>334</v>
      </c>
      <c r="L21" s="15" t="s">
        <v>229</v>
      </c>
    </row>
    <row r="22" spans="1:18" ht="15.75" thickBot="1" x14ac:dyDescent="0.3">
      <c r="A22" s="12"/>
      <c r="B22" s="40" t="s">
        <v>335</v>
      </c>
      <c r="C22" s="19" t="s">
        <v>60</v>
      </c>
      <c r="D22" s="33" t="s">
        <v>223</v>
      </c>
      <c r="E22" s="34">
        <v>165932</v>
      </c>
      <c r="F22" s="21" t="s">
        <v>60</v>
      </c>
      <c r="G22" s="33" t="s">
        <v>223</v>
      </c>
      <c r="H22" s="34">
        <v>131348</v>
      </c>
      <c r="I22" s="21" t="s">
        <v>60</v>
      </c>
      <c r="J22" s="33" t="s">
        <v>223</v>
      </c>
      <c r="K22" s="34">
        <v>297280</v>
      </c>
      <c r="L22" s="21" t="s">
        <v>60</v>
      </c>
    </row>
    <row r="23" spans="1:18" ht="15.75" thickTop="1" x14ac:dyDescent="0.25">
      <c r="A23" s="12"/>
      <c r="B23" s="56"/>
      <c r="C23" s="56"/>
      <c r="D23" s="56"/>
      <c r="E23" s="56"/>
      <c r="F23" s="56"/>
      <c r="G23" s="56"/>
      <c r="H23" s="56"/>
      <c r="I23" s="56"/>
      <c r="J23" s="56"/>
      <c r="K23" s="56"/>
      <c r="L23" s="56"/>
      <c r="M23" s="56"/>
      <c r="N23" s="56"/>
      <c r="O23" s="56"/>
      <c r="P23" s="56"/>
      <c r="Q23" s="56"/>
      <c r="R23" s="56"/>
    </row>
    <row r="24" spans="1:18" x14ac:dyDescent="0.25">
      <c r="A24" s="12" t="s">
        <v>1033</v>
      </c>
      <c r="B24" s="54" t="s">
        <v>341</v>
      </c>
      <c r="C24" s="54"/>
      <c r="D24" s="54"/>
      <c r="E24" s="54"/>
      <c r="F24" s="54"/>
      <c r="G24" s="54"/>
      <c r="H24" s="54"/>
      <c r="I24" s="54"/>
      <c r="J24" s="54"/>
      <c r="K24" s="54"/>
      <c r="L24" s="54"/>
      <c r="M24" s="54"/>
      <c r="N24" s="54"/>
      <c r="O24" s="54"/>
      <c r="P24" s="54"/>
      <c r="Q24" s="54"/>
      <c r="R24" s="54"/>
    </row>
    <row r="25" spans="1:18" x14ac:dyDescent="0.25">
      <c r="A25" s="12"/>
      <c r="B25" s="56"/>
      <c r="C25" s="56"/>
      <c r="D25" s="56"/>
      <c r="E25" s="56"/>
      <c r="F25" s="56"/>
      <c r="G25" s="56"/>
      <c r="H25" s="56"/>
      <c r="I25" s="56"/>
      <c r="J25" s="56"/>
      <c r="K25" s="56"/>
      <c r="L25" s="56"/>
      <c r="M25" s="56"/>
      <c r="N25" s="56"/>
      <c r="O25" s="56"/>
      <c r="P25" s="56"/>
      <c r="Q25" s="56"/>
      <c r="R25" s="56"/>
    </row>
    <row r="26" spans="1:18" x14ac:dyDescent="0.25">
      <c r="A26" s="12"/>
      <c r="B26" s="25"/>
      <c r="C26" s="25" t="s">
        <v>60</v>
      </c>
      <c r="D26" s="35">
        <v>42007</v>
      </c>
      <c r="E26" s="35"/>
      <c r="F26" s="35"/>
      <c r="G26" s="35"/>
      <c r="H26" s="35"/>
      <c r="I26" s="35"/>
      <c r="J26" s="25"/>
      <c r="K26" s="25" t="s">
        <v>60</v>
      </c>
      <c r="L26" s="36" t="s">
        <v>220</v>
      </c>
      <c r="M26" s="36"/>
      <c r="N26" s="36"/>
      <c r="O26" s="36"/>
      <c r="P26" s="36"/>
      <c r="Q26" s="36"/>
      <c r="R26" s="25"/>
    </row>
    <row r="27" spans="1:18" x14ac:dyDescent="0.25">
      <c r="A27" s="12"/>
      <c r="B27" s="51" t="s">
        <v>219</v>
      </c>
      <c r="C27" s="51" t="s">
        <v>60</v>
      </c>
      <c r="D27" s="109" t="s">
        <v>342</v>
      </c>
      <c r="E27" s="109"/>
      <c r="F27" s="110"/>
      <c r="G27" s="110" t="s">
        <v>60</v>
      </c>
      <c r="H27" s="109" t="s">
        <v>345</v>
      </c>
      <c r="I27" s="109"/>
      <c r="J27" s="51"/>
      <c r="K27" s="51" t="s">
        <v>60</v>
      </c>
      <c r="L27" s="109" t="s">
        <v>342</v>
      </c>
      <c r="M27" s="109"/>
      <c r="N27" s="110"/>
      <c r="O27" s="110" t="s">
        <v>60</v>
      </c>
      <c r="P27" s="109" t="s">
        <v>345</v>
      </c>
      <c r="Q27" s="109"/>
      <c r="R27" s="51"/>
    </row>
    <row r="28" spans="1:18" x14ac:dyDescent="0.25">
      <c r="A28" s="12"/>
      <c r="B28" s="51"/>
      <c r="C28" s="51"/>
      <c r="D28" s="52" t="s">
        <v>343</v>
      </c>
      <c r="E28" s="52"/>
      <c r="F28" s="51"/>
      <c r="G28" s="51"/>
      <c r="H28" s="52" t="s">
        <v>346</v>
      </c>
      <c r="I28" s="52"/>
      <c r="J28" s="51"/>
      <c r="K28" s="51"/>
      <c r="L28" s="52" t="s">
        <v>343</v>
      </c>
      <c r="M28" s="52"/>
      <c r="N28" s="51"/>
      <c r="O28" s="51"/>
      <c r="P28" s="52" t="s">
        <v>346</v>
      </c>
      <c r="Q28" s="52"/>
      <c r="R28" s="51"/>
    </row>
    <row r="29" spans="1:18" x14ac:dyDescent="0.25">
      <c r="A29" s="12"/>
      <c r="B29" s="51"/>
      <c r="C29" s="51"/>
      <c r="D29" s="36" t="s">
        <v>344</v>
      </c>
      <c r="E29" s="36"/>
      <c r="F29" s="51"/>
      <c r="G29" s="51"/>
      <c r="H29" s="111"/>
      <c r="I29" s="111"/>
      <c r="J29" s="51"/>
      <c r="K29" s="51"/>
      <c r="L29" s="36" t="s">
        <v>344</v>
      </c>
      <c r="M29" s="36"/>
      <c r="N29" s="51"/>
      <c r="O29" s="51"/>
      <c r="P29" s="111"/>
      <c r="Q29" s="111"/>
      <c r="R29" s="51"/>
    </row>
    <row r="30" spans="1:18" x14ac:dyDescent="0.25">
      <c r="A30" s="12"/>
      <c r="B30" s="17" t="s">
        <v>347</v>
      </c>
      <c r="C30" s="19" t="s">
        <v>60</v>
      </c>
      <c r="D30" s="19" t="s">
        <v>223</v>
      </c>
      <c r="E30" s="28">
        <v>2528</v>
      </c>
      <c r="F30" s="21" t="s">
        <v>60</v>
      </c>
      <c r="G30" s="19" t="s">
        <v>60</v>
      </c>
      <c r="H30" s="19" t="s">
        <v>223</v>
      </c>
      <c r="I30" s="28">
        <v>1836</v>
      </c>
      <c r="J30" s="21" t="s">
        <v>60</v>
      </c>
      <c r="K30" s="19" t="s">
        <v>60</v>
      </c>
      <c r="L30" s="19" t="s">
        <v>223</v>
      </c>
      <c r="M30" s="28">
        <v>4566</v>
      </c>
      <c r="N30" s="21" t="s">
        <v>60</v>
      </c>
      <c r="O30" s="19" t="s">
        <v>60</v>
      </c>
      <c r="P30" s="19" t="s">
        <v>223</v>
      </c>
      <c r="Q30" s="28">
        <v>3427</v>
      </c>
      <c r="R30" s="21" t="s">
        <v>60</v>
      </c>
    </row>
    <row r="31" spans="1:18" x14ac:dyDescent="0.25">
      <c r="A31" s="12"/>
      <c r="B31" s="22" t="s">
        <v>312</v>
      </c>
      <c r="C31" s="16" t="s">
        <v>60</v>
      </c>
      <c r="D31" s="16"/>
      <c r="E31" s="39">
        <v>8408</v>
      </c>
      <c r="F31" s="15" t="s">
        <v>60</v>
      </c>
      <c r="G31" s="16" t="s">
        <v>60</v>
      </c>
      <c r="H31" s="16"/>
      <c r="I31" s="39">
        <v>2718</v>
      </c>
      <c r="J31" s="15" t="s">
        <v>60</v>
      </c>
      <c r="K31" s="16" t="s">
        <v>60</v>
      </c>
      <c r="L31" s="16"/>
      <c r="M31" s="39">
        <v>8408</v>
      </c>
      <c r="N31" s="15" t="s">
        <v>60</v>
      </c>
      <c r="O31" s="16" t="s">
        <v>60</v>
      </c>
      <c r="P31" s="16"/>
      <c r="Q31" s="39">
        <v>2215</v>
      </c>
      <c r="R31" s="15" t="s">
        <v>60</v>
      </c>
    </row>
    <row r="32" spans="1:18" x14ac:dyDescent="0.25">
      <c r="A32" s="12"/>
      <c r="B32" s="17" t="s">
        <v>348</v>
      </c>
      <c r="C32" s="19" t="s">
        <v>60</v>
      </c>
      <c r="D32" s="19"/>
      <c r="E32" s="28">
        <v>16494</v>
      </c>
      <c r="F32" s="21" t="s">
        <v>60</v>
      </c>
      <c r="G32" s="19" t="s">
        <v>60</v>
      </c>
      <c r="H32" s="19"/>
      <c r="I32" s="28">
        <v>10574</v>
      </c>
      <c r="J32" s="21" t="s">
        <v>60</v>
      </c>
      <c r="K32" s="19" t="s">
        <v>60</v>
      </c>
      <c r="L32" s="19"/>
      <c r="M32" s="28">
        <v>17423</v>
      </c>
      <c r="N32" s="21" t="s">
        <v>60</v>
      </c>
      <c r="O32" s="19" t="s">
        <v>60</v>
      </c>
      <c r="P32" s="19"/>
      <c r="Q32" s="28">
        <v>8946</v>
      </c>
      <c r="R32" s="21" t="s">
        <v>60</v>
      </c>
    </row>
    <row r="33" spans="1:18" x14ac:dyDescent="0.25">
      <c r="A33" s="12"/>
      <c r="B33" s="22" t="s">
        <v>310</v>
      </c>
      <c r="C33" s="23"/>
      <c r="D33" s="16"/>
      <c r="E33" s="39">
        <v>12100</v>
      </c>
      <c r="F33" s="15"/>
      <c r="G33" s="23"/>
      <c r="H33" s="16"/>
      <c r="I33" s="29">
        <v>684</v>
      </c>
      <c r="J33" s="15"/>
      <c r="K33" s="23"/>
      <c r="L33" s="16"/>
      <c r="M33" s="39">
        <v>12100</v>
      </c>
      <c r="N33" s="15"/>
      <c r="O33" s="23"/>
      <c r="P33" s="16"/>
      <c r="Q33" s="29">
        <v>78</v>
      </c>
      <c r="R33" s="15"/>
    </row>
    <row r="34" spans="1:18" x14ac:dyDescent="0.25">
      <c r="A34" s="12"/>
      <c r="B34" s="17" t="s">
        <v>306</v>
      </c>
      <c r="C34" s="19" t="s">
        <v>60</v>
      </c>
      <c r="D34" s="19"/>
      <c r="E34" s="28">
        <v>1218</v>
      </c>
      <c r="F34" s="21" t="s">
        <v>60</v>
      </c>
      <c r="G34" s="19" t="s">
        <v>60</v>
      </c>
      <c r="H34" s="19"/>
      <c r="I34" s="20">
        <v>461</v>
      </c>
      <c r="J34" s="21" t="s">
        <v>60</v>
      </c>
      <c r="K34" s="19" t="s">
        <v>60</v>
      </c>
      <c r="L34" s="19"/>
      <c r="M34" s="28">
        <v>1219</v>
      </c>
      <c r="N34" s="21" t="s">
        <v>60</v>
      </c>
      <c r="O34" s="19" t="s">
        <v>60</v>
      </c>
      <c r="P34" s="19"/>
      <c r="Q34" s="20">
        <v>233</v>
      </c>
      <c r="R34" s="21" t="s">
        <v>60</v>
      </c>
    </row>
    <row r="35" spans="1:18" x14ac:dyDescent="0.25">
      <c r="A35" s="12"/>
      <c r="B35" s="22" t="s">
        <v>349</v>
      </c>
      <c r="C35" s="16" t="s">
        <v>60</v>
      </c>
      <c r="D35" s="31"/>
      <c r="E35" s="32">
        <v>514</v>
      </c>
      <c r="F35" s="15" t="s">
        <v>60</v>
      </c>
      <c r="G35" s="16" t="s">
        <v>60</v>
      </c>
      <c r="H35" s="31"/>
      <c r="I35" s="32">
        <v>184</v>
      </c>
      <c r="J35" s="15" t="s">
        <v>60</v>
      </c>
      <c r="K35" s="16" t="s">
        <v>60</v>
      </c>
      <c r="L35" s="31"/>
      <c r="M35" s="32">
        <v>370</v>
      </c>
      <c r="N35" s="15" t="s">
        <v>60</v>
      </c>
      <c r="O35" s="16" t="s">
        <v>60</v>
      </c>
      <c r="P35" s="31"/>
      <c r="Q35" s="32">
        <v>129</v>
      </c>
      <c r="R35" s="15" t="s">
        <v>60</v>
      </c>
    </row>
    <row r="36" spans="1:18" ht="15.75" thickBot="1" x14ac:dyDescent="0.3">
      <c r="A36" s="12"/>
      <c r="B36" s="17" t="s">
        <v>116</v>
      </c>
      <c r="C36" s="19" t="s">
        <v>60</v>
      </c>
      <c r="D36" s="33" t="s">
        <v>223</v>
      </c>
      <c r="E36" s="34">
        <v>41262</v>
      </c>
      <c r="F36" s="21" t="s">
        <v>60</v>
      </c>
      <c r="G36" s="19" t="s">
        <v>60</v>
      </c>
      <c r="H36" s="33" t="s">
        <v>223</v>
      </c>
      <c r="I36" s="34">
        <v>16457</v>
      </c>
      <c r="J36" s="21" t="s">
        <v>60</v>
      </c>
      <c r="K36" s="19" t="s">
        <v>60</v>
      </c>
      <c r="L36" s="33" t="s">
        <v>223</v>
      </c>
      <c r="M36" s="34">
        <v>44086</v>
      </c>
      <c r="N36" s="21" t="s">
        <v>60</v>
      </c>
      <c r="O36" s="19" t="s">
        <v>60</v>
      </c>
      <c r="P36" s="33" t="s">
        <v>223</v>
      </c>
      <c r="Q36" s="34">
        <v>15028</v>
      </c>
      <c r="R36" s="21" t="s">
        <v>60</v>
      </c>
    </row>
    <row r="37" spans="1:18" ht="15.75" thickTop="1" x14ac:dyDescent="0.25">
      <c r="A37" s="12"/>
      <c r="B37" s="56"/>
      <c r="C37" s="56"/>
      <c r="D37" s="56"/>
      <c r="E37" s="56"/>
      <c r="F37" s="56"/>
      <c r="G37" s="56"/>
      <c r="H37" s="56"/>
      <c r="I37" s="56"/>
      <c r="J37" s="56"/>
      <c r="K37" s="56"/>
      <c r="L37" s="56"/>
      <c r="M37" s="56"/>
      <c r="N37" s="56"/>
      <c r="O37" s="56"/>
      <c r="P37" s="56"/>
      <c r="Q37" s="56"/>
      <c r="R37" s="56"/>
    </row>
    <row r="38" spans="1:18" x14ac:dyDescent="0.25">
      <c r="A38" s="12" t="s">
        <v>1034</v>
      </c>
      <c r="B38" s="54" t="s">
        <v>350</v>
      </c>
      <c r="C38" s="54"/>
      <c r="D38" s="54"/>
      <c r="E38" s="54"/>
      <c r="F38" s="54"/>
      <c r="G38" s="54"/>
      <c r="H38" s="54"/>
      <c r="I38" s="54"/>
      <c r="J38" s="54"/>
      <c r="K38" s="54"/>
      <c r="L38" s="54"/>
      <c r="M38" s="54"/>
      <c r="N38" s="54"/>
      <c r="O38" s="54"/>
      <c r="P38" s="54"/>
      <c r="Q38" s="54"/>
      <c r="R38" s="54"/>
    </row>
    <row r="39" spans="1:18" x14ac:dyDescent="0.25">
      <c r="A39" s="12"/>
      <c r="B39" s="56"/>
      <c r="C39" s="56"/>
      <c r="D39" s="56"/>
      <c r="E39" s="56"/>
      <c r="F39" s="56"/>
      <c r="G39" s="56"/>
      <c r="H39" s="56"/>
      <c r="I39" s="56"/>
      <c r="J39" s="56"/>
      <c r="K39" s="56"/>
      <c r="L39" s="56"/>
      <c r="M39" s="56"/>
      <c r="N39" s="56"/>
      <c r="O39" s="56"/>
      <c r="P39" s="56"/>
      <c r="Q39" s="56"/>
      <c r="R39" s="56"/>
    </row>
    <row r="40" spans="1:18" x14ac:dyDescent="0.25">
      <c r="A40" s="12"/>
      <c r="B40" s="17" t="s">
        <v>347</v>
      </c>
      <c r="C40" s="19" t="s">
        <v>60</v>
      </c>
      <c r="D40" s="19"/>
      <c r="E40" s="20" t="s">
        <v>351</v>
      </c>
      <c r="F40" s="21" t="s">
        <v>60</v>
      </c>
    </row>
    <row r="41" spans="1:18" x14ac:dyDescent="0.25">
      <c r="A41" s="12"/>
      <c r="B41" s="22" t="s">
        <v>312</v>
      </c>
      <c r="C41" s="16" t="s">
        <v>60</v>
      </c>
      <c r="D41" s="16"/>
      <c r="E41" s="29" t="s">
        <v>352</v>
      </c>
      <c r="F41" s="15" t="s">
        <v>60</v>
      </c>
    </row>
    <row r="42" spans="1:18" x14ac:dyDescent="0.25">
      <c r="A42" s="12"/>
      <c r="B42" s="17" t="s">
        <v>308</v>
      </c>
      <c r="C42" s="19" t="s">
        <v>60</v>
      </c>
      <c r="D42" s="19"/>
      <c r="E42" s="20" t="s">
        <v>353</v>
      </c>
      <c r="F42" s="21" t="s">
        <v>60</v>
      </c>
    </row>
    <row r="43" spans="1:18" x14ac:dyDescent="0.25">
      <c r="A43" s="12"/>
      <c r="B43" s="22" t="s">
        <v>310</v>
      </c>
      <c r="C43" s="23"/>
      <c r="D43" s="16"/>
      <c r="E43" s="29" t="s">
        <v>354</v>
      </c>
      <c r="F43" s="15"/>
    </row>
    <row r="44" spans="1:18" x14ac:dyDescent="0.25">
      <c r="A44" s="12"/>
      <c r="B44" s="17" t="s">
        <v>306</v>
      </c>
      <c r="C44" s="19" t="s">
        <v>60</v>
      </c>
      <c r="D44" s="19"/>
      <c r="E44" s="20" t="s">
        <v>355</v>
      </c>
      <c r="F44" s="21" t="s">
        <v>60</v>
      </c>
    </row>
    <row r="45" spans="1:18" x14ac:dyDescent="0.25">
      <c r="A45" s="12"/>
      <c r="B45" s="22" t="s">
        <v>349</v>
      </c>
      <c r="C45" s="16" t="s">
        <v>60</v>
      </c>
      <c r="D45" s="16"/>
      <c r="E45" s="29" t="s">
        <v>356</v>
      </c>
      <c r="F45" s="15" t="s">
        <v>60</v>
      </c>
    </row>
    <row r="46" spans="1:18" x14ac:dyDescent="0.25">
      <c r="A46" s="12"/>
      <c r="B46" s="56"/>
      <c r="C46" s="56"/>
      <c r="D46" s="56"/>
      <c r="E46" s="56"/>
      <c r="F46" s="56"/>
      <c r="G46" s="56"/>
      <c r="H46" s="56"/>
      <c r="I46" s="56"/>
      <c r="J46" s="56"/>
      <c r="K46" s="56"/>
      <c r="L46" s="56"/>
      <c r="M46" s="56"/>
      <c r="N46" s="56"/>
      <c r="O46" s="56"/>
      <c r="P46" s="56"/>
      <c r="Q46" s="56"/>
      <c r="R46" s="56"/>
    </row>
    <row r="47" spans="1:18" x14ac:dyDescent="0.25">
      <c r="A47" s="12" t="s">
        <v>1035</v>
      </c>
      <c r="B47" s="54" t="s">
        <v>358</v>
      </c>
      <c r="C47" s="54"/>
      <c r="D47" s="54"/>
      <c r="E47" s="54"/>
      <c r="F47" s="54"/>
      <c r="G47" s="54"/>
      <c r="H47" s="54"/>
      <c r="I47" s="54"/>
      <c r="J47" s="54"/>
      <c r="K47" s="54"/>
      <c r="L47" s="54"/>
      <c r="M47" s="54"/>
      <c r="N47" s="54"/>
      <c r="O47" s="54"/>
      <c r="P47" s="54"/>
      <c r="Q47" s="54"/>
      <c r="R47" s="54"/>
    </row>
    <row r="48" spans="1:18" x14ac:dyDescent="0.25">
      <c r="A48" s="12"/>
      <c r="B48" s="56"/>
      <c r="C48" s="56"/>
      <c r="D48" s="56"/>
      <c r="E48" s="56"/>
      <c r="F48" s="56"/>
      <c r="G48" s="56"/>
      <c r="H48" s="56"/>
      <c r="I48" s="56"/>
      <c r="J48" s="56"/>
      <c r="K48" s="56"/>
      <c r="L48" s="56"/>
      <c r="M48" s="56"/>
      <c r="N48" s="56"/>
      <c r="O48" s="56"/>
      <c r="P48" s="56"/>
      <c r="Q48" s="56"/>
      <c r="R48" s="56"/>
    </row>
    <row r="49" spans="1:18" x14ac:dyDescent="0.25">
      <c r="A49" s="12"/>
      <c r="B49" s="51" t="s">
        <v>219</v>
      </c>
      <c r="C49" s="51" t="s">
        <v>60</v>
      </c>
      <c r="D49" s="52" t="s">
        <v>359</v>
      </c>
      <c r="E49" s="52"/>
      <c r="F49" s="51"/>
      <c r="G49" s="51" t="s">
        <v>60</v>
      </c>
      <c r="H49" s="52" t="s">
        <v>346</v>
      </c>
      <c r="I49" s="52"/>
      <c r="J49" s="51"/>
    </row>
    <row r="50" spans="1:18" x14ac:dyDescent="0.25">
      <c r="A50" s="12"/>
      <c r="B50" s="51"/>
      <c r="C50" s="51"/>
      <c r="D50" s="36"/>
      <c r="E50" s="36"/>
      <c r="F50" s="51"/>
      <c r="G50" s="51"/>
      <c r="H50" s="36" t="s">
        <v>226</v>
      </c>
      <c r="I50" s="36"/>
      <c r="J50" s="51"/>
    </row>
    <row r="51" spans="1:18" x14ac:dyDescent="0.25">
      <c r="A51" s="12"/>
      <c r="B51" s="19"/>
      <c r="C51" s="19" t="s">
        <v>60</v>
      </c>
      <c r="D51" s="19"/>
      <c r="E51" s="20">
        <v>2015</v>
      </c>
      <c r="F51" s="21" t="s">
        <v>60</v>
      </c>
      <c r="G51" s="19" t="s">
        <v>60</v>
      </c>
      <c r="H51" s="19" t="s">
        <v>223</v>
      </c>
      <c r="I51" s="28">
        <v>3172</v>
      </c>
      <c r="J51" s="21" t="s">
        <v>60</v>
      </c>
    </row>
    <row r="52" spans="1:18" x14ac:dyDescent="0.25">
      <c r="A52" s="12"/>
      <c r="B52" s="16"/>
      <c r="C52" s="16" t="s">
        <v>60</v>
      </c>
      <c r="D52" s="16"/>
      <c r="E52" s="29">
        <v>2016</v>
      </c>
      <c r="F52" s="15" t="s">
        <v>60</v>
      </c>
      <c r="G52" s="16" t="s">
        <v>60</v>
      </c>
      <c r="H52" s="16"/>
      <c r="I52" s="39">
        <v>2624</v>
      </c>
      <c r="J52" s="15" t="s">
        <v>60</v>
      </c>
    </row>
    <row r="53" spans="1:18" x14ac:dyDescent="0.25">
      <c r="A53" s="12"/>
      <c r="B53" s="19"/>
      <c r="C53" s="19" t="s">
        <v>60</v>
      </c>
      <c r="D53" s="19"/>
      <c r="E53" s="20">
        <v>2017</v>
      </c>
      <c r="F53" s="21" t="s">
        <v>60</v>
      </c>
      <c r="G53" s="19" t="s">
        <v>60</v>
      </c>
      <c r="H53" s="19"/>
      <c r="I53" s="28">
        <v>2517</v>
      </c>
      <c r="J53" s="21" t="s">
        <v>60</v>
      </c>
    </row>
    <row r="54" spans="1:18" x14ac:dyDescent="0.25">
      <c r="A54" s="12"/>
      <c r="B54" s="16"/>
      <c r="C54" s="16" t="s">
        <v>60</v>
      </c>
      <c r="D54" s="16"/>
      <c r="E54" s="29">
        <v>2018</v>
      </c>
      <c r="F54" s="15" t="s">
        <v>60</v>
      </c>
      <c r="G54" s="16" t="s">
        <v>60</v>
      </c>
      <c r="H54" s="16"/>
      <c r="I54" s="39">
        <v>2137</v>
      </c>
      <c r="J54" s="15" t="s">
        <v>60</v>
      </c>
    </row>
    <row r="55" spans="1:18" x14ac:dyDescent="0.25">
      <c r="A55" s="12"/>
      <c r="B55" s="19"/>
      <c r="C55" s="19" t="s">
        <v>60</v>
      </c>
      <c r="D55" s="19"/>
      <c r="E55" s="20">
        <v>2019</v>
      </c>
      <c r="F55" s="21" t="s">
        <v>60</v>
      </c>
      <c r="G55" s="19" t="s">
        <v>60</v>
      </c>
      <c r="H55" s="19"/>
      <c r="I55" s="28">
        <v>1836</v>
      </c>
      <c r="J55" s="21" t="s">
        <v>60</v>
      </c>
    </row>
    <row r="56" spans="1:18" x14ac:dyDescent="0.25">
      <c r="A56" s="12"/>
      <c r="B56" s="56"/>
      <c r="C56" s="56"/>
      <c r="D56" s="56"/>
      <c r="E56" s="56"/>
      <c r="F56" s="56"/>
      <c r="G56" s="56"/>
      <c r="H56" s="56"/>
      <c r="I56" s="56"/>
      <c r="J56" s="56"/>
      <c r="K56" s="56"/>
      <c r="L56" s="56"/>
      <c r="M56" s="56"/>
      <c r="N56" s="56"/>
      <c r="O56" s="56"/>
      <c r="P56" s="56"/>
      <c r="Q56" s="56"/>
      <c r="R56" s="56"/>
    </row>
  </sheetData>
  <mergeCells count="60">
    <mergeCell ref="A47:A56"/>
    <mergeCell ref="B47:R47"/>
    <mergeCell ref="B48:R48"/>
    <mergeCell ref="B56:R56"/>
    <mergeCell ref="A24:A37"/>
    <mergeCell ref="B24:R24"/>
    <mergeCell ref="B25:R25"/>
    <mergeCell ref="B37:R37"/>
    <mergeCell ref="A38:A46"/>
    <mergeCell ref="B38:R38"/>
    <mergeCell ref="B39:R39"/>
    <mergeCell ref="B46:R46"/>
    <mergeCell ref="H50:I50"/>
    <mergeCell ref="J49:J50"/>
    <mergeCell ref="A1:A2"/>
    <mergeCell ref="B1:R1"/>
    <mergeCell ref="B2:R2"/>
    <mergeCell ref="B3:R3"/>
    <mergeCell ref="A4:A23"/>
    <mergeCell ref="B4:R4"/>
    <mergeCell ref="B5:R5"/>
    <mergeCell ref="B23:R23"/>
    <mergeCell ref="P27:Q27"/>
    <mergeCell ref="P28:Q28"/>
    <mergeCell ref="P29:Q29"/>
    <mergeCell ref="R27:R29"/>
    <mergeCell ref="B49:B50"/>
    <mergeCell ref="C49:C50"/>
    <mergeCell ref="D49:E50"/>
    <mergeCell ref="F49:F50"/>
    <mergeCell ref="G49:G50"/>
    <mergeCell ref="H49:I49"/>
    <mergeCell ref="K27:K29"/>
    <mergeCell ref="L27:M27"/>
    <mergeCell ref="L28:M28"/>
    <mergeCell ref="L29:M29"/>
    <mergeCell ref="N27:N29"/>
    <mergeCell ref="O27:O29"/>
    <mergeCell ref="F27:F29"/>
    <mergeCell ref="G27:G29"/>
    <mergeCell ref="H27:I27"/>
    <mergeCell ref="H28:I28"/>
    <mergeCell ref="H29:I29"/>
    <mergeCell ref="J27:J29"/>
    <mergeCell ref="I6:I7"/>
    <mergeCell ref="J6:K7"/>
    <mergeCell ref="L6:L7"/>
    <mergeCell ref="D26:I26"/>
    <mergeCell ref="L26:Q26"/>
    <mergeCell ref="B27:B29"/>
    <mergeCell ref="C27:C29"/>
    <mergeCell ref="D27:E27"/>
    <mergeCell ref="D28:E28"/>
    <mergeCell ref="D29:E29"/>
    <mergeCell ref="B6:B7"/>
    <mergeCell ref="C6:C7"/>
    <mergeCell ref="D6:E7"/>
    <mergeCell ref="F6:F7"/>
    <mergeCell ref="G6:H6"/>
    <mergeCell ref="G7:H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3" width="36.5703125" bestFit="1" customWidth="1"/>
    <col min="4" max="4" width="3.42578125" customWidth="1"/>
    <col min="5" max="5" width="8.85546875" customWidth="1"/>
    <col min="6" max="6" width="2" bestFit="1" customWidth="1"/>
    <col min="8" max="8" width="4" customWidth="1"/>
    <col min="9" max="9" width="10.7109375" customWidth="1"/>
    <col min="10" max="10" width="2" bestFit="1" customWidth="1"/>
    <col min="12" max="12" width="3.42578125" customWidth="1"/>
    <col min="13" max="13" width="8.5703125" customWidth="1"/>
    <col min="14" max="14" width="4" bestFit="1" customWidth="1"/>
  </cols>
  <sheetData>
    <row r="1" spans="1:14" ht="15" customHeight="1" x14ac:dyDescent="0.25">
      <c r="A1" s="8" t="s">
        <v>1036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362</v>
      </c>
      <c r="B3" s="11"/>
      <c r="C3" s="11"/>
      <c r="D3" s="11"/>
      <c r="E3" s="11"/>
      <c r="F3" s="11"/>
      <c r="G3" s="11"/>
      <c r="H3" s="11"/>
      <c r="I3" s="11"/>
      <c r="J3" s="11"/>
      <c r="K3" s="11"/>
      <c r="L3" s="11"/>
      <c r="M3" s="11"/>
      <c r="N3" s="11"/>
    </row>
    <row r="4" spans="1:14" x14ac:dyDescent="0.25">
      <c r="A4" s="12" t="s">
        <v>1037</v>
      </c>
      <c r="B4" s="56"/>
      <c r="C4" s="56"/>
      <c r="D4" s="56"/>
      <c r="E4" s="56"/>
      <c r="F4" s="56"/>
      <c r="G4" s="56"/>
      <c r="H4" s="56"/>
      <c r="I4" s="56"/>
      <c r="J4" s="56"/>
      <c r="K4" s="56"/>
      <c r="L4" s="56"/>
      <c r="M4" s="56"/>
      <c r="N4" s="56"/>
    </row>
    <row r="5" spans="1:14" x14ac:dyDescent="0.25">
      <c r="A5" s="12"/>
      <c r="B5" s="51" t="s">
        <v>219</v>
      </c>
      <c r="C5" s="51" t="s">
        <v>60</v>
      </c>
      <c r="D5" s="52" t="s">
        <v>365</v>
      </c>
      <c r="E5" s="52"/>
      <c r="F5" s="51"/>
      <c r="G5" s="51"/>
      <c r="H5" s="52" t="s">
        <v>367</v>
      </c>
      <c r="I5" s="52"/>
      <c r="J5" s="51"/>
      <c r="K5" s="51"/>
      <c r="L5" s="52" t="s">
        <v>116</v>
      </c>
      <c r="M5" s="52"/>
      <c r="N5" s="51"/>
    </row>
    <row r="6" spans="1:14" x14ac:dyDescent="0.25">
      <c r="A6" s="12"/>
      <c r="B6" s="51"/>
      <c r="C6" s="51"/>
      <c r="D6" s="36" t="s">
        <v>366</v>
      </c>
      <c r="E6" s="36"/>
      <c r="F6" s="51"/>
      <c r="G6" s="51"/>
      <c r="H6" s="36"/>
      <c r="I6" s="36"/>
      <c r="J6" s="51"/>
      <c r="K6" s="51"/>
      <c r="L6" s="36"/>
      <c r="M6" s="36"/>
      <c r="N6" s="51"/>
    </row>
    <row r="7" spans="1:14" x14ac:dyDescent="0.25">
      <c r="A7" s="12"/>
      <c r="B7" s="17" t="s">
        <v>368</v>
      </c>
      <c r="C7" s="19" t="s">
        <v>60</v>
      </c>
      <c r="D7" s="19" t="s">
        <v>369</v>
      </c>
      <c r="E7" s="28">
        <v>11102</v>
      </c>
      <c r="F7" s="21" t="s">
        <v>60</v>
      </c>
      <c r="G7" s="19"/>
      <c r="H7" s="21" t="s">
        <v>369</v>
      </c>
      <c r="I7" s="106" t="s">
        <v>225</v>
      </c>
      <c r="J7" s="21" t="s">
        <v>60</v>
      </c>
      <c r="K7" s="19"/>
      <c r="L7" s="19" t="s">
        <v>369</v>
      </c>
      <c r="M7" s="28">
        <v>11102</v>
      </c>
      <c r="N7" s="21" t="s">
        <v>60</v>
      </c>
    </row>
    <row r="8" spans="1:14" x14ac:dyDescent="0.25">
      <c r="A8" s="12"/>
      <c r="B8" s="22" t="s">
        <v>370</v>
      </c>
      <c r="C8" s="16" t="s">
        <v>60</v>
      </c>
      <c r="D8" s="16"/>
      <c r="E8" s="29" t="s">
        <v>371</v>
      </c>
      <c r="F8" s="15" t="s">
        <v>229</v>
      </c>
      <c r="G8" s="16"/>
      <c r="H8" s="15"/>
      <c r="I8" s="24" t="s">
        <v>225</v>
      </c>
      <c r="J8" s="15" t="s">
        <v>60</v>
      </c>
      <c r="K8" s="16"/>
      <c r="L8" s="16"/>
      <c r="M8" s="29" t="s">
        <v>371</v>
      </c>
      <c r="N8" s="15" t="s">
        <v>372</v>
      </c>
    </row>
    <row r="9" spans="1:14" x14ac:dyDescent="0.25">
      <c r="A9" s="12"/>
      <c r="B9" s="17" t="s">
        <v>373</v>
      </c>
      <c r="C9" s="19" t="s">
        <v>60</v>
      </c>
      <c r="D9" s="19"/>
      <c r="E9" s="20">
        <v>384</v>
      </c>
      <c r="F9" s="21" t="s">
        <v>60</v>
      </c>
      <c r="G9" s="19"/>
      <c r="H9" s="21"/>
      <c r="I9" s="106" t="s">
        <v>225</v>
      </c>
      <c r="J9" s="21" t="s">
        <v>60</v>
      </c>
      <c r="K9" s="19"/>
      <c r="L9" s="19"/>
      <c r="M9" s="20">
        <v>384</v>
      </c>
      <c r="N9" s="21" t="s">
        <v>60</v>
      </c>
    </row>
    <row r="10" spans="1:14" x14ac:dyDescent="0.25">
      <c r="A10" s="12"/>
      <c r="B10" s="22" t="s">
        <v>374</v>
      </c>
      <c r="C10" s="16" t="s">
        <v>60</v>
      </c>
      <c r="D10" s="31"/>
      <c r="E10" s="32" t="s">
        <v>375</v>
      </c>
      <c r="F10" s="15" t="s">
        <v>229</v>
      </c>
      <c r="G10" s="16"/>
      <c r="H10" s="107"/>
      <c r="I10" s="108" t="s">
        <v>225</v>
      </c>
      <c r="J10" s="15" t="s">
        <v>60</v>
      </c>
      <c r="K10" s="16"/>
      <c r="L10" s="31"/>
      <c r="M10" s="32" t="s">
        <v>375</v>
      </c>
      <c r="N10" s="15" t="s">
        <v>229</v>
      </c>
    </row>
    <row r="11" spans="1:14" x14ac:dyDescent="0.25">
      <c r="A11" s="12"/>
      <c r="B11" s="17" t="s">
        <v>376</v>
      </c>
      <c r="C11" s="19" t="s">
        <v>60</v>
      </c>
      <c r="D11" s="60"/>
      <c r="E11" s="61">
        <v>7975</v>
      </c>
      <c r="F11" s="21" t="s">
        <v>60</v>
      </c>
      <c r="G11" s="19"/>
      <c r="H11" s="112"/>
      <c r="I11" s="113" t="s">
        <v>225</v>
      </c>
      <c r="J11" s="21" t="s">
        <v>60</v>
      </c>
      <c r="K11" s="19"/>
      <c r="L11" s="60"/>
      <c r="M11" s="61">
        <v>7975</v>
      </c>
      <c r="N11" s="21" t="s">
        <v>60</v>
      </c>
    </row>
    <row r="12" spans="1:14" x14ac:dyDescent="0.25">
      <c r="A12" s="12"/>
      <c r="B12" s="22" t="s">
        <v>377</v>
      </c>
      <c r="C12" s="16" t="s">
        <v>60</v>
      </c>
      <c r="D12" s="16"/>
      <c r="E12" s="39">
        <v>8766</v>
      </c>
      <c r="F12" s="15" t="s">
        <v>60</v>
      </c>
      <c r="G12" s="16"/>
      <c r="H12" s="15"/>
      <c r="I12" s="24" t="s">
        <v>225</v>
      </c>
      <c r="J12" s="15" t="s">
        <v>60</v>
      </c>
      <c r="K12" s="16"/>
      <c r="L12" s="16"/>
      <c r="M12" s="39">
        <v>8766</v>
      </c>
      <c r="N12" s="15" t="s">
        <v>60</v>
      </c>
    </row>
    <row r="13" spans="1:14" ht="26.25" x14ac:dyDescent="0.25">
      <c r="A13" s="12"/>
      <c r="B13" s="17" t="s">
        <v>378</v>
      </c>
      <c r="C13" s="19" t="s">
        <v>60</v>
      </c>
      <c r="D13" s="19"/>
      <c r="E13" s="28">
        <v>4923</v>
      </c>
      <c r="F13" s="21" t="s">
        <v>60</v>
      </c>
      <c r="G13" s="19"/>
      <c r="H13" s="21"/>
      <c r="I13" s="106" t="s">
        <v>225</v>
      </c>
      <c r="J13" s="21" t="s">
        <v>60</v>
      </c>
      <c r="K13" s="19"/>
      <c r="L13" s="19"/>
      <c r="M13" s="28">
        <v>4923</v>
      </c>
      <c r="N13" s="21" t="s">
        <v>379</v>
      </c>
    </row>
    <row r="14" spans="1:14" x14ac:dyDescent="0.25">
      <c r="A14" s="12"/>
      <c r="B14" s="22" t="s">
        <v>380</v>
      </c>
      <c r="C14" s="16" t="s">
        <v>60</v>
      </c>
      <c r="D14" s="15"/>
      <c r="E14" s="24" t="s">
        <v>225</v>
      </c>
      <c r="F14" s="15" t="s">
        <v>60</v>
      </c>
      <c r="G14" s="16"/>
      <c r="H14" s="16"/>
      <c r="I14" s="39">
        <v>1061</v>
      </c>
      <c r="J14" s="15" t="s">
        <v>60</v>
      </c>
      <c r="K14" s="16"/>
      <c r="L14" s="16"/>
      <c r="M14" s="39">
        <v>1061</v>
      </c>
      <c r="N14" s="15" t="s">
        <v>381</v>
      </c>
    </row>
    <row r="15" spans="1:14" x14ac:dyDescent="0.25">
      <c r="A15" s="12"/>
      <c r="B15" s="17" t="s">
        <v>370</v>
      </c>
      <c r="C15" s="19" t="s">
        <v>60</v>
      </c>
      <c r="D15" s="19"/>
      <c r="E15" s="20" t="s">
        <v>382</v>
      </c>
      <c r="F15" s="21" t="s">
        <v>229</v>
      </c>
      <c r="G15" s="19"/>
      <c r="H15" s="21"/>
      <c r="I15" s="106" t="s">
        <v>225</v>
      </c>
      <c r="J15" s="21" t="s">
        <v>60</v>
      </c>
      <c r="K15" s="19"/>
      <c r="L15" s="19"/>
      <c r="M15" s="20" t="s">
        <v>382</v>
      </c>
      <c r="N15" s="21" t="s">
        <v>372</v>
      </c>
    </row>
    <row r="16" spans="1:14" x14ac:dyDescent="0.25">
      <c r="A16" s="12"/>
      <c r="B16" s="22" t="s">
        <v>373</v>
      </c>
      <c r="C16" s="16" t="s">
        <v>60</v>
      </c>
      <c r="D16" s="16"/>
      <c r="E16" s="29">
        <v>249</v>
      </c>
      <c r="F16" s="15" t="s">
        <v>60</v>
      </c>
      <c r="G16" s="16"/>
      <c r="H16" s="15"/>
      <c r="I16" s="24" t="s">
        <v>225</v>
      </c>
      <c r="J16" s="15" t="s">
        <v>60</v>
      </c>
      <c r="K16" s="16"/>
      <c r="L16" s="16"/>
      <c r="M16" s="29">
        <v>249</v>
      </c>
      <c r="N16" s="15" t="s">
        <v>60</v>
      </c>
    </row>
    <row r="17" spans="1:14" x14ac:dyDescent="0.25">
      <c r="A17" s="12"/>
      <c r="B17" s="17" t="s">
        <v>383</v>
      </c>
      <c r="C17" s="19" t="s">
        <v>60</v>
      </c>
      <c r="D17" s="19"/>
      <c r="E17" s="28">
        <v>1104</v>
      </c>
      <c r="F17" s="21" t="s">
        <v>60</v>
      </c>
      <c r="G17" s="19"/>
      <c r="H17" s="21"/>
      <c r="I17" s="106" t="s">
        <v>225</v>
      </c>
      <c r="J17" s="21" t="s">
        <v>60</v>
      </c>
      <c r="K17" s="19"/>
      <c r="L17" s="19"/>
      <c r="M17" s="28">
        <v>1104</v>
      </c>
      <c r="N17" s="21" t="s">
        <v>60</v>
      </c>
    </row>
    <row r="18" spans="1:14" x14ac:dyDescent="0.25">
      <c r="A18" s="12"/>
      <c r="B18" s="22" t="s">
        <v>374</v>
      </c>
      <c r="C18" s="16" t="s">
        <v>60</v>
      </c>
      <c r="D18" s="31"/>
      <c r="E18" s="32" t="s">
        <v>384</v>
      </c>
      <c r="F18" s="15" t="s">
        <v>229</v>
      </c>
      <c r="G18" s="16"/>
      <c r="H18" s="31"/>
      <c r="I18" s="32" t="s">
        <v>248</v>
      </c>
      <c r="J18" s="15" t="s">
        <v>229</v>
      </c>
      <c r="K18" s="16"/>
      <c r="L18" s="31"/>
      <c r="M18" s="32" t="s">
        <v>385</v>
      </c>
      <c r="N18" s="15" t="s">
        <v>229</v>
      </c>
    </row>
    <row r="19" spans="1:14" x14ac:dyDescent="0.25">
      <c r="A19" s="12"/>
      <c r="B19" s="17" t="s">
        <v>386</v>
      </c>
      <c r="C19" s="19" t="s">
        <v>60</v>
      </c>
      <c r="D19" s="60"/>
      <c r="E19" s="61">
        <v>19496</v>
      </c>
      <c r="F19" s="21" t="s">
        <v>60</v>
      </c>
      <c r="G19" s="19"/>
      <c r="H19" s="60"/>
      <c r="I19" s="61">
        <v>1035</v>
      </c>
      <c r="J19" s="21" t="s">
        <v>60</v>
      </c>
      <c r="K19" s="19"/>
      <c r="L19" s="60"/>
      <c r="M19" s="61">
        <v>20531</v>
      </c>
      <c r="N19" s="21" t="s">
        <v>60</v>
      </c>
    </row>
    <row r="20" spans="1:14" ht="26.25" x14ac:dyDescent="0.25">
      <c r="A20" s="12"/>
      <c r="B20" s="22" t="s">
        <v>378</v>
      </c>
      <c r="C20" s="16" t="s">
        <v>60</v>
      </c>
      <c r="D20" s="16"/>
      <c r="E20" s="29">
        <v>543</v>
      </c>
      <c r="F20" s="15" t="s">
        <v>60</v>
      </c>
      <c r="G20" s="16"/>
      <c r="H20" s="16"/>
      <c r="I20" s="29" t="s">
        <v>225</v>
      </c>
      <c r="J20" s="15" t="s">
        <v>60</v>
      </c>
      <c r="K20" s="16"/>
      <c r="L20" s="16"/>
      <c r="M20" s="29">
        <v>543</v>
      </c>
      <c r="N20" s="15" t="s">
        <v>379</v>
      </c>
    </row>
    <row r="21" spans="1:14" x14ac:dyDescent="0.25">
      <c r="A21" s="12"/>
      <c r="B21" s="17" t="s">
        <v>380</v>
      </c>
      <c r="C21" s="19" t="s">
        <v>60</v>
      </c>
      <c r="D21" s="19"/>
      <c r="E21" s="20" t="s">
        <v>225</v>
      </c>
      <c r="F21" s="21" t="s">
        <v>60</v>
      </c>
      <c r="G21" s="19"/>
      <c r="H21" s="19"/>
      <c r="I21" s="20">
        <v>306</v>
      </c>
      <c r="J21" s="21" t="s">
        <v>60</v>
      </c>
      <c r="K21" s="19"/>
      <c r="L21" s="19"/>
      <c r="M21" s="20">
        <v>306</v>
      </c>
      <c r="N21" s="21" t="s">
        <v>381</v>
      </c>
    </row>
    <row r="22" spans="1:14" x14ac:dyDescent="0.25">
      <c r="A22" s="12"/>
      <c r="B22" s="22" t="s">
        <v>370</v>
      </c>
      <c r="C22" s="16" t="s">
        <v>60</v>
      </c>
      <c r="D22" s="16"/>
      <c r="E22" s="29" t="s">
        <v>387</v>
      </c>
      <c r="F22" s="15" t="s">
        <v>229</v>
      </c>
      <c r="G22" s="16"/>
      <c r="H22" s="16"/>
      <c r="I22" s="29" t="s">
        <v>225</v>
      </c>
      <c r="J22" s="15" t="s">
        <v>60</v>
      </c>
      <c r="K22" s="16"/>
      <c r="L22" s="16"/>
      <c r="M22" s="29" t="s">
        <v>387</v>
      </c>
      <c r="N22" s="15" t="s">
        <v>372</v>
      </c>
    </row>
    <row r="23" spans="1:14" x14ac:dyDescent="0.25">
      <c r="A23" s="12"/>
      <c r="B23" s="17" t="s">
        <v>373</v>
      </c>
      <c r="C23" s="19" t="s">
        <v>60</v>
      </c>
      <c r="D23" s="19"/>
      <c r="E23" s="20">
        <v>841</v>
      </c>
      <c r="F23" s="21" t="s">
        <v>60</v>
      </c>
      <c r="G23" s="19"/>
      <c r="H23" s="19"/>
      <c r="I23" s="20" t="s">
        <v>225</v>
      </c>
      <c r="J23" s="21" t="s">
        <v>60</v>
      </c>
      <c r="K23" s="19"/>
      <c r="L23" s="19"/>
      <c r="M23" s="20">
        <v>841</v>
      </c>
      <c r="N23" s="21" t="s">
        <v>60</v>
      </c>
    </row>
    <row r="24" spans="1:14" x14ac:dyDescent="0.25">
      <c r="A24" s="12"/>
      <c r="B24" s="22" t="s">
        <v>374</v>
      </c>
      <c r="C24" s="16" t="s">
        <v>60</v>
      </c>
      <c r="D24" s="31"/>
      <c r="E24" s="32" t="s">
        <v>388</v>
      </c>
      <c r="F24" s="15" t="s">
        <v>229</v>
      </c>
      <c r="G24" s="16"/>
      <c r="H24" s="31"/>
      <c r="I24" s="32" t="s">
        <v>389</v>
      </c>
      <c r="J24" s="15" t="s">
        <v>229</v>
      </c>
      <c r="K24" s="16"/>
      <c r="L24" s="31"/>
      <c r="M24" s="32" t="s">
        <v>390</v>
      </c>
      <c r="N24" s="15" t="s">
        <v>229</v>
      </c>
    </row>
    <row r="25" spans="1:14" ht="15.75" thickBot="1" x14ac:dyDescent="0.3">
      <c r="A25" s="12"/>
      <c r="B25" s="17" t="s">
        <v>391</v>
      </c>
      <c r="C25" s="19" t="s">
        <v>60</v>
      </c>
      <c r="D25" s="33" t="s">
        <v>223</v>
      </c>
      <c r="E25" s="34">
        <v>13988</v>
      </c>
      <c r="F25" s="21" t="s">
        <v>60</v>
      </c>
      <c r="G25" s="19"/>
      <c r="H25" s="33" t="s">
        <v>223</v>
      </c>
      <c r="I25" s="114">
        <v>80</v>
      </c>
      <c r="J25" s="21" t="s">
        <v>60</v>
      </c>
      <c r="K25" s="19"/>
      <c r="L25" s="33" t="s">
        <v>223</v>
      </c>
      <c r="M25" s="34">
        <v>14068</v>
      </c>
      <c r="N25" s="21"/>
    </row>
    <row r="26" spans="1:14" ht="115.5" thickTop="1" x14ac:dyDescent="0.25">
      <c r="A26" s="12"/>
      <c r="B26" s="195" t="s">
        <v>225</v>
      </c>
      <c r="C26" s="116" t="s">
        <v>393</v>
      </c>
    </row>
    <row r="27" spans="1:14" ht="51" x14ac:dyDescent="0.25">
      <c r="A27" s="12"/>
      <c r="B27" s="195" t="s">
        <v>225</v>
      </c>
      <c r="C27" s="116" t="s">
        <v>395</v>
      </c>
    </row>
    <row r="28" spans="1:14" ht="63.75" x14ac:dyDescent="0.25">
      <c r="A28" s="12"/>
      <c r="B28" s="195" t="s">
        <v>225</v>
      </c>
      <c r="C28" s="116" t="s">
        <v>397</v>
      </c>
    </row>
    <row r="29" spans="1:14" x14ac:dyDescent="0.25">
      <c r="A29" s="12" t="s">
        <v>1038</v>
      </c>
      <c r="B29" s="54" t="s">
        <v>398</v>
      </c>
      <c r="C29" s="54"/>
      <c r="D29" s="54"/>
      <c r="E29" s="54"/>
      <c r="F29" s="54"/>
      <c r="G29" s="54"/>
      <c r="H29" s="54"/>
      <c r="I29" s="54"/>
      <c r="J29" s="54"/>
      <c r="K29" s="54"/>
      <c r="L29" s="54"/>
      <c r="M29" s="54"/>
      <c r="N29" s="54"/>
    </row>
    <row r="30" spans="1:14" x14ac:dyDescent="0.25">
      <c r="A30" s="12"/>
      <c r="B30" s="56"/>
      <c r="C30" s="56"/>
      <c r="D30" s="56"/>
      <c r="E30" s="56"/>
      <c r="F30" s="56"/>
      <c r="G30" s="56"/>
      <c r="H30" s="56"/>
      <c r="I30" s="56"/>
      <c r="J30" s="56"/>
      <c r="K30" s="56"/>
      <c r="L30" s="56"/>
      <c r="M30" s="56"/>
      <c r="N30" s="56"/>
    </row>
    <row r="31" spans="1:14" x14ac:dyDescent="0.25">
      <c r="A31" s="12"/>
      <c r="B31" s="25" t="s">
        <v>219</v>
      </c>
      <c r="C31" s="25" t="s">
        <v>60</v>
      </c>
      <c r="D31" s="35">
        <v>42007</v>
      </c>
      <c r="E31" s="35"/>
      <c r="F31" s="25"/>
      <c r="G31" s="25"/>
      <c r="H31" s="36" t="s">
        <v>320</v>
      </c>
      <c r="I31" s="36"/>
      <c r="J31" s="25"/>
      <c r="K31" s="25"/>
      <c r="L31" s="36" t="s">
        <v>399</v>
      </c>
      <c r="M31" s="36"/>
      <c r="N31" s="25"/>
    </row>
    <row r="32" spans="1:14" x14ac:dyDescent="0.25">
      <c r="A32" s="12"/>
      <c r="B32" s="17" t="s">
        <v>400</v>
      </c>
      <c r="C32" s="19" t="s">
        <v>60</v>
      </c>
      <c r="D32" s="19" t="s">
        <v>223</v>
      </c>
      <c r="E32" s="28">
        <v>7550</v>
      </c>
      <c r="F32" s="21" t="s">
        <v>60</v>
      </c>
      <c r="G32" s="19"/>
      <c r="H32" s="19" t="s">
        <v>223</v>
      </c>
      <c r="I32" s="28">
        <v>9691</v>
      </c>
      <c r="J32" s="21" t="s">
        <v>60</v>
      </c>
      <c r="K32" s="19"/>
      <c r="L32" s="19" t="s">
        <v>223</v>
      </c>
      <c r="M32" s="28">
        <v>1682</v>
      </c>
      <c r="N32" s="21" t="s">
        <v>60</v>
      </c>
    </row>
    <row r="33" spans="1:14" ht="39" x14ac:dyDescent="0.25">
      <c r="A33" s="12"/>
      <c r="B33" s="22" t="s">
        <v>401</v>
      </c>
      <c r="C33" s="16" t="s">
        <v>60</v>
      </c>
      <c r="D33" s="16"/>
      <c r="E33" s="29">
        <v>543</v>
      </c>
      <c r="F33" s="15" t="s">
        <v>60</v>
      </c>
      <c r="G33" s="16"/>
      <c r="H33" s="15"/>
      <c r="I33" s="30">
        <v>4923</v>
      </c>
      <c r="J33" s="15" t="s">
        <v>60</v>
      </c>
      <c r="K33" s="16"/>
      <c r="L33" s="15"/>
      <c r="M33" s="24" t="s">
        <v>225</v>
      </c>
      <c r="N33" s="15" t="s">
        <v>60</v>
      </c>
    </row>
    <row r="34" spans="1:14" ht="26.25" x14ac:dyDescent="0.25">
      <c r="A34" s="12"/>
      <c r="B34" s="17" t="s">
        <v>402</v>
      </c>
      <c r="C34" s="18"/>
      <c r="D34" s="19"/>
      <c r="E34" s="20" t="s">
        <v>403</v>
      </c>
      <c r="F34" s="21" t="s">
        <v>404</v>
      </c>
      <c r="G34" s="18"/>
      <c r="H34" s="21"/>
      <c r="I34" s="106" t="s">
        <v>225</v>
      </c>
      <c r="J34" s="21"/>
      <c r="K34" s="18"/>
      <c r="L34" s="21"/>
      <c r="M34" s="106" t="s">
        <v>225</v>
      </c>
      <c r="N34" s="21"/>
    </row>
    <row r="35" spans="1:14" x14ac:dyDescent="0.25">
      <c r="A35" s="12"/>
      <c r="B35" s="22" t="s">
        <v>405</v>
      </c>
      <c r="C35" s="16" t="s">
        <v>60</v>
      </c>
      <c r="D35" s="16"/>
      <c r="E35" s="29">
        <v>306</v>
      </c>
      <c r="F35" s="15" t="s">
        <v>60</v>
      </c>
      <c r="G35" s="16"/>
      <c r="H35" s="15"/>
      <c r="I35" s="30">
        <v>1061</v>
      </c>
      <c r="J35" s="15" t="s">
        <v>60</v>
      </c>
      <c r="K35" s="16"/>
      <c r="L35" s="15"/>
      <c r="M35" s="24" t="s">
        <v>225</v>
      </c>
      <c r="N35" s="15" t="s">
        <v>60</v>
      </c>
    </row>
    <row r="36" spans="1:14" ht="26.25" x14ac:dyDescent="0.25">
      <c r="A36" s="12"/>
      <c r="B36" s="17" t="s">
        <v>406</v>
      </c>
      <c r="C36" s="18"/>
      <c r="D36" s="19"/>
      <c r="E36" s="28">
        <v>1504</v>
      </c>
      <c r="F36" s="21"/>
      <c r="G36" s="18"/>
      <c r="H36" s="19"/>
      <c r="I36" s="20" t="s">
        <v>225</v>
      </c>
      <c r="J36" s="21"/>
      <c r="K36" s="18"/>
      <c r="L36" s="19"/>
      <c r="M36" s="20" t="s">
        <v>225</v>
      </c>
      <c r="N36" s="21"/>
    </row>
    <row r="37" spans="1:14" x14ac:dyDescent="0.25">
      <c r="A37" s="12"/>
      <c r="B37" s="22" t="s">
        <v>407</v>
      </c>
      <c r="C37" s="16" t="s">
        <v>60</v>
      </c>
      <c r="D37" s="31"/>
      <c r="E37" s="32">
        <v>781</v>
      </c>
      <c r="F37" s="15"/>
      <c r="G37" s="16"/>
      <c r="H37" s="31"/>
      <c r="I37" s="32" t="s">
        <v>408</v>
      </c>
      <c r="J37" s="15" t="s">
        <v>229</v>
      </c>
      <c r="K37" s="16"/>
      <c r="L37" s="31"/>
      <c r="M37" s="32" t="s">
        <v>409</v>
      </c>
      <c r="N37" s="15" t="s">
        <v>229</v>
      </c>
    </row>
    <row r="38" spans="1:14" ht="15.75" thickBot="1" x14ac:dyDescent="0.3">
      <c r="A38" s="12"/>
      <c r="B38" s="19"/>
      <c r="C38" s="19" t="s">
        <v>60</v>
      </c>
      <c r="D38" s="33" t="s">
        <v>223</v>
      </c>
      <c r="E38" s="34">
        <v>6166</v>
      </c>
      <c r="F38" s="21" t="s">
        <v>60</v>
      </c>
      <c r="G38" s="19"/>
      <c r="H38" s="33" t="s">
        <v>223</v>
      </c>
      <c r="I38" s="34">
        <v>15644</v>
      </c>
      <c r="J38" s="21" t="s">
        <v>60</v>
      </c>
      <c r="K38" s="19"/>
      <c r="L38" s="33" t="s">
        <v>223</v>
      </c>
      <c r="M38" s="34">
        <v>1589</v>
      </c>
      <c r="N38" s="21"/>
    </row>
    <row r="39" spans="1:14" ht="115.5" thickTop="1" x14ac:dyDescent="0.25">
      <c r="A39" s="12"/>
      <c r="B39" s="195" t="s">
        <v>225</v>
      </c>
      <c r="C39" s="116" t="s">
        <v>410</v>
      </c>
    </row>
    <row r="40" spans="1:14" ht="51" x14ac:dyDescent="0.25">
      <c r="A40" s="12"/>
      <c r="B40" s="195" t="s">
        <v>225</v>
      </c>
      <c r="C40" s="116" t="s">
        <v>411</v>
      </c>
    </row>
    <row r="41" spans="1:14" ht="51" x14ac:dyDescent="0.25">
      <c r="A41" s="12"/>
      <c r="B41" s="195" t="s">
        <v>225</v>
      </c>
      <c r="C41" s="116" t="s">
        <v>412</v>
      </c>
    </row>
    <row r="42" spans="1:14" ht="102" x14ac:dyDescent="0.25">
      <c r="A42" s="12"/>
      <c r="B42" s="195" t="s">
        <v>225</v>
      </c>
      <c r="C42" s="116" t="s">
        <v>414</v>
      </c>
    </row>
  </sheetData>
  <mergeCells count="23">
    <mergeCell ref="A29:A42"/>
    <mergeCell ref="B29:N29"/>
    <mergeCell ref="B30:N30"/>
    <mergeCell ref="A1:A2"/>
    <mergeCell ref="B1:N1"/>
    <mergeCell ref="B2:N2"/>
    <mergeCell ref="B3:N3"/>
    <mergeCell ref="A4:A28"/>
    <mergeCell ref="B4:N4"/>
    <mergeCell ref="H5:I6"/>
    <mergeCell ref="J5:J6"/>
    <mergeCell ref="K5:K6"/>
    <mergeCell ref="L5:M6"/>
    <mergeCell ref="N5:N6"/>
    <mergeCell ref="D31:E31"/>
    <mergeCell ref="H31:I31"/>
    <mergeCell ref="L31:M31"/>
    <mergeCell ref="B5:B6"/>
    <mergeCell ref="C5:C6"/>
    <mergeCell ref="D5:E5"/>
    <mergeCell ref="D6:E6"/>
    <mergeCell ref="F5:F6"/>
    <mergeCell ref="G5:G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3" max="4" width="2.85546875" customWidth="1"/>
    <col min="5" max="5" width="10.140625" customWidth="1"/>
    <col min="6" max="6" width="3" customWidth="1"/>
    <col min="7" max="7" width="3.140625" customWidth="1"/>
    <col min="8" max="8" width="11.5703125" customWidth="1"/>
    <col min="9" max="9" width="3" customWidth="1"/>
  </cols>
  <sheetData>
    <row r="1" spans="1:9" ht="15" customHeight="1" x14ac:dyDescent="0.25">
      <c r="A1" s="8" t="s">
        <v>1039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418</v>
      </c>
      <c r="B3" s="11"/>
      <c r="C3" s="11"/>
      <c r="D3" s="11"/>
      <c r="E3" s="11"/>
      <c r="F3" s="11"/>
      <c r="G3" s="11"/>
      <c r="H3" s="11"/>
      <c r="I3" s="11"/>
    </row>
    <row r="4" spans="1:9" ht="25.5" customHeight="1" x14ac:dyDescent="0.25">
      <c r="A4" s="12" t="s">
        <v>1040</v>
      </c>
      <c r="B4" s="54" t="s">
        <v>420</v>
      </c>
      <c r="C4" s="54"/>
      <c r="D4" s="54"/>
      <c r="E4" s="54"/>
      <c r="F4" s="54"/>
      <c r="G4" s="54"/>
      <c r="H4" s="54"/>
      <c r="I4" s="54"/>
    </row>
    <row r="5" spans="1:9" x14ac:dyDescent="0.25">
      <c r="A5" s="12"/>
      <c r="B5" s="56"/>
      <c r="C5" s="56"/>
      <c r="D5" s="56"/>
      <c r="E5" s="56"/>
      <c r="F5" s="56"/>
      <c r="G5" s="56"/>
      <c r="H5" s="56"/>
      <c r="I5" s="56"/>
    </row>
    <row r="6" spans="1:9" x14ac:dyDescent="0.25">
      <c r="A6" s="12"/>
      <c r="B6" s="91" t="s">
        <v>219</v>
      </c>
      <c r="C6" s="25" t="s">
        <v>60</v>
      </c>
      <c r="D6" s="35">
        <v>42007</v>
      </c>
      <c r="E6" s="35"/>
      <c r="F6" s="25"/>
      <c r="G6" s="36" t="s">
        <v>320</v>
      </c>
      <c r="H6" s="36"/>
      <c r="I6" s="25"/>
    </row>
    <row r="7" spans="1:9" x14ac:dyDescent="0.25">
      <c r="A7" s="12"/>
      <c r="B7" s="17" t="s">
        <v>421</v>
      </c>
      <c r="C7" s="19" t="s">
        <v>60</v>
      </c>
      <c r="D7" s="19" t="s">
        <v>223</v>
      </c>
      <c r="E7" s="28">
        <v>1944</v>
      </c>
      <c r="F7" s="21" t="s">
        <v>60</v>
      </c>
      <c r="G7" s="19" t="s">
        <v>223</v>
      </c>
      <c r="H7" s="28">
        <v>5198</v>
      </c>
      <c r="I7" s="21" t="s">
        <v>60</v>
      </c>
    </row>
    <row r="8" spans="1:9" x14ac:dyDescent="0.25">
      <c r="A8" s="12"/>
      <c r="B8" s="22" t="s">
        <v>422</v>
      </c>
      <c r="C8" s="16" t="s">
        <v>60</v>
      </c>
      <c r="D8" s="16"/>
      <c r="E8" s="39">
        <v>265976</v>
      </c>
      <c r="F8" s="15" t="s">
        <v>60</v>
      </c>
      <c r="G8" s="16"/>
      <c r="H8" s="39">
        <v>257947</v>
      </c>
      <c r="I8" s="15" t="s">
        <v>60</v>
      </c>
    </row>
    <row r="9" spans="1:9" x14ac:dyDescent="0.25">
      <c r="A9" s="12"/>
      <c r="B9" s="17" t="s">
        <v>423</v>
      </c>
      <c r="C9" s="19" t="s">
        <v>60</v>
      </c>
      <c r="D9" s="19"/>
      <c r="E9" s="28">
        <v>19554</v>
      </c>
      <c r="F9" s="21" t="s">
        <v>60</v>
      </c>
      <c r="G9" s="19"/>
      <c r="H9" s="28">
        <v>24285</v>
      </c>
      <c r="I9" s="21" t="s">
        <v>60</v>
      </c>
    </row>
    <row r="10" spans="1:9" x14ac:dyDescent="0.25">
      <c r="A10" s="12"/>
      <c r="B10" s="22" t="s">
        <v>424</v>
      </c>
      <c r="C10" s="16" t="s">
        <v>60</v>
      </c>
      <c r="D10" s="31"/>
      <c r="E10" s="32" t="s">
        <v>425</v>
      </c>
      <c r="F10" s="15" t="s">
        <v>229</v>
      </c>
      <c r="G10" s="31"/>
      <c r="H10" s="32" t="s">
        <v>426</v>
      </c>
      <c r="I10" s="15" t="s">
        <v>229</v>
      </c>
    </row>
    <row r="11" spans="1:9" ht="27" thickBot="1" x14ac:dyDescent="0.3">
      <c r="A11" s="12"/>
      <c r="B11" s="40" t="s">
        <v>427</v>
      </c>
      <c r="C11" s="19" t="s">
        <v>60</v>
      </c>
      <c r="D11" s="33" t="s">
        <v>223</v>
      </c>
      <c r="E11" s="34">
        <v>282697</v>
      </c>
      <c r="F11" s="21" t="s">
        <v>60</v>
      </c>
      <c r="G11" s="33"/>
      <c r="H11" s="34">
        <v>285393</v>
      </c>
      <c r="I11" s="21" t="s">
        <v>60</v>
      </c>
    </row>
    <row r="12" spans="1:9" ht="16.5" thickTop="1" thickBot="1" x14ac:dyDescent="0.3">
      <c r="A12" s="12"/>
      <c r="B12" s="38" t="s">
        <v>428</v>
      </c>
      <c r="C12" s="16" t="s">
        <v>60</v>
      </c>
      <c r="D12" s="117" t="s">
        <v>223</v>
      </c>
      <c r="E12" s="118">
        <v>21474</v>
      </c>
      <c r="F12" s="15" t="s">
        <v>60</v>
      </c>
      <c r="G12" s="117" t="s">
        <v>223</v>
      </c>
      <c r="H12" s="118">
        <v>24008</v>
      </c>
      <c r="I12" s="15" t="s">
        <v>60</v>
      </c>
    </row>
    <row r="13" spans="1:9" ht="15.75" thickTop="1" x14ac:dyDescent="0.25">
      <c r="A13" s="12"/>
      <c r="B13" s="56"/>
      <c r="C13" s="56"/>
      <c r="D13" s="56"/>
      <c r="E13" s="56"/>
      <c r="F13" s="56"/>
      <c r="G13" s="56"/>
      <c r="H13" s="56"/>
      <c r="I13" s="56"/>
    </row>
  </sheetData>
  <mergeCells count="10">
    <mergeCell ref="D6:E6"/>
    <mergeCell ref="G6:H6"/>
    <mergeCell ref="A1:A2"/>
    <mergeCell ref="B1:I1"/>
    <mergeCell ref="B2:I2"/>
    <mergeCell ref="B3:I3"/>
    <mergeCell ref="A4:A13"/>
    <mergeCell ref="B4:I4"/>
    <mergeCell ref="B5:I5"/>
    <mergeCell ref="B13:I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2" width="36.5703125" bestFit="1" customWidth="1"/>
    <col min="3" max="4" width="6" customWidth="1"/>
    <col min="5" max="5" width="30" customWidth="1"/>
    <col min="6" max="6" width="9.7109375" customWidth="1"/>
    <col min="7" max="7" width="6" customWidth="1"/>
    <col min="8" max="9" width="21.28515625" customWidth="1"/>
    <col min="10" max="10" width="6" customWidth="1"/>
  </cols>
  <sheetData>
    <row r="1" spans="1:10" ht="15" customHeight="1" x14ac:dyDescent="0.25">
      <c r="A1" s="8" t="s">
        <v>1041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430</v>
      </c>
      <c r="B3" s="11"/>
      <c r="C3" s="11"/>
      <c r="D3" s="11"/>
      <c r="E3" s="11"/>
      <c r="F3" s="11"/>
      <c r="G3" s="11"/>
      <c r="H3" s="11"/>
      <c r="I3" s="11"/>
      <c r="J3" s="11"/>
    </row>
    <row r="4" spans="1:10" x14ac:dyDescent="0.25">
      <c r="A4" s="12" t="s">
        <v>1042</v>
      </c>
      <c r="B4" s="54" t="s">
        <v>432</v>
      </c>
      <c r="C4" s="54"/>
      <c r="D4" s="54"/>
      <c r="E4" s="54"/>
      <c r="F4" s="54"/>
      <c r="G4" s="54"/>
      <c r="H4" s="54"/>
      <c r="I4" s="54"/>
      <c r="J4" s="54"/>
    </row>
    <row r="5" spans="1:10" x14ac:dyDescent="0.25">
      <c r="A5" s="12"/>
      <c r="B5" s="56"/>
      <c r="C5" s="56"/>
      <c r="D5" s="56"/>
      <c r="E5" s="56"/>
      <c r="F5" s="56"/>
      <c r="G5" s="56"/>
      <c r="H5" s="56"/>
      <c r="I5" s="56"/>
      <c r="J5" s="56"/>
    </row>
    <row r="6" spans="1:10" x14ac:dyDescent="0.25">
      <c r="A6" s="12"/>
      <c r="B6" s="91" t="s">
        <v>219</v>
      </c>
      <c r="C6" s="25" t="s">
        <v>60</v>
      </c>
      <c r="D6" s="35">
        <v>42007</v>
      </c>
      <c r="E6" s="35"/>
      <c r="F6" s="25"/>
      <c r="G6" s="36" t="s">
        <v>433</v>
      </c>
      <c r="H6" s="36"/>
      <c r="I6" s="25"/>
    </row>
    <row r="7" spans="1:10" x14ac:dyDescent="0.25">
      <c r="A7" s="12"/>
      <c r="B7" s="17" t="s">
        <v>434</v>
      </c>
      <c r="C7" s="122" t="s">
        <v>60</v>
      </c>
      <c r="D7" s="123" t="s">
        <v>223</v>
      </c>
      <c r="E7" s="125">
        <v>403201</v>
      </c>
      <c r="F7" s="126" t="s">
        <v>60</v>
      </c>
      <c r="G7" s="123" t="s">
        <v>223</v>
      </c>
      <c r="H7" s="125">
        <v>420682</v>
      </c>
      <c r="I7" s="126" t="s">
        <v>60</v>
      </c>
    </row>
    <row r="8" spans="1:10" x14ac:dyDescent="0.25">
      <c r="A8" s="12"/>
      <c r="B8" s="17" t="s">
        <v>435</v>
      </c>
      <c r="C8" s="122"/>
      <c r="D8" s="122"/>
      <c r="E8" s="124"/>
      <c r="F8" s="126"/>
      <c r="G8" s="122"/>
      <c r="H8" s="124"/>
      <c r="I8" s="126"/>
    </row>
    <row r="9" spans="1:10" x14ac:dyDescent="0.25">
      <c r="A9" s="12"/>
      <c r="B9" s="22" t="s">
        <v>436</v>
      </c>
      <c r="C9" s="16" t="s">
        <v>60</v>
      </c>
      <c r="D9" s="16"/>
      <c r="E9" s="39">
        <v>50000</v>
      </c>
      <c r="F9" s="15" t="s">
        <v>60</v>
      </c>
      <c r="G9" s="16"/>
      <c r="H9" s="39">
        <v>50000</v>
      </c>
      <c r="I9" s="15" t="s">
        <v>60</v>
      </c>
    </row>
    <row r="10" spans="1:10" ht="26.25" x14ac:dyDescent="0.25">
      <c r="A10" s="12"/>
      <c r="B10" s="17" t="s">
        <v>437</v>
      </c>
      <c r="C10" s="19" t="s">
        <v>60</v>
      </c>
      <c r="D10" s="19"/>
      <c r="E10" s="28">
        <v>46989</v>
      </c>
      <c r="F10" s="21" t="s">
        <v>60</v>
      </c>
      <c r="G10" s="21"/>
      <c r="H10" s="119">
        <v>60000</v>
      </c>
      <c r="I10" s="21" t="s">
        <v>60</v>
      </c>
    </row>
    <row r="11" spans="1:10" x14ac:dyDescent="0.25">
      <c r="A11" s="12"/>
      <c r="B11" s="22" t="s">
        <v>438</v>
      </c>
      <c r="C11" s="16" t="s">
        <v>60</v>
      </c>
      <c r="D11" s="16"/>
      <c r="E11" s="39">
        <v>64420</v>
      </c>
      <c r="F11" s="15" t="s">
        <v>60</v>
      </c>
      <c r="G11" s="16"/>
      <c r="H11" s="39">
        <v>68127</v>
      </c>
      <c r="I11" s="15" t="s">
        <v>60</v>
      </c>
    </row>
    <row r="12" spans="1:10" x14ac:dyDescent="0.25">
      <c r="A12" s="12"/>
      <c r="B12" s="17" t="s">
        <v>439</v>
      </c>
      <c r="C12" s="19" t="s">
        <v>60</v>
      </c>
      <c r="D12" s="41"/>
      <c r="E12" s="68">
        <v>5658</v>
      </c>
      <c r="F12" s="21" t="s">
        <v>60</v>
      </c>
      <c r="G12" s="41"/>
      <c r="H12" s="68">
        <v>6855</v>
      </c>
      <c r="I12" s="21" t="s">
        <v>60</v>
      </c>
    </row>
    <row r="13" spans="1:10" x14ac:dyDescent="0.25">
      <c r="A13" s="12"/>
      <c r="B13" s="16"/>
      <c r="C13" s="16" t="s">
        <v>60</v>
      </c>
      <c r="D13" s="70"/>
      <c r="E13" s="71">
        <v>570268</v>
      </c>
      <c r="F13" s="15" t="s">
        <v>60</v>
      </c>
      <c r="G13" s="70"/>
      <c r="H13" s="71">
        <v>605664</v>
      </c>
      <c r="I13" s="15" t="s">
        <v>60</v>
      </c>
    </row>
    <row r="14" spans="1:10" x14ac:dyDescent="0.25">
      <c r="A14" s="12"/>
      <c r="B14" s="17" t="s">
        <v>440</v>
      </c>
      <c r="C14" s="19" t="s">
        <v>60</v>
      </c>
      <c r="D14" s="41"/>
      <c r="E14" s="68">
        <v>19758</v>
      </c>
      <c r="F14" s="21" t="s">
        <v>60</v>
      </c>
      <c r="G14" s="41"/>
      <c r="H14" s="68">
        <v>7345</v>
      </c>
      <c r="I14" s="21" t="s">
        <v>60</v>
      </c>
    </row>
    <row r="15" spans="1:10" ht="15.75" thickBot="1" x14ac:dyDescent="0.3">
      <c r="A15" s="12"/>
      <c r="B15" s="22" t="s">
        <v>441</v>
      </c>
      <c r="C15" s="16" t="s">
        <v>60</v>
      </c>
      <c r="D15" s="120" t="s">
        <v>223</v>
      </c>
      <c r="E15" s="121">
        <v>550510</v>
      </c>
      <c r="F15" s="15" t="s">
        <v>60</v>
      </c>
      <c r="G15" s="120" t="s">
        <v>223</v>
      </c>
      <c r="H15" s="121">
        <v>598319</v>
      </c>
      <c r="I15" s="15" t="s">
        <v>60</v>
      </c>
    </row>
    <row r="16" spans="1:10" ht="15.75" thickTop="1" x14ac:dyDescent="0.25">
      <c r="A16" s="12"/>
      <c r="B16" s="56"/>
      <c r="C16" s="56"/>
      <c r="D16" s="56"/>
      <c r="E16" s="56"/>
      <c r="F16" s="56"/>
      <c r="G16" s="56"/>
      <c r="H16" s="56"/>
      <c r="I16" s="56"/>
      <c r="J16" s="56"/>
    </row>
    <row r="17" spans="1:10" ht="25.5" customHeight="1" x14ac:dyDescent="0.25">
      <c r="A17" s="12" t="s">
        <v>1043</v>
      </c>
      <c r="B17" s="54" t="s">
        <v>457</v>
      </c>
      <c r="C17" s="54"/>
      <c r="D17" s="54"/>
      <c r="E17" s="54"/>
      <c r="F17" s="54"/>
      <c r="G17" s="54"/>
      <c r="H17" s="54"/>
      <c r="I17" s="54"/>
      <c r="J17" s="54"/>
    </row>
    <row r="18" spans="1:10" x14ac:dyDescent="0.25">
      <c r="A18" s="12"/>
      <c r="B18" s="56"/>
      <c r="C18" s="56"/>
      <c r="D18" s="56"/>
      <c r="E18" s="56"/>
      <c r="F18" s="56"/>
      <c r="G18" s="56"/>
      <c r="H18" s="56"/>
      <c r="I18" s="56"/>
      <c r="J18" s="56"/>
    </row>
    <row r="19" spans="1:10" x14ac:dyDescent="0.25">
      <c r="A19" s="12"/>
      <c r="B19" s="127" t="s">
        <v>458</v>
      </c>
      <c r="C19" s="25" t="s">
        <v>60</v>
      </c>
      <c r="D19" s="36" t="s">
        <v>459</v>
      </c>
      <c r="E19" s="36"/>
      <c r="F19" s="25"/>
    </row>
    <row r="20" spans="1:10" x14ac:dyDescent="0.25">
      <c r="A20" s="12"/>
      <c r="B20" s="128">
        <v>2014</v>
      </c>
      <c r="C20" s="19" t="s">
        <v>60</v>
      </c>
      <c r="D20" s="19"/>
      <c r="E20" s="20">
        <v>103.3125</v>
      </c>
      <c r="F20" s="21" t="s">
        <v>460</v>
      </c>
    </row>
    <row r="21" spans="1:10" x14ac:dyDescent="0.25">
      <c r="A21" s="12"/>
      <c r="B21" s="22" t="s">
        <v>461</v>
      </c>
      <c r="C21" s="16" t="s">
        <v>60</v>
      </c>
      <c r="D21" s="16"/>
      <c r="E21" s="29">
        <v>101.65625</v>
      </c>
      <c r="F21" s="15" t="s">
        <v>460</v>
      </c>
    </row>
    <row r="22" spans="1:10" x14ac:dyDescent="0.25">
      <c r="A22" s="12"/>
      <c r="B22" s="56"/>
      <c r="C22" s="56"/>
      <c r="D22" s="56"/>
      <c r="E22" s="56"/>
      <c r="F22" s="56"/>
      <c r="G22" s="56"/>
      <c r="H22" s="56"/>
      <c r="I22" s="56"/>
      <c r="J22" s="56"/>
    </row>
    <row r="23" spans="1:10" x14ac:dyDescent="0.25">
      <c r="A23" s="12" t="s">
        <v>1044</v>
      </c>
      <c r="B23" s="54" t="s">
        <v>463</v>
      </c>
      <c r="C23" s="54"/>
      <c r="D23" s="54"/>
      <c r="E23" s="54"/>
      <c r="F23" s="54"/>
      <c r="G23" s="54"/>
      <c r="H23" s="54"/>
      <c r="I23" s="54"/>
      <c r="J23" s="54"/>
    </row>
    <row r="24" spans="1:10" x14ac:dyDescent="0.25">
      <c r="A24" s="12"/>
      <c r="B24" s="56"/>
      <c r="C24" s="56"/>
      <c r="D24" s="56"/>
      <c r="E24" s="56"/>
      <c r="F24" s="56"/>
      <c r="G24" s="56"/>
      <c r="H24" s="56"/>
      <c r="I24" s="56"/>
      <c r="J24" s="56"/>
    </row>
    <row r="25" spans="1:10" x14ac:dyDescent="0.25">
      <c r="A25" s="12"/>
      <c r="B25" s="25" t="s">
        <v>219</v>
      </c>
      <c r="C25" s="25" t="s">
        <v>60</v>
      </c>
      <c r="D25" s="36" t="s">
        <v>321</v>
      </c>
      <c r="E25" s="36"/>
      <c r="F25" s="25"/>
    </row>
    <row r="26" spans="1:10" x14ac:dyDescent="0.25">
      <c r="A26" s="12"/>
      <c r="B26" s="17" t="s">
        <v>464</v>
      </c>
      <c r="C26" s="19" t="s">
        <v>60</v>
      </c>
      <c r="D26" s="19" t="s">
        <v>223</v>
      </c>
      <c r="E26" s="28">
        <v>2687</v>
      </c>
      <c r="F26" s="21" t="s">
        <v>60</v>
      </c>
    </row>
    <row r="27" spans="1:10" ht="26.25" x14ac:dyDescent="0.25">
      <c r="A27" s="12"/>
      <c r="B27" s="22" t="s">
        <v>465</v>
      </c>
      <c r="C27" s="16" t="s">
        <v>60</v>
      </c>
      <c r="D27" s="31"/>
      <c r="E27" s="92">
        <v>3282</v>
      </c>
      <c r="F27" s="15" t="s">
        <v>60</v>
      </c>
    </row>
    <row r="28" spans="1:10" x14ac:dyDescent="0.25">
      <c r="A28" s="12"/>
      <c r="B28" s="17" t="s">
        <v>92</v>
      </c>
      <c r="C28" s="19" t="s">
        <v>60</v>
      </c>
      <c r="D28" s="129" t="s">
        <v>223</v>
      </c>
      <c r="E28" s="130">
        <v>5969</v>
      </c>
      <c r="F28" s="21" t="s">
        <v>60</v>
      </c>
    </row>
    <row r="29" spans="1:10" ht="15.75" thickBot="1" x14ac:dyDescent="0.3">
      <c r="A29" s="12"/>
      <c r="B29" s="22" t="s">
        <v>466</v>
      </c>
      <c r="C29" s="16" t="s">
        <v>60</v>
      </c>
      <c r="D29" s="120"/>
      <c r="E29" s="131">
        <v>8.125</v>
      </c>
      <c r="F29" s="15" t="s">
        <v>460</v>
      </c>
    </row>
    <row r="30" spans="1:10" ht="15.75" thickTop="1" x14ac:dyDescent="0.25">
      <c r="A30" s="12"/>
      <c r="B30" s="56"/>
      <c r="C30" s="56"/>
      <c r="D30" s="56"/>
      <c r="E30" s="56"/>
      <c r="F30" s="56"/>
      <c r="G30" s="56"/>
      <c r="H30" s="56"/>
      <c r="I30" s="56"/>
      <c r="J30" s="56"/>
    </row>
    <row r="31" spans="1:10" x14ac:dyDescent="0.25">
      <c r="A31" s="12" t="s">
        <v>1045</v>
      </c>
      <c r="B31" s="54" t="s">
        <v>468</v>
      </c>
      <c r="C31" s="54"/>
      <c r="D31" s="54"/>
      <c r="E31" s="54"/>
      <c r="F31" s="54"/>
      <c r="G31" s="54"/>
      <c r="H31" s="54"/>
      <c r="I31" s="54"/>
      <c r="J31" s="54"/>
    </row>
    <row r="32" spans="1:10" x14ac:dyDescent="0.25">
      <c r="A32" s="12"/>
      <c r="B32" s="56"/>
      <c r="C32" s="56"/>
      <c r="D32" s="56"/>
      <c r="E32" s="56"/>
      <c r="F32" s="56"/>
      <c r="G32" s="56"/>
      <c r="H32" s="56"/>
      <c r="I32" s="56"/>
      <c r="J32" s="56"/>
    </row>
    <row r="33" spans="1:10" x14ac:dyDescent="0.25">
      <c r="A33" s="12"/>
      <c r="B33" s="25" t="s">
        <v>219</v>
      </c>
      <c r="C33" s="94"/>
      <c r="D33" s="25" t="s">
        <v>60</v>
      </c>
      <c r="E33" s="27" t="s">
        <v>469</v>
      </c>
      <c r="F33" s="25" t="s">
        <v>60</v>
      </c>
      <c r="G33" s="94"/>
      <c r="H33" s="51"/>
      <c r="I33" s="51"/>
      <c r="J33" s="25"/>
    </row>
    <row r="34" spans="1:10" x14ac:dyDescent="0.25">
      <c r="A34" s="12"/>
      <c r="B34" s="19"/>
      <c r="C34" s="95"/>
      <c r="D34" s="19" t="s">
        <v>60</v>
      </c>
      <c r="E34" s="132">
        <v>2015</v>
      </c>
      <c r="F34" s="19" t="s">
        <v>60</v>
      </c>
      <c r="G34" s="62"/>
      <c r="H34" s="19" t="s">
        <v>223</v>
      </c>
      <c r="I34" s="28">
        <v>19758</v>
      </c>
      <c r="J34" s="21" t="s">
        <v>60</v>
      </c>
    </row>
    <row r="35" spans="1:10" x14ac:dyDescent="0.25">
      <c r="A35" s="12"/>
      <c r="B35" s="16"/>
      <c r="C35" s="97"/>
      <c r="D35" s="16" t="s">
        <v>60</v>
      </c>
      <c r="E35" s="133">
        <v>2016</v>
      </c>
      <c r="F35" s="16" t="s">
        <v>60</v>
      </c>
      <c r="G35" s="65"/>
      <c r="H35" s="16"/>
      <c r="I35" s="39">
        <v>67630</v>
      </c>
      <c r="J35" s="15" t="s">
        <v>60</v>
      </c>
    </row>
    <row r="36" spans="1:10" x14ac:dyDescent="0.25">
      <c r="A36" s="12"/>
      <c r="B36" s="19"/>
      <c r="C36" s="95"/>
      <c r="D36" s="19" t="s">
        <v>60</v>
      </c>
      <c r="E36" s="134">
        <v>2017</v>
      </c>
      <c r="F36" s="19" t="s">
        <v>60</v>
      </c>
      <c r="G36" s="62"/>
      <c r="H36" s="19"/>
      <c r="I36" s="28">
        <v>17888</v>
      </c>
      <c r="J36" s="21" t="s">
        <v>60</v>
      </c>
    </row>
    <row r="37" spans="1:10" x14ac:dyDescent="0.25">
      <c r="A37" s="12"/>
      <c r="B37" s="16"/>
      <c r="C37" s="97"/>
      <c r="D37" s="16" t="s">
        <v>60</v>
      </c>
      <c r="E37" s="133">
        <v>2018</v>
      </c>
      <c r="F37" s="16" t="s">
        <v>60</v>
      </c>
      <c r="G37" s="65"/>
      <c r="H37" s="16"/>
      <c r="I37" s="39">
        <v>429341</v>
      </c>
      <c r="J37" s="15" t="s">
        <v>60</v>
      </c>
    </row>
    <row r="38" spans="1:10" x14ac:dyDescent="0.25">
      <c r="A38" s="12"/>
      <c r="B38" s="19"/>
      <c r="C38" s="95"/>
      <c r="D38" s="19" t="s">
        <v>60</v>
      </c>
      <c r="E38" s="134">
        <v>2019</v>
      </c>
      <c r="F38" s="19" t="s">
        <v>60</v>
      </c>
      <c r="G38" s="62"/>
      <c r="H38" s="19"/>
      <c r="I38" s="28">
        <v>6550</v>
      </c>
      <c r="J38" s="21" t="s">
        <v>60</v>
      </c>
    </row>
    <row r="39" spans="1:10" x14ac:dyDescent="0.25">
      <c r="A39" s="12"/>
      <c r="B39" s="16"/>
      <c r="C39" s="97"/>
      <c r="D39" s="16" t="s">
        <v>60</v>
      </c>
      <c r="E39" s="133" t="s">
        <v>470</v>
      </c>
      <c r="F39" s="16" t="s">
        <v>60</v>
      </c>
      <c r="G39" s="65"/>
      <c r="H39" s="31"/>
      <c r="I39" s="92">
        <v>29101</v>
      </c>
      <c r="J39" s="15" t="s">
        <v>60</v>
      </c>
    </row>
    <row r="40" spans="1:10" ht="15.75" thickBot="1" x14ac:dyDescent="0.3">
      <c r="A40" s="12"/>
      <c r="B40" s="19"/>
      <c r="C40" s="95"/>
      <c r="D40" s="19" t="s">
        <v>60</v>
      </c>
      <c r="E40" s="19"/>
      <c r="F40" s="19" t="s">
        <v>60</v>
      </c>
      <c r="G40" s="62"/>
      <c r="H40" s="33" t="s">
        <v>223</v>
      </c>
      <c r="I40" s="34">
        <v>570268</v>
      </c>
      <c r="J40" s="21" t="s">
        <v>60</v>
      </c>
    </row>
    <row r="41" spans="1:10" ht="15.75" thickTop="1" x14ac:dyDescent="0.25">
      <c r="A41" s="12"/>
      <c r="B41" s="56"/>
      <c r="C41" s="56"/>
      <c r="D41" s="56"/>
      <c r="E41" s="56"/>
      <c r="F41" s="56"/>
      <c r="G41" s="56"/>
      <c r="H41" s="56"/>
      <c r="I41" s="56"/>
      <c r="J41" s="56"/>
    </row>
  </sheetData>
  <mergeCells count="32">
    <mergeCell ref="A23:A30"/>
    <mergeCell ref="B23:J23"/>
    <mergeCell ref="B24:J24"/>
    <mergeCell ref="B30:J30"/>
    <mergeCell ref="A31:A41"/>
    <mergeCell ref="B31:J31"/>
    <mergeCell ref="B32:J32"/>
    <mergeCell ref="B41:J41"/>
    <mergeCell ref="B5:J5"/>
    <mergeCell ref="B16:J16"/>
    <mergeCell ref="A17:A22"/>
    <mergeCell ref="B17:J17"/>
    <mergeCell ref="B18:J18"/>
    <mergeCell ref="B22:J22"/>
    <mergeCell ref="I7:I8"/>
    <mergeCell ref="D19:E19"/>
    <mergeCell ref="D25:E25"/>
    <mergeCell ref="H33:I33"/>
    <mergeCell ref="A1:A2"/>
    <mergeCell ref="B1:J1"/>
    <mergeCell ref="B2:J2"/>
    <mergeCell ref="B3:J3"/>
    <mergeCell ref="A4:A16"/>
    <mergeCell ref="B4:J4"/>
    <mergeCell ref="D6:E6"/>
    <mergeCell ref="G6:H6"/>
    <mergeCell ref="C7:C8"/>
    <mergeCell ref="D7:D8"/>
    <mergeCell ref="E7:E8"/>
    <mergeCell ref="F7:F8"/>
    <mergeCell ref="G7:G8"/>
    <mergeCell ref="H7: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3" max="4" width="3" customWidth="1"/>
    <col min="5" max="5" width="11" customWidth="1"/>
    <col min="6" max="6" width="3" customWidth="1"/>
    <col min="7" max="7" width="3.140625" customWidth="1"/>
    <col min="8" max="8" width="11.5703125" customWidth="1"/>
    <col min="9" max="9" width="3" customWidth="1"/>
  </cols>
  <sheetData>
    <row r="1" spans="1:9" ht="15" customHeight="1" x14ac:dyDescent="0.25">
      <c r="A1" s="8" t="s">
        <v>1046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472</v>
      </c>
      <c r="B3" s="11"/>
      <c r="C3" s="11"/>
      <c r="D3" s="11"/>
      <c r="E3" s="11"/>
      <c r="F3" s="11"/>
      <c r="G3" s="11"/>
      <c r="H3" s="11"/>
      <c r="I3" s="11"/>
    </row>
    <row r="4" spans="1:9" ht="25.5" customHeight="1" x14ac:dyDescent="0.25">
      <c r="A4" s="12" t="s">
        <v>1047</v>
      </c>
      <c r="B4" s="54" t="s">
        <v>1048</v>
      </c>
      <c r="C4" s="54"/>
      <c r="D4" s="54"/>
      <c r="E4" s="54"/>
      <c r="F4" s="54"/>
      <c r="G4" s="54"/>
      <c r="H4" s="54"/>
      <c r="I4" s="54"/>
    </row>
    <row r="5" spans="1:9" x14ac:dyDescent="0.25">
      <c r="A5" s="12"/>
      <c r="B5" s="56"/>
      <c r="C5" s="56"/>
      <c r="D5" s="56"/>
      <c r="E5" s="56"/>
      <c r="F5" s="56"/>
      <c r="G5" s="56"/>
      <c r="H5" s="56"/>
      <c r="I5" s="56"/>
    </row>
    <row r="6" spans="1:9" x14ac:dyDescent="0.25">
      <c r="A6" s="12"/>
      <c r="B6" s="25" t="s">
        <v>219</v>
      </c>
      <c r="C6" s="25" t="s">
        <v>60</v>
      </c>
      <c r="D6" s="35">
        <v>42007</v>
      </c>
      <c r="E6" s="35"/>
      <c r="F6" s="25"/>
      <c r="G6" s="36" t="s">
        <v>320</v>
      </c>
      <c r="H6" s="36"/>
      <c r="I6" s="25"/>
    </row>
    <row r="7" spans="1:9" x14ac:dyDescent="0.25">
      <c r="A7" s="12"/>
      <c r="B7" s="17" t="s">
        <v>475</v>
      </c>
      <c r="C7" s="19" t="s">
        <v>60</v>
      </c>
      <c r="D7" s="19"/>
      <c r="E7" s="19"/>
      <c r="F7" s="19"/>
      <c r="G7" s="19"/>
      <c r="H7" s="19"/>
      <c r="I7" s="19"/>
    </row>
    <row r="8" spans="1:9" ht="26.25" x14ac:dyDescent="0.25">
      <c r="A8" s="12"/>
      <c r="B8" s="38" t="s">
        <v>52</v>
      </c>
      <c r="C8" s="16" t="s">
        <v>60</v>
      </c>
      <c r="D8" s="16" t="s">
        <v>223</v>
      </c>
      <c r="E8" s="39">
        <v>19758</v>
      </c>
      <c r="F8" s="15" t="s">
        <v>60</v>
      </c>
      <c r="G8" s="16" t="s">
        <v>223</v>
      </c>
      <c r="H8" s="39">
        <v>7345</v>
      </c>
      <c r="I8" s="15" t="s">
        <v>60</v>
      </c>
    </row>
    <row r="9" spans="1:9" ht="26.25" x14ac:dyDescent="0.25">
      <c r="A9" s="12"/>
      <c r="B9" s="40" t="s">
        <v>57</v>
      </c>
      <c r="C9" s="19" t="s">
        <v>60</v>
      </c>
      <c r="D9" s="41"/>
      <c r="E9" s="68">
        <v>550510</v>
      </c>
      <c r="F9" s="21" t="s">
        <v>60</v>
      </c>
      <c r="G9" s="41"/>
      <c r="H9" s="68">
        <v>598319</v>
      </c>
      <c r="I9" s="21" t="s">
        <v>60</v>
      </c>
    </row>
    <row r="10" spans="1:9" x14ac:dyDescent="0.25">
      <c r="A10" s="12"/>
      <c r="B10" s="22" t="s">
        <v>476</v>
      </c>
      <c r="C10" s="16" t="s">
        <v>60</v>
      </c>
      <c r="D10" s="70"/>
      <c r="E10" s="71">
        <v>570268</v>
      </c>
      <c r="F10" s="15" t="s">
        <v>60</v>
      </c>
      <c r="G10" s="70"/>
      <c r="H10" s="71">
        <v>605664</v>
      </c>
      <c r="I10" s="15" t="s">
        <v>60</v>
      </c>
    </row>
    <row r="11" spans="1:9" x14ac:dyDescent="0.25">
      <c r="A11" s="12"/>
      <c r="B11" s="17" t="s">
        <v>477</v>
      </c>
      <c r="C11" s="19" t="s">
        <v>60</v>
      </c>
      <c r="D11" s="41"/>
      <c r="E11" s="68">
        <v>574008</v>
      </c>
      <c r="F11" s="21" t="s">
        <v>60</v>
      </c>
      <c r="G11" s="41"/>
      <c r="H11" s="68">
        <v>609682</v>
      </c>
      <c r="I11" s="21" t="s">
        <v>60</v>
      </c>
    </row>
    <row r="12" spans="1:9" ht="15.75" thickBot="1" x14ac:dyDescent="0.3">
      <c r="A12" s="12"/>
      <c r="B12" s="22" t="s">
        <v>478</v>
      </c>
      <c r="C12" s="16" t="s">
        <v>60</v>
      </c>
      <c r="D12" s="120" t="s">
        <v>223</v>
      </c>
      <c r="E12" s="121">
        <v>3740</v>
      </c>
      <c r="F12" s="15" t="s">
        <v>60</v>
      </c>
      <c r="G12" s="120" t="s">
        <v>223</v>
      </c>
      <c r="H12" s="121">
        <v>4018</v>
      </c>
      <c r="I12" s="15" t="s">
        <v>60</v>
      </c>
    </row>
    <row r="13" spans="1:9" ht="15.75" thickTop="1" x14ac:dyDescent="0.25">
      <c r="A13" s="12"/>
      <c r="B13" s="56"/>
      <c r="C13" s="56"/>
      <c r="D13" s="56"/>
      <c r="E13" s="56"/>
      <c r="F13" s="56"/>
      <c r="G13" s="56"/>
      <c r="H13" s="56"/>
      <c r="I13" s="56"/>
    </row>
  </sheetData>
  <mergeCells count="10">
    <mergeCell ref="D6:E6"/>
    <mergeCell ref="G6:H6"/>
    <mergeCell ref="A1:A2"/>
    <mergeCell ref="B1:I1"/>
    <mergeCell ref="B2:I2"/>
    <mergeCell ref="B3:I3"/>
    <mergeCell ref="A4:A13"/>
    <mergeCell ref="B4:I4"/>
    <mergeCell ref="B5:I5"/>
    <mergeCell ref="B13:I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3" max="3" width="3.28515625" customWidth="1"/>
    <col min="4" max="4" width="19.5703125" customWidth="1"/>
    <col min="5" max="5" width="3.28515625" customWidth="1"/>
    <col min="6" max="6" width="24.5703125" customWidth="1"/>
  </cols>
  <sheetData>
    <row r="1" spans="1:6" ht="15" customHeight="1" x14ac:dyDescent="0.25">
      <c r="A1" s="8" t="s">
        <v>1049</v>
      </c>
      <c r="B1" s="8" t="s">
        <v>1</v>
      </c>
      <c r="C1" s="8"/>
      <c r="D1" s="8"/>
      <c r="E1" s="8"/>
      <c r="F1" s="8"/>
    </row>
    <row r="2" spans="1:6" ht="15" customHeight="1" x14ac:dyDescent="0.25">
      <c r="A2" s="8"/>
      <c r="B2" s="8" t="s">
        <v>2</v>
      </c>
      <c r="C2" s="8"/>
      <c r="D2" s="8"/>
      <c r="E2" s="8"/>
      <c r="F2" s="8"/>
    </row>
    <row r="3" spans="1:6" ht="30" x14ac:dyDescent="0.25">
      <c r="A3" s="3" t="s">
        <v>486</v>
      </c>
      <c r="B3" s="11"/>
      <c r="C3" s="11"/>
      <c r="D3" s="11"/>
      <c r="E3" s="11"/>
      <c r="F3" s="11"/>
    </row>
    <row r="4" spans="1:6" ht="25.5" customHeight="1" x14ac:dyDescent="0.25">
      <c r="A4" s="12" t="s">
        <v>1050</v>
      </c>
      <c r="B4" s="54" t="s">
        <v>1051</v>
      </c>
      <c r="C4" s="54"/>
      <c r="D4" s="54"/>
      <c r="E4" s="54"/>
      <c r="F4" s="54"/>
    </row>
    <row r="5" spans="1:6" x14ac:dyDescent="0.25">
      <c r="A5" s="12"/>
      <c r="B5" s="56"/>
      <c r="C5" s="56"/>
      <c r="D5" s="56"/>
      <c r="E5" s="56"/>
      <c r="F5" s="56"/>
    </row>
    <row r="6" spans="1:6" x14ac:dyDescent="0.25">
      <c r="A6" s="12"/>
      <c r="B6" s="127" t="s">
        <v>490</v>
      </c>
      <c r="C6" s="25" t="s">
        <v>60</v>
      </c>
      <c r="D6" s="27" t="s">
        <v>491</v>
      </c>
      <c r="E6" s="25" t="s">
        <v>60</v>
      </c>
      <c r="F6" s="27" t="s">
        <v>492</v>
      </c>
    </row>
    <row r="7" spans="1:6" x14ac:dyDescent="0.25">
      <c r="A7" s="12"/>
      <c r="B7" s="128" t="s">
        <v>493</v>
      </c>
      <c r="C7" s="19" t="s">
        <v>60</v>
      </c>
      <c r="D7" s="132" t="s">
        <v>494</v>
      </c>
      <c r="E7" s="19" t="s">
        <v>60</v>
      </c>
      <c r="F7" s="132" t="s">
        <v>495</v>
      </c>
    </row>
    <row r="8" spans="1:6" ht="26.25" x14ac:dyDescent="0.25">
      <c r="A8" s="12"/>
      <c r="B8" s="22" t="s">
        <v>496</v>
      </c>
      <c r="C8" s="16" t="s">
        <v>60</v>
      </c>
      <c r="D8" s="133" t="s">
        <v>494</v>
      </c>
      <c r="E8" s="16" t="s">
        <v>60</v>
      </c>
      <c r="F8" s="133" t="s">
        <v>497</v>
      </c>
    </row>
    <row r="9" spans="1:6" x14ac:dyDescent="0.25">
      <c r="A9" s="12"/>
      <c r="B9" s="17" t="s">
        <v>498</v>
      </c>
      <c r="C9" s="19" t="s">
        <v>60</v>
      </c>
      <c r="D9" s="134" t="s">
        <v>494</v>
      </c>
      <c r="E9" s="19" t="s">
        <v>60</v>
      </c>
      <c r="F9" s="134" t="s">
        <v>499</v>
      </c>
    </row>
    <row r="10" spans="1:6" x14ac:dyDescent="0.25">
      <c r="A10" s="12"/>
      <c r="B10" s="22" t="s">
        <v>500</v>
      </c>
      <c r="C10" s="16" t="s">
        <v>60</v>
      </c>
      <c r="D10" s="133" t="s">
        <v>501</v>
      </c>
      <c r="E10" s="16" t="s">
        <v>60</v>
      </c>
      <c r="F10" s="135">
        <v>42491</v>
      </c>
    </row>
    <row r="11" spans="1:6" x14ac:dyDescent="0.25">
      <c r="A11" s="12"/>
      <c r="B11" s="17" t="s">
        <v>502</v>
      </c>
      <c r="C11" s="19" t="s">
        <v>60</v>
      </c>
      <c r="D11" s="134" t="s">
        <v>503</v>
      </c>
      <c r="E11" s="19" t="s">
        <v>60</v>
      </c>
      <c r="F11" s="134" t="s">
        <v>504</v>
      </c>
    </row>
    <row r="12" spans="1:6" x14ac:dyDescent="0.25">
      <c r="A12" s="12"/>
      <c r="B12" s="22" t="s">
        <v>505</v>
      </c>
      <c r="C12" s="16" t="s">
        <v>60</v>
      </c>
      <c r="D12" s="133" t="s">
        <v>506</v>
      </c>
      <c r="E12" s="16" t="s">
        <v>60</v>
      </c>
      <c r="F12" s="133" t="s">
        <v>507</v>
      </c>
    </row>
    <row r="13" spans="1:6" x14ac:dyDescent="0.25">
      <c r="A13" s="12"/>
      <c r="B13" s="17" t="s">
        <v>508</v>
      </c>
      <c r="C13" s="19" t="s">
        <v>60</v>
      </c>
      <c r="D13" s="134" t="s">
        <v>509</v>
      </c>
      <c r="E13" s="19" t="s">
        <v>60</v>
      </c>
      <c r="F13" s="134" t="s">
        <v>510</v>
      </c>
    </row>
    <row r="14" spans="1:6" x14ac:dyDescent="0.25">
      <c r="A14" s="12"/>
      <c r="B14" s="56"/>
      <c r="C14" s="56"/>
      <c r="D14" s="56"/>
      <c r="E14" s="56"/>
      <c r="F14" s="56"/>
    </row>
  </sheetData>
  <mergeCells count="8">
    <mergeCell ref="A1:A2"/>
    <mergeCell ref="B1:F1"/>
    <mergeCell ref="B2:F2"/>
    <mergeCell ref="B3:F3"/>
    <mergeCell ref="A4:A14"/>
    <mergeCell ref="B4:F4"/>
    <mergeCell ref="B5:F5"/>
    <mergeCell ref="B14:F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2" width="36.5703125" bestFit="1" customWidth="1"/>
    <col min="3" max="4" width="1.85546875" customWidth="1"/>
    <col min="5" max="5" width="7.28515625" customWidth="1"/>
    <col min="6" max="6" width="2" customWidth="1"/>
    <col min="7" max="7" width="3.42578125" customWidth="1"/>
    <col min="8" max="8" width="11.28515625" customWidth="1"/>
    <col min="9" max="9" width="6" customWidth="1"/>
    <col min="10" max="10" width="2.7109375" customWidth="1"/>
    <col min="11" max="11" width="9.140625" customWidth="1"/>
    <col min="12" max="12" width="2" customWidth="1"/>
    <col min="13" max="13" width="6.85546875" customWidth="1"/>
    <col min="14" max="16" width="1.85546875" customWidth="1"/>
    <col min="17" max="17" width="6.5703125" customWidth="1"/>
    <col min="18" max="18" width="2" customWidth="1"/>
  </cols>
  <sheetData>
    <row r="1" spans="1:18" ht="15" customHeight="1" x14ac:dyDescent="0.25">
      <c r="A1" s="8" t="s">
        <v>1052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518</v>
      </c>
      <c r="B3" s="11"/>
      <c r="C3" s="11"/>
      <c r="D3" s="11"/>
      <c r="E3" s="11"/>
      <c r="F3" s="11"/>
      <c r="G3" s="11"/>
      <c r="H3" s="11"/>
      <c r="I3" s="11"/>
      <c r="J3" s="11"/>
      <c r="K3" s="11"/>
      <c r="L3" s="11"/>
      <c r="M3" s="11"/>
      <c r="N3" s="11"/>
      <c r="O3" s="11"/>
      <c r="P3" s="11"/>
      <c r="Q3" s="11"/>
      <c r="R3" s="11"/>
    </row>
    <row r="4" spans="1:18" x14ac:dyDescent="0.25">
      <c r="A4" s="12" t="s">
        <v>1053</v>
      </c>
      <c r="B4" s="54" t="s">
        <v>521</v>
      </c>
      <c r="C4" s="54"/>
      <c r="D4" s="54"/>
      <c r="E4" s="54"/>
      <c r="F4" s="54"/>
      <c r="G4" s="54"/>
      <c r="H4" s="54"/>
      <c r="I4" s="54"/>
      <c r="J4" s="54"/>
      <c r="K4" s="54"/>
      <c r="L4" s="54"/>
      <c r="M4" s="54"/>
      <c r="N4" s="54"/>
      <c r="O4" s="54"/>
      <c r="P4" s="54"/>
      <c r="Q4" s="54"/>
      <c r="R4" s="54"/>
    </row>
    <row r="5" spans="1:18" x14ac:dyDescent="0.25">
      <c r="A5" s="12"/>
      <c r="B5" s="56"/>
      <c r="C5" s="56"/>
      <c r="D5" s="56"/>
      <c r="E5" s="56"/>
      <c r="F5" s="56"/>
      <c r="G5" s="56"/>
      <c r="H5" s="56"/>
      <c r="I5" s="56"/>
      <c r="J5" s="56"/>
      <c r="K5" s="56"/>
      <c r="L5" s="56"/>
      <c r="M5" s="56"/>
      <c r="N5" s="56"/>
      <c r="O5" s="56"/>
      <c r="P5" s="56"/>
      <c r="Q5" s="56"/>
      <c r="R5" s="56"/>
    </row>
    <row r="6" spans="1:18" x14ac:dyDescent="0.25">
      <c r="A6" s="12"/>
      <c r="B6" s="37" t="s">
        <v>219</v>
      </c>
      <c r="C6" s="25" t="s">
        <v>60</v>
      </c>
      <c r="D6" s="35">
        <v>42007</v>
      </c>
      <c r="E6" s="35"/>
      <c r="F6" s="25"/>
      <c r="G6" s="36" t="s">
        <v>320</v>
      </c>
      <c r="H6" s="36"/>
      <c r="I6" s="25"/>
      <c r="J6" s="36" t="s">
        <v>321</v>
      </c>
      <c r="K6" s="36"/>
      <c r="L6" s="25"/>
    </row>
    <row r="7" spans="1:18" x14ac:dyDescent="0.25">
      <c r="A7" s="12"/>
      <c r="B7" s="17" t="s">
        <v>522</v>
      </c>
      <c r="C7" s="19" t="s">
        <v>60</v>
      </c>
      <c r="D7" s="19" t="s">
        <v>223</v>
      </c>
      <c r="E7" s="28">
        <v>56848</v>
      </c>
      <c r="F7" s="21" t="s">
        <v>60</v>
      </c>
      <c r="G7" s="19" t="s">
        <v>223</v>
      </c>
      <c r="H7" s="28">
        <v>28978</v>
      </c>
      <c r="I7" s="21" t="s">
        <v>60</v>
      </c>
      <c r="J7" s="19" t="s">
        <v>223</v>
      </c>
      <c r="K7" s="28">
        <v>31993</v>
      </c>
      <c r="L7" s="21" t="s">
        <v>60</v>
      </c>
    </row>
    <row r="8" spans="1:18" x14ac:dyDescent="0.25">
      <c r="A8" s="12"/>
      <c r="B8" s="22" t="s">
        <v>523</v>
      </c>
      <c r="C8" s="16" t="s">
        <v>60</v>
      </c>
      <c r="D8" s="16"/>
      <c r="E8" s="29">
        <v>563</v>
      </c>
      <c r="F8" s="15" t="s">
        <v>60</v>
      </c>
      <c r="G8" s="16"/>
      <c r="H8" s="29">
        <v>541</v>
      </c>
      <c r="I8" s="15" t="s">
        <v>60</v>
      </c>
      <c r="J8" s="16"/>
      <c r="K8" s="29">
        <v>672</v>
      </c>
      <c r="L8" s="15" t="s">
        <v>60</v>
      </c>
    </row>
    <row r="9" spans="1:18" x14ac:dyDescent="0.25">
      <c r="A9" s="12"/>
      <c r="B9" s="17" t="s">
        <v>524</v>
      </c>
      <c r="C9" s="19" t="s">
        <v>60</v>
      </c>
      <c r="D9" s="41"/>
      <c r="E9" s="42" t="s">
        <v>525</v>
      </c>
      <c r="F9" s="21" t="s">
        <v>229</v>
      </c>
      <c r="G9" s="41"/>
      <c r="H9" s="42" t="s">
        <v>526</v>
      </c>
      <c r="I9" s="21" t="s">
        <v>229</v>
      </c>
      <c r="J9" s="41"/>
      <c r="K9" s="42" t="s">
        <v>527</v>
      </c>
      <c r="L9" s="21" t="s">
        <v>229</v>
      </c>
    </row>
    <row r="10" spans="1:18" ht="15.75" thickBot="1" x14ac:dyDescent="0.3">
      <c r="A10" s="12"/>
      <c r="B10" s="16"/>
      <c r="C10" s="16" t="s">
        <v>60</v>
      </c>
      <c r="D10" s="120" t="s">
        <v>223</v>
      </c>
      <c r="E10" s="121">
        <v>52384</v>
      </c>
      <c r="F10" s="15" t="s">
        <v>60</v>
      </c>
      <c r="G10" s="120" t="s">
        <v>223</v>
      </c>
      <c r="H10" s="121">
        <v>27362</v>
      </c>
      <c r="I10" s="15" t="s">
        <v>60</v>
      </c>
      <c r="J10" s="120" t="s">
        <v>223</v>
      </c>
      <c r="K10" s="121">
        <v>30737</v>
      </c>
      <c r="L10" s="15" t="s">
        <v>60</v>
      </c>
    </row>
    <row r="11" spans="1:18" ht="15.75" thickTop="1" x14ac:dyDescent="0.25">
      <c r="A11" s="12"/>
      <c r="B11" s="56"/>
      <c r="C11" s="56"/>
      <c r="D11" s="56"/>
      <c r="E11" s="56"/>
      <c r="F11" s="56"/>
      <c r="G11" s="56"/>
      <c r="H11" s="56"/>
      <c r="I11" s="56"/>
      <c r="J11" s="56"/>
      <c r="K11" s="56"/>
      <c r="L11" s="56"/>
      <c r="M11" s="56"/>
      <c r="N11" s="56"/>
      <c r="O11" s="56"/>
      <c r="P11" s="56"/>
      <c r="Q11" s="56"/>
      <c r="R11" s="56"/>
    </row>
    <row r="12" spans="1:18" x14ac:dyDescent="0.25">
      <c r="A12" s="12" t="s">
        <v>1054</v>
      </c>
      <c r="B12" s="56" t="s">
        <v>528</v>
      </c>
      <c r="C12" s="56"/>
      <c r="D12" s="56"/>
      <c r="E12" s="56"/>
      <c r="F12" s="56"/>
      <c r="G12" s="56"/>
      <c r="H12" s="56"/>
      <c r="I12" s="56"/>
      <c r="J12" s="56"/>
      <c r="K12" s="56"/>
      <c r="L12" s="56"/>
      <c r="M12" s="56"/>
      <c r="N12" s="56"/>
      <c r="O12" s="56"/>
      <c r="P12" s="56"/>
      <c r="Q12" s="56"/>
      <c r="R12" s="56"/>
    </row>
    <row r="13" spans="1:18" x14ac:dyDescent="0.25">
      <c r="A13" s="12"/>
      <c r="B13" s="56"/>
      <c r="C13" s="56"/>
      <c r="D13" s="56"/>
      <c r="E13" s="56"/>
      <c r="F13" s="56"/>
      <c r="G13" s="56"/>
      <c r="H13" s="56"/>
      <c r="I13" s="56"/>
      <c r="J13" s="56"/>
      <c r="K13" s="56"/>
      <c r="L13" s="56"/>
      <c r="M13" s="56"/>
      <c r="N13" s="56"/>
      <c r="O13" s="56"/>
      <c r="P13" s="56"/>
      <c r="Q13" s="56"/>
      <c r="R13" s="56"/>
    </row>
    <row r="14" spans="1:18" x14ac:dyDescent="0.25">
      <c r="A14" s="12"/>
      <c r="B14" s="25"/>
      <c r="C14" s="25" t="s">
        <v>60</v>
      </c>
      <c r="D14" s="36" t="s">
        <v>529</v>
      </c>
      <c r="E14" s="36"/>
      <c r="F14" s="36"/>
      <c r="G14" s="36"/>
      <c r="H14" s="36"/>
      <c r="I14" s="36"/>
      <c r="J14" s="36"/>
      <c r="K14" s="36"/>
      <c r="L14" s="36"/>
      <c r="M14" s="36"/>
      <c r="N14" s="25"/>
      <c r="O14" s="25" t="s">
        <v>60</v>
      </c>
      <c r="P14" s="51"/>
      <c r="Q14" s="51"/>
      <c r="R14" s="25"/>
    </row>
    <row r="15" spans="1:18" x14ac:dyDescent="0.25">
      <c r="A15" s="12"/>
      <c r="B15" s="136" t="s">
        <v>219</v>
      </c>
      <c r="C15" s="51" t="s">
        <v>60</v>
      </c>
      <c r="D15" s="109" t="s">
        <v>530</v>
      </c>
      <c r="E15" s="109"/>
      <c r="F15" s="110"/>
      <c r="G15" s="110" t="s">
        <v>60</v>
      </c>
      <c r="H15" s="109" t="s">
        <v>532</v>
      </c>
      <c r="I15" s="109"/>
      <c r="J15" s="110"/>
      <c r="K15" s="110" t="s">
        <v>60</v>
      </c>
      <c r="L15" s="109" t="s">
        <v>116</v>
      </c>
      <c r="M15" s="109"/>
      <c r="N15" s="51"/>
      <c r="O15" s="51" t="s">
        <v>60</v>
      </c>
      <c r="P15" s="52" t="s">
        <v>534</v>
      </c>
      <c r="Q15" s="52"/>
      <c r="R15" s="51"/>
    </row>
    <row r="16" spans="1:18" x14ac:dyDescent="0.25">
      <c r="A16" s="12"/>
      <c r="B16" s="25" t="s">
        <v>469</v>
      </c>
      <c r="C16" s="51"/>
      <c r="D16" s="36" t="s">
        <v>531</v>
      </c>
      <c r="E16" s="36"/>
      <c r="F16" s="51"/>
      <c r="G16" s="51"/>
      <c r="H16" s="36" t="s">
        <v>533</v>
      </c>
      <c r="I16" s="36"/>
      <c r="J16" s="51"/>
      <c r="K16" s="51"/>
      <c r="L16" s="36"/>
      <c r="M16" s="36"/>
      <c r="N16" s="51"/>
      <c r="O16" s="51"/>
      <c r="P16" s="36" t="s">
        <v>517</v>
      </c>
      <c r="Q16" s="36"/>
      <c r="R16" s="51"/>
    </row>
    <row r="17" spans="1:18" x14ac:dyDescent="0.25">
      <c r="A17" s="12"/>
      <c r="B17" s="17">
        <v>2015</v>
      </c>
      <c r="C17" s="19" t="s">
        <v>60</v>
      </c>
      <c r="D17" s="19" t="s">
        <v>223</v>
      </c>
      <c r="E17" s="28">
        <v>43041</v>
      </c>
      <c r="F17" s="21" t="s">
        <v>60</v>
      </c>
      <c r="G17" s="19" t="s">
        <v>60</v>
      </c>
      <c r="H17" s="19" t="s">
        <v>223</v>
      </c>
      <c r="I17" s="28">
        <v>3978</v>
      </c>
      <c r="J17" s="21" t="s">
        <v>60</v>
      </c>
      <c r="K17" s="19" t="s">
        <v>60</v>
      </c>
      <c r="L17" s="19" t="s">
        <v>223</v>
      </c>
      <c r="M17" s="28">
        <v>47019</v>
      </c>
      <c r="N17" s="21" t="s">
        <v>60</v>
      </c>
      <c r="O17" s="19" t="s">
        <v>60</v>
      </c>
      <c r="P17" s="19" t="s">
        <v>223</v>
      </c>
      <c r="Q17" s="28">
        <v>13282</v>
      </c>
      <c r="R17" s="21" t="s">
        <v>60</v>
      </c>
    </row>
    <row r="18" spans="1:18" x14ac:dyDescent="0.25">
      <c r="A18" s="12"/>
      <c r="B18" s="22">
        <v>2016</v>
      </c>
      <c r="C18" s="16" t="s">
        <v>60</v>
      </c>
      <c r="D18" s="16"/>
      <c r="E18" s="39">
        <v>35497</v>
      </c>
      <c r="F18" s="15" t="s">
        <v>60</v>
      </c>
      <c r="G18" s="16" t="s">
        <v>60</v>
      </c>
      <c r="H18" s="16"/>
      <c r="I18" s="39">
        <v>3164</v>
      </c>
      <c r="J18" s="15" t="s">
        <v>60</v>
      </c>
      <c r="K18" s="16" t="s">
        <v>60</v>
      </c>
      <c r="L18" s="16"/>
      <c r="M18" s="39">
        <v>38661</v>
      </c>
      <c r="N18" s="15" t="s">
        <v>60</v>
      </c>
      <c r="O18" s="16" t="s">
        <v>60</v>
      </c>
      <c r="P18" s="16"/>
      <c r="Q18" s="39">
        <v>10762</v>
      </c>
      <c r="R18" s="15" t="s">
        <v>60</v>
      </c>
    </row>
    <row r="19" spans="1:18" x14ac:dyDescent="0.25">
      <c r="A19" s="12"/>
      <c r="B19" s="17">
        <v>2017</v>
      </c>
      <c r="C19" s="19" t="s">
        <v>60</v>
      </c>
      <c r="D19" s="19"/>
      <c r="E19" s="28">
        <v>28253</v>
      </c>
      <c r="F19" s="21" t="s">
        <v>60</v>
      </c>
      <c r="G19" s="19" t="s">
        <v>60</v>
      </c>
      <c r="H19" s="19"/>
      <c r="I19" s="28">
        <v>2531</v>
      </c>
      <c r="J19" s="21" t="s">
        <v>60</v>
      </c>
      <c r="K19" s="19" t="s">
        <v>60</v>
      </c>
      <c r="L19" s="19"/>
      <c r="M19" s="28">
        <v>30784</v>
      </c>
      <c r="N19" s="21" t="s">
        <v>60</v>
      </c>
      <c r="O19" s="19" t="s">
        <v>60</v>
      </c>
      <c r="P19" s="19"/>
      <c r="Q19" s="28">
        <v>10426</v>
      </c>
      <c r="R19" s="21" t="s">
        <v>60</v>
      </c>
    </row>
    <row r="20" spans="1:18" x14ac:dyDescent="0.25">
      <c r="A20" s="12"/>
      <c r="B20" s="22">
        <v>2018</v>
      </c>
      <c r="C20" s="16" t="s">
        <v>60</v>
      </c>
      <c r="D20" s="16"/>
      <c r="E20" s="39">
        <v>23206</v>
      </c>
      <c r="F20" s="15" t="s">
        <v>60</v>
      </c>
      <c r="G20" s="16" t="s">
        <v>60</v>
      </c>
      <c r="H20" s="16"/>
      <c r="I20" s="39">
        <v>2057</v>
      </c>
      <c r="J20" s="15" t="s">
        <v>60</v>
      </c>
      <c r="K20" s="16" t="s">
        <v>60</v>
      </c>
      <c r="L20" s="16"/>
      <c r="M20" s="39">
        <v>25263</v>
      </c>
      <c r="N20" s="15" t="s">
        <v>60</v>
      </c>
      <c r="O20" s="16" t="s">
        <v>60</v>
      </c>
      <c r="P20" s="16"/>
      <c r="Q20" s="39">
        <v>10115</v>
      </c>
      <c r="R20" s="15" t="s">
        <v>60</v>
      </c>
    </row>
    <row r="21" spans="1:18" x14ac:dyDescent="0.25">
      <c r="A21" s="12"/>
      <c r="B21" s="17">
        <v>2019</v>
      </c>
      <c r="C21" s="19" t="s">
        <v>60</v>
      </c>
      <c r="D21" s="19"/>
      <c r="E21" s="28">
        <v>14548</v>
      </c>
      <c r="F21" s="21" t="s">
        <v>60</v>
      </c>
      <c r="G21" s="19" t="s">
        <v>60</v>
      </c>
      <c r="H21" s="19"/>
      <c r="I21" s="28">
        <v>1692</v>
      </c>
      <c r="J21" s="21" t="s">
        <v>60</v>
      </c>
      <c r="K21" s="19" t="s">
        <v>60</v>
      </c>
      <c r="L21" s="19"/>
      <c r="M21" s="28">
        <v>16240</v>
      </c>
      <c r="N21" s="21" t="s">
        <v>60</v>
      </c>
      <c r="O21" s="19" t="s">
        <v>60</v>
      </c>
      <c r="P21" s="19"/>
      <c r="Q21" s="28">
        <v>9154</v>
      </c>
      <c r="R21" s="21" t="s">
        <v>60</v>
      </c>
    </row>
    <row r="22" spans="1:18" x14ac:dyDescent="0.25">
      <c r="A22" s="12"/>
      <c r="B22" s="22" t="s">
        <v>470</v>
      </c>
      <c r="C22" s="16" t="s">
        <v>60</v>
      </c>
      <c r="D22" s="31"/>
      <c r="E22" s="92">
        <v>62356</v>
      </c>
      <c r="F22" s="15" t="s">
        <v>60</v>
      </c>
      <c r="G22" s="16" t="s">
        <v>60</v>
      </c>
      <c r="H22" s="31"/>
      <c r="I22" s="92">
        <v>9696</v>
      </c>
      <c r="J22" s="15" t="s">
        <v>60</v>
      </c>
      <c r="K22" s="16" t="s">
        <v>60</v>
      </c>
      <c r="L22" s="31"/>
      <c r="M22" s="92">
        <v>72052</v>
      </c>
      <c r="N22" s="15" t="s">
        <v>60</v>
      </c>
      <c r="O22" s="16" t="s">
        <v>60</v>
      </c>
      <c r="P22" s="31"/>
      <c r="Q22" s="92">
        <v>42191</v>
      </c>
      <c r="R22" s="15" t="s">
        <v>60</v>
      </c>
    </row>
    <row r="23" spans="1:18" ht="15.75" thickBot="1" x14ac:dyDescent="0.3">
      <c r="A23" s="12"/>
      <c r="B23" s="17" t="s">
        <v>116</v>
      </c>
      <c r="C23" s="19" t="s">
        <v>60</v>
      </c>
      <c r="D23" s="33" t="s">
        <v>223</v>
      </c>
      <c r="E23" s="34">
        <v>206901</v>
      </c>
      <c r="F23" s="21" t="s">
        <v>60</v>
      </c>
      <c r="G23" s="19" t="s">
        <v>60</v>
      </c>
      <c r="H23" s="33" t="s">
        <v>223</v>
      </c>
      <c r="I23" s="34">
        <v>23118</v>
      </c>
      <c r="J23" s="21" t="s">
        <v>60</v>
      </c>
      <c r="K23" s="19" t="s">
        <v>60</v>
      </c>
      <c r="L23" s="33" t="s">
        <v>223</v>
      </c>
      <c r="M23" s="34">
        <v>230019</v>
      </c>
      <c r="N23" s="21" t="s">
        <v>60</v>
      </c>
      <c r="O23" s="19" t="s">
        <v>60</v>
      </c>
      <c r="P23" s="60"/>
      <c r="Q23" s="61">
        <v>95930</v>
      </c>
      <c r="R23" s="21" t="s">
        <v>60</v>
      </c>
    </row>
    <row r="24" spans="1:18" ht="15.75" thickTop="1" x14ac:dyDescent="0.25">
      <c r="A24" s="12"/>
      <c r="B24" s="22" t="s">
        <v>535</v>
      </c>
      <c r="C24" s="23"/>
      <c r="D24" s="137"/>
      <c r="E24" s="138"/>
      <c r="F24" s="15"/>
      <c r="G24" s="23"/>
      <c r="H24" s="137"/>
      <c r="I24" s="138"/>
      <c r="J24" s="15"/>
      <c r="K24" s="23"/>
      <c r="L24" s="137"/>
      <c r="M24" s="138"/>
      <c r="N24" s="15"/>
      <c r="O24" s="23"/>
      <c r="P24" s="31"/>
      <c r="Q24" s="32" t="s">
        <v>536</v>
      </c>
      <c r="R24" s="15" t="s">
        <v>229</v>
      </c>
    </row>
    <row r="25" spans="1:18" x14ac:dyDescent="0.25">
      <c r="A25" s="12"/>
      <c r="B25" s="17" t="s">
        <v>537</v>
      </c>
      <c r="C25" s="18"/>
      <c r="D25" s="19"/>
      <c r="E25" s="20"/>
      <c r="F25" s="21"/>
      <c r="G25" s="18"/>
      <c r="H25" s="19"/>
      <c r="I25" s="20"/>
      <c r="J25" s="21"/>
      <c r="K25" s="18"/>
      <c r="L25" s="19"/>
      <c r="M25" s="20"/>
      <c r="N25" s="21"/>
      <c r="O25" s="18"/>
      <c r="P25" s="60"/>
      <c r="Q25" s="61">
        <v>64420</v>
      </c>
      <c r="R25" s="21" t="s">
        <v>60</v>
      </c>
    </row>
    <row r="26" spans="1:18" x14ac:dyDescent="0.25">
      <c r="A26" s="12"/>
      <c r="B26" s="22" t="s">
        <v>538</v>
      </c>
      <c r="C26" s="23"/>
      <c r="D26" s="16"/>
      <c r="E26" s="29"/>
      <c r="F26" s="15"/>
      <c r="G26" s="23"/>
      <c r="H26" s="16"/>
      <c r="I26" s="29"/>
      <c r="J26" s="15"/>
      <c r="K26" s="23"/>
      <c r="L26" s="16"/>
      <c r="M26" s="29"/>
      <c r="N26" s="15"/>
      <c r="O26" s="23"/>
      <c r="P26" s="31"/>
      <c r="Q26" s="92">
        <v>8656</v>
      </c>
      <c r="R26" s="15" t="s">
        <v>60</v>
      </c>
    </row>
    <row r="27" spans="1:18" ht="15.75" thickBot="1" x14ac:dyDescent="0.3">
      <c r="A27" s="12"/>
      <c r="B27" s="17" t="s">
        <v>539</v>
      </c>
      <c r="C27" s="18"/>
      <c r="D27" s="19"/>
      <c r="E27" s="20"/>
      <c r="F27" s="21"/>
      <c r="G27" s="18"/>
      <c r="H27" s="19"/>
      <c r="I27" s="20"/>
      <c r="J27" s="21"/>
      <c r="K27" s="18"/>
      <c r="L27" s="19"/>
      <c r="M27" s="20"/>
      <c r="N27" s="21"/>
      <c r="O27" s="18"/>
      <c r="P27" s="33" t="s">
        <v>223</v>
      </c>
      <c r="Q27" s="34">
        <v>55764</v>
      </c>
      <c r="R27" s="21" t="s">
        <v>60</v>
      </c>
    </row>
    <row r="28" spans="1:18" ht="15.75" thickTop="1" x14ac:dyDescent="0.25">
      <c r="A28" s="12"/>
      <c r="B28" s="56"/>
      <c r="C28" s="56"/>
      <c r="D28" s="56"/>
      <c r="E28" s="56"/>
      <c r="F28" s="56"/>
      <c r="G28" s="56"/>
      <c r="H28" s="56"/>
      <c r="I28" s="56"/>
      <c r="J28" s="56"/>
      <c r="K28" s="56"/>
      <c r="L28" s="56"/>
      <c r="M28" s="56"/>
      <c r="N28" s="56"/>
      <c r="O28" s="56"/>
      <c r="P28" s="56"/>
      <c r="Q28" s="56"/>
      <c r="R28" s="56"/>
    </row>
    <row r="29" spans="1:18" x14ac:dyDescent="0.25">
      <c r="A29" s="12" t="s">
        <v>1055</v>
      </c>
      <c r="B29" s="54" t="s">
        <v>540</v>
      </c>
      <c r="C29" s="54"/>
      <c r="D29" s="54"/>
      <c r="E29" s="54"/>
      <c r="F29" s="54"/>
      <c r="G29" s="54"/>
      <c r="H29" s="54"/>
      <c r="I29" s="54"/>
      <c r="J29" s="54"/>
      <c r="K29" s="54"/>
      <c r="L29" s="54"/>
      <c r="M29" s="54"/>
      <c r="N29" s="54"/>
      <c r="O29" s="54"/>
      <c r="P29" s="54"/>
      <c r="Q29" s="54"/>
      <c r="R29" s="54"/>
    </row>
    <row r="30" spans="1:18" x14ac:dyDescent="0.25">
      <c r="A30" s="12"/>
      <c r="B30" s="56"/>
      <c r="C30" s="56"/>
      <c r="D30" s="56"/>
      <c r="E30" s="56"/>
      <c r="F30" s="56"/>
      <c r="G30" s="56"/>
      <c r="H30" s="56"/>
      <c r="I30" s="56"/>
      <c r="J30" s="56"/>
      <c r="K30" s="56"/>
      <c r="L30" s="56"/>
      <c r="M30" s="56"/>
      <c r="N30" s="56"/>
      <c r="O30" s="56"/>
      <c r="P30" s="56"/>
      <c r="Q30" s="56"/>
      <c r="R30" s="56"/>
    </row>
    <row r="31" spans="1:18" x14ac:dyDescent="0.25">
      <c r="A31" s="12"/>
      <c r="B31" s="37" t="s">
        <v>219</v>
      </c>
      <c r="C31" s="25" t="s">
        <v>60</v>
      </c>
      <c r="D31" s="35">
        <v>42007</v>
      </c>
      <c r="E31" s="35"/>
      <c r="F31" s="25"/>
      <c r="G31" s="36" t="s">
        <v>320</v>
      </c>
      <c r="H31" s="36"/>
      <c r="I31" s="25"/>
    </row>
    <row r="32" spans="1:18" x14ac:dyDescent="0.25">
      <c r="A32" s="12"/>
      <c r="B32" s="17" t="s">
        <v>40</v>
      </c>
      <c r="C32" s="19" t="s">
        <v>60</v>
      </c>
      <c r="D32" s="19" t="s">
        <v>223</v>
      </c>
      <c r="E32" s="28">
        <v>72747</v>
      </c>
      <c r="F32" s="21" t="s">
        <v>60</v>
      </c>
      <c r="G32" s="19" t="s">
        <v>223</v>
      </c>
      <c r="H32" s="28">
        <v>75920</v>
      </c>
      <c r="I32" s="21" t="s">
        <v>60</v>
      </c>
    </row>
    <row r="33" spans="1:18" x14ac:dyDescent="0.25">
      <c r="A33" s="12"/>
      <c r="B33" s="22" t="s">
        <v>41</v>
      </c>
      <c r="C33" s="16" t="s">
        <v>60</v>
      </c>
      <c r="D33" s="31"/>
      <c r="E33" s="92">
        <v>5695</v>
      </c>
      <c r="F33" s="15" t="s">
        <v>60</v>
      </c>
      <c r="G33" s="31"/>
      <c r="H33" s="92">
        <v>3272</v>
      </c>
      <c r="I33" s="15" t="s">
        <v>60</v>
      </c>
    </row>
    <row r="34" spans="1:18" x14ac:dyDescent="0.25">
      <c r="A34" s="12"/>
      <c r="B34" s="18"/>
      <c r="C34" s="19" t="s">
        <v>60</v>
      </c>
      <c r="D34" s="60"/>
      <c r="E34" s="61">
        <v>78442</v>
      </c>
      <c r="F34" s="21" t="s">
        <v>60</v>
      </c>
      <c r="G34" s="60"/>
      <c r="H34" s="61">
        <v>79192</v>
      </c>
      <c r="I34" s="21" t="s">
        <v>60</v>
      </c>
    </row>
    <row r="35" spans="1:18" ht="26.25" x14ac:dyDescent="0.25">
      <c r="A35" s="12"/>
      <c r="B35" s="22" t="s">
        <v>541</v>
      </c>
      <c r="C35" s="16" t="s">
        <v>60</v>
      </c>
      <c r="D35" s="31"/>
      <c r="E35" s="92">
        <v>29842</v>
      </c>
      <c r="F35" s="15" t="s">
        <v>60</v>
      </c>
      <c r="G35" s="31"/>
      <c r="H35" s="92">
        <v>25157</v>
      </c>
      <c r="I35" s="15" t="s">
        <v>60</v>
      </c>
    </row>
    <row r="36" spans="1:18" ht="15.75" thickBot="1" x14ac:dyDescent="0.3">
      <c r="A36" s="12"/>
      <c r="B36" s="17" t="s">
        <v>542</v>
      </c>
      <c r="C36" s="19" t="s">
        <v>60</v>
      </c>
      <c r="D36" s="33" t="s">
        <v>223</v>
      </c>
      <c r="E36" s="34">
        <v>48600</v>
      </c>
      <c r="F36" s="21" t="s">
        <v>60</v>
      </c>
      <c r="G36" s="33" t="s">
        <v>223</v>
      </c>
      <c r="H36" s="34">
        <v>54035</v>
      </c>
      <c r="I36" s="21" t="s">
        <v>60</v>
      </c>
    </row>
    <row r="37" spans="1:18" ht="15.75" thickTop="1" x14ac:dyDescent="0.25">
      <c r="A37" s="12"/>
      <c r="B37" s="56"/>
      <c r="C37" s="56"/>
      <c r="D37" s="56"/>
      <c r="E37" s="56"/>
      <c r="F37" s="56"/>
      <c r="G37" s="56"/>
      <c r="H37" s="56"/>
      <c r="I37" s="56"/>
      <c r="J37" s="56"/>
      <c r="K37" s="56"/>
      <c r="L37" s="56"/>
      <c r="M37" s="56"/>
      <c r="N37" s="56"/>
      <c r="O37" s="56"/>
      <c r="P37" s="56"/>
      <c r="Q37" s="56"/>
      <c r="R37" s="56"/>
    </row>
    <row r="38" spans="1:18" x14ac:dyDescent="0.25">
      <c r="A38" s="12" t="s">
        <v>1056</v>
      </c>
      <c r="B38" s="54" t="s">
        <v>545</v>
      </c>
      <c r="C38" s="54"/>
      <c r="D38" s="54"/>
      <c r="E38" s="54"/>
      <c r="F38" s="54"/>
      <c r="G38" s="54"/>
      <c r="H38" s="54"/>
      <c r="I38" s="54"/>
      <c r="J38" s="54"/>
      <c r="K38" s="54"/>
      <c r="L38" s="54"/>
      <c r="M38" s="54"/>
      <c r="N38" s="54"/>
      <c r="O38" s="54"/>
      <c r="P38" s="54"/>
      <c r="Q38" s="54"/>
      <c r="R38" s="54"/>
    </row>
    <row r="39" spans="1:18" x14ac:dyDescent="0.25">
      <c r="A39" s="12"/>
      <c r="B39" s="56"/>
      <c r="C39" s="56"/>
      <c r="D39" s="56"/>
      <c r="E39" s="56"/>
      <c r="F39" s="56"/>
      <c r="G39" s="56"/>
      <c r="H39" s="56"/>
      <c r="I39" s="56"/>
      <c r="J39" s="56"/>
      <c r="K39" s="56"/>
      <c r="L39" s="56"/>
      <c r="M39" s="56"/>
      <c r="N39" s="56"/>
      <c r="O39" s="56"/>
      <c r="P39" s="56"/>
      <c r="Q39" s="56"/>
      <c r="R39" s="56"/>
    </row>
    <row r="40" spans="1:18" x14ac:dyDescent="0.25">
      <c r="A40" s="12"/>
      <c r="B40" s="37" t="s">
        <v>219</v>
      </c>
      <c r="C40" s="25" t="s">
        <v>60</v>
      </c>
      <c r="D40" s="35">
        <v>42007</v>
      </c>
      <c r="E40" s="35"/>
      <c r="F40" s="25"/>
      <c r="G40" s="36" t="s">
        <v>320</v>
      </c>
      <c r="H40" s="36"/>
      <c r="I40" s="25"/>
    </row>
    <row r="41" spans="1:18" x14ac:dyDescent="0.25">
      <c r="A41" s="12"/>
      <c r="B41" s="17" t="s">
        <v>39</v>
      </c>
      <c r="C41" s="19" t="s">
        <v>60</v>
      </c>
      <c r="D41" s="19" t="s">
        <v>223</v>
      </c>
      <c r="E41" s="28">
        <v>3327</v>
      </c>
      <c r="F41" s="21" t="s">
        <v>60</v>
      </c>
      <c r="G41" s="19" t="s">
        <v>223</v>
      </c>
      <c r="H41" s="28">
        <v>3770</v>
      </c>
      <c r="I41" s="21" t="s">
        <v>60</v>
      </c>
    </row>
    <row r="42" spans="1:18" x14ac:dyDescent="0.25">
      <c r="A42" s="12"/>
      <c r="B42" s="22" t="s">
        <v>546</v>
      </c>
      <c r="C42" s="16" t="s">
        <v>60</v>
      </c>
      <c r="D42" s="31"/>
      <c r="E42" s="92">
        <v>10786</v>
      </c>
      <c r="F42" s="15" t="s">
        <v>60</v>
      </c>
      <c r="G42" s="31"/>
      <c r="H42" s="92">
        <v>10252</v>
      </c>
      <c r="I42" s="15" t="s">
        <v>60</v>
      </c>
    </row>
    <row r="43" spans="1:18" x14ac:dyDescent="0.25">
      <c r="A43" s="12"/>
      <c r="B43" s="18"/>
      <c r="C43" s="19" t="s">
        <v>60</v>
      </c>
      <c r="D43" s="60"/>
      <c r="E43" s="61">
        <v>14113</v>
      </c>
      <c r="F43" s="21" t="s">
        <v>60</v>
      </c>
      <c r="G43" s="60"/>
      <c r="H43" s="61">
        <v>14022</v>
      </c>
      <c r="I43" s="21" t="s">
        <v>60</v>
      </c>
    </row>
    <row r="44" spans="1:18" ht="26.25" x14ac:dyDescent="0.25">
      <c r="A44" s="12"/>
      <c r="B44" s="22" t="s">
        <v>541</v>
      </c>
      <c r="C44" s="16" t="s">
        <v>60</v>
      </c>
      <c r="D44" s="31"/>
      <c r="E44" s="92">
        <v>5187</v>
      </c>
      <c r="F44" s="15" t="s">
        <v>60</v>
      </c>
      <c r="G44" s="31"/>
      <c r="H44" s="92">
        <v>4710</v>
      </c>
      <c r="I44" s="15" t="s">
        <v>60</v>
      </c>
    </row>
    <row r="45" spans="1:18" ht="15.75" thickBot="1" x14ac:dyDescent="0.3">
      <c r="A45" s="12"/>
      <c r="B45" s="17" t="s">
        <v>547</v>
      </c>
      <c r="C45" s="19" t="s">
        <v>60</v>
      </c>
      <c r="D45" s="33" t="s">
        <v>223</v>
      </c>
      <c r="E45" s="34">
        <v>8926</v>
      </c>
      <c r="F45" s="21" t="s">
        <v>60</v>
      </c>
      <c r="G45" s="33" t="s">
        <v>223</v>
      </c>
      <c r="H45" s="34">
        <v>9312</v>
      </c>
      <c r="I45" s="21" t="s">
        <v>60</v>
      </c>
    </row>
    <row r="46" spans="1:18" ht="15.75" thickTop="1" x14ac:dyDescent="0.25">
      <c r="A46" s="12"/>
      <c r="B46" s="56"/>
      <c r="C46" s="56"/>
      <c r="D46" s="56"/>
      <c r="E46" s="56"/>
      <c r="F46" s="56"/>
      <c r="G46" s="56"/>
      <c r="H46" s="56"/>
      <c r="I46" s="56"/>
      <c r="J46" s="56"/>
      <c r="K46" s="56"/>
      <c r="L46" s="56"/>
      <c r="M46" s="56"/>
      <c r="N46" s="56"/>
      <c r="O46" s="56"/>
      <c r="P46" s="56"/>
      <c r="Q46" s="56"/>
      <c r="R46" s="56"/>
    </row>
    <row r="47" spans="1:18" x14ac:dyDescent="0.25">
      <c r="A47" s="12" t="s">
        <v>1057</v>
      </c>
      <c r="B47" s="54" t="s">
        <v>548</v>
      </c>
      <c r="C47" s="54"/>
      <c r="D47" s="54"/>
      <c r="E47" s="54"/>
      <c r="F47" s="54"/>
      <c r="G47" s="54"/>
      <c r="H47" s="54"/>
      <c r="I47" s="54"/>
      <c r="J47" s="54"/>
      <c r="K47" s="54"/>
      <c r="L47" s="54"/>
      <c r="M47" s="54"/>
      <c r="N47" s="54"/>
      <c r="O47" s="54"/>
      <c r="P47" s="54"/>
      <c r="Q47" s="54"/>
      <c r="R47" s="54"/>
    </row>
    <row r="48" spans="1:18" x14ac:dyDescent="0.25">
      <c r="A48" s="12"/>
      <c r="B48" s="56"/>
      <c r="C48" s="56"/>
      <c r="D48" s="56"/>
      <c r="E48" s="56"/>
      <c r="F48" s="56"/>
      <c r="G48" s="56"/>
      <c r="H48" s="56"/>
      <c r="I48" s="56"/>
      <c r="J48" s="56"/>
      <c r="K48" s="56"/>
      <c r="L48" s="56"/>
      <c r="M48" s="56"/>
      <c r="N48" s="56"/>
      <c r="O48" s="56"/>
      <c r="P48" s="56"/>
      <c r="Q48" s="56"/>
      <c r="R48" s="56"/>
    </row>
    <row r="49" spans="1:18" x14ac:dyDescent="0.25">
      <c r="A49" s="12"/>
      <c r="B49" s="139" t="s">
        <v>219</v>
      </c>
      <c r="C49" s="51" t="s">
        <v>60</v>
      </c>
      <c r="D49" s="52" t="s">
        <v>549</v>
      </c>
      <c r="E49" s="52"/>
      <c r="F49" s="51"/>
      <c r="G49" s="52" t="s">
        <v>551</v>
      </c>
      <c r="H49" s="52"/>
      <c r="I49" s="51"/>
      <c r="J49" s="52" t="s">
        <v>116</v>
      </c>
      <c r="K49" s="52"/>
      <c r="L49" s="51"/>
    </row>
    <row r="50" spans="1:18" x14ac:dyDescent="0.25">
      <c r="A50" s="12"/>
      <c r="B50" s="127" t="s">
        <v>469</v>
      </c>
      <c r="C50" s="51"/>
      <c r="D50" s="36" t="s">
        <v>550</v>
      </c>
      <c r="E50" s="36"/>
      <c r="F50" s="51"/>
      <c r="G50" s="36" t="s">
        <v>550</v>
      </c>
      <c r="H50" s="36"/>
      <c r="I50" s="51"/>
      <c r="J50" s="36"/>
      <c r="K50" s="36"/>
      <c r="L50" s="51"/>
    </row>
    <row r="51" spans="1:18" x14ac:dyDescent="0.25">
      <c r="A51" s="12"/>
      <c r="B51" s="140">
        <v>2015</v>
      </c>
      <c r="C51" s="19" t="s">
        <v>60</v>
      </c>
      <c r="D51" s="19" t="s">
        <v>223</v>
      </c>
      <c r="E51" s="28">
        <v>3975</v>
      </c>
      <c r="F51" s="21" t="s">
        <v>60</v>
      </c>
      <c r="G51" s="19" t="s">
        <v>223</v>
      </c>
      <c r="H51" s="28">
        <v>4715</v>
      </c>
      <c r="I51" s="21" t="s">
        <v>60</v>
      </c>
      <c r="J51" s="19" t="s">
        <v>223</v>
      </c>
      <c r="K51" s="28">
        <v>8690</v>
      </c>
      <c r="L51" s="21" t="s">
        <v>60</v>
      </c>
    </row>
    <row r="52" spans="1:18" x14ac:dyDescent="0.25">
      <c r="A52" s="12"/>
      <c r="B52" s="38">
        <v>2016</v>
      </c>
      <c r="C52" s="16" t="s">
        <v>60</v>
      </c>
      <c r="D52" s="16"/>
      <c r="E52" s="39">
        <v>3362</v>
      </c>
      <c r="F52" s="15" t="s">
        <v>60</v>
      </c>
      <c r="G52" s="16"/>
      <c r="H52" s="39">
        <v>3513</v>
      </c>
      <c r="I52" s="15" t="s">
        <v>60</v>
      </c>
      <c r="J52" s="16"/>
      <c r="K52" s="39">
        <v>6875</v>
      </c>
      <c r="L52" s="15" t="s">
        <v>60</v>
      </c>
    </row>
    <row r="53" spans="1:18" x14ac:dyDescent="0.25">
      <c r="A53" s="12"/>
      <c r="B53" s="40">
        <v>2017</v>
      </c>
      <c r="C53" s="19" t="s">
        <v>60</v>
      </c>
      <c r="D53" s="19"/>
      <c r="E53" s="28">
        <v>2340</v>
      </c>
      <c r="F53" s="21" t="s">
        <v>60</v>
      </c>
      <c r="G53" s="19"/>
      <c r="H53" s="28">
        <v>2981</v>
      </c>
      <c r="I53" s="21" t="s">
        <v>60</v>
      </c>
      <c r="J53" s="19"/>
      <c r="K53" s="28">
        <v>5321</v>
      </c>
      <c r="L53" s="21" t="s">
        <v>60</v>
      </c>
    </row>
    <row r="54" spans="1:18" x14ac:dyDescent="0.25">
      <c r="A54" s="12"/>
      <c r="B54" s="38">
        <v>2018</v>
      </c>
      <c r="C54" s="16" t="s">
        <v>60</v>
      </c>
      <c r="D54" s="16"/>
      <c r="E54" s="39">
        <v>1230</v>
      </c>
      <c r="F54" s="15" t="s">
        <v>60</v>
      </c>
      <c r="G54" s="16"/>
      <c r="H54" s="39">
        <v>2416</v>
      </c>
      <c r="I54" s="15" t="s">
        <v>60</v>
      </c>
      <c r="J54" s="16"/>
      <c r="K54" s="39">
        <v>3646</v>
      </c>
      <c r="L54" s="15" t="s">
        <v>60</v>
      </c>
    </row>
    <row r="55" spans="1:18" x14ac:dyDescent="0.25">
      <c r="A55" s="12"/>
      <c r="B55" s="40">
        <v>2019</v>
      </c>
      <c r="C55" s="19" t="s">
        <v>60</v>
      </c>
      <c r="D55" s="19"/>
      <c r="E55" s="20">
        <v>984</v>
      </c>
      <c r="F55" s="21" t="s">
        <v>60</v>
      </c>
      <c r="G55" s="19"/>
      <c r="H55" s="28">
        <v>1965</v>
      </c>
      <c r="I55" s="21" t="s">
        <v>60</v>
      </c>
      <c r="J55" s="19"/>
      <c r="K55" s="28">
        <v>2949</v>
      </c>
      <c r="L55" s="21" t="s">
        <v>60</v>
      </c>
    </row>
    <row r="56" spans="1:18" x14ac:dyDescent="0.25">
      <c r="A56" s="12"/>
      <c r="B56" s="22" t="s">
        <v>470</v>
      </c>
      <c r="C56" s="16" t="s">
        <v>60</v>
      </c>
      <c r="D56" s="31"/>
      <c r="E56" s="92">
        <v>2204</v>
      </c>
      <c r="F56" s="15" t="s">
        <v>60</v>
      </c>
      <c r="G56" s="31"/>
      <c r="H56" s="92">
        <v>10194</v>
      </c>
      <c r="I56" s="15" t="s">
        <v>60</v>
      </c>
      <c r="J56" s="31"/>
      <c r="K56" s="92">
        <v>12398</v>
      </c>
      <c r="L56" s="15" t="s">
        <v>60</v>
      </c>
    </row>
    <row r="57" spans="1:18" ht="15.75" thickBot="1" x14ac:dyDescent="0.3">
      <c r="A57" s="12"/>
      <c r="B57" s="40" t="s">
        <v>116</v>
      </c>
      <c r="C57" s="19" t="s">
        <v>60</v>
      </c>
      <c r="D57" s="33" t="s">
        <v>223</v>
      </c>
      <c r="E57" s="34">
        <v>14095</v>
      </c>
      <c r="F57" s="21" t="s">
        <v>60</v>
      </c>
      <c r="G57" s="33" t="s">
        <v>223</v>
      </c>
      <c r="H57" s="34">
        <v>25784</v>
      </c>
      <c r="I57" s="21" t="s">
        <v>60</v>
      </c>
      <c r="J57" s="33" t="s">
        <v>223</v>
      </c>
      <c r="K57" s="34">
        <v>39879</v>
      </c>
      <c r="L57" s="21" t="s">
        <v>60</v>
      </c>
    </row>
    <row r="58" spans="1:18" ht="15.75" thickTop="1" x14ac:dyDescent="0.25">
      <c r="A58" s="12"/>
      <c r="B58" s="56"/>
      <c r="C58" s="56"/>
      <c r="D58" s="56"/>
      <c r="E58" s="56"/>
      <c r="F58" s="56"/>
      <c r="G58" s="56"/>
      <c r="H58" s="56"/>
      <c r="I58" s="56"/>
      <c r="J58" s="56"/>
      <c r="K58" s="56"/>
      <c r="L58" s="56"/>
      <c r="M58" s="56"/>
      <c r="N58" s="56"/>
      <c r="O58" s="56"/>
      <c r="P58" s="56"/>
      <c r="Q58" s="56"/>
      <c r="R58" s="56"/>
    </row>
  </sheetData>
  <mergeCells count="57">
    <mergeCell ref="A38:A46"/>
    <mergeCell ref="B38:R38"/>
    <mergeCell ref="B39:R39"/>
    <mergeCell ref="B46:R46"/>
    <mergeCell ref="A47:A58"/>
    <mergeCell ref="B47:R47"/>
    <mergeCell ref="B48:R48"/>
    <mergeCell ref="B58:R58"/>
    <mergeCell ref="B11:R11"/>
    <mergeCell ref="A12:A28"/>
    <mergeCell ref="B12:R12"/>
    <mergeCell ref="B13:R13"/>
    <mergeCell ref="B28:R28"/>
    <mergeCell ref="A29:A37"/>
    <mergeCell ref="B29:R29"/>
    <mergeCell ref="B30:R30"/>
    <mergeCell ref="B37:R37"/>
    <mergeCell ref="I49:I50"/>
    <mergeCell ref="J49:K50"/>
    <mergeCell ref="L49:L50"/>
    <mergeCell ref="A1:A2"/>
    <mergeCell ref="B1:R1"/>
    <mergeCell ref="B2:R2"/>
    <mergeCell ref="B3:R3"/>
    <mergeCell ref="A4:A11"/>
    <mergeCell ref="B4:R4"/>
    <mergeCell ref="B5:R5"/>
    <mergeCell ref="D40:E40"/>
    <mergeCell ref="G40:H40"/>
    <mergeCell ref="C49:C50"/>
    <mergeCell ref="D49:E49"/>
    <mergeCell ref="D50:E50"/>
    <mergeCell ref="F49:F50"/>
    <mergeCell ref="G49:H49"/>
    <mergeCell ref="G50:H50"/>
    <mergeCell ref="O15:O16"/>
    <mergeCell ref="P15:Q15"/>
    <mergeCell ref="P16:Q16"/>
    <mergeCell ref="R15:R16"/>
    <mergeCell ref="D31:E31"/>
    <mergeCell ref="G31:H31"/>
    <mergeCell ref="H15:I15"/>
    <mergeCell ref="H16:I16"/>
    <mergeCell ref="J15:J16"/>
    <mergeCell ref="K15:K16"/>
    <mergeCell ref="L15:M16"/>
    <mergeCell ref="N15:N16"/>
    <mergeCell ref="D6:E6"/>
    <mergeCell ref="G6:H6"/>
    <mergeCell ref="J6:K6"/>
    <mergeCell ref="D14:M14"/>
    <mergeCell ref="P14:Q14"/>
    <mergeCell ref="C15:C16"/>
    <mergeCell ref="D15:E15"/>
    <mergeCell ref="D16:E16"/>
    <mergeCell ref="F15:F16"/>
    <mergeCell ref="G15:G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01"/>
  <sheetViews>
    <sheetView showGridLines="0" workbookViewId="0"/>
  </sheetViews>
  <sheetFormatPr defaultRowHeight="15" x14ac:dyDescent="0.25"/>
  <cols>
    <col min="1" max="2" width="36.5703125" bestFit="1" customWidth="1"/>
    <col min="3" max="3" width="3.140625" customWidth="1"/>
    <col min="4" max="4" width="22.140625" customWidth="1"/>
    <col min="5" max="5" width="21.5703125" customWidth="1"/>
    <col min="6" max="6" width="5.140625" customWidth="1"/>
    <col min="7" max="7" width="3.140625" customWidth="1"/>
    <col min="8" max="8" width="26" customWidth="1"/>
    <col min="9" max="9" width="10.85546875" customWidth="1"/>
    <col min="10" max="10" width="5.140625" customWidth="1"/>
    <col min="11" max="11" width="4" customWidth="1"/>
    <col min="12" max="12" width="13.42578125" customWidth="1"/>
    <col min="13" max="13" width="9.85546875" customWidth="1"/>
    <col min="14" max="14" width="5.140625" customWidth="1"/>
    <col min="15" max="15" width="3.42578125" customWidth="1"/>
    <col min="16" max="16" width="11.140625" customWidth="1"/>
    <col min="17" max="17" width="9.85546875" customWidth="1"/>
    <col min="18" max="18" width="5.140625" customWidth="1"/>
    <col min="19" max="19" width="3.28515625" customWidth="1"/>
    <col min="20" max="20" width="7.42578125" customWidth="1"/>
    <col min="21" max="21" width="18.5703125" customWidth="1"/>
    <col min="22" max="23" width="3.140625" customWidth="1"/>
    <col min="24" max="24" width="7.7109375" customWidth="1"/>
    <col min="25" max="25" width="9.85546875" customWidth="1"/>
    <col min="26" max="28" width="3.140625" customWidth="1"/>
    <col min="29" max="29" width="8.42578125" customWidth="1"/>
    <col min="30" max="32" width="3.140625" customWidth="1"/>
    <col min="33" max="33" width="8.42578125" customWidth="1"/>
    <col min="34" max="35" width="3.140625" customWidth="1"/>
    <col min="36" max="36" width="15.85546875" customWidth="1"/>
    <col min="37" max="37" width="5.42578125" customWidth="1"/>
    <col min="38" max="38" width="15.85546875" customWidth="1"/>
  </cols>
  <sheetData>
    <row r="1" spans="1:38" ht="15" customHeight="1" x14ac:dyDescent="0.25">
      <c r="A1" s="8" t="s">
        <v>1058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25.5" customHeight="1" x14ac:dyDescent="0.25">
      <c r="A3" s="12" t="s">
        <v>1059</v>
      </c>
      <c r="B3" s="54" t="s">
        <v>566</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row>
    <row r="4" spans="1:38" x14ac:dyDescent="0.25">
      <c r="A4" s="12"/>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row>
    <row r="5" spans="1:38" x14ac:dyDescent="0.25">
      <c r="A5" s="12"/>
      <c r="B5" s="141"/>
      <c r="C5" s="175" t="s">
        <v>567</v>
      </c>
      <c r="D5" s="175"/>
      <c r="E5" s="175"/>
      <c r="F5" s="175"/>
      <c r="G5" s="175"/>
      <c r="H5" s="175"/>
      <c r="I5" s="143"/>
      <c r="J5" s="144"/>
      <c r="K5" s="175" t="s">
        <v>568</v>
      </c>
      <c r="L5" s="175"/>
      <c r="M5" s="175"/>
      <c r="N5" s="175"/>
      <c r="O5" s="175"/>
      <c r="P5" s="175"/>
      <c r="Q5" s="145"/>
      <c r="R5" s="141"/>
      <c r="S5" s="146"/>
      <c r="T5" s="147"/>
      <c r="U5" s="146"/>
      <c r="V5" s="142"/>
      <c r="W5" s="146"/>
      <c r="X5" s="147"/>
      <c r="Y5" s="146"/>
    </row>
    <row r="6" spans="1:38" x14ac:dyDescent="0.25">
      <c r="A6" s="12"/>
      <c r="B6" s="141"/>
      <c r="C6" s="176"/>
      <c r="D6" s="176"/>
      <c r="E6" s="176"/>
      <c r="F6" s="176"/>
      <c r="G6" s="176"/>
      <c r="H6" s="176"/>
      <c r="I6" s="146"/>
      <c r="J6" s="141"/>
      <c r="K6" s="176"/>
      <c r="L6" s="176"/>
      <c r="M6" s="176"/>
      <c r="N6" s="176"/>
      <c r="O6" s="176"/>
      <c r="P6" s="176"/>
      <c r="Q6" s="146"/>
      <c r="R6" s="141"/>
      <c r="S6" s="176" t="s">
        <v>569</v>
      </c>
      <c r="T6" s="176"/>
      <c r="U6" s="176"/>
      <c r="V6" s="176"/>
      <c r="W6" s="176"/>
      <c r="X6" s="176"/>
      <c r="Y6" s="146"/>
    </row>
    <row r="7" spans="1:38" x14ac:dyDescent="0.25">
      <c r="A7" s="12"/>
      <c r="B7" s="148" t="s">
        <v>570</v>
      </c>
      <c r="C7" s="177" t="s">
        <v>238</v>
      </c>
      <c r="D7" s="177"/>
      <c r="E7" s="146"/>
      <c r="F7" s="141"/>
      <c r="G7" s="177" t="s">
        <v>240</v>
      </c>
      <c r="H7" s="177"/>
      <c r="I7" s="146"/>
      <c r="J7" s="141"/>
      <c r="K7" s="177" t="s">
        <v>238</v>
      </c>
      <c r="L7" s="177"/>
      <c r="M7" s="146"/>
      <c r="N7" s="141"/>
      <c r="O7" s="177" t="s">
        <v>240</v>
      </c>
      <c r="P7" s="177"/>
      <c r="Q7" s="146"/>
      <c r="R7" s="141"/>
      <c r="S7" s="177" t="s">
        <v>238</v>
      </c>
      <c r="T7" s="177"/>
      <c r="U7" s="146"/>
      <c r="V7" s="149"/>
      <c r="W7" s="177" t="s">
        <v>240</v>
      </c>
      <c r="X7" s="177"/>
      <c r="Y7" s="146"/>
    </row>
    <row r="8" spans="1:38" x14ac:dyDescent="0.25">
      <c r="A8" s="12"/>
      <c r="B8" s="141"/>
      <c r="C8" s="176">
        <v>2015</v>
      </c>
      <c r="D8" s="176"/>
      <c r="E8" s="146"/>
      <c r="F8" s="141"/>
      <c r="G8" s="176">
        <v>2013</v>
      </c>
      <c r="H8" s="176"/>
      <c r="I8" s="146"/>
      <c r="J8" s="141"/>
      <c r="K8" s="176">
        <v>2015</v>
      </c>
      <c r="L8" s="176"/>
      <c r="M8" s="146"/>
      <c r="N8" s="141"/>
      <c r="O8" s="176">
        <v>2013</v>
      </c>
      <c r="P8" s="176"/>
      <c r="Q8" s="146"/>
      <c r="R8" s="141"/>
      <c r="S8" s="176">
        <v>2015</v>
      </c>
      <c r="T8" s="176"/>
      <c r="U8" s="146"/>
      <c r="V8" s="150"/>
      <c r="W8" s="176">
        <v>2013</v>
      </c>
      <c r="X8" s="176"/>
      <c r="Y8" s="146"/>
    </row>
    <row r="9" spans="1:38" x14ac:dyDescent="0.25">
      <c r="A9" s="12"/>
      <c r="B9" s="151" t="s">
        <v>571</v>
      </c>
      <c r="C9" s="112"/>
      <c r="D9" s="112"/>
      <c r="E9" s="21"/>
      <c r="F9" s="19"/>
      <c r="G9" s="112"/>
      <c r="H9" s="112"/>
      <c r="I9" s="21"/>
      <c r="J9" s="19"/>
      <c r="K9" s="112"/>
      <c r="L9" s="112"/>
      <c r="M9" s="21"/>
      <c r="N9" s="19"/>
      <c r="O9" s="112"/>
      <c r="P9" s="112"/>
      <c r="Q9" s="21"/>
      <c r="R9" s="19"/>
      <c r="S9" s="112"/>
      <c r="T9" s="112"/>
      <c r="U9" s="21"/>
      <c r="V9" s="19"/>
      <c r="W9" s="112"/>
      <c r="X9" s="112"/>
      <c r="Y9" s="21"/>
    </row>
    <row r="10" spans="1:38" x14ac:dyDescent="0.25">
      <c r="A10" s="12"/>
      <c r="B10" s="152" t="s">
        <v>572</v>
      </c>
      <c r="C10" s="153"/>
      <c r="D10" s="153"/>
      <c r="E10" s="153"/>
      <c r="F10" s="154"/>
      <c r="G10" s="153"/>
      <c r="H10" s="153"/>
      <c r="I10" s="153"/>
      <c r="J10" s="154"/>
      <c r="K10" s="153"/>
      <c r="L10" s="153"/>
      <c r="M10" s="153"/>
      <c r="N10" s="154"/>
      <c r="O10" s="153"/>
      <c r="P10" s="153"/>
      <c r="Q10" s="153"/>
      <c r="R10" s="154"/>
      <c r="S10" s="153"/>
      <c r="T10" s="153"/>
      <c r="U10" s="153"/>
      <c r="V10" s="154"/>
      <c r="W10" s="153"/>
      <c r="X10" s="153"/>
      <c r="Y10" s="153"/>
    </row>
    <row r="11" spans="1:38" x14ac:dyDescent="0.25">
      <c r="A11" s="12"/>
      <c r="B11" s="19" t="s">
        <v>573</v>
      </c>
      <c r="C11" s="21" t="s">
        <v>223</v>
      </c>
      <c r="D11" s="119">
        <v>57825</v>
      </c>
      <c r="E11" s="21"/>
      <c r="F11" s="19"/>
      <c r="G11" s="21" t="s">
        <v>223</v>
      </c>
      <c r="H11" s="119">
        <v>60202</v>
      </c>
      <c r="I11" s="21"/>
      <c r="J11" s="19"/>
      <c r="K11" s="21" t="s">
        <v>223</v>
      </c>
      <c r="L11" s="119">
        <v>44675</v>
      </c>
      <c r="M11" s="21"/>
      <c r="N11" s="19"/>
      <c r="O11" s="21" t="s">
        <v>223</v>
      </c>
      <c r="P11" s="106" t="s">
        <v>225</v>
      </c>
      <c r="Q11" s="21"/>
      <c r="R11" s="19"/>
      <c r="S11" s="21" t="s">
        <v>223</v>
      </c>
      <c r="T11" s="106">
        <v>856</v>
      </c>
      <c r="U11" s="21"/>
      <c r="V11" s="19"/>
      <c r="W11" s="21" t="s">
        <v>223</v>
      </c>
      <c r="X11" s="106">
        <v>877</v>
      </c>
      <c r="Y11" s="21"/>
    </row>
    <row r="12" spans="1:38" x14ac:dyDescent="0.25">
      <c r="A12" s="12"/>
      <c r="B12" s="154" t="s">
        <v>574</v>
      </c>
      <c r="C12" s="153"/>
      <c r="D12" s="155" t="s">
        <v>225</v>
      </c>
      <c r="E12" s="153"/>
      <c r="F12" s="154"/>
      <c r="G12" s="153"/>
      <c r="H12" s="155" t="s">
        <v>225</v>
      </c>
      <c r="I12" s="153"/>
      <c r="J12" s="154"/>
      <c r="K12" s="153"/>
      <c r="L12" s="155" t="s">
        <v>225</v>
      </c>
      <c r="M12" s="153"/>
      <c r="N12" s="154"/>
      <c r="O12" s="153"/>
      <c r="P12" s="156">
        <v>44915</v>
      </c>
      <c r="Q12" s="153"/>
      <c r="R12" s="154"/>
      <c r="S12" s="153"/>
      <c r="T12" s="155" t="s">
        <v>225</v>
      </c>
      <c r="U12" s="153"/>
      <c r="V12" s="154"/>
      <c r="W12" s="153"/>
      <c r="X12" s="155" t="s">
        <v>225</v>
      </c>
      <c r="Y12" s="153"/>
    </row>
    <row r="13" spans="1:38" x14ac:dyDescent="0.25">
      <c r="A13" s="12"/>
      <c r="B13" s="19" t="s">
        <v>575</v>
      </c>
      <c r="C13" s="21"/>
      <c r="D13" s="119">
        <v>2225</v>
      </c>
      <c r="E13" s="21"/>
      <c r="F13" s="19"/>
      <c r="G13" s="21"/>
      <c r="H13" s="119">
        <v>1682</v>
      </c>
      <c r="I13" s="21"/>
      <c r="J13" s="19"/>
      <c r="K13" s="21"/>
      <c r="L13" s="119">
        <v>1998</v>
      </c>
      <c r="M13" s="21"/>
      <c r="N13" s="19"/>
      <c r="O13" s="21"/>
      <c r="P13" s="106">
        <v>234</v>
      </c>
      <c r="Q13" s="21"/>
      <c r="R13" s="19"/>
      <c r="S13" s="21"/>
      <c r="T13" s="106">
        <v>35</v>
      </c>
      <c r="U13" s="21"/>
      <c r="V13" s="19"/>
      <c r="W13" s="21"/>
      <c r="X13" s="106">
        <v>24</v>
      </c>
      <c r="Y13" s="21"/>
    </row>
    <row r="14" spans="1:38" x14ac:dyDescent="0.25">
      <c r="A14" s="12"/>
      <c r="B14" s="154" t="s">
        <v>576</v>
      </c>
      <c r="C14" s="153"/>
      <c r="D14" s="156">
        <v>2579</v>
      </c>
      <c r="E14" s="153"/>
      <c r="F14" s="154"/>
      <c r="G14" s="153"/>
      <c r="H14" s="155" t="s">
        <v>577</v>
      </c>
      <c r="I14" s="153" t="s">
        <v>404</v>
      </c>
      <c r="J14" s="154"/>
      <c r="K14" s="153"/>
      <c r="L14" s="156">
        <v>3380</v>
      </c>
      <c r="M14" s="153"/>
      <c r="N14" s="154"/>
      <c r="O14" s="153"/>
      <c r="P14" s="155">
        <v>6</v>
      </c>
      <c r="Q14" s="153"/>
      <c r="R14" s="154"/>
      <c r="S14" s="153"/>
      <c r="T14" s="155">
        <v>101</v>
      </c>
      <c r="U14" s="153"/>
      <c r="V14" s="154"/>
      <c r="W14" s="153"/>
      <c r="X14" s="155">
        <v>1</v>
      </c>
      <c r="Y14" s="153"/>
    </row>
    <row r="15" spans="1:38" x14ac:dyDescent="0.25">
      <c r="A15" s="12"/>
      <c r="B15" s="19" t="s">
        <v>578</v>
      </c>
      <c r="C15" s="104"/>
      <c r="D15" s="105" t="s">
        <v>579</v>
      </c>
      <c r="E15" s="21" t="s">
        <v>404</v>
      </c>
      <c r="F15" s="19"/>
      <c r="G15" s="104"/>
      <c r="H15" s="105" t="s">
        <v>580</v>
      </c>
      <c r="I15" s="21" t="s">
        <v>404</v>
      </c>
      <c r="J15" s="19"/>
      <c r="K15" s="104"/>
      <c r="L15" s="105" t="s">
        <v>581</v>
      </c>
      <c r="M15" s="21" t="s">
        <v>404</v>
      </c>
      <c r="N15" s="19"/>
      <c r="O15" s="104"/>
      <c r="P15" s="105" t="s">
        <v>582</v>
      </c>
      <c r="Q15" s="21" t="s">
        <v>404</v>
      </c>
      <c r="R15" s="19"/>
      <c r="S15" s="104"/>
      <c r="T15" s="105" t="s">
        <v>583</v>
      </c>
      <c r="U15" s="21" t="s">
        <v>404</v>
      </c>
      <c r="V15" s="19"/>
      <c r="W15" s="104"/>
      <c r="X15" s="105" t="s">
        <v>584</v>
      </c>
      <c r="Y15" s="21" t="s">
        <v>404</v>
      </c>
    </row>
    <row r="16" spans="1:38" ht="15.75" thickBot="1" x14ac:dyDescent="0.3">
      <c r="A16" s="12"/>
      <c r="B16" s="154" t="s">
        <v>585</v>
      </c>
      <c r="C16" s="157" t="s">
        <v>223</v>
      </c>
      <c r="D16" s="158">
        <v>52441</v>
      </c>
      <c r="E16" s="153"/>
      <c r="F16" s="154"/>
      <c r="G16" s="157" t="s">
        <v>223</v>
      </c>
      <c r="H16" s="158">
        <v>57825</v>
      </c>
      <c r="I16" s="153"/>
      <c r="J16" s="154"/>
      <c r="K16" s="157" t="s">
        <v>223</v>
      </c>
      <c r="L16" s="158">
        <v>40593</v>
      </c>
      <c r="M16" s="153"/>
      <c r="N16" s="154"/>
      <c r="O16" s="157" t="s">
        <v>223</v>
      </c>
      <c r="P16" s="158">
        <v>44675</v>
      </c>
      <c r="Q16" s="153"/>
      <c r="R16" s="154"/>
      <c r="S16" s="157" t="s">
        <v>223</v>
      </c>
      <c r="T16" s="159">
        <v>914</v>
      </c>
      <c r="U16" s="153"/>
      <c r="V16" s="154"/>
      <c r="W16" s="157" t="s">
        <v>223</v>
      </c>
      <c r="X16" s="159">
        <v>856</v>
      </c>
      <c r="Y16" s="153"/>
    </row>
    <row r="17" spans="1:25" ht="15.75" thickTop="1" x14ac:dyDescent="0.25">
      <c r="A17" s="12"/>
      <c r="B17" s="160" t="s">
        <v>586</v>
      </c>
      <c r="C17" s="161"/>
      <c r="D17" s="161"/>
      <c r="E17" s="21"/>
      <c r="F17" s="19"/>
      <c r="G17" s="161"/>
      <c r="H17" s="161"/>
      <c r="I17" s="21"/>
      <c r="J17" s="19"/>
      <c r="K17" s="161"/>
      <c r="L17" s="161"/>
      <c r="M17" s="21"/>
      <c r="N17" s="19"/>
      <c r="O17" s="161"/>
      <c r="P17" s="161"/>
      <c r="Q17" s="21"/>
      <c r="R17" s="19"/>
      <c r="S17" s="161"/>
      <c r="T17" s="161"/>
      <c r="U17" s="21"/>
      <c r="V17" s="19"/>
      <c r="W17" s="161"/>
      <c r="X17" s="161"/>
      <c r="Y17" s="21"/>
    </row>
    <row r="18" spans="1:25" x14ac:dyDescent="0.25">
      <c r="A18" s="12"/>
      <c r="B18" s="154" t="s">
        <v>573</v>
      </c>
      <c r="C18" s="153" t="s">
        <v>223</v>
      </c>
      <c r="D18" s="156">
        <v>66977</v>
      </c>
      <c r="E18" s="153"/>
      <c r="F18" s="154"/>
      <c r="G18" s="153" t="s">
        <v>223</v>
      </c>
      <c r="H18" s="156">
        <v>64590</v>
      </c>
      <c r="I18" s="153"/>
      <c r="J18" s="154"/>
      <c r="K18" s="153" t="s">
        <v>223</v>
      </c>
      <c r="L18" s="156">
        <v>38972</v>
      </c>
      <c r="M18" s="153"/>
      <c r="N18" s="154"/>
      <c r="O18" s="153" t="s">
        <v>223</v>
      </c>
      <c r="P18" s="155" t="s">
        <v>225</v>
      </c>
      <c r="Q18" s="153"/>
      <c r="R18" s="154"/>
      <c r="S18" s="153" t="s">
        <v>223</v>
      </c>
      <c r="T18" s="155" t="s">
        <v>225</v>
      </c>
      <c r="U18" s="153"/>
      <c r="V18" s="154"/>
      <c r="W18" s="153" t="s">
        <v>223</v>
      </c>
      <c r="X18" s="155" t="s">
        <v>225</v>
      </c>
      <c r="Y18" s="153"/>
    </row>
    <row r="19" spans="1:25" x14ac:dyDescent="0.25">
      <c r="A19" s="12"/>
      <c r="B19" s="19" t="s">
        <v>587</v>
      </c>
      <c r="C19" s="21"/>
      <c r="D19" s="106" t="s">
        <v>225</v>
      </c>
      <c r="E19" s="21"/>
      <c r="F19" s="19"/>
      <c r="G19" s="21"/>
      <c r="H19" s="106" t="s">
        <v>225</v>
      </c>
      <c r="I19" s="21"/>
      <c r="J19" s="19"/>
      <c r="K19" s="21"/>
      <c r="L19" s="106" t="s">
        <v>225</v>
      </c>
      <c r="M19" s="21"/>
      <c r="N19" s="162"/>
      <c r="O19" s="21"/>
      <c r="P19" s="119">
        <v>38147</v>
      </c>
      <c r="Q19" s="21"/>
      <c r="R19" s="19"/>
      <c r="S19" s="21"/>
      <c r="T19" s="106" t="s">
        <v>225</v>
      </c>
      <c r="U19" s="21"/>
      <c r="V19" s="19"/>
      <c r="W19" s="21"/>
      <c r="X19" s="106" t="s">
        <v>225</v>
      </c>
      <c r="Y19" s="21"/>
    </row>
    <row r="20" spans="1:25" x14ac:dyDescent="0.25">
      <c r="A20" s="12"/>
      <c r="B20" s="154" t="s">
        <v>588</v>
      </c>
      <c r="C20" s="153"/>
      <c r="D20" s="156">
        <v>2872</v>
      </c>
      <c r="E20" s="153"/>
      <c r="F20" s="154"/>
      <c r="G20" s="153"/>
      <c r="H20" s="156">
        <v>6019</v>
      </c>
      <c r="I20" s="153"/>
      <c r="J20" s="154"/>
      <c r="K20" s="153"/>
      <c r="L20" s="156">
        <v>2220</v>
      </c>
      <c r="M20" s="153"/>
      <c r="N20" s="141"/>
      <c r="O20" s="153"/>
      <c r="P20" s="156">
        <v>1305</v>
      </c>
      <c r="Q20" s="153"/>
      <c r="R20" s="154"/>
      <c r="S20" s="153"/>
      <c r="T20" s="155" t="s">
        <v>225</v>
      </c>
      <c r="U20" s="153"/>
      <c r="V20" s="154"/>
      <c r="W20" s="153"/>
      <c r="X20" s="155" t="s">
        <v>225</v>
      </c>
      <c r="Y20" s="153"/>
    </row>
    <row r="21" spans="1:25" x14ac:dyDescent="0.25">
      <c r="A21" s="12"/>
      <c r="B21" s="19" t="s">
        <v>589</v>
      </c>
      <c r="C21" s="21"/>
      <c r="D21" s="106" t="s">
        <v>225</v>
      </c>
      <c r="E21" s="21"/>
      <c r="F21" s="19"/>
      <c r="G21" s="21"/>
      <c r="H21" s="106" t="s">
        <v>225</v>
      </c>
      <c r="I21" s="21"/>
      <c r="J21" s="19"/>
      <c r="K21" s="21"/>
      <c r="L21" s="119">
        <v>2325</v>
      </c>
      <c r="M21" s="21"/>
      <c r="N21" s="162"/>
      <c r="O21" s="21"/>
      <c r="P21" s="106" t="s">
        <v>225</v>
      </c>
      <c r="Q21" s="21"/>
      <c r="R21" s="19"/>
      <c r="S21" s="21"/>
      <c r="T21" s="106">
        <v>78</v>
      </c>
      <c r="U21" s="21"/>
      <c r="V21" s="19"/>
      <c r="W21" s="21"/>
      <c r="X21" s="106">
        <v>46</v>
      </c>
      <c r="Y21" s="21"/>
    </row>
    <row r="22" spans="1:25" x14ac:dyDescent="0.25">
      <c r="A22" s="12"/>
      <c r="B22" s="154" t="s">
        <v>578</v>
      </c>
      <c r="C22" s="163"/>
      <c r="D22" s="164" t="s">
        <v>579</v>
      </c>
      <c r="E22" s="153" t="s">
        <v>404</v>
      </c>
      <c r="F22" s="154"/>
      <c r="G22" s="163"/>
      <c r="H22" s="164" t="s">
        <v>580</v>
      </c>
      <c r="I22" s="153" t="s">
        <v>404</v>
      </c>
      <c r="J22" s="154"/>
      <c r="K22" s="163"/>
      <c r="L22" s="164" t="s">
        <v>581</v>
      </c>
      <c r="M22" s="153" t="s">
        <v>404</v>
      </c>
      <c r="N22" s="141"/>
      <c r="O22" s="163"/>
      <c r="P22" s="164" t="s">
        <v>582</v>
      </c>
      <c r="Q22" s="153" t="s">
        <v>404</v>
      </c>
      <c r="R22" s="154"/>
      <c r="S22" s="163"/>
      <c r="T22" s="164" t="s">
        <v>583</v>
      </c>
      <c r="U22" s="153" t="s">
        <v>404</v>
      </c>
      <c r="V22" s="154"/>
      <c r="W22" s="163"/>
      <c r="X22" s="164" t="s">
        <v>584</v>
      </c>
      <c r="Y22" s="153" t="s">
        <v>404</v>
      </c>
    </row>
    <row r="23" spans="1:25" ht="15.75" thickBot="1" x14ac:dyDescent="0.3">
      <c r="A23" s="12"/>
      <c r="B23" s="19" t="s">
        <v>590</v>
      </c>
      <c r="C23" s="165" t="s">
        <v>223</v>
      </c>
      <c r="D23" s="166">
        <v>59661</v>
      </c>
      <c r="E23" s="21"/>
      <c r="F23" s="19"/>
      <c r="G23" s="165" t="s">
        <v>223</v>
      </c>
      <c r="H23" s="166">
        <v>66977</v>
      </c>
      <c r="I23" s="21"/>
      <c r="J23" s="19"/>
      <c r="K23" s="165" t="s">
        <v>223</v>
      </c>
      <c r="L23" s="166">
        <v>34057</v>
      </c>
      <c r="M23" s="21"/>
      <c r="N23" s="162"/>
      <c r="O23" s="165" t="s">
        <v>223</v>
      </c>
      <c r="P23" s="166">
        <v>38972</v>
      </c>
      <c r="Q23" s="21"/>
      <c r="R23" s="19"/>
      <c r="S23" s="165" t="s">
        <v>223</v>
      </c>
      <c r="T23" s="167" t="s">
        <v>225</v>
      </c>
      <c r="U23" s="21"/>
      <c r="V23" s="19"/>
      <c r="W23" s="165" t="s">
        <v>223</v>
      </c>
      <c r="X23" s="167" t="s">
        <v>225</v>
      </c>
      <c r="Y23" s="21"/>
    </row>
    <row r="24" spans="1:25" ht="16.5" thickTop="1" thickBot="1" x14ac:dyDescent="0.3">
      <c r="A24" s="12"/>
      <c r="B24" s="154" t="s">
        <v>591</v>
      </c>
      <c r="C24" s="168" t="s">
        <v>223</v>
      </c>
      <c r="D24" s="169">
        <v>7220</v>
      </c>
      <c r="E24" s="153"/>
      <c r="F24" s="154"/>
      <c r="G24" s="168" t="s">
        <v>223</v>
      </c>
      <c r="H24" s="169">
        <v>9152</v>
      </c>
      <c r="I24" s="153"/>
      <c r="J24" s="154"/>
      <c r="K24" s="168" t="s">
        <v>223</v>
      </c>
      <c r="L24" s="170" t="s">
        <v>592</v>
      </c>
      <c r="M24" s="153" t="s">
        <v>404</v>
      </c>
      <c r="N24" s="141"/>
      <c r="O24" s="168" t="s">
        <v>223</v>
      </c>
      <c r="P24" s="170" t="s">
        <v>593</v>
      </c>
      <c r="Q24" s="153" t="s">
        <v>404</v>
      </c>
      <c r="R24" s="154"/>
      <c r="S24" s="168" t="s">
        <v>223</v>
      </c>
      <c r="T24" s="170" t="s">
        <v>594</v>
      </c>
      <c r="U24" s="153" t="s">
        <v>404</v>
      </c>
      <c r="V24" s="154"/>
      <c r="W24" s="168" t="s">
        <v>223</v>
      </c>
      <c r="X24" s="170" t="s">
        <v>595</v>
      </c>
      <c r="Y24" s="153" t="s">
        <v>404</v>
      </c>
    </row>
    <row r="25" spans="1:25" ht="27" thickTop="1" x14ac:dyDescent="0.25">
      <c r="A25" s="12"/>
      <c r="B25" s="160" t="s">
        <v>596</v>
      </c>
      <c r="C25" s="161"/>
      <c r="D25" s="161"/>
      <c r="E25" s="21"/>
      <c r="F25" s="19"/>
      <c r="G25" s="161"/>
      <c r="H25" s="161"/>
      <c r="I25" s="21"/>
      <c r="J25" s="19"/>
      <c r="K25" s="161"/>
      <c r="L25" s="161"/>
      <c r="M25" s="21"/>
      <c r="N25" s="19"/>
      <c r="O25" s="161"/>
      <c r="P25" s="161"/>
      <c r="Q25" s="21"/>
      <c r="R25" s="19"/>
      <c r="S25" s="161"/>
      <c r="T25" s="161"/>
      <c r="U25" s="21"/>
      <c r="V25" s="19"/>
      <c r="W25" s="161"/>
      <c r="X25" s="161"/>
      <c r="Y25" s="21"/>
    </row>
    <row r="26" spans="1:25" x14ac:dyDescent="0.25">
      <c r="A26" s="12"/>
      <c r="B26" s="154" t="s">
        <v>597</v>
      </c>
      <c r="C26" s="153" t="s">
        <v>223</v>
      </c>
      <c r="D26" s="156">
        <v>7220</v>
      </c>
      <c r="E26" s="153"/>
      <c r="F26" s="154"/>
      <c r="G26" s="153" t="s">
        <v>223</v>
      </c>
      <c r="H26" s="156">
        <v>9152</v>
      </c>
      <c r="I26" s="153"/>
      <c r="J26" s="154"/>
      <c r="K26" s="153" t="s">
        <v>223</v>
      </c>
      <c r="L26" s="155" t="s">
        <v>225</v>
      </c>
      <c r="M26" s="153"/>
      <c r="N26" s="141"/>
      <c r="O26" s="153" t="s">
        <v>223</v>
      </c>
      <c r="P26" s="155" t="s">
        <v>225</v>
      </c>
      <c r="Q26" s="153"/>
      <c r="R26" s="154"/>
      <c r="S26" s="153" t="s">
        <v>223</v>
      </c>
      <c r="T26" s="155" t="s">
        <v>225</v>
      </c>
      <c r="U26" s="153"/>
      <c r="V26" s="154"/>
      <c r="W26" s="153" t="s">
        <v>223</v>
      </c>
      <c r="X26" s="155" t="s">
        <v>225</v>
      </c>
      <c r="Y26" s="153"/>
    </row>
    <row r="27" spans="1:25" x14ac:dyDescent="0.25">
      <c r="A27" s="12"/>
      <c r="B27" s="19" t="s">
        <v>47</v>
      </c>
      <c r="C27" s="21"/>
      <c r="D27" s="106" t="s">
        <v>225</v>
      </c>
      <c r="E27" s="21"/>
      <c r="F27" s="19"/>
      <c r="G27" s="21"/>
      <c r="H27" s="106" t="s">
        <v>225</v>
      </c>
      <c r="I27" s="21"/>
      <c r="J27" s="19"/>
      <c r="K27" s="21"/>
      <c r="L27" s="106" t="s">
        <v>225</v>
      </c>
      <c r="M27" s="21"/>
      <c r="N27" s="162"/>
      <c r="O27" s="21"/>
      <c r="P27" s="106" t="s">
        <v>225</v>
      </c>
      <c r="Q27" s="21"/>
      <c r="R27" s="19"/>
      <c r="S27" s="21"/>
      <c r="T27" s="106" t="s">
        <v>598</v>
      </c>
      <c r="U27" s="21" t="s">
        <v>404</v>
      </c>
      <c r="V27" s="19"/>
      <c r="W27" s="21"/>
      <c r="X27" s="106" t="s">
        <v>599</v>
      </c>
      <c r="Y27" s="21" t="s">
        <v>404</v>
      </c>
    </row>
    <row r="28" spans="1:25" x14ac:dyDescent="0.25">
      <c r="A28" s="12"/>
      <c r="B28" s="154" t="s">
        <v>600</v>
      </c>
      <c r="C28" s="163"/>
      <c r="D28" s="164" t="s">
        <v>225</v>
      </c>
      <c r="E28" s="153"/>
      <c r="F28" s="154"/>
      <c r="G28" s="163"/>
      <c r="H28" s="164" t="s">
        <v>225</v>
      </c>
      <c r="I28" s="153"/>
      <c r="J28" s="154"/>
      <c r="K28" s="163"/>
      <c r="L28" s="164" t="s">
        <v>592</v>
      </c>
      <c r="M28" s="153" t="s">
        <v>404</v>
      </c>
      <c r="N28" s="141"/>
      <c r="O28" s="163"/>
      <c r="P28" s="164" t="s">
        <v>593</v>
      </c>
      <c r="Q28" s="153" t="s">
        <v>404</v>
      </c>
      <c r="R28" s="154"/>
      <c r="S28" s="163"/>
      <c r="T28" s="164" t="s">
        <v>601</v>
      </c>
      <c r="U28" s="153" t="s">
        <v>404</v>
      </c>
      <c r="V28" s="154"/>
      <c r="W28" s="163"/>
      <c r="X28" s="164" t="s">
        <v>602</v>
      </c>
      <c r="Y28" s="153" t="s">
        <v>404</v>
      </c>
    </row>
    <row r="29" spans="1:25" ht="15.75" thickBot="1" x14ac:dyDescent="0.3">
      <c r="A29" s="12"/>
      <c r="B29" s="19" t="s">
        <v>603</v>
      </c>
      <c r="C29" s="165" t="s">
        <v>223</v>
      </c>
      <c r="D29" s="166">
        <v>7220</v>
      </c>
      <c r="E29" s="21"/>
      <c r="F29" s="19"/>
      <c r="G29" s="165" t="s">
        <v>223</v>
      </c>
      <c r="H29" s="166">
        <v>9152</v>
      </c>
      <c r="I29" s="21"/>
      <c r="J29" s="19"/>
      <c r="K29" s="165" t="s">
        <v>223</v>
      </c>
      <c r="L29" s="167" t="s">
        <v>592</v>
      </c>
      <c r="M29" s="21" t="s">
        <v>404</v>
      </c>
      <c r="N29" s="162"/>
      <c r="O29" s="165" t="s">
        <v>223</v>
      </c>
      <c r="P29" s="167" t="s">
        <v>593</v>
      </c>
      <c r="Q29" s="21" t="s">
        <v>404</v>
      </c>
      <c r="R29" s="19"/>
      <c r="S29" s="165" t="s">
        <v>223</v>
      </c>
      <c r="T29" s="167" t="s">
        <v>594</v>
      </c>
      <c r="U29" s="21" t="s">
        <v>404</v>
      </c>
      <c r="V29" s="19"/>
      <c r="W29" s="165" t="s">
        <v>223</v>
      </c>
      <c r="X29" s="167" t="s">
        <v>595</v>
      </c>
      <c r="Y29" s="21" t="s">
        <v>404</v>
      </c>
    </row>
    <row r="30" spans="1:25" ht="27" thickTop="1" x14ac:dyDescent="0.25">
      <c r="A30" s="12"/>
      <c r="B30" s="152" t="s">
        <v>604</v>
      </c>
      <c r="C30" s="171"/>
      <c r="D30" s="171"/>
      <c r="E30" s="153"/>
      <c r="F30" s="154"/>
      <c r="G30" s="171"/>
      <c r="H30" s="171"/>
      <c r="I30" s="153"/>
      <c r="J30" s="154"/>
      <c r="K30" s="171"/>
      <c r="L30" s="171"/>
      <c r="M30" s="153"/>
      <c r="N30" s="154"/>
      <c r="O30" s="171"/>
      <c r="P30" s="171"/>
      <c r="Q30" s="153"/>
      <c r="R30" s="154"/>
      <c r="S30" s="171"/>
      <c r="T30" s="171"/>
      <c r="U30" s="153"/>
      <c r="V30" s="154"/>
      <c r="W30" s="171"/>
      <c r="X30" s="171"/>
      <c r="Y30" s="153"/>
    </row>
    <row r="31" spans="1:25" ht="15.75" thickBot="1" x14ac:dyDescent="0.3">
      <c r="A31" s="12"/>
      <c r="B31" s="19" t="s">
        <v>605</v>
      </c>
      <c r="C31" s="172" t="s">
        <v>223</v>
      </c>
      <c r="D31" s="173">
        <v>14557</v>
      </c>
      <c r="E31" s="21"/>
      <c r="F31" s="19"/>
      <c r="G31" s="172" t="s">
        <v>223</v>
      </c>
      <c r="H31" s="173">
        <v>14568</v>
      </c>
      <c r="I31" s="21"/>
      <c r="J31" s="19"/>
      <c r="K31" s="172" t="s">
        <v>223</v>
      </c>
      <c r="L31" s="173">
        <v>2015</v>
      </c>
      <c r="M31" s="21"/>
      <c r="N31" s="19"/>
      <c r="O31" s="172" t="s">
        <v>223</v>
      </c>
      <c r="P31" s="174" t="s">
        <v>606</v>
      </c>
      <c r="Q31" s="21" t="s">
        <v>404</v>
      </c>
      <c r="R31" s="19"/>
      <c r="S31" s="172" t="s">
        <v>223</v>
      </c>
      <c r="T31" s="174">
        <v>408</v>
      </c>
      <c r="U31" s="21"/>
      <c r="V31" s="19"/>
      <c r="W31" s="172" t="s">
        <v>223</v>
      </c>
      <c r="X31" s="174">
        <v>337</v>
      </c>
      <c r="Y31" s="21"/>
    </row>
    <row r="32" spans="1:25" ht="27" thickTop="1" x14ac:dyDescent="0.25">
      <c r="A32" s="12"/>
      <c r="B32" s="152" t="s">
        <v>607</v>
      </c>
      <c r="C32" s="171"/>
      <c r="D32" s="171"/>
      <c r="E32" s="153"/>
      <c r="F32" s="154"/>
      <c r="G32" s="171"/>
      <c r="H32" s="171"/>
      <c r="I32" s="153"/>
      <c r="J32" s="154"/>
      <c r="K32" s="171"/>
      <c r="L32" s="171"/>
      <c r="M32" s="153"/>
      <c r="N32" s="154"/>
      <c r="O32" s="171"/>
      <c r="P32" s="171"/>
      <c r="Q32" s="153"/>
      <c r="R32" s="154"/>
      <c r="S32" s="171"/>
      <c r="T32" s="171"/>
      <c r="U32" s="153"/>
      <c r="V32" s="154"/>
      <c r="W32" s="171"/>
      <c r="X32" s="171"/>
      <c r="Y32" s="153"/>
    </row>
    <row r="33" spans="1:38" x14ac:dyDescent="0.25">
      <c r="A33" s="12"/>
      <c r="B33" s="19" t="s">
        <v>608</v>
      </c>
      <c r="C33" s="21"/>
      <c r="D33" s="106">
        <v>3.6</v>
      </c>
      <c r="E33" s="21" t="s">
        <v>609</v>
      </c>
      <c r="F33" s="19"/>
      <c r="G33" s="21"/>
      <c r="H33" s="106">
        <v>4.3499999999999996</v>
      </c>
      <c r="I33" s="21" t="s">
        <v>609</v>
      </c>
      <c r="J33" s="19"/>
      <c r="K33" s="21"/>
      <c r="L33" s="106">
        <v>3.85</v>
      </c>
      <c r="M33" s="21" t="s">
        <v>609</v>
      </c>
      <c r="N33" s="19"/>
      <c r="O33" s="21"/>
      <c r="P33" s="106">
        <v>4.6500000000000004</v>
      </c>
      <c r="Q33" s="21" t="s">
        <v>609</v>
      </c>
      <c r="R33" s="19"/>
      <c r="S33" s="21"/>
      <c r="T33" s="106">
        <v>3.6</v>
      </c>
      <c r="U33" s="21" t="s">
        <v>609</v>
      </c>
      <c r="V33" s="19"/>
      <c r="W33" s="21"/>
      <c r="X33" s="106">
        <v>4.3499999999999996</v>
      </c>
      <c r="Y33" s="21" t="s">
        <v>609</v>
      </c>
    </row>
    <row r="34" spans="1:38" x14ac:dyDescent="0.25">
      <c r="A34" s="12"/>
      <c r="B34" s="154" t="s">
        <v>610</v>
      </c>
      <c r="C34" s="153"/>
      <c r="D34" s="155">
        <v>5.5</v>
      </c>
      <c r="E34" s="153" t="s">
        <v>609</v>
      </c>
      <c r="F34" s="154"/>
      <c r="G34" s="153"/>
      <c r="H34" s="155">
        <v>5.95</v>
      </c>
      <c r="I34" s="153" t="s">
        <v>609</v>
      </c>
      <c r="J34" s="154"/>
      <c r="K34" s="153"/>
      <c r="L34" s="155">
        <v>5.5</v>
      </c>
      <c r="M34" s="153" t="s">
        <v>609</v>
      </c>
      <c r="N34" s="154"/>
      <c r="O34" s="153"/>
      <c r="P34" s="155">
        <v>5.7</v>
      </c>
      <c r="Q34" s="153" t="s">
        <v>609</v>
      </c>
      <c r="R34" s="154"/>
      <c r="S34" s="178" t="s">
        <v>611</v>
      </c>
      <c r="T34" s="178"/>
      <c r="U34" s="153"/>
      <c r="V34" s="154"/>
      <c r="W34" s="178" t="s">
        <v>611</v>
      </c>
      <c r="X34" s="178"/>
      <c r="Y34" s="153"/>
    </row>
    <row r="35" spans="1:38" x14ac:dyDescent="0.25">
      <c r="A35" s="12"/>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row>
    <row r="36" spans="1:38" x14ac:dyDescent="0.25">
      <c r="A36" s="12"/>
      <c r="B36" s="25"/>
      <c r="C36" s="4" t="s">
        <v>60</v>
      </c>
      <c r="D36" s="36" t="s">
        <v>613</v>
      </c>
      <c r="E36" s="36"/>
      <c r="F36" s="36"/>
      <c r="G36" s="36"/>
      <c r="H36" s="36"/>
      <c r="I36" s="36"/>
      <c r="J36" s="25"/>
    </row>
    <row r="37" spans="1:38" x14ac:dyDescent="0.25">
      <c r="A37" s="12"/>
      <c r="B37" s="50" t="s">
        <v>570</v>
      </c>
      <c r="C37" s="51" t="s">
        <v>60</v>
      </c>
      <c r="D37" s="109" t="s">
        <v>238</v>
      </c>
      <c r="E37" s="109"/>
      <c r="F37" s="110"/>
      <c r="G37" s="110"/>
      <c r="H37" s="109" t="s">
        <v>240</v>
      </c>
      <c r="I37" s="109"/>
      <c r="J37" s="51"/>
    </row>
    <row r="38" spans="1:38" x14ac:dyDescent="0.25">
      <c r="A38" s="12"/>
      <c r="B38" s="50"/>
      <c r="C38" s="51"/>
      <c r="D38" s="36">
        <v>2015</v>
      </c>
      <c r="E38" s="36"/>
      <c r="F38" s="51"/>
      <c r="G38" s="51"/>
      <c r="H38" s="36">
        <v>2013</v>
      </c>
      <c r="I38" s="36"/>
      <c r="J38" s="51"/>
    </row>
    <row r="39" spans="1:38" x14ac:dyDescent="0.25">
      <c r="A39" s="12"/>
      <c r="B39" s="179" t="s">
        <v>571</v>
      </c>
      <c r="C39" s="19" t="s">
        <v>60</v>
      </c>
      <c r="D39" s="19"/>
      <c r="E39" s="19"/>
      <c r="F39" s="19"/>
      <c r="G39" s="19"/>
      <c r="H39" s="19"/>
      <c r="I39" s="19"/>
      <c r="J39" s="19"/>
    </row>
    <row r="40" spans="1:38" x14ac:dyDescent="0.25">
      <c r="A40" s="12"/>
      <c r="B40" s="180" t="s">
        <v>614</v>
      </c>
      <c r="C40" s="16" t="s">
        <v>60</v>
      </c>
      <c r="D40" s="16"/>
      <c r="E40" s="16"/>
      <c r="F40" s="16"/>
      <c r="G40" s="16"/>
      <c r="H40" s="16"/>
      <c r="I40" s="16"/>
      <c r="J40" s="16"/>
    </row>
    <row r="41" spans="1:38" x14ac:dyDescent="0.25">
      <c r="A41" s="12"/>
      <c r="B41" s="17" t="s">
        <v>573</v>
      </c>
      <c r="C41" s="19" t="s">
        <v>60</v>
      </c>
      <c r="D41" s="19" t="s">
        <v>223</v>
      </c>
      <c r="E41" s="28">
        <v>7967</v>
      </c>
      <c r="F41" s="21" t="s">
        <v>60</v>
      </c>
      <c r="G41" s="19"/>
      <c r="H41" s="19" t="s">
        <v>223</v>
      </c>
      <c r="I41" s="28">
        <v>9982</v>
      </c>
      <c r="J41" s="21" t="s">
        <v>60</v>
      </c>
    </row>
    <row r="42" spans="1:38" x14ac:dyDescent="0.25">
      <c r="A42" s="12"/>
      <c r="B42" s="22" t="s">
        <v>615</v>
      </c>
      <c r="C42" s="16" t="s">
        <v>60</v>
      </c>
      <c r="D42" s="16"/>
      <c r="E42" s="29">
        <v>186</v>
      </c>
      <c r="F42" s="15" t="s">
        <v>60</v>
      </c>
      <c r="G42" s="16"/>
      <c r="H42" s="16"/>
      <c r="I42" s="29">
        <v>194</v>
      </c>
      <c r="J42" s="15" t="s">
        <v>60</v>
      </c>
    </row>
    <row r="43" spans="1:38" x14ac:dyDescent="0.25">
      <c r="A43" s="12"/>
      <c r="B43" s="17" t="s">
        <v>575</v>
      </c>
      <c r="C43" s="19" t="s">
        <v>60</v>
      </c>
      <c r="D43" s="19"/>
      <c r="E43" s="20">
        <v>394</v>
      </c>
      <c r="F43" s="21" t="s">
        <v>60</v>
      </c>
      <c r="G43" s="19"/>
      <c r="H43" s="19"/>
      <c r="I43" s="20">
        <v>287</v>
      </c>
      <c r="J43" s="21" t="s">
        <v>60</v>
      </c>
    </row>
    <row r="44" spans="1:38" x14ac:dyDescent="0.25">
      <c r="A44" s="12"/>
      <c r="B44" s="22" t="s">
        <v>616</v>
      </c>
      <c r="C44" s="16" t="s">
        <v>60</v>
      </c>
      <c r="D44" s="16"/>
      <c r="E44" s="29" t="s">
        <v>225</v>
      </c>
      <c r="F44" s="15"/>
      <c r="G44" s="16"/>
      <c r="H44" s="15"/>
      <c r="I44" s="24" t="s">
        <v>617</v>
      </c>
      <c r="J44" s="15" t="s">
        <v>229</v>
      </c>
    </row>
    <row r="45" spans="1:38" x14ac:dyDescent="0.25">
      <c r="A45" s="12"/>
      <c r="B45" s="17" t="s">
        <v>618</v>
      </c>
      <c r="C45" s="19" t="s">
        <v>60</v>
      </c>
      <c r="D45" s="19"/>
      <c r="E45" s="28">
        <v>1593</v>
      </c>
      <c r="F45" s="21"/>
      <c r="G45" s="19"/>
      <c r="H45" s="19"/>
      <c r="I45" s="20" t="s">
        <v>619</v>
      </c>
      <c r="J45" s="21" t="s">
        <v>288</v>
      </c>
    </row>
    <row r="46" spans="1:38" x14ac:dyDescent="0.25">
      <c r="A46" s="12"/>
      <c r="B46" s="22" t="s">
        <v>578</v>
      </c>
      <c r="C46" s="16" t="s">
        <v>60</v>
      </c>
      <c r="D46" s="31"/>
      <c r="E46" s="32" t="s">
        <v>620</v>
      </c>
      <c r="F46" s="15" t="s">
        <v>229</v>
      </c>
      <c r="G46" s="16"/>
      <c r="H46" s="31"/>
      <c r="I46" s="32" t="s">
        <v>621</v>
      </c>
      <c r="J46" s="15" t="s">
        <v>229</v>
      </c>
    </row>
    <row r="47" spans="1:38" ht="15.75" thickBot="1" x14ac:dyDescent="0.3">
      <c r="A47" s="12"/>
      <c r="B47" s="17" t="s">
        <v>585</v>
      </c>
      <c r="C47" s="19" t="s">
        <v>60</v>
      </c>
      <c r="D47" s="33" t="s">
        <v>223</v>
      </c>
      <c r="E47" s="34">
        <v>9905</v>
      </c>
      <c r="F47" s="21" t="s">
        <v>60</v>
      </c>
      <c r="G47" s="19"/>
      <c r="H47" s="33" t="s">
        <v>223</v>
      </c>
      <c r="I47" s="34">
        <v>7967</v>
      </c>
      <c r="J47" s="21" t="s">
        <v>60</v>
      </c>
    </row>
    <row r="48" spans="1:38" ht="15.75" thickTop="1" x14ac:dyDescent="0.25">
      <c r="A48" s="12"/>
      <c r="B48" s="180" t="s">
        <v>586</v>
      </c>
      <c r="C48" s="16" t="s">
        <v>60</v>
      </c>
      <c r="D48" s="137"/>
      <c r="E48" s="137"/>
      <c r="F48" s="16"/>
      <c r="G48" s="16"/>
      <c r="H48" s="137"/>
      <c r="I48" s="137"/>
      <c r="J48" s="16"/>
    </row>
    <row r="49" spans="1:38" x14ac:dyDescent="0.25">
      <c r="A49" s="12"/>
      <c r="B49" s="17" t="s">
        <v>573</v>
      </c>
      <c r="C49" s="19" t="s">
        <v>60</v>
      </c>
      <c r="D49" s="21" t="s">
        <v>223</v>
      </c>
      <c r="E49" s="106" t="s">
        <v>225</v>
      </c>
      <c r="F49" s="21" t="s">
        <v>60</v>
      </c>
      <c r="G49" s="19"/>
      <c r="H49" s="21" t="s">
        <v>223</v>
      </c>
      <c r="I49" s="106" t="s">
        <v>225</v>
      </c>
      <c r="J49" s="21" t="s">
        <v>60</v>
      </c>
    </row>
    <row r="50" spans="1:38" x14ac:dyDescent="0.25">
      <c r="A50" s="12"/>
      <c r="B50" s="22" t="s">
        <v>622</v>
      </c>
      <c r="C50" s="16" t="s">
        <v>60</v>
      </c>
      <c r="D50" s="16"/>
      <c r="E50" s="29">
        <v>235</v>
      </c>
      <c r="F50" s="15" t="s">
        <v>60</v>
      </c>
      <c r="G50" s="16"/>
      <c r="H50" s="16"/>
      <c r="I50" s="29">
        <v>249</v>
      </c>
      <c r="J50" s="15" t="s">
        <v>60</v>
      </c>
    </row>
    <row r="51" spans="1:38" x14ac:dyDescent="0.25">
      <c r="A51" s="12"/>
      <c r="B51" s="17" t="s">
        <v>578</v>
      </c>
      <c r="C51" s="19" t="s">
        <v>60</v>
      </c>
      <c r="D51" s="41"/>
      <c r="E51" s="42" t="s">
        <v>620</v>
      </c>
      <c r="F51" s="21" t="s">
        <v>229</v>
      </c>
      <c r="G51" s="19"/>
      <c r="H51" s="41"/>
      <c r="I51" s="42" t="s">
        <v>621</v>
      </c>
      <c r="J51" s="21" t="s">
        <v>229</v>
      </c>
    </row>
    <row r="52" spans="1:38" ht="27" thickBot="1" x14ac:dyDescent="0.3">
      <c r="A52" s="12"/>
      <c r="B52" s="22" t="s">
        <v>590</v>
      </c>
      <c r="C52" s="16" t="s">
        <v>60</v>
      </c>
      <c r="D52" s="181" t="s">
        <v>223</v>
      </c>
      <c r="E52" s="182" t="s">
        <v>225</v>
      </c>
      <c r="F52" s="15" t="s">
        <v>60</v>
      </c>
      <c r="G52" s="16"/>
      <c r="H52" s="181" t="s">
        <v>223</v>
      </c>
      <c r="I52" s="182" t="s">
        <v>225</v>
      </c>
      <c r="J52" s="15" t="s">
        <v>60</v>
      </c>
    </row>
    <row r="53" spans="1:38" ht="16.5" thickTop="1" thickBot="1" x14ac:dyDescent="0.3">
      <c r="A53" s="12"/>
      <c r="B53" s="17" t="s">
        <v>623</v>
      </c>
      <c r="C53" s="19" t="s">
        <v>60</v>
      </c>
      <c r="D53" s="47" t="s">
        <v>223</v>
      </c>
      <c r="E53" s="48" t="s">
        <v>624</v>
      </c>
      <c r="F53" s="21" t="s">
        <v>229</v>
      </c>
      <c r="G53" s="19"/>
      <c r="H53" s="47" t="s">
        <v>223</v>
      </c>
      <c r="I53" s="48" t="s">
        <v>625</v>
      </c>
      <c r="J53" s="21" t="s">
        <v>229</v>
      </c>
    </row>
    <row r="54" spans="1:38" ht="27" thickTop="1" x14ac:dyDescent="0.25">
      <c r="A54" s="12"/>
      <c r="B54" s="180" t="s">
        <v>596</v>
      </c>
      <c r="C54" s="16" t="s">
        <v>60</v>
      </c>
      <c r="D54" s="137"/>
      <c r="E54" s="137"/>
      <c r="F54" s="16"/>
      <c r="G54" s="16"/>
      <c r="H54" s="137"/>
      <c r="I54" s="137"/>
      <c r="J54" s="16"/>
    </row>
    <row r="55" spans="1:38" x14ac:dyDescent="0.25">
      <c r="A55" s="12"/>
      <c r="B55" s="17" t="s">
        <v>47</v>
      </c>
      <c r="C55" s="19" t="s">
        <v>60</v>
      </c>
      <c r="D55" s="19" t="s">
        <v>223</v>
      </c>
      <c r="E55" s="20" t="s">
        <v>626</v>
      </c>
      <c r="F55" s="21" t="s">
        <v>229</v>
      </c>
      <c r="G55" s="19"/>
      <c r="H55" s="19" t="s">
        <v>223</v>
      </c>
      <c r="I55" s="20" t="s">
        <v>627</v>
      </c>
      <c r="J55" s="21" t="s">
        <v>229</v>
      </c>
    </row>
    <row r="56" spans="1:38" x14ac:dyDescent="0.25">
      <c r="A56" s="12"/>
      <c r="B56" s="22" t="s">
        <v>628</v>
      </c>
      <c r="C56" s="16" t="s">
        <v>60</v>
      </c>
      <c r="D56" s="31"/>
      <c r="E56" s="32" t="s">
        <v>629</v>
      </c>
      <c r="F56" s="15" t="s">
        <v>229</v>
      </c>
      <c r="G56" s="16"/>
      <c r="H56" s="31"/>
      <c r="I56" s="32" t="s">
        <v>630</v>
      </c>
      <c r="J56" s="15" t="s">
        <v>229</v>
      </c>
    </row>
    <row r="57" spans="1:38" ht="15.75" thickBot="1" x14ac:dyDescent="0.3">
      <c r="A57" s="12"/>
      <c r="B57" s="17" t="s">
        <v>631</v>
      </c>
      <c r="C57" s="19" t="s">
        <v>60</v>
      </c>
      <c r="D57" s="33" t="s">
        <v>223</v>
      </c>
      <c r="E57" s="114" t="s">
        <v>624</v>
      </c>
      <c r="F57" s="21" t="s">
        <v>229</v>
      </c>
      <c r="G57" s="19"/>
      <c r="H57" s="33" t="s">
        <v>223</v>
      </c>
      <c r="I57" s="114" t="s">
        <v>625</v>
      </c>
      <c r="J57" s="21" t="s">
        <v>229</v>
      </c>
    </row>
    <row r="58" spans="1:38" ht="27" thickTop="1" x14ac:dyDescent="0.25">
      <c r="A58" s="12"/>
      <c r="B58" s="13" t="s">
        <v>632</v>
      </c>
      <c r="C58" s="16" t="s">
        <v>60</v>
      </c>
      <c r="D58" s="137"/>
      <c r="E58" s="137"/>
      <c r="F58" s="16"/>
      <c r="G58" s="16"/>
      <c r="H58" s="137"/>
      <c r="I58" s="137"/>
      <c r="J58" s="16"/>
    </row>
    <row r="59" spans="1:38" x14ac:dyDescent="0.25">
      <c r="A59" s="12"/>
      <c r="B59" s="17" t="s">
        <v>633</v>
      </c>
      <c r="C59" s="19" t="s">
        <v>60</v>
      </c>
      <c r="D59" s="19" t="s">
        <v>223</v>
      </c>
      <c r="E59" s="28">
        <v>2554</v>
      </c>
      <c r="F59" s="21" t="s">
        <v>60</v>
      </c>
      <c r="G59" s="19"/>
      <c r="H59" s="19" t="s">
        <v>223</v>
      </c>
      <c r="I59" s="20">
        <v>981</v>
      </c>
      <c r="J59" s="21" t="s">
        <v>60</v>
      </c>
    </row>
    <row r="60" spans="1:38" x14ac:dyDescent="0.25">
      <c r="A60" s="12"/>
      <c r="B60" s="22" t="s">
        <v>634</v>
      </c>
      <c r="C60" s="16" t="s">
        <v>60</v>
      </c>
      <c r="D60" s="31"/>
      <c r="E60" s="32" t="s">
        <v>635</v>
      </c>
      <c r="F60" s="15" t="s">
        <v>229</v>
      </c>
      <c r="G60" s="16"/>
      <c r="H60" s="31"/>
      <c r="I60" s="32" t="s">
        <v>636</v>
      </c>
      <c r="J60" s="15" t="s">
        <v>229</v>
      </c>
    </row>
    <row r="61" spans="1:38" ht="15.75" thickBot="1" x14ac:dyDescent="0.3">
      <c r="A61" s="12"/>
      <c r="B61" s="19"/>
      <c r="C61" s="19" t="s">
        <v>60</v>
      </c>
      <c r="D61" s="33" t="s">
        <v>223</v>
      </c>
      <c r="E61" s="34">
        <v>1830</v>
      </c>
      <c r="F61" s="21" t="s">
        <v>60</v>
      </c>
      <c r="G61" s="19"/>
      <c r="H61" s="33" t="s">
        <v>223</v>
      </c>
      <c r="I61" s="114">
        <v>99</v>
      </c>
      <c r="J61" s="21" t="s">
        <v>60</v>
      </c>
    </row>
    <row r="62" spans="1:38" ht="27" thickTop="1" x14ac:dyDescent="0.25">
      <c r="A62" s="12"/>
      <c r="B62" s="180" t="s">
        <v>637</v>
      </c>
      <c r="C62" s="16" t="s">
        <v>60</v>
      </c>
      <c r="D62" s="137"/>
      <c r="E62" s="137"/>
      <c r="F62" s="16"/>
      <c r="G62" s="16"/>
      <c r="H62" s="137"/>
      <c r="I62" s="137"/>
      <c r="J62" s="16"/>
    </row>
    <row r="63" spans="1:38" x14ac:dyDescent="0.25">
      <c r="A63" s="12"/>
      <c r="B63" s="17" t="s">
        <v>608</v>
      </c>
      <c r="C63" s="19" t="s">
        <v>60</v>
      </c>
      <c r="D63" s="19"/>
      <c r="E63" s="20">
        <v>4.1500000000000004</v>
      </c>
      <c r="F63" s="21" t="s">
        <v>638</v>
      </c>
      <c r="G63" s="19"/>
      <c r="H63" s="19"/>
      <c r="I63" s="20">
        <v>5.05</v>
      </c>
      <c r="J63" s="21" t="s">
        <v>638</v>
      </c>
    </row>
    <row r="64" spans="1:38" x14ac:dyDescent="0.25">
      <c r="A64" s="12"/>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row>
    <row r="65" spans="1:38" x14ac:dyDescent="0.25">
      <c r="A65" s="12" t="s">
        <v>1060</v>
      </c>
      <c r="B65" s="53" t="s">
        <v>639</v>
      </c>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row>
    <row r="66" spans="1:38" x14ac:dyDescent="0.25">
      <c r="A66" s="12"/>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row>
    <row r="67" spans="1:38" x14ac:dyDescent="0.25">
      <c r="A67" s="12"/>
      <c r="B67" s="25"/>
      <c r="C67" s="25" t="s">
        <v>60</v>
      </c>
      <c r="D67" s="36" t="s">
        <v>567</v>
      </c>
      <c r="E67" s="36"/>
      <c r="F67" s="36"/>
      <c r="G67" s="36"/>
      <c r="H67" s="36"/>
      <c r="I67" s="36"/>
      <c r="J67" s="36"/>
      <c r="K67" s="36"/>
      <c r="L67" s="36"/>
      <c r="M67" s="36"/>
      <c r="N67" s="25"/>
      <c r="O67" s="25"/>
      <c r="P67" s="36" t="s">
        <v>640</v>
      </c>
      <c r="Q67" s="36"/>
      <c r="R67" s="36"/>
      <c r="S67" s="36"/>
      <c r="T67" s="36"/>
      <c r="U67" s="78"/>
      <c r="V67" s="78"/>
    </row>
    <row r="68" spans="1:38" x14ac:dyDescent="0.25">
      <c r="A68" s="12"/>
      <c r="B68" s="50" t="s">
        <v>219</v>
      </c>
      <c r="C68" s="51" t="s">
        <v>60</v>
      </c>
      <c r="D68" s="109" t="s">
        <v>238</v>
      </c>
      <c r="E68" s="109"/>
      <c r="F68" s="110"/>
      <c r="G68" s="110"/>
      <c r="H68" s="109" t="s">
        <v>240</v>
      </c>
      <c r="I68" s="109"/>
      <c r="J68" s="110"/>
      <c r="K68" s="110"/>
      <c r="L68" s="109" t="s">
        <v>641</v>
      </c>
      <c r="M68" s="109"/>
      <c r="N68" s="51"/>
      <c r="O68" s="51"/>
      <c r="P68" s="109" t="s">
        <v>642</v>
      </c>
      <c r="Q68" s="109"/>
      <c r="R68" s="110"/>
      <c r="S68" s="187" t="s">
        <v>240</v>
      </c>
      <c r="T68" s="187"/>
      <c r="U68" s="78"/>
      <c r="V68" s="78"/>
    </row>
    <row r="69" spans="1:38" x14ac:dyDescent="0.25">
      <c r="A69" s="12"/>
      <c r="B69" s="50"/>
      <c r="C69" s="51"/>
      <c r="D69" s="36">
        <v>2015</v>
      </c>
      <c r="E69" s="36"/>
      <c r="F69" s="51"/>
      <c r="G69" s="51"/>
      <c r="H69" s="36">
        <v>2013</v>
      </c>
      <c r="I69" s="36"/>
      <c r="J69" s="51"/>
      <c r="K69" s="51"/>
      <c r="L69" s="36">
        <v>2013</v>
      </c>
      <c r="M69" s="36"/>
      <c r="N69" s="51"/>
      <c r="O69" s="51"/>
      <c r="P69" s="36">
        <v>2015</v>
      </c>
      <c r="Q69" s="36"/>
      <c r="R69" s="51"/>
      <c r="S69" s="80">
        <v>2013</v>
      </c>
      <c r="T69" s="80"/>
      <c r="U69" s="78"/>
      <c r="V69" s="78"/>
    </row>
    <row r="70" spans="1:38" x14ac:dyDescent="0.25">
      <c r="A70" s="12"/>
      <c r="B70" s="17" t="s">
        <v>575</v>
      </c>
      <c r="C70" s="19" t="s">
        <v>60</v>
      </c>
      <c r="D70" s="19" t="s">
        <v>223</v>
      </c>
      <c r="E70" s="28">
        <v>2225</v>
      </c>
      <c r="F70" s="21" t="s">
        <v>60</v>
      </c>
      <c r="G70" s="19"/>
      <c r="H70" s="19" t="s">
        <v>223</v>
      </c>
      <c r="I70" s="28">
        <v>1682</v>
      </c>
      <c r="J70" s="21" t="s">
        <v>60</v>
      </c>
      <c r="K70" s="19"/>
      <c r="L70" s="19" t="s">
        <v>223</v>
      </c>
      <c r="M70" s="28">
        <v>2587</v>
      </c>
      <c r="N70" s="21" t="s">
        <v>60</v>
      </c>
      <c r="O70" s="19"/>
      <c r="P70" s="19" t="s">
        <v>223</v>
      </c>
      <c r="Q70" s="28">
        <v>1998</v>
      </c>
      <c r="R70" s="21" t="s">
        <v>60</v>
      </c>
      <c r="S70" s="19" t="s">
        <v>223</v>
      </c>
      <c r="T70" s="67">
        <v>234</v>
      </c>
      <c r="U70" s="62"/>
    </row>
    <row r="71" spans="1:38" x14ac:dyDescent="0.25">
      <c r="A71" s="12"/>
      <c r="B71" s="22" t="s">
        <v>610</v>
      </c>
      <c r="C71" s="16" t="s">
        <v>60</v>
      </c>
      <c r="D71" s="16"/>
      <c r="E71" s="29" t="s">
        <v>643</v>
      </c>
      <c r="F71" s="15" t="s">
        <v>229</v>
      </c>
      <c r="G71" s="16"/>
      <c r="H71" s="16"/>
      <c r="I71" s="29" t="s">
        <v>644</v>
      </c>
      <c r="J71" s="15" t="s">
        <v>229</v>
      </c>
      <c r="K71" s="16"/>
      <c r="L71" s="16"/>
      <c r="M71" s="29" t="s">
        <v>645</v>
      </c>
      <c r="N71" s="15" t="s">
        <v>229</v>
      </c>
      <c r="O71" s="16"/>
      <c r="P71" s="16"/>
      <c r="Q71" s="29" t="s">
        <v>646</v>
      </c>
      <c r="R71" s="15" t="s">
        <v>229</v>
      </c>
      <c r="S71" s="66"/>
      <c r="T71" s="66" t="s">
        <v>647</v>
      </c>
      <c r="U71" s="188" t="s">
        <v>404</v>
      </c>
      <c r="V71" s="188"/>
    </row>
    <row r="72" spans="1:38" x14ac:dyDescent="0.25">
      <c r="A72" s="12"/>
      <c r="B72" s="17" t="s">
        <v>648</v>
      </c>
      <c r="C72" s="19" t="s">
        <v>60</v>
      </c>
      <c r="D72" s="41"/>
      <c r="E72" s="42">
        <v>970</v>
      </c>
      <c r="F72" s="21" t="s">
        <v>60</v>
      </c>
      <c r="G72" s="19"/>
      <c r="H72" s="41"/>
      <c r="I72" s="42">
        <v>976</v>
      </c>
      <c r="J72" s="21" t="s">
        <v>60</v>
      </c>
      <c r="K72" s="19"/>
      <c r="L72" s="41"/>
      <c r="M72" s="68">
        <v>1279</v>
      </c>
      <c r="N72" s="21" t="s">
        <v>60</v>
      </c>
      <c r="O72" s="19"/>
      <c r="P72" s="104"/>
      <c r="Q72" s="105" t="s">
        <v>225</v>
      </c>
      <c r="R72" s="21" t="s">
        <v>60</v>
      </c>
      <c r="S72" s="69"/>
      <c r="T72" s="69" t="s">
        <v>225</v>
      </c>
      <c r="U72" s="189"/>
      <c r="V72" s="189"/>
    </row>
    <row r="73" spans="1:38" x14ac:dyDescent="0.25">
      <c r="A73" s="12"/>
      <c r="B73" s="22" t="s">
        <v>649</v>
      </c>
      <c r="C73" s="16" t="s">
        <v>60</v>
      </c>
      <c r="D73" s="70"/>
      <c r="E73" s="183" t="s">
        <v>650</v>
      </c>
      <c r="F73" s="15" t="s">
        <v>229</v>
      </c>
      <c r="G73" s="16"/>
      <c r="H73" s="70"/>
      <c r="I73" s="183" t="s">
        <v>651</v>
      </c>
      <c r="J73" s="15" t="s">
        <v>229</v>
      </c>
      <c r="K73" s="16"/>
      <c r="L73" s="70"/>
      <c r="M73" s="183" t="s">
        <v>652</v>
      </c>
      <c r="N73" s="15" t="s">
        <v>288</v>
      </c>
      <c r="O73" s="16"/>
      <c r="P73" s="70"/>
      <c r="Q73" s="183" t="s">
        <v>653</v>
      </c>
      <c r="R73" s="15" t="s">
        <v>229</v>
      </c>
      <c r="S73" s="72"/>
      <c r="T73" s="72" t="s">
        <v>654</v>
      </c>
      <c r="U73" s="188" t="s">
        <v>404</v>
      </c>
      <c r="V73" s="188"/>
    </row>
    <row r="74" spans="1:38" x14ac:dyDescent="0.25">
      <c r="A74" s="12"/>
      <c r="B74" s="17" t="s">
        <v>655</v>
      </c>
      <c r="C74" s="19" t="s">
        <v>60</v>
      </c>
      <c r="D74" s="41"/>
      <c r="E74" s="68">
        <v>2294</v>
      </c>
      <c r="F74" s="21" t="s">
        <v>60</v>
      </c>
      <c r="G74" s="19"/>
      <c r="H74" s="104"/>
      <c r="I74" s="105">
        <v>621</v>
      </c>
      <c r="J74" s="21" t="s">
        <v>60</v>
      </c>
      <c r="K74" s="19"/>
      <c r="L74" s="104"/>
      <c r="M74" s="105" t="s">
        <v>225</v>
      </c>
      <c r="N74" s="21" t="s">
        <v>60</v>
      </c>
      <c r="O74" s="19"/>
      <c r="P74" s="104"/>
      <c r="Q74" s="105">
        <v>294</v>
      </c>
      <c r="R74" s="21" t="s">
        <v>60</v>
      </c>
      <c r="S74" s="69"/>
      <c r="T74" s="69" t="s">
        <v>225</v>
      </c>
      <c r="U74" s="189"/>
      <c r="V74" s="189"/>
    </row>
    <row r="75" spans="1:38" ht="15.75" thickBot="1" x14ac:dyDescent="0.3">
      <c r="A75" s="12"/>
      <c r="B75" s="22" t="s">
        <v>656</v>
      </c>
      <c r="C75" s="16" t="s">
        <v>60</v>
      </c>
      <c r="D75" s="120" t="s">
        <v>223</v>
      </c>
      <c r="E75" s="121">
        <v>1942</v>
      </c>
      <c r="F75" s="15" t="s">
        <v>60</v>
      </c>
      <c r="G75" s="16"/>
      <c r="H75" s="120" t="s">
        <v>223</v>
      </c>
      <c r="I75" s="131">
        <v>210</v>
      </c>
      <c r="J75" s="15"/>
      <c r="K75" s="16"/>
      <c r="L75" s="120" t="s">
        <v>223</v>
      </c>
      <c r="M75" s="131" t="s">
        <v>652</v>
      </c>
      <c r="N75" s="15" t="s">
        <v>288</v>
      </c>
      <c r="O75" s="16"/>
      <c r="P75" s="120" t="s">
        <v>223</v>
      </c>
      <c r="Q75" s="131">
        <v>102</v>
      </c>
      <c r="R75" s="15"/>
      <c r="S75" s="120" t="s">
        <v>223</v>
      </c>
      <c r="T75" s="131" t="s">
        <v>654</v>
      </c>
      <c r="U75" s="188" t="s">
        <v>404</v>
      </c>
      <c r="V75" s="188"/>
    </row>
    <row r="76" spans="1:38" ht="27" thickTop="1" x14ac:dyDescent="0.25">
      <c r="A76" s="12"/>
      <c r="B76" s="184" t="s">
        <v>607</v>
      </c>
      <c r="C76" s="19" t="s">
        <v>60</v>
      </c>
      <c r="D76" s="45"/>
      <c r="E76" s="45"/>
      <c r="F76" s="19"/>
      <c r="G76" s="19"/>
      <c r="H76" s="45"/>
      <c r="I76" s="45"/>
      <c r="J76" s="19"/>
      <c r="K76" s="19"/>
      <c r="L76" s="45"/>
      <c r="M76" s="45"/>
      <c r="N76" s="19"/>
      <c r="O76" s="19"/>
      <c r="P76" s="45"/>
      <c r="Q76" s="45"/>
      <c r="R76" s="19"/>
      <c r="S76" s="185"/>
      <c r="T76" s="186"/>
      <c r="U76" s="190"/>
      <c r="V76" s="190"/>
    </row>
    <row r="77" spans="1:38" x14ac:dyDescent="0.25">
      <c r="A77" s="12"/>
      <c r="B77" s="22" t="s">
        <v>608</v>
      </c>
      <c r="C77" s="16" t="s">
        <v>60</v>
      </c>
      <c r="D77" s="16"/>
      <c r="E77" s="29">
        <v>4.3499999999999996</v>
      </c>
      <c r="F77" s="15" t="s">
        <v>460</v>
      </c>
      <c r="G77" s="16"/>
      <c r="H77" s="16"/>
      <c r="I77" s="29">
        <v>3.9</v>
      </c>
      <c r="J77" s="15" t="s">
        <v>460</v>
      </c>
      <c r="K77" s="16"/>
      <c r="L77" s="16"/>
      <c r="M77" s="29">
        <v>4.5</v>
      </c>
      <c r="N77" s="15" t="s">
        <v>460</v>
      </c>
      <c r="O77" s="16"/>
      <c r="P77" s="16"/>
      <c r="Q77" s="29">
        <v>4.6500000000000004</v>
      </c>
      <c r="R77" s="15" t="s">
        <v>460</v>
      </c>
      <c r="S77" s="29"/>
      <c r="T77" s="29">
        <v>4.5999999999999996</v>
      </c>
      <c r="U77" s="188" t="s">
        <v>609</v>
      </c>
      <c r="V77" s="188"/>
    </row>
    <row r="78" spans="1:38" x14ac:dyDescent="0.25">
      <c r="A78" s="12"/>
      <c r="B78" s="17" t="s">
        <v>610</v>
      </c>
      <c r="C78" s="19" t="s">
        <v>60</v>
      </c>
      <c r="D78" s="19"/>
      <c r="E78" s="20">
        <v>5.95</v>
      </c>
      <c r="F78" s="21" t="s">
        <v>460</v>
      </c>
      <c r="G78" s="19"/>
      <c r="H78" s="19"/>
      <c r="I78" s="20">
        <v>6.55</v>
      </c>
      <c r="J78" s="21" t="s">
        <v>460</v>
      </c>
      <c r="K78" s="19"/>
      <c r="L78" s="19"/>
      <c r="M78" s="20">
        <v>7.5</v>
      </c>
      <c r="N78" s="21" t="s">
        <v>460</v>
      </c>
      <c r="O78" s="19"/>
      <c r="P78" s="19"/>
      <c r="Q78" s="20">
        <v>5.7</v>
      </c>
      <c r="R78" s="21" t="s">
        <v>460</v>
      </c>
      <c r="S78" s="20"/>
      <c r="T78" s="20">
        <v>6</v>
      </c>
      <c r="U78" s="189" t="s">
        <v>609</v>
      </c>
      <c r="V78" s="189"/>
    </row>
    <row r="79" spans="1:38" x14ac:dyDescent="0.25">
      <c r="A79" s="12"/>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row>
    <row r="80" spans="1:38" x14ac:dyDescent="0.25">
      <c r="A80" s="12"/>
      <c r="B80" s="25"/>
      <c r="C80" s="25" t="s">
        <v>60</v>
      </c>
      <c r="D80" s="36" t="s">
        <v>569</v>
      </c>
      <c r="E80" s="36"/>
      <c r="F80" s="36"/>
      <c r="G80" s="36"/>
      <c r="H80" s="36"/>
      <c r="I80" s="36"/>
      <c r="J80" s="36"/>
      <c r="K80" s="36"/>
      <c r="L80" s="36"/>
      <c r="M80" s="36"/>
      <c r="N80" s="25"/>
    </row>
    <row r="81" spans="1:38" x14ac:dyDescent="0.25">
      <c r="A81" s="12"/>
      <c r="B81" s="50" t="s">
        <v>219</v>
      </c>
      <c r="C81" s="51" t="s">
        <v>60</v>
      </c>
      <c r="D81" s="109" t="s">
        <v>238</v>
      </c>
      <c r="E81" s="109"/>
      <c r="F81" s="110"/>
      <c r="G81" s="110"/>
      <c r="H81" s="109" t="s">
        <v>240</v>
      </c>
      <c r="I81" s="109"/>
      <c r="J81" s="110"/>
      <c r="K81" s="110"/>
      <c r="L81" s="109" t="s">
        <v>242</v>
      </c>
      <c r="M81" s="109"/>
      <c r="N81" s="51"/>
    </row>
    <row r="82" spans="1:38" x14ac:dyDescent="0.25">
      <c r="A82" s="12"/>
      <c r="B82" s="50"/>
      <c r="C82" s="51"/>
      <c r="D82" s="36">
        <v>2015</v>
      </c>
      <c r="E82" s="36"/>
      <c r="F82" s="51"/>
      <c r="G82" s="51"/>
      <c r="H82" s="36">
        <v>2013</v>
      </c>
      <c r="I82" s="36"/>
      <c r="J82" s="51"/>
      <c r="K82" s="51"/>
      <c r="L82" s="36">
        <v>2013</v>
      </c>
      <c r="M82" s="36"/>
      <c r="N82" s="51"/>
    </row>
    <row r="83" spans="1:38" x14ac:dyDescent="0.25">
      <c r="A83" s="12"/>
      <c r="B83" s="17" t="s">
        <v>575</v>
      </c>
      <c r="C83" s="19" t="s">
        <v>60</v>
      </c>
      <c r="D83" s="19"/>
      <c r="E83" s="20">
        <v>35</v>
      </c>
      <c r="F83" s="21" t="s">
        <v>60</v>
      </c>
      <c r="G83" s="19"/>
      <c r="H83" s="19"/>
      <c r="I83" s="20">
        <v>24</v>
      </c>
      <c r="J83" s="21" t="s">
        <v>60</v>
      </c>
      <c r="K83" s="19"/>
      <c r="L83" s="19"/>
      <c r="M83" s="20">
        <v>39</v>
      </c>
      <c r="N83" s="21" t="s">
        <v>60</v>
      </c>
    </row>
    <row r="84" spans="1:38" x14ac:dyDescent="0.25">
      <c r="A84" s="12"/>
      <c r="B84" s="22" t="s">
        <v>648</v>
      </c>
      <c r="C84" s="16" t="s">
        <v>60</v>
      </c>
      <c r="D84" s="31"/>
      <c r="E84" s="32">
        <v>30</v>
      </c>
      <c r="F84" s="15" t="s">
        <v>60</v>
      </c>
      <c r="G84" s="16"/>
      <c r="H84" s="31"/>
      <c r="I84" s="32">
        <v>23</v>
      </c>
      <c r="J84" s="15" t="s">
        <v>60</v>
      </c>
      <c r="K84" s="16"/>
      <c r="L84" s="31"/>
      <c r="M84" s="32">
        <v>32</v>
      </c>
      <c r="N84" s="15" t="s">
        <v>60</v>
      </c>
    </row>
    <row r="85" spans="1:38" x14ac:dyDescent="0.25">
      <c r="A85" s="12"/>
      <c r="B85" s="17" t="s">
        <v>657</v>
      </c>
      <c r="C85" s="19" t="s">
        <v>60</v>
      </c>
      <c r="D85" s="60"/>
      <c r="E85" s="191">
        <v>65</v>
      </c>
      <c r="F85" s="21" t="s">
        <v>60</v>
      </c>
      <c r="G85" s="19"/>
      <c r="H85" s="60"/>
      <c r="I85" s="191">
        <v>47</v>
      </c>
      <c r="J85" s="21" t="s">
        <v>60</v>
      </c>
      <c r="K85" s="19"/>
      <c r="L85" s="60"/>
      <c r="M85" s="191">
        <v>71</v>
      </c>
      <c r="N85" s="21" t="s">
        <v>60</v>
      </c>
    </row>
    <row r="86" spans="1:38" x14ac:dyDescent="0.25">
      <c r="A86" s="12"/>
      <c r="B86" s="22" t="s">
        <v>655</v>
      </c>
      <c r="C86" s="16" t="s">
        <v>60</v>
      </c>
      <c r="D86" s="107"/>
      <c r="E86" s="108" t="s">
        <v>225</v>
      </c>
      <c r="F86" s="15" t="s">
        <v>60</v>
      </c>
      <c r="G86" s="16"/>
      <c r="H86" s="31"/>
      <c r="I86" s="32" t="s">
        <v>225</v>
      </c>
      <c r="J86" s="15" t="s">
        <v>60</v>
      </c>
      <c r="K86" s="16"/>
      <c r="L86" s="107"/>
      <c r="M86" s="108">
        <v>50</v>
      </c>
      <c r="N86" s="15" t="s">
        <v>60</v>
      </c>
    </row>
    <row r="87" spans="1:38" ht="15.75" thickBot="1" x14ac:dyDescent="0.3">
      <c r="A87" s="12"/>
      <c r="B87" s="17" t="s">
        <v>658</v>
      </c>
      <c r="C87" s="19" t="s">
        <v>60</v>
      </c>
      <c r="D87" s="33" t="s">
        <v>223</v>
      </c>
      <c r="E87" s="114">
        <v>65</v>
      </c>
      <c r="F87" s="21" t="s">
        <v>60</v>
      </c>
      <c r="G87" s="19"/>
      <c r="H87" s="33" t="s">
        <v>223</v>
      </c>
      <c r="I87" s="114">
        <v>47</v>
      </c>
      <c r="J87" s="21" t="s">
        <v>60</v>
      </c>
      <c r="K87" s="19"/>
      <c r="L87" s="33" t="s">
        <v>223</v>
      </c>
      <c r="M87" s="114">
        <v>121</v>
      </c>
      <c r="N87" s="21" t="s">
        <v>60</v>
      </c>
    </row>
    <row r="88" spans="1:38" ht="27" thickTop="1" x14ac:dyDescent="0.25">
      <c r="A88" s="12"/>
      <c r="B88" s="180" t="s">
        <v>637</v>
      </c>
      <c r="C88" s="16" t="s">
        <v>60</v>
      </c>
      <c r="D88" s="137"/>
      <c r="E88" s="137"/>
      <c r="F88" s="16"/>
      <c r="G88" s="16"/>
      <c r="H88" s="137"/>
      <c r="I88" s="137"/>
      <c r="J88" s="16"/>
      <c r="K88" s="16"/>
      <c r="L88" s="137"/>
      <c r="M88" s="137"/>
      <c r="N88" s="16"/>
    </row>
    <row r="89" spans="1:38" x14ac:dyDescent="0.25">
      <c r="A89" s="12"/>
      <c r="B89" s="17" t="s">
        <v>608</v>
      </c>
      <c r="C89" s="19" t="s">
        <v>60</v>
      </c>
      <c r="D89" s="19"/>
      <c r="E89" s="20">
        <v>4.3499999999999996</v>
      </c>
      <c r="F89" s="21" t="s">
        <v>460</v>
      </c>
      <c r="G89" s="19"/>
      <c r="H89" s="19"/>
      <c r="I89" s="20">
        <v>3.9</v>
      </c>
      <c r="J89" s="21" t="s">
        <v>460</v>
      </c>
      <c r="K89" s="19"/>
      <c r="L89" s="19"/>
      <c r="M89" s="20">
        <v>4.5</v>
      </c>
      <c r="N89" s="21" t="s">
        <v>460</v>
      </c>
    </row>
    <row r="90" spans="1:38" x14ac:dyDescent="0.25">
      <c r="A90" s="12"/>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row>
    <row r="91" spans="1:38" x14ac:dyDescent="0.25">
      <c r="A91" s="12"/>
      <c r="B91" s="25"/>
      <c r="C91" s="25" t="s">
        <v>60</v>
      </c>
      <c r="D91" s="36" t="s">
        <v>613</v>
      </c>
      <c r="E91" s="36"/>
      <c r="F91" s="36"/>
      <c r="G91" s="36"/>
      <c r="H91" s="36"/>
      <c r="I91" s="36"/>
      <c r="J91" s="36"/>
      <c r="K91" s="36"/>
      <c r="L91" s="36"/>
      <c r="M91" s="36"/>
      <c r="N91" s="25"/>
    </row>
    <row r="92" spans="1:38" x14ac:dyDescent="0.25">
      <c r="A92" s="12"/>
      <c r="B92" s="50" t="s">
        <v>219</v>
      </c>
      <c r="C92" s="51" t="s">
        <v>60</v>
      </c>
      <c r="D92" s="109" t="s">
        <v>238</v>
      </c>
      <c r="E92" s="109"/>
      <c r="F92" s="110"/>
      <c r="G92" s="110"/>
      <c r="H92" s="109" t="s">
        <v>240</v>
      </c>
      <c r="I92" s="109"/>
      <c r="J92" s="110"/>
      <c r="K92" s="110"/>
      <c r="L92" s="109" t="s">
        <v>242</v>
      </c>
      <c r="M92" s="109"/>
      <c r="N92" s="51"/>
    </row>
    <row r="93" spans="1:38" x14ac:dyDescent="0.25">
      <c r="A93" s="12"/>
      <c r="B93" s="50"/>
      <c r="C93" s="51"/>
      <c r="D93" s="36">
        <v>2015</v>
      </c>
      <c r="E93" s="36"/>
      <c r="F93" s="51"/>
      <c r="G93" s="51"/>
      <c r="H93" s="36">
        <v>2013</v>
      </c>
      <c r="I93" s="36"/>
      <c r="J93" s="51"/>
      <c r="K93" s="51"/>
      <c r="L93" s="36">
        <v>2013</v>
      </c>
      <c r="M93" s="36"/>
      <c r="N93" s="51"/>
    </row>
    <row r="94" spans="1:38" x14ac:dyDescent="0.25">
      <c r="A94" s="12"/>
      <c r="B94" s="17" t="s">
        <v>615</v>
      </c>
      <c r="C94" s="19" t="s">
        <v>60</v>
      </c>
      <c r="D94" s="19" t="s">
        <v>223</v>
      </c>
      <c r="E94" s="20">
        <v>186</v>
      </c>
      <c r="F94" s="21" t="s">
        <v>60</v>
      </c>
      <c r="G94" s="19"/>
      <c r="H94" s="19" t="s">
        <v>223</v>
      </c>
      <c r="I94" s="20">
        <v>194</v>
      </c>
      <c r="J94" s="21" t="s">
        <v>60</v>
      </c>
      <c r="K94" s="19"/>
      <c r="L94" s="19" t="s">
        <v>223</v>
      </c>
      <c r="M94" s="20">
        <v>194</v>
      </c>
      <c r="N94" s="21" t="s">
        <v>60</v>
      </c>
    </row>
    <row r="95" spans="1:38" x14ac:dyDescent="0.25">
      <c r="A95" s="12"/>
      <c r="B95" s="22" t="s">
        <v>575</v>
      </c>
      <c r="C95" s="16" t="s">
        <v>60</v>
      </c>
      <c r="D95" s="16"/>
      <c r="E95" s="29">
        <v>394</v>
      </c>
      <c r="F95" s="15" t="s">
        <v>60</v>
      </c>
      <c r="G95" s="16"/>
      <c r="H95" s="16"/>
      <c r="I95" s="29">
        <v>287</v>
      </c>
      <c r="J95" s="15" t="s">
        <v>60</v>
      </c>
      <c r="K95" s="16"/>
      <c r="L95" s="16"/>
      <c r="M95" s="29">
        <v>404</v>
      </c>
      <c r="N95" s="15" t="s">
        <v>60</v>
      </c>
    </row>
    <row r="96" spans="1:38" x14ac:dyDescent="0.25">
      <c r="A96" s="12"/>
      <c r="B96" s="17" t="s">
        <v>659</v>
      </c>
      <c r="C96" s="19" t="s">
        <v>60</v>
      </c>
      <c r="D96" s="19"/>
      <c r="E96" s="20" t="s">
        <v>660</v>
      </c>
      <c r="F96" s="21" t="s">
        <v>229</v>
      </c>
      <c r="G96" s="19"/>
      <c r="H96" s="19"/>
      <c r="I96" s="20" t="s">
        <v>661</v>
      </c>
      <c r="J96" s="21" t="s">
        <v>229</v>
      </c>
      <c r="K96" s="19"/>
      <c r="L96" s="19"/>
      <c r="M96" s="20" t="s">
        <v>662</v>
      </c>
      <c r="N96" s="21" t="s">
        <v>229</v>
      </c>
    </row>
    <row r="97" spans="1:38" x14ac:dyDescent="0.25">
      <c r="A97" s="12"/>
      <c r="B97" s="22" t="s">
        <v>648</v>
      </c>
      <c r="C97" s="16" t="s">
        <v>60</v>
      </c>
      <c r="D97" s="31"/>
      <c r="E97" s="32">
        <v>20</v>
      </c>
      <c r="F97" s="15" t="s">
        <v>60</v>
      </c>
      <c r="G97" s="16"/>
      <c r="H97" s="31"/>
      <c r="I97" s="32">
        <v>134</v>
      </c>
      <c r="J97" s="15" t="s">
        <v>60</v>
      </c>
      <c r="K97" s="16"/>
      <c r="L97" s="31"/>
      <c r="M97" s="32">
        <v>137</v>
      </c>
      <c r="N97" s="15" t="s">
        <v>60</v>
      </c>
    </row>
    <row r="98" spans="1:38" ht="15.75" thickBot="1" x14ac:dyDescent="0.3">
      <c r="A98" s="12"/>
      <c r="B98" s="17" t="s">
        <v>657</v>
      </c>
      <c r="C98" s="19" t="s">
        <v>60</v>
      </c>
      <c r="D98" s="33" t="s">
        <v>223</v>
      </c>
      <c r="E98" s="114">
        <v>442</v>
      </c>
      <c r="F98" s="21" t="s">
        <v>60</v>
      </c>
      <c r="G98" s="19"/>
      <c r="H98" s="33" t="s">
        <v>223</v>
      </c>
      <c r="I98" s="114">
        <v>573</v>
      </c>
      <c r="J98" s="21" t="s">
        <v>60</v>
      </c>
      <c r="K98" s="19"/>
      <c r="L98" s="33" t="s">
        <v>223</v>
      </c>
      <c r="M98" s="114">
        <v>681</v>
      </c>
      <c r="N98" s="21" t="s">
        <v>60</v>
      </c>
    </row>
    <row r="99" spans="1:38" ht="27" thickTop="1" x14ac:dyDescent="0.25">
      <c r="A99" s="12"/>
      <c r="B99" s="180" t="s">
        <v>637</v>
      </c>
      <c r="C99" s="16" t="s">
        <v>60</v>
      </c>
      <c r="D99" s="137"/>
      <c r="E99" s="137"/>
      <c r="F99" s="16"/>
      <c r="G99" s="16"/>
      <c r="H99" s="137"/>
      <c r="I99" s="137"/>
      <c r="J99" s="16"/>
      <c r="K99" s="16"/>
      <c r="L99" s="137"/>
      <c r="M99" s="137"/>
      <c r="N99" s="16"/>
    </row>
    <row r="100" spans="1:38" x14ac:dyDescent="0.25">
      <c r="A100" s="12"/>
      <c r="B100" s="17" t="s">
        <v>608</v>
      </c>
      <c r="C100" s="19" t="s">
        <v>60</v>
      </c>
      <c r="D100" s="19"/>
      <c r="E100" s="20">
        <v>5.05</v>
      </c>
      <c r="F100" s="21" t="s">
        <v>460</v>
      </c>
      <c r="G100" s="19"/>
      <c r="H100" s="19"/>
      <c r="I100" s="20">
        <v>3.9</v>
      </c>
      <c r="J100" s="21" t="s">
        <v>460</v>
      </c>
      <c r="K100" s="19"/>
      <c r="L100" s="19"/>
      <c r="M100" s="20">
        <v>4.5</v>
      </c>
      <c r="N100" s="21" t="s">
        <v>460</v>
      </c>
    </row>
    <row r="101" spans="1:38" x14ac:dyDescent="0.25">
      <c r="A101" s="12"/>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row>
    <row r="102" spans="1:38" x14ac:dyDescent="0.25">
      <c r="A102" s="12" t="s">
        <v>1061</v>
      </c>
      <c r="B102" s="54" t="s">
        <v>663</v>
      </c>
      <c r="C102" s="54"/>
      <c r="D102" s="54"/>
      <c r="E102" s="54"/>
      <c r="F102" s="54"/>
      <c r="G102" s="54"/>
      <c r="H102" s="54"/>
      <c r="I102" s="54"/>
      <c r="J102" s="54"/>
      <c r="K102" s="54"/>
      <c r="L102" s="54"/>
      <c r="M102" s="54"/>
      <c r="N102" s="54"/>
      <c r="O102" s="54"/>
      <c r="P102" s="54"/>
      <c r="Q102" s="54"/>
      <c r="R102" s="54"/>
      <c r="S102" s="54"/>
      <c r="T102" s="54"/>
      <c r="U102" s="54"/>
      <c r="V102" s="54"/>
      <c r="W102" s="54"/>
      <c r="X102" s="54"/>
      <c r="Y102" s="54"/>
      <c r="Z102" s="54"/>
      <c r="AA102" s="54"/>
      <c r="AB102" s="54"/>
      <c r="AC102" s="54"/>
      <c r="AD102" s="54"/>
      <c r="AE102" s="54"/>
      <c r="AF102" s="54"/>
      <c r="AG102" s="54"/>
      <c r="AH102" s="54"/>
      <c r="AI102" s="54"/>
      <c r="AJ102" s="54"/>
      <c r="AK102" s="54"/>
      <c r="AL102" s="54"/>
    </row>
    <row r="103" spans="1:38" x14ac:dyDescent="0.25">
      <c r="A103" s="12"/>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row>
    <row r="104" spans="1:38" x14ac:dyDescent="0.25">
      <c r="A104" s="12"/>
      <c r="B104" s="25"/>
      <c r="C104" s="25" t="s">
        <v>60</v>
      </c>
      <c r="D104" s="36" t="s">
        <v>664</v>
      </c>
      <c r="E104" s="36"/>
      <c r="F104" s="36"/>
      <c r="G104" s="36"/>
      <c r="H104" s="36"/>
      <c r="I104" s="36"/>
      <c r="J104" s="25"/>
      <c r="K104" s="25" t="s">
        <v>60</v>
      </c>
      <c r="L104" s="51"/>
      <c r="M104" s="51"/>
      <c r="N104" s="25"/>
    </row>
    <row r="105" spans="1:38" x14ac:dyDescent="0.25">
      <c r="A105" s="12"/>
      <c r="B105" s="51" t="s">
        <v>219</v>
      </c>
      <c r="C105" s="51" t="s">
        <v>60</v>
      </c>
      <c r="D105" s="109" t="s">
        <v>665</v>
      </c>
      <c r="E105" s="109"/>
      <c r="F105" s="110"/>
      <c r="G105" s="110" t="s">
        <v>60</v>
      </c>
      <c r="H105" s="109" t="s">
        <v>667</v>
      </c>
      <c r="I105" s="109"/>
      <c r="J105" s="51"/>
      <c r="K105" s="51" t="s">
        <v>60</v>
      </c>
      <c r="L105" s="52" t="s">
        <v>569</v>
      </c>
      <c r="M105" s="52"/>
      <c r="N105" s="51"/>
    </row>
    <row r="106" spans="1:38" x14ac:dyDescent="0.25">
      <c r="A106" s="12"/>
      <c r="B106" s="51"/>
      <c r="C106" s="51"/>
      <c r="D106" s="36" t="s">
        <v>666</v>
      </c>
      <c r="E106" s="36"/>
      <c r="F106" s="51"/>
      <c r="G106" s="51"/>
      <c r="H106" s="36" t="s">
        <v>668</v>
      </c>
      <c r="I106" s="36"/>
      <c r="J106" s="51"/>
      <c r="K106" s="51"/>
      <c r="L106" s="36"/>
      <c r="M106" s="36"/>
      <c r="N106" s="51"/>
    </row>
    <row r="107" spans="1:38" x14ac:dyDescent="0.25">
      <c r="A107" s="12"/>
      <c r="B107" s="17" t="s">
        <v>633</v>
      </c>
      <c r="C107" s="19" t="s">
        <v>60</v>
      </c>
      <c r="D107" s="19" t="s">
        <v>223</v>
      </c>
      <c r="E107" s="20">
        <v>827</v>
      </c>
      <c r="F107" s="21" t="s">
        <v>60</v>
      </c>
      <c r="G107" s="19" t="s">
        <v>60</v>
      </c>
      <c r="H107" s="21" t="s">
        <v>223</v>
      </c>
      <c r="I107" s="106" t="s">
        <v>225</v>
      </c>
      <c r="J107" s="21" t="s">
        <v>60</v>
      </c>
      <c r="K107" s="19" t="s">
        <v>60</v>
      </c>
      <c r="L107" s="19" t="s">
        <v>223</v>
      </c>
      <c r="M107" s="20">
        <v>42</v>
      </c>
      <c r="N107" s="21" t="s">
        <v>60</v>
      </c>
    </row>
    <row r="108" spans="1:38" x14ac:dyDescent="0.25">
      <c r="A108" s="12"/>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row>
    <row r="109" spans="1:38" x14ac:dyDescent="0.25">
      <c r="A109" s="12"/>
      <c r="B109" s="51" t="s">
        <v>219</v>
      </c>
      <c r="C109" s="51" t="s">
        <v>60</v>
      </c>
      <c r="D109" s="52" t="s">
        <v>669</v>
      </c>
      <c r="E109" s="52"/>
      <c r="F109" s="51"/>
    </row>
    <row r="110" spans="1:38" x14ac:dyDescent="0.25">
      <c r="A110" s="12"/>
      <c r="B110" s="51"/>
      <c r="C110" s="51"/>
      <c r="D110" s="36" t="s">
        <v>670</v>
      </c>
      <c r="E110" s="36"/>
      <c r="F110" s="51"/>
    </row>
    <row r="111" spans="1:38" x14ac:dyDescent="0.25">
      <c r="A111" s="12"/>
      <c r="B111" s="17" t="s">
        <v>634</v>
      </c>
      <c r="C111" s="19" t="s">
        <v>60</v>
      </c>
      <c r="D111" s="19" t="s">
        <v>223</v>
      </c>
      <c r="E111" s="20" t="s">
        <v>660</v>
      </c>
      <c r="F111" s="21" t="s">
        <v>229</v>
      </c>
    </row>
    <row r="112" spans="1:38" x14ac:dyDescent="0.25">
      <c r="A112" s="12"/>
      <c r="B112" s="22" t="s">
        <v>633</v>
      </c>
      <c r="C112" s="16" t="s">
        <v>60</v>
      </c>
      <c r="D112" s="16"/>
      <c r="E112" s="29">
        <v>173</v>
      </c>
      <c r="F112" s="15" t="s">
        <v>60</v>
      </c>
    </row>
    <row r="113" spans="1:38" x14ac:dyDescent="0.25">
      <c r="A113" s="12"/>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row>
    <row r="114" spans="1:38" x14ac:dyDescent="0.25">
      <c r="A114" s="12" t="s">
        <v>1062</v>
      </c>
      <c r="B114" s="54" t="s">
        <v>672</v>
      </c>
      <c r="C114" s="54"/>
      <c r="D114" s="54"/>
      <c r="E114" s="54"/>
      <c r="F114" s="54"/>
      <c r="G114" s="54"/>
      <c r="H114" s="54"/>
      <c r="I114" s="54"/>
      <c r="J114" s="54"/>
      <c r="K114" s="54"/>
      <c r="L114" s="54"/>
      <c r="M114" s="54"/>
      <c r="N114" s="54"/>
      <c r="O114" s="54"/>
      <c r="P114" s="54"/>
      <c r="Q114" s="54"/>
      <c r="R114" s="54"/>
      <c r="S114" s="54"/>
      <c r="T114" s="54"/>
      <c r="U114" s="54"/>
      <c r="V114" s="54"/>
      <c r="W114" s="54"/>
      <c r="X114" s="54"/>
      <c r="Y114" s="54"/>
      <c r="Z114" s="54"/>
      <c r="AA114" s="54"/>
      <c r="AB114" s="54"/>
      <c r="AC114" s="54"/>
      <c r="AD114" s="54"/>
      <c r="AE114" s="54"/>
      <c r="AF114" s="54"/>
      <c r="AG114" s="54"/>
      <c r="AH114" s="54"/>
      <c r="AI114" s="54"/>
      <c r="AJ114" s="54"/>
      <c r="AK114" s="54"/>
      <c r="AL114" s="54"/>
    </row>
    <row r="115" spans="1:38" x14ac:dyDescent="0.25">
      <c r="A115" s="12"/>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row>
    <row r="116" spans="1:38" x14ac:dyDescent="0.25">
      <c r="A116" s="12"/>
      <c r="B116" s="51"/>
      <c r="C116" s="51" t="s">
        <v>60</v>
      </c>
      <c r="D116" s="52" t="s">
        <v>673</v>
      </c>
      <c r="E116" s="52"/>
      <c r="F116" s="51"/>
      <c r="G116" s="51"/>
      <c r="H116" s="52" t="s">
        <v>240</v>
      </c>
      <c r="I116" s="52"/>
      <c r="J116" s="51"/>
      <c r="K116" s="51"/>
      <c r="L116" s="52" t="s">
        <v>641</v>
      </c>
      <c r="M116" s="52"/>
      <c r="N116" s="51"/>
    </row>
    <row r="117" spans="1:38" x14ac:dyDescent="0.25">
      <c r="A117" s="12"/>
      <c r="B117" s="51"/>
      <c r="C117" s="51"/>
      <c r="D117" s="36">
        <v>2015</v>
      </c>
      <c r="E117" s="36"/>
      <c r="F117" s="51"/>
      <c r="G117" s="51"/>
      <c r="H117" s="36">
        <v>2013</v>
      </c>
      <c r="I117" s="36"/>
      <c r="J117" s="51"/>
      <c r="K117" s="51"/>
      <c r="L117" s="36">
        <v>2013</v>
      </c>
      <c r="M117" s="36"/>
      <c r="N117" s="51"/>
    </row>
    <row r="118" spans="1:38" x14ac:dyDescent="0.25">
      <c r="A118" s="12"/>
      <c r="B118" s="17" t="s">
        <v>674</v>
      </c>
      <c r="C118" s="19" t="s">
        <v>60</v>
      </c>
      <c r="D118" s="19"/>
      <c r="E118" s="20">
        <v>7.75</v>
      </c>
      <c r="F118" s="21" t="s">
        <v>460</v>
      </c>
      <c r="G118" s="19"/>
      <c r="H118" s="19"/>
      <c r="I118" s="20">
        <v>8</v>
      </c>
      <c r="J118" s="21" t="s">
        <v>460</v>
      </c>
      <c r="K118" s="19"/>
      <c r="L118" s="19"/>
      <c r="M118" s="20">
        <v>8.5</v>
      </c>
      <c r="N118" s="21" t="s">
        <v>460</v>
      </c>
    </row>
    <row r="119" spans="1:38" x14ac:dyDescent="0.25">
      <c r="A119" s="12"/>
      <c r="B119" s="22" t="s">
        <v>675</v>
      </c>
      <c r="C119" s="16" t="s">
        <v>60</v>
      </c>
      <c r="D119" s="16"/>
      <c r="E119" s="29">
        <v>6.85</v>
      </c>
      <c r="F119" s="15" t="s">
        <v>460</v>
      </c>
      <c r="G119" s="16"/>
      <c r="H119" s="16"/>
      <c r="I119" s="29">
        <v>7</v>
      </c>
      <c r="J119" s="15" t="s">
        <v>460</v>
      </c>
      <c r="K119" s="16"/>
      <c r="L119" s="16"/>
      <c r="M119" s="29">
        <v>7.5</v>
      </c>
      <c r="N119" s="15" t="s">
        <v>460</v>
      </c>
    </row>
    <row r="120" spans="1:38" x14ac:dyDescent="0.25">
      <c r="A120" s="12"/>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row>
    <row r="121" spans="1:38" x14ac:dyDescent="0.25">
      <c r="A121" s="12" t="s">
        <v>1063</v>
      </c>
      <c r="B121" s="56" t="s">
        <v>692</v>
      </c>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row>
    <row r="122" spans="1:38" x14ac:dyDescent="0.25">
      <c r="A122" s="12"/>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row>
    <row r="123" spans="1:38" x14ac:dyDescent="0.25">
      <c r="A123" s="12"/>
      <c r="B123" s="25"/>
      <c r="C123" s="25" t="s">
        <v>60</v>
      </c>
      <c r="D123" s="36" t="s">
        <v>471</v>
      </c>
      <c r="E123" s="36"/>
      <c r="F123" s="36"/>
      <c r="G123" s="36"/>
      <c r="H123" s="36"/>
      <c r="I123" s="36"/>
      <c r="J123" s="36"/>
      <c r="K123" s="36"/>
      <c r="L123" s="36"/>
      <c r="M123" s="36"/>
      <c r="N123" s="36"/>
      <c r="O123" s="36"/>
      <c r="P123" s="36"/>
      <c r="Q123" s="36"/>
      <c r="R123" s="25"/>
    </row>
    <row r="124" spans="1:38" x14ac:dyDescent="0.25">
      <c r="A124" s="12"/>
      <c r="B124" s="50" t="s">
        <v>219</v>
      </c>
      <c r="C124" s="51" t="s">
        <v>60</v>
      </c>
      <c r="D124" s="109" t="s">
        <v>116</v>
      </c>
      <c r="E124" s="109"/>
      <c r="F124" s="110"/>
      <c r="G124" s="110" t="s">
        <v>60</v>
      </c>
      <c r="H124" s="109" t="s">
        <v>693</v>
      </c>
      <c r="I124" s="109"/>
      <c r="J124" s="110"/>
      <c r="K124" s="110" t="s">
        <v>60</v>
      </c>
      <c r="L124" s="109" t="s">
        <v>697</v>
      </c>
      <c r="M124" s="109"/>
      <c r="N124" s="110"/>
      <c r="O124" s="110" t="s">
        <v>60</v>
      </c>
      <c r="P124" s="109" t="s">
        <v>697</v>
      </c>
      <c r="Q124" s="109"/>
      <c r="R124" s="51"/>
    </row>
    <row r="125" spans="1:38" x14ac:dyDescent="0.25">
      <c r="A125" s="12"/>
      <c r="B125" s="50"/>
      <c r="C125" s="51"/>
      <c r="D125" s="52"/>
      <c r="E125" s="52"/>
      <c r="F125" s="51"/>
      <c r="G125" s="51"/>
      <c r="H125" s="52" t="s">
        <v>694</v>
      </c>
      <c r="I125" s="52"/>
      <c r="J125" s="51"/>
      <c r="K125" s="51"/>
      <c r="L125" s="52" t="s">
        <v>698</v>
      </c>
      <c r="M125" s="52"/>
      <c r="N125" s="51"/>
      <c r="O125" s="51"/>
      <c r="P125" s="52" t="s">
        <v>701</v>
      </c>
      <c r="Q125" s="52"/>
      <c r="R125" s="51"/>
    </row>
    <row r="126" spans="1:38" x14ac:dyDescent="0.25">
      <c r="A126" s="12"/>
      <c r="B126" s="50"/>
      <c r="C126" s="51"/>
      <c r="D126" s="52"/>
      <c r="E126" s="52"/>
      <c r="F126" s="51"/>
      <c r="G126" s="51"/>
      <c r="H126" s="52" t="s">
        <v>695</v>
      </c>
      <c r="I126" s="52"/>
      <c r="J126" s="51"/>
      <c r="K126" s="51"/>
      <c r="L126" s="52" t="s">
        <v>699</v>
      </c>
      <c r="M126" s="52"/>
      <c r="N126" s="51"/>
      <c r="O126" s="51"/>
      <c r="P126" s="52" t="s">
        <v>699</v>
      </c>
      <c r="Q126" s="52"/>
      <c r="R126" s="51"/>
    </row>
    <row r="127" spans="1:38" x14ac:dyDescent="0.25">
      <c r="A127" s="12"/>
      <c r="B127" s="50"/>
      <c r="C127" s="51"/>
      <c r="D127" s="36"/>
      <c r="E127" s="36"/>
      <c r="F127" s="51"/>
      <c r="G127" s="51"/>
      <c r="H127" s="36" t="s">
        <v>696</v>
      </c>
      <c r="I127" s="36"/>
      <c r="J127" s="51"/>
      <c r="K127" s="51"/>
      <c r="L127" s="36" t="s">
        <v>700</v>
      </c>
      <c r="M127" s="36"/>
      <c r="N127" s="51"/>
      <c r="O127" s="51"/>
      <c r="P127" s="36" t="s">
        <v>702</v>
      </c>
      <c r="Q127" s="36"/>
      <c r="R127" s="51"/>
    </row>
    <row r="128" spans="1:38" x14ac:dyDescent="0.25">
      <c r="A128" s="12"/>
      <c r="B128" s="17" t="s">
        <v>703</v>
      </c>
      <c r="C128" s="19" t="s">
        <v>60</v>
      </c>
      <c r="D128" s="19" t="s">
        <v>223</v>
      </c>
      <c r="E128" s="28">
        <v>29851</v>
      </c>
      <c r="F128" s="21" t="s">
        <v>60</v>
      </c>
      <c r="G128" s="19" t="s">
        <v>60</v>
      </c>
      <c r="H128" s="19" t="s">
        <v>223</v>
      </c>
      <c r="I128" s="28">
        <v>29851</v>
      </c>
      <c r="J128" s="21" t="s">
        <v>60</v>
      </c>
      <c r="K128" s="19" t="s">
        <v>60</v>
      </c>
      <c r="L128" s="21" t="s">
        <v>223</v>
      </c>
      <c r="M128" s="106" t="s">
        <v>225</v>
      </c>
      <c r="N128" s="21" t="s">
        <v>60</v>
      </c>
      <c r="O128" s="19" t="s">
        <v>60</v>
      </c>
      <c r="P128" s="21" t="s">
        <v>223</v>
      </c>
      <c r="Q128" s="106" t="s">
        <v>225</v>
      </c>
      <c r="R128" s="21" t="s">
        <v>60</v>
      </c>
    </row>
    <row r="129" spans="1:38" x14ac:dyDescent="0.25">
      <c r="A129" s="12"/>
      <c r="B129" s="22" t="s">
        <v>704</v>
      </c>
      <c r="C129" s="23"/>
      <c r="D129" s="16"/>
      <c r="E129" s="39">
        <v>45737</v>
      </c>
      <c r="F129" s="15"/>
      <c r="G129" s="23"/>
      <c r="H129" s="15"/>
      <c r="I129" s="24" t="s">
        <v>225</v>
      </c>
      <c r="J129" s="15"/>
      <c r="K129" s="23"/>
      <c r="L129" s="16"/>
      <c r="M129" s="39">
        <v>45737</v>
      </c>
      <c r="N129" s="15"/>
      <c r="O129" s="23"/>
      <c r="P129" s="15"/>
      <c r="Q129" s="24" t="s">
        <v>225</v>
      </c>
      <c r="R129" s="15"/>
    </row>
    <row r="130" spans="1:38" x14ac:dyDescent="0.25">
      <c r="A130" s="12"/>
      <c r="B130" s="17" t="s">
        <v>705</v>
      </c>
      <c r="C130" s="19" t="s">
        <v>60</v>
      </c>
      <c r="D130" s="19"/>
      <c r="E130" s="20">
        <v>381</v>
      </c>
      <c r="F130" s="21" t="s">
        <v>60</v>
      </c>
      <c r="G130" s="19" t="s">
        <v>60</v>
      </c>
      <c r="H130" s="21"/>
      <c r="I130" s="106" t="s">
        <v>225</v>
      </c>
      <c r="J130" s="21" t="s">
        <v>60</v>
      </c>
      <c r="K130" s="19" t="s">
        <v>60</v>
      </c>
      <c r="L130" s="19"/>
      <c r="M130" s="20">
        <v>381</v>
      </c>
      <c r="N130" s="21" t="s">
        <v>60</v>
      </c>
      <c r="O130" s="19" t="s">
        <v>60</v>
      </c>
      <c r="P130" s="21"/>
      <c r="Q130" s="106" t="s">
        <v>225</v>
      </c>
      <c r="R130" s="21" t="s">
        <v>60</v>
      </c>
    </row>
    <row r="131" spans="1:38" x14ac:dyDescent="0.25">
      <c r="A131" s="12"/>
      <c r="B131" s="22" t="s">
        <v>706</v>
      </c>
      <c r="C131" s="16" t="s">
        <v>60</v>
      </c>
      <c r="D131" s="31"/>
      <c r="E131" s="92">
        <v>17749</v>
      </c>
      <c r="F131" s="15" t="s">
        <v>60</v>
      </c>
      <c r="G131" s="16" t="s">
        <v>60</v>
      </c>
      <c r="H131" s="107"/>
      <c r="I131" s="108" t="s">
        <v>225</v>
      </c>
      <c r="J131" s="15" t="s">
        <v>60</v>
      </c>
      <c r="K131" s="16" t="s">
        <v>60</v>
      </c>
      <c r="L131" s="107"/>
      <c r="M131" s="108" t="s">
        <v>225</v>
      </c>
      <c r="N131" s="15" t="s">
        <v>60</v>
      </c>
      <c r="O131" s="16" t="s">
        <v>60</v>
      </c>
      <c r="P131" s="31"/>
      <c r="Q131" s="92">
        <v>17749</v>
      </c>
      <c r="R131" s="15" t="s">
        <v>60</v>
      </c>
    </row>
    <row r="132" spans="1:38" ht="15.75" thickBot="1" x14ac:dyDescent="0.3">
      <c r="A132" s="12"/>
      <c r="B132" s="17" t="s">
        <v>707</v>
      </c>
      <c r="C132" s="19" t="s">
        <v>60</v>
      </c>
      <c r="D132" s="33" t="s">
        <v>223</v>
      </c>
      <c r="E132" s="34">
        <v>93718</v>
      </c>
      <c r="F132" s="21" t="s">
        <v>60</v>
      </c>
      <c r="G132" s="19" t="s">
        <v>60</v>
      </c>
      <c r="H132" s="33" t="s">
        <v>223</v>
      </c>
      <c r="I132" s="34">
        <v>29851</v>
      </c>
      <c r="J132" s="21" t="s">
        <v>60</v>
      </c>
      <c r="K132" s="19" t="s">
        <v>60</v>
      </c>
      <c r="L132" s="33" t="s">
        <v>223</v>
      </c>
      <c r="M132" s="34">
        <v>46118</v>
      </c>
      <c r="N132" s="21" t="s">
        <v>60</v>
      </c>
      <c r="O132" s="19" t="s">
        <v>60</v>
      </c>
      <c r="P132" s="33" t="s">
        <v>223</v>
      </c>
      <c r="Q132" s="34">
        <v>17749</v>
      </c>
      <c r="R132" s="21" t="s">
        <v>60</v>
      </c>
    </row>
    <row r="133" spans="1:38" ht="15.75" thickTop="1" x14ac:dyDescent="0.25">
      <c r="A133" s="12"/>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row>
    <row r="134" spans="1:38" x14ac:dyDescent="0.25">
      <c r="A134" s="12"/>
      <c r="B134" s="56" t="s">
        <v>708</v>
      </c>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row>
    <row r="135" spans="1:38" x14ac:dyDescent="0.25">
      <c r="A135" s="12"/>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row>
    <row r="136" spans="1:38" x14ac:dyDescent="0.25">
      <c r="A136" s="12"/>
      <c r="B136" s="25"/>
      <c r="C136" s="25" t="s">
        <v>60</v>
      </c>
      <c r="D136" s="36" t="s">
        <v>471</v>
      </c>
      <c r="E136" s="36"/>
      <c r="F136" s="36"/>
      <c r="G136" s="36"/>
      <c r="H136" s="36"/>
      <c r="I136" s="36"/>
      <c r="J136" s="36"/>
      <c r="K136" s="36"/>
      <c r="L136" s="36"/>
      <c r="M136" s="36"/>
      <c r="N136" s="36"/>
      <c r="O136" s="36"/>
      <c r="P136" s="36"/>
      <c r="Q136" s="36"/>
      <c r="R136" s="25"/>
    </row>
    <row r="137" spans="1:38" x14ac:dyDescent="0.25">
      <c r="A137" s="12"/>
      <c r="B137" s="50" t="s">
        <v>219</v>
      </c>
      <c r="C137" s="51" t="s">
        <v>60</v>
      </c>
      <c r="D137" s="109" t="s">
        <v>116</v>
      </c>
      <c r="E137" s="109"/>
      <c r="F137" s="110"/>
      <c r="G137" s="110" t="s">
        <v>60</v>
      </c>
      <c r="H137" s="109" t="s">
        <v>693</v>
      </c>
      <c r="I137" s="109"/>
      <c r="J137" s="110"/>
      <c r="K137" s="110" t="s">
        <v>60</v>
      </c>
      <c r="L137" s="109" t="s">
        <v>697</v>
      </c>
      <c r="M137" s="109"/>
      <c r="N137" s="110"/>
      <c r="O137" s="110" t="s">
        <v>60</v>
      </c>
      <c r="P137" s="109" t="s">
        <v>697</v>
      </c>
      <c r="Q137" s="109"/>
      <c r="R137" s="51"/>
    </row>
    <row r="138" spans="1:38" x14ac:dyDescent="0.25">
      <c r="A138" s="12"/>
      <c r="B138" s="50"/>
      <c r="C138" s="51"/>
      <c r="D138" s="52"/>
      <c r="E138" s="52"/>
      <c r="F138" s="51"/>
      <c r="G138" s="51"/>
      <c r="H138" s="52" t="s">
        <v>694</v>
      </c>
      <c r="I138" s="52"/>
      <c r="J138" s="51"/>
      <c r="K138" s="51"/>
      <c r="L138" s="52" t="s">
        <v>698</v>
      </c>
      <c r="M138" s="52"/>
      <c r="N138" s="51"/>
      <c r="O138" s="51"/>
      <c r="P138" s="52" t="s">
        <v>701</v>
      </c>
      <c r="Q138" s="52"/>
      <c r="R138" s="51"/>
    </row>
    <row r="139" spans="1:38" x14ac:dyDescent="0.25">
      <c r="A139" s="12"/>
      <c r="B139" s="50"/>
      <c r="C139" s="51"/>
      <c r="D139" s="52"/>
      <c r="E139" s="52"/>
      <c r="F139" s="51"/>
      <c r="G139" s="51"/>
      <c r="H139" s="52" t="s">
        <v>695</v>
      </c>
      <c r="I139" s="52"/>
      <c r="J139" s="51"/>
      <c r="K139" s="51"/>
      <c r="L139" s="52" t="s">
        <v>699</v>
      </c>
      <c r="M139" s="52"/>
      <c r="N139" s="51"/>
      <c r="O139" s="51"/>
      <c r="P139" s="52" t="s">
        <v>699</v>
      </c>
      <c r="Q139" s="52"/>
      <c r="R139" s="51"/>
    </row>
    <row r="140" spans="1:38" x14ac:dyDescent="0.25">
      <c r="A140" s="12"/>
      <c r="B140" s="50"/>
      <c r="C140" s="51"/>
      <c r="D140" s="36"/>
      <c r="E140" s="36"/>
      <c r="F140" s="51"/>
      <c r="G140" s="51"/>
      <c r="H140" s="36" t="s">
        <v>696</v>
      </c>
      <c r="I140" s="36"/>
      <c r="J140" s="51"/>
      <c r="K140" s="51"/>
      <c r="L140" s="36" t="s">
        <v>700</v>
      </c>
      <c r="M140" s="36"/>
      <c r="N140" s="51"/>
      <c r="O140" s="51"/>
      <c r="P140" s="36" t="s">
        <v>702</v>
      </c>
      <c r="Q140" s="36"/>
      <c r="R140" s="51"/>
    </row>
    <row r="141" spans="1:38" x14ac:dyDescent="0.25">
      <c r="A141" s="12"/>
      <c r="B141" s="17" t="s">
        <v>703</v>
      </c>
      <c r="C141" s="19" t="s">
        <v>60</v>
      </c>
      <c r="D141" s="19" t="s">
        <v>223</v>
      </c>
      <c r="E141" s="28">
        <v>87439</v>
      </c>
      <c r="F141" s="21" t="s">
        <v>60</v>
      </c>
      <c r="G141" s="19" t="s">
        <v>60</v>
      </c>
      <c r="H141" s="19" t="s">
        <v>223</v>
      </c>
      <c r="I141" s="28">
        <v>87439</v>
      </c>
      <c r="J141" s="21" t="s">
        <v>60</v>
      </c>
      <c r="K141" s="19" t="s">
        <v>60</v>
      </c>
      <c r="L141" s="21" t="s">
        <v>223</v>
      </c>
      <c r="M141" s="106" t="s">
        <v>225</v>
      </c>
      <c r="N141" s="21" t="s">
        <v>60</v>
      </c>
      <c r="O141" s="19" t="s">
        <v>60</v>
      </c>
      <c r="P141" s="21" t="s">
        <v>223</v>
      </c>
      <c r="Q141" s="106" t="s">
        <v>225</v>
      </c>
      <c r="R141" s="21" t="s">
        <v>60</v>
      </c>
    </row>
    <row r="142" spans="1:38" x14ac:dyDescent="0.25">
      <c r="A142" s="12"/>
      <c r="B142" s="22" t="s">
        <v>705</v>
      </c>
      <c r="C142" s="16" t="s">
        <v>60</v>
      </c>
      <c r="D142" s="16"/>
      <c r="E142" s="29">
        <v>439</v>
      </c>
      <c r="F142" s="15" t="s">
        <v>60</v>
      </c>
      <c r="G142" s="16" t="s">
        <v>60</v>
      </c>
      <c r="H142" s="15"/>
      <c r="I142" s="24" t="s">
        <v>225</v>
      </c>
      <c r="J142" s="15" t="s">
        <v>60</v>
      </c>
      <c r="K142" s="16" t="s">
        <v>60</v>
      </c>
      <c r="L142" s="16"/>
      <c r="M142" s="29">
        <v>439</v>
      </c>
      <c r="N142" s="15" t="s">
        <v>60</v>
      </c>
      <c r="O142" s="16" t="s">
        <v>60</v>
      </c>
      <c r="P142" s="15"/>
      <c r="Q142" s="24" t="s">
        <v>225</v>
      </c>
      <c r="R142" s="15" t="s">
        <v>60</v>
      </c>
    </row>
    <row r="143" spans="1:38" x14ac:dyDescent="0.25">
      <c r="A143" s="12"/>
      <c r="B143" s="17" t="s">
        <v>706</v>
      </c>
      <c r="C143" s="19" t="s">
        <v>60</v>
      </c>
      <c r="D143" s="41"/>
      <c r="E143" s="68">
        <v>18071</v>
      </c>
      <c r="F143" s="21" t="s">
        <v>60</v>
      </c>
      <c r="G143" s="19" t="s">
        <v>60</v>
      </c>
      <c r="H143" s="104"/>
      <c r="I143" s="105" t="s">
        <v>225</v>
      </c>
      <c r="J143" s="21" t="s">
        <v>60</v>
      </c>
      <c r="K143" s="19" t="s">
        <v>60</v>
      </c>
      <c r="L143" s="104"/>
      <c r="M143" s="105" t="s">
        <v>225</v>
      </c>
      <c r="N143" s="21" t="s">
        <v>60</v>
      </c>
      <c r="O143" s="19" t="s">
        <v>60</v>
      </c>
      <c r="P143" s="41"/>
      <c r="Q143" s="68">
        <v>18071</v>
      </c>
      <c r="R143" s="21" t="s">
        <v>60</v>
      </c>
    </row>
    <row r="144" spans="1:38" ht="15.75" thickBot="1" x14ac:dyDescent="0.3">
      <c r="A144" s="12"/>
      <c r="B144" s="22" t="s">
        <v>707</v>
      </c>
      <c r="C144" s="16" t="s">
        <v>60</v>
      </c>
      <c r="D144" s="120" t="s">
        <v>223</v>
      </c>
      <c r="E144" s="121">
        <v>105949</v>
      </c>
      <c r="F144" s="15" t="s">
        <v>60</v>
      </c>
      <c r="G144" s="16" t="s">
        <v>60</v>
      </c>
      <c r="H144" s="120" t="s">
        <v>223</v>
      </c>
      <c r="I144" s="121">
        <v>87439</v>
      </c>
      <c r="J144" s="15" t="s">
        <v>60</v>
      </c>
      <c r="K144" s="16" t="s">
        <v>60</v>
      </c>
      <c r="L144" s="120" t="s">
        <v>223</v>
      </c>
      <c r="M144" s="131">
        <v>439</v>
      </c>
      <c r="N144" s="15" t="s">
        <v>60</v>
      </c>
      <c r="O144" s="16" t="s">
        <v>60</v>
      </c>
      <c r="P144" s="120" t="s">
        <v>223</v>
      </c>
      <c r="Q144" s="121">
        <v>18071</v>
      </c>
      <c r="R144" s="15" t="s">
        <v>60</v>
      </c>
    </row>
    <row r="145" spans="1:38" ht="15.75" thickTop="1" x14ac:dyDescent="0.25">
      <c r="A145" s="12"/>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row>
    <row r="146" spans="1:38" x14ac:dyDescent="0.25">
      <c r="A146" s="12" t="s">
        <v>1064</v>
      </c>
      <c r="B146" s="54" t="s">
        <v>709</v>
      </c>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c r="AA146" s="54"/>
      <c r="AB146" s="54"/>
      <c r="AC146" s="54"/>
      <c r="AD146" s="54"/>
      <c r="AE146" s="54"/>
      <c r="AF146" s="54"/>
      <c r="AG146" s="54"/>
      <c r="AH146" s="54"/>
      <c r="AI146" s="54"/>
      <c r="AJ146" s="54"/>
      <c r="AK146" s="54"/>
      <c r="AL146" s="54"/>
    </row>
    <row r="147" spans="1:38" x14ac:dyDescent="0.25">
      <c r="A147" s="12"/>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row>
    <row r="148" spans="1:38" x14ac:dyDescent="0.25">
      <c r="A148" s="12"/>
      <c r="B148" s="50" t="s">
        <v>219</v>
      </c>
      <c r="C148" s="51" t="s">
        <v>60</v>
      </c>
      <c r="D148" s="52" t="s">
        <v>238</v>
      </c>
      <c r="E148" s="52"/>
      <c r="F148" s="51"/>
      <c r="G148" s="51"/>
      <c r="H148" s="52" t="s">
        <v>240</v>
      </c>
      <c r="I148" s="52"/>
      <c r="J148" s="51"/>
    </row>
    <row r="149" spans="1:38" x14ac:dyDescent="0.25">
      <c r="A149" s="12"/>
      <c r="B149" s="50"/>
      <c r="C149" s="51"/>
      <c r="D149" s="36">
        <v>2015</v>
      </c>
      <c r="E149" s="36"/>
      <c r="F149" s="51"/>
      <c r="G149" s="51"/>
      <c r="H149" s="36">
        <v>2013</v>
      </c>
      <c r="I149" s="36"/>
      <c r="J149" s="51"/>
    </row>
    <row r="150" spans="1:38" x14ac:dyDescent="0.25">
      <c r="A150" s="12"/>
      <c r="B150" s="17" t="s">
        <v>710</v>
      </c>
      <c r="C150" s="19" t="s">
        <v>60</v>
      </c>
      <c r="D150" s="19" t="s">
        <v>223</v>
      </c>
      <c r="E150" s="28">
        <v>18071</v>
      </c>
      <c r="F150" s="21" t="s">
        <v>60</v>
      </c>
      <c r="G150" s="19"/>
      <c r="H150" s="19" t="s">
        <v>223</v>
      </c>
      <c r="I150" s="28">
        <v>3890</v>
      </c>
      <c r="J150" s="21" t="s">
        <v>60</v>
      </c>
    </row>
    <row r="151" spans="1:38" x14ac:dyDescent="0.25">
      <c r="A151" s="12"/>
      <c r="B151" s="22" t="s">
        <v>224</v>
      </c>
      <c r="C151" s="16" t="s">
        <v>60</v>
      </c>
      <c r="D151" s="16"/>
      <c r="E151" s="29" t="s">
        <v>225</v>
      </c>
      <c r="F151" s="15" t="s">
        <v>60</v>
      </c>
      <c r="G151" s="16"/>
      <c r="H151" s="15"/>
      <c r="I151" s="30">
        <v>14324</v>
      </c>
      <c r="J151" s="15" t="s">
        <v>60</v>
      </c>
    </row>
    <row r="152" spans="1:38" ht="26.25" x14ac:dyDescent="0.25">
      <c r="A152" s="12"/>
      <c r="B152" s="17" t="s">
        <v>711</v>
      </c>
      <c r="C152" s="19" t="s">
        <v>60</v>
      </c>
      <c r="D152" s="19"/>
      <c r="E152" s="20" t="s">
        <v>712</v>
      </c>
      <c r="F152" s="21" t="s">
        <v>229</v>
      </c>
      <c r="G152" s="19"/>
      <c r="H152" s="19"/>
      <c r="I152" s="20" t="s">
        <v>713</v>
      </c>
      <c r="J152" s="21" t="s">
        <v>229</v>
      </c>
    </row>
    <row r="153" spans="1:38" x14ac:dyDescent="0.25">
      <c r="A153" s="12"/>
      <c r="B153" s="22" t="s">
        <v>714</v>
      </c>
      <c r="C153" s="16" t="s">
        <v>60</v>
      </c>
      <c r="D153" s="16"/>
      <c r="E153" s="29">
        <v>799</v>
      </c>
      <c r="F153" s="15" t="s">
        <v>60</v>
      </c>
      <c r="G153" s="16"/>
      <c r="H153" s="16"/>
      <c r="I153" s="29">
        <v>236</v>
      </c>
      <c r="J153" s="15" t="s">
        <v>60</v>
      </c>
    </row>
    <row r="154" spans="1:38" x14ac:dyDescent="0.25">
      <c r="A154" s="12"/>
      <c r="B154" s="17" t="s">
        <v>715</v>
      </c>
      <c r="C154" s="19" t="s">
        <v>60</v>
      </c>
      <c r="D154" s="41"/>
      <c r="E154" s="42">
        <v>281</v>
      </c>
      <c r="F154" s="21" t="s">
        <v>60</v>
      </c>
      <c r="G154" s="19"/>
      <c r="H154" s="41"/>
      <c r="I154" s="42">
        <v>199</v>
      </c>
      <c r="J154" s="21" t="s">
        <v>60</v>
      </c>
    </row>
    <row r="155" spans="1:38" ht="15.75" thickBot="1" x14ac:dyDescent="0.3">
      <c r="A155" s="12"/>
      <c r="B155" s="22" t="s">
        <v>716</v>
      </c>
      <c r="C155" s="16" t="s">
        <v>60</v>
      </c>
      <c r="D155" s="120" t="s">
        <v>223</v>
      </c>
      <c r="E155" s="121">
        <v>17749</v>
      </c>
      <c r="F155" s="15" t="s">
        <v>60</v>
      </c>
      <c r="G155" s="16"/>
      <c r="H155" s="120" t="s">
        <v>223</v>
      </c>
      <c r="I155" s="121">
        <v>18071</v>
      </c>
      <c r="J155" s="15" t="s">
        <v>60</v>
      </c>
    </row>
    <row r="156" spans="1:38" ht="15.75" thickTop="1" x14ac:dyDescent="0.25">
      <c r="A156" s="12"/>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row>
    <row r="157" spans="1:38" x14ac:dyDescent="0.25">
      <c r="A157" s="12" t="s">
        <v>1065</v>
      </c>
      <c r="B157" s="54" t="s">
        <v>725</v>
      </c>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c r="AG157" s="54"/>
      <c r="AH157" s="54"/>
      <c r="AI157" s="54"/>
      <c r="AJ157" s="54"/>
      <c r="AK157" s="54"/>
      <c r="AL157" s="54"/>
    </row>
    <row r="158" spans="1:38" x14ac:dyDescent="0.25">
      <c r="A158" s="12"/>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row>
    <row r="159" spans="1:38" x14ac:dyDescent="0.25">
      <c r="A159" s="12"/>
      <c r="B159" s="37" t="s">
        <v>219</v>
      </c>
      <c r="C159" s="25" t="s">
        <v>60</v>
      </c>
      <c r="D159" s="36" t="s">
        <v>726</v>
      </c>
      <c r="E159" s="36"/>
      <c r="F159" s="25"/>
      <c r="G159" s="25" t="s">
        <v>60</v>
      </c>
      <c r="H159" s="36" t="s">
        <v>727</v>
      </c>
      <c r="I159" s="36"/>
      <c r="J159" s="25"/>
    </row>
    <row r="160" spans="1:38" x14ac:dyDescent="0.25">
      <c r="A160" s="12"/>
      <c r="B160" s="17">
        <v>2015</v>
      </c>
      <c r="C160" s="19" t="s">
        <v>60</v>
      </c>
      <c r="D160" s="19" t="s">
        <v>223</v>
      </c>
      <c r="E160" s="28">
        <v>8498</v>
      </c>
      <c r="F160" s="21" t="s">
        <v>60</v>
      </c>
      <c r="G160" s="19" t="s">
        <v>60</v>
      </c>
      <c r="H160" s="19" t="s">
        <v>223</v>
      </c>
      <c r="I160" s="20">
        <v>383</v>
      </c>
      <c r="J160" s="21" t="s">
        <v>60</v>
      </c>
    </row>
    <row r="161" spans="1:38" x14ac:dyDescent="0.25">
      <c r="A161" s="12"/>
      <c r="B161" s="22">
        <v>2016</v>
      </c>
      <c r="C161" s="16" t="s">
        <v>60</v>
      </c>
      <c r="D161" s="16"/>
      <c r="E161" s="39">
        <v>8271</v>
      </c>
      <c r="F161" s="15" t="s">
        <v>60</v>
      </c>
      <c r="G161" s="16" t="s">
        <v>60</v>
      </c>
      <c r="H161" s="16"/>
      <c r="I161" s="29">
        <v>406</v>
      </c>
      <c r="J161" s="15" t="s">
        <v>60</v>
      </c>
    </row>
    <row r="162" spans="1:38" x14ac:dyDescent="0.25">
      <c r="A162" s="12"/>
      <c r="B162" s="17">
        <v>2017</v>
      </c>
      <c r="C162" s="19" t="s">
        <v>60</v>
      </c>
      <c r="D162" s="19"/>
      <c r="E162" s="28">
        <v>8177</v>
      </c>
      <c r="F162" s="21" t="s">
        <v>60</v>
      </c>
      <c r="G162" s="19" t="s">
        <v>60</v>
      </c>
      <c r="H162" s="19"/>
      <c r="I162" s="20">
        <v>443</v>
      </c>
      <c r="J162" s="21" t="s">
        <v>60</v>
      </c>
    </row>
    <row r="163" spans="1:38" x14ac:dyDescent="0.25">
      <c r="A163" s="12"/>
      <c r="B163" s="22">
        <v>2018</v>
      </c>
      <c r="C163" s="16" t="s">
        <v>60</v>
      </c>
      <c r="D163" s="16"/>
      <c r="E163" s="39">
        <v>7639</v>
      </c>
      <c r="F163" s="15" t="s">
        <v>60</v>
      </c>
      <c r="G163" s="16" t="s">
        <v>60</v>
      </c>
      <c r="H163" s="16"/>
      <c r="I163" s="29">
        <v>485</v>
      </c>
      <c r="J163" s="15" t="s">
        <v>60</v>
      </c>
    </row>
    <row r="164" spans="1:38" x14ac:dyDescent="0.25">
      <c r="A164" s="12"/>
      <c r="B164" s="17">
        <v>2019</v>
      </c>
      <c r="C164" s="19" t="s">
        <v>60</v>
      </c>
      <c r="D164" s="19"/>
      <c r="E164" s="28">
        <v>7375</v>
      </c>
      <c r="F164" s="21" t="s">
        <v>60</v>
      </c>
      <c r="G164" s="19" t="s">
        <v>60</v>
      </c>
      <c r="H164" s="19"/>
      <c r="I164" s="20">
        <v>523</v>
      </c>
      <c r="J164" s="21" t="s">
        <v>60</v>
      </c>
    </row>
    <row r="165" spans="1:38" x14ac:dyDescent="0.25">
      <c r="A165" s="12"/>
      <c r="B165" s="22" t="s">
        <v>728</v>
      </c>
      <c r="C165" s="16" t="s">
        <v>60</v>
      </c>
      <c r="D165" s="16"/>
      <c r="E165" s="39">
        <v>32146</v>
      </c>
      <c r="F165" s="15" t="s">
        <v>60</v>
      </c>
      <c r="G165" s="16" t="s">
        <v>60</v>
      </c>
      <c r="H165" s="16"/>
      <c r="I165" s="39">
        <v>3127</v>
      </c>
      <c r="J165" s="15" t="s">
        <v>60</v>
      </c>
    </row>
    <row r="166" spans="1:38" x14ac:dyDescent="0.25">
      <c r="A166" s="12"/>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row>
    <row r="167" spans="1:38" x14ac:dyDescent="0.25">
      <c r="A167" s="12" t="s">
        <v>1066</v>
      </c>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row>
    <row r="168" spans="1:38" x14ac:dyDescent="0.25">
      <c r="A168" s="12"/>
      <c r="B168" s="52" t="s">
        <v>739</v>
      </c>
      <c r="C168" s="51" t="s">
        <v>60</v>
      </c>
      <c r="D168" s="198" t="s">
        <v>740</v>
      </c>
      <c r="E168" s="198"/>
      <c r="F168" s="51"/>
      <c r="G168" s="51" t="s">
        <v>60</v>
      </c>
      <c r="H168" s="52" t="s">
        <v>668</v>
      </c>
      <c r="I168" s="52"/>
      <c r="J168" s="51"/>
      <c r="K168" s="51" t="s">
        <v>60</v>
      </c>
      <c r="L168" s="52" t="s">
        <v>739</v>
      </c>
      <c r="M168" s="52"/>
      <c r="N168" s="52"/>
      <c r="O168" s="52"/>
      <c r="P168" s="52"/>
      <c r="Q168" s="52"/>
      <c r="R168" s="51"/>
      <c r="S168" s="51" t="s">
        <v>60</v>
      </c>
      <c r="T168" s="52" t="s">
        <v>745</v>
      </c>
      <c r="U168" s="52"/>
      <c r="V168" s="51"/>
      <c r="W168" s="51" t="s">
        <v>60</v>
      </c>
      <c r="X168" s="52" t="s">
        <v>748</v>
      </c>
      <c r="Y168" s="52"/>
      <c r="Z168" s="52"/>
      <c r="AA168" s="52"/>
      <c r="AB168" s="52"/>
      <c r="AC168" s="52"/>
      <c r="AD168" s="52"/>
      <c r="AE168" s="52"/>
      <c r="AF168" s="52"/>
      <c r="AG168" s="52"/>
      <c r="AH168" s="51"/>
      <c r="AI168" s="51" t="s">
        <v>60</v>
      </c>
      <c r="AJ168" s="52" t="s">
        <v>749</v>
      </c>
      <c r="AK168" s="52"/>
      <c r="AL168" s="51"/>
    </row>
    <row r="169" spans="1:38" x14ac:dyDescent="0.25">
      <c r="A169" s="12"/>
      <c r="B169" s="52"/>
      <c r="C169" s="51"/>
      <c r="D169" s="198"/>
      <c r="E169" s="198"/>
      <c r="F169" s="51"/>
      <c r="G169" s="51"/>
      <c r="H169" s="52" t="s">
        <v>741</v>
      </c>
      <c r="I169" s="52"/>
      <c r="J169" s="51"/>
      <c r="K169" s="51"/>
      <c r="L169" s="52" t="s">
        <v>743</v>
      </c>
      <c r="M169" s="52"/>
      <c r="N169" s="52"/>
      <c r="O169" s="52"/>
      <c r="P169" s="52"/>
      <c r="Q169" s="52"/>
      <c r="R169" s="51"/>
      <c r="S169" s="51"/>
      <c r="T169" s="52" t="s">
        <v>746</v>
      </c>
      <c r="U169" s="52"/>
      <c r="V169" s="51"/>
      <c r="W169" s="51"/>
      <c r="X169" s="52"/>
      <c r="Y169" s="52"/>
      <c r="Z169" s="52"/>
      <c r="AA169" s="52"/>
      <c r="AB169" s="52"/>
      <c r="AC169" s="52"/>
      <c r="AD169" s="52"/>
      <c r="AE169" s="52"/>
      <c r="AF169" s="52"/>
      <c r="AG169" s="52"/>
      <c r="AH169" s="51"/>
      <c r="AI169" s="51"/>
      <c r="AJ169" s="52" t="s">
        <v>750</v>
      </c>
      <c r="AK169" s="52"/>
      <c r="AL169" s="51"/>
    </row>
    <row r="170" spans="1:38" x14ac:dyDescent="0.25">
      <c r="A170" s="12"/>
      <c r="B170" s="52"/>
      <c r="C170" s="51"/>
      <c r="D170" s="198"/>
      <c r="E170" s="198"/>
      <c r="F170" s="51"/>
      <c r="G170" s="51"/>
      <c r="H170" s="52" t="s">
        <v>742</v>
      </c>
      <c r="I170" s="52"/>
      <c r="J170" s="51"/>
      <c r="K170" s="51"/>
      <c r="L170" s="52" t="s">
        <v>744</v>
      </c>
      <c r="M170" s="52"/>
      <c r="N170" s="52"/>
      <c r="O170" s="52"/>
      <c r="P170" s="52"/>
      <c r="Q170" s="52"/>
      <c r="R170" s="51"/>
      <c r="S170" s="51"/>
      <c r="T170" s="52" t="s">
        <v>747</v>
      </c>
      <c r="U170" s="52"/>
      <c r="V170" s="51"/>
      <c r="W170" s="51"/>
      <c r="X170" s="52"/>
      <c r="Y170" s="52"/>
      <c r="Z170" s="52"/>
      <c r="AA170" s="52"/>
      <c r="AB170" s="52"/>
      <c r="AC170" s="52"/>
      <c r="AD170" s="52"/>
      <c r="AE170" s="52"/>
      <c r="AF170" s="52"/>
      <c r="AG170" s="52"/>
      <c r="AH170" s="51"/>
      <c r="AI170" s="51"/>
      <c r="AJ170" s="52" t="s">
        <v>346</v>
      </c>
      <c r="AK170" s="52"/>
      <c r="AL170" s="51"/>
    </row>
    <row r="171" spans="1:38" x14ac:dyDescent="0.25">
      <c r="A171" s="12"/>
      <c r="B171" s="196" t="s">
        <v>751</v>
      </c>
      <c r="C171" s="25" t="s">
        <v>60</v>
      </c>
      <c r="D171" s="199" t="s">
        <v>752</v>
      </c>
      <c r="E171" s="199"/>
      <c r="F171" s="25"/>
      <c r="G171" s="25" t="s">
        <v>60</v>
      </c>
      <c r="H171" s="36" t="s">
        <v>753</v>
      </c>
      <c r="I171" s="36"/>
      <c r="J171" s="25"/>
      <c r="K171" s="25" t="s">
        <v>60</v>
      </c>
      <c r="L171" s="36">
        <v>2014</v>
      </c>
      <c r="M171" s="36"/>
      <c r="N171" s="25"/>
      <c r="O171" s="25" t="s">
        <v>60</v>
      </c>
      <c r="P171" s="36">
        <v>2013</v>
      </c>
      <c r="Q171" s="36"/>
      <c r="R171" s="25"/>
      <c r="S171" s="25" t="s">
        <v>60</v>
      </c>
      <c r="T171" s="36" t="s">
        <v>754</v>
      </c>
      <c r="U171" s="36"/>
      <c r="V171" s="25"/>
      <c r="W171" s="25" t="s">
        <v>60</v>
      </c>
      <c r="X171" s="36">
        <v>2014</v>
      </c>
      <c r="Y171" s="36"/>
      <c r="Z171" s="25"/>
      <c r="AA171" s="25" t="s">
        <v>60</v>
      </c>
      <c r="AB171" s="36">
        <v>2013</v>
      </c>
      <c r="AC171" s="36"/>
      <c r="AD171" s="25"/>
      <c r="AE171" s="25" t="s">
        <v>60</v>
      </c>
      <c r="AF171" s="36">
        <v>2012</v>
      </c>
      <c r="AG171" s="36"/>
      <c r="AH171" s="25"/>
      <c r="AI171" s="25" t="s">
        <v>60</v>
      </c>
      <c r="AJ171" s="36" t="s">
        <v>755</v>
      </c>
      <c r="AK171" s="36"/>
      <c r="AL171" s="25"/>
    </row>
    <row r="172" spans="1:38" ht="26.25" x14ac:dyDescent="0.25">
      <c r="A172" s="12"/>
      <c r="B172" s="128" t="s">
        <v>756</v>
      </c>
      <c r="C172" s="19" t="s">
        <v>60</v>
      </c>
      <c r="D172" s="21"/>
      <c r="E172" s="106" t="s">
        <v>757</v>
      </c>
      <c r="F172" s="21" t="s">
        <v>60</v>
      </c>
      <c r="G172" s="19" t="s">
        <v>60</v>
      </c>
      <c r="H172" s="19"/>
      <c r="I172" s="197">
        <v>42369</v>
      </c>
      <c r="J172" s="21" t="s">
        <v>60</v>
      </c>
      <c r="K172" s="19" t="s">
        <v>60</v>
      </c>
      <c r="L172" s="19"/>
      <c r="M172" s="20" t="s">
        <v>758</v>
      </c>
      <c r="N172" s="21" t="s">
        <v>60</v>
      </c>
      <c r="O172" s="19" t="s">
        <v>60</v>
      </c>
      <c r="P172" s="19"/>
      <c r="Q172" s="20" t="s">
        <v>758</v>
      </c>
      <c r="R172" s="21" t="s">
        <v>60</v>
      </c>
      <c r="S172" s="19" t="s">
        <v>60</v>
      </c>
      <c r="T172" s="19"/>
      <c r="U172" s="20" t="s">
        <v>754</v>
      </c>
      <c r="V172" s="21" t="s">
        <v>60</v>
      </c>
      <c r="W172" s="19" t="s">
        <v>60</v>
      </c>
      <c r="X172" s="19" t="s">
        <v>223</v>
      </c>
      <c r="Y172" s="28">
        <v>12858</v>
      </c>
      <c r="Z172" s="21" t="s">
        <v>60</v>
      </c>
      <c r="AA172" s="19" t="s">
        <v>60</v>
      </c>
      <c r="AB172" s="19" t="s">
        <v>223</v>
      </c>
      <c r="AC172" s="28">
        <v>6822</v>
      </c>
      <c r="AD172" s="21" t="s">
        <v>60</v>
      </c>
      <c r="AE172" s="19" t="s">
        <v>60</v>
      </c>
      <c r="AF172" s="19" t="s">
        <v>223</v>
      </c>
      <c r="AG172" s="28">
        <v>8248</v>
      </c>
      <c r="AH172" s="21" t="s">
        <v>60</v>
      </c>
      <c r="AI172" s="19" t="s">
        <v>60</v>
      </c>
      <c r="AJ172" s="19"/>
      <c r="AK172" s="134" t="s">
        <v>394</v>
      </c>
      <c r="AL172" s="21"/>
    </row>
    <row r="173" spans="1:38" x14ac:dyDescent="0.25">
      <c r="A173" s="12"/>
      <c r="B173" s="56"/>
      <c r="C173" s="56"/>
      <c r="D173" s="56"/>
      <c r="E173" s="56"/>
      <c r="F173" s="56"/>
      <c r="G173" s="56"/>
      <c r="H173" s="56"/>
      <c r="I173" s="56"/>
      <c r="J173" s="56"/>
      <c r="K173" s="56"/>
      <c r="L173" s="56"/>
      <c r="M173" s="56"/>
      <c r="N173" s="56"/>
      <c r="O173" s="56"/>
      <c r="P173" s="56"/>
      <c r="Q173" s="56"/>
      <c r="R173" s="56"/>
      <c r="S173" s="56"/>
      <c r="T173" s="56"/>
      <c r="U173" s="56"/>
      <c r="V173" s="56"/>
      <c r="W173" s="56"/>
      <c r="X173" s="56"/>
      <c r="Y173" s="56"/>
      <c r="Z173" s="56"/>
      <c r="AA173" s="56"/>
      <c r="AB173" s="56"/>
      <c r="AC173" s="56"/>
      <c r="AD173" s="56"/>
      <c r="AE173" s="56"/>
      <c r="AF173" s="56"/>
      <c r="AG173" s="56"/>
      <c r="AH173" s="56"/>
      <c r="AI173" s="56"/>
      <c r="AJ173" s="56"/>
      <c r="AK173" s="56"/>
      <c r="AL173" s="56"/>
    </row>
    <row r="174" spans="1:38" x14ac:dyDescent="0.25">
      <c r="A174" s="12" t="s">
        <v>1067</v>
      </c>
      <c r="B174" s="56"/>
      <c r="C174" s="56"/>
      <c r="D174" s="56"/>
      <c r="E174" s="56"/>
      <c r="F174" s="56"/>
      <c r="G174" s="56"/>
      <c r="H174" s="56"/>
      <c r="I174" s="56"/>
      <c r="J174" s="56"/>
      <c r="K174" s="56"/>
      <c r="L174" s="56"/>
      <c r="M174" s="56"/>
      <c r="N174" s="56"/>
      <c r="O174" s="56"/>
      <c r="P174" s="56"/>
      <c r="Q174" s="56"/>
      <c r="R174" s="56"/>
      <c r="S174" s="56"/>
      <c r="T174" s="56"/>
      <c r="U174" s="56"/>
      <c r="V174" s="56"/>
      <c r="W174" s="56"/>
      <c r="X174" s="56"/>
      <c r="Y174" s="56"/>
      <c r="Z174" s="56"/>
      <c r="AA174" s="56"/>
      <c r="AB174" s="56"/>
      <c r="AC174" s="56"/>
      <c r="AD174" s="56"/>
      <c r="AE174" s="56"/>
      <c r="AF174" s="56"/>
      <c r="AG174" s="56"/>
      <c r="AH174" s="56"/>
      <c r="AI174" s="56"/>
      <c r="AJ174" s="56"/>
      <c r="AK174" s="56"/>
      <c r="AL174" s="56"/>
    </row>
    <row r="175" spans="1:38" x14ac:dyDescent="0.25">
      <c r="A175" s="12"/>
      <c r="B175" s="192" t="s">
        <v>759</v>
      </c>
      <c r="C175" s="51" t="s">
        <v>60</v>
      </c>
      <c r="D175" s="26" t="s">
        <v>760</v>
      </c>
      <c r="E175" s="51"/>
      <c r="F175" s="51" t="s">
        <v>60</v>
      </c>
      <c r="G175" s="52" t="s">
        <v>763</v>
      </c>
      <c r="H175" s="52"/>
      <c r="I175" s="51"/>
      <c r="J175" s="51" t="s">
        <v>60</v>
      </c>
      <c r="K175" s="52" t="s">
        <v>764</v>
      </c>
      <c r="L175" s="52"/>
      <c r="M175" s="51"/>
      <c r="N175" s="51"/>
      <c r="O175" s="52" t="s">
        <v>768</v>
      </c>
      <c r="P175" s="52"/>
      <c r="Q175" s="51"/>
    </row>
    <row r="176" spans="1:38" x14ac:dyDescent="0.25">
      <c r="A176" s="12"/>
      <c r="B176" s="192"/>
      <c r="C176" s="51"/>
      <c r="D176" s="26" t="s">
        <v>761</v>
      </c>
      <c r="E176" s="51"/>
      <c r="F176" s="51"/>
      <c r="G176" s="52"/>
      <c r="H176" s="52"/>
      <c r="I176" s="51"/>
      <c r="J176" s="51"/>
      <c r="K176" s="52" t="s">
        <v>765</v>
      </c>
      <c r="L176" s="52"/>
      <c r="M176" s="51"/>
      <c r="N176" s="51"/>
      <c r="O176" s="52" t="s">
        <v>769</v>
      </c>
      <c r="P176" s="52"/>
      <c r="Q176" s="51"/>
    </row>
    <row r="177" spans="1:38" x14ac:dyDescent="0.25">
      <c r="A177" s="12"/>
      <c r="B177" s="192"/>
      <c r="C177" s="51"/>
      <c r="D177" s="26" t="s">
        <v>762</v>
      </c>
      <c r="E177" s="51"/>
      <c r="F177" s="51"/>
      <c r="G177" s="52"/>
      <c r="H177" s="52"/>
      <c r="I177" s="51"/>
      <c r="J177" s="51"/>
      <c r="K177" s="52" t="s">
        <v>766</v>
      </c>
      <c r="L177" s="52"/>
      <c r="M177" s="51"/>
      <c r="N177" s="51"/>
      <c r="O177" s="11"/>
      <c r="P177" s="11"/>
      <c r="Q177" s="51"/>
    </row>
    <row r="178" spans="1:38" x14ac:dyDescent="0.25">
      <c r="A178" s="12"/>
      <c r="B178" s="193"/>
      <c r="C178" s="51"/>
      <c r="D178" s="59"/>
      <c r="E178" s="51"/>
      <c r="F178" s="51"/>
      <c r="G178" s="36"/>
      <c r="H178" s="36"/>
      <c r="I178" s="51"/>
      <c r="J178" s="51"/>
      <c r="K178" s="36" t="s">
        <v>767</v>
      </c>
      <c r="L178" s="36"/>
      <c r="M178" s="51"/>
      <c r="N178" s="51"/>
      <c r="O178" s="111"/>
      <c r="P178" s="111"/>
      <c r="Q178" s="51"/>
    </row>
    <row r="179" spans="1:38" ht="26.25" x14ac:dyDescent="0.25">
      <c r="A179" s="12"/>
      <c r="B179" s="128" t="s">
        <v>756</v>
      </c>
      <c r="C179" s="19" t="s">
        <v>60</v>
      </c>
      <c r="D179" s="132">
        <v>4</v>
      </c>
      <c r="E179" s="21" t="s">
        <v>60</v>
      </c>
      <c r="F179" s="19" t="s">
        <v>60</v>
      </c>
      <c r="G179" s="19"/>
      <c r="H179" s="20" t="s">
        <v>770</v>
      </c>
      <c r="I179" s="21" t="s">
        <v>60</v>
      </c>
      <c r="J179" s="19" t="s">
        <v>60</v>
      </c>
      <c r="K179" s="19"/>
      <c r="L179" s="200">
        <v>0.08</v>
      </c>
      <c r="M179" s="21"/>
      <c r="N179" s="19"/>
      <c r="O179" s="19"/>
      <c r="P179" s="134" t="s">
        <v>20</v>
      </c>
      <c r="Q179" s="21" t="s">
        <v>60</v>
      </c>
    </row>
    <row r="180" spans="1:38" x14ac:dyDescent="0.25">
      <c r="A180" s="12"/>
      <c r="B180" s="56"/>
      <c r="C180" s="56"/>
      <c r="D180" s="56"/>
      <c r="E180" s="56"/>
      <c r="F180" s="56"/>
      <c r="G180" s="56"/>
      <c r="H180" s="56"/>
      <c r="I180" s="56"/>
      <c r="J180" s="56"/>
      <c r="K180" s="56"/>
      <c r="L180" s="56"/>
      <c r="M180" s="56"/>
      <c r="N180" s="56"/>
      <c r="O180" s="56"/>
      <c r="P180" s="56"/>
      <c r="Q180" s="56"/>
      <c r="R180" s="56"/>
      <c r="S180" s="56"/>
      <c r="T180" s="56"/>
      <c r="U180" s="56"/>
      <c r="V180" s="56"/>
      <c r="W180" s="56"/>
      <c r="X180" s="56"/>
      <c r="Y180" s="56"/>
      <c r="Z180" s="56"/>
      <c r="AA180" s="56"/>
      <c r="AB180" s="56"/>
      <c r="AC180" s="56"/>
      <c r="AD180" s="56"/>
      <c r="AE180" s="56"/>
      <c r="AF180" s="56"/>
      <c r="AG180" s="56"/>
      <c r="AH180" s="56"/>
      <c r="AI180" s="56"/>
      <c r="AJ180" s="56"/>
      <c r="AK180" s="56"/>
      <c r="AL180" s="56"/>
    </row>
    <row r="181" spans="1:38" x14ac:dyDescent="0.25">
      <c r="A181" s="2" t="s">
        <v>1068</v>
      </c>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row>
    <row r="182" spans="1:38" x14ac:dyDescent="0.25">
      <c r="A182" s="12" t="s">
        <v>1069</v>
      </c>
      <c r="B182" s="54" t="s">
        <v>1070</v>
      </c>
      <c r="C182" s="54"/>
      <c r="D182" s="54"/>
      <c r="E182" s="54"/>
      <c r="F182" s="54"/>
      <c r="G182" s="54"/>
      <c r="H182" s="54"/>
      <c r="I182" s="54"/>
      <c r="J182" s="54"/>
      <c r="K182" s="54"/>
      <c r="L182" s="54"/>
      <c r="M182" s="54"/>
      <c r="N182" s="54"/>
      <c r="O182" s="54"/>
      <c r="P182" s="54"/>
      <c r="Q182" s="54"/>
      <c r="R182" s="54"/>
      <c r="S182" s="54"/>
      <c r="T182" s="54"/>
      <c r="U182" s="54"/>
      <c r="V182" s="54"/>
      <c r="W182" s="54"/>
      <c r="X182" s="54"/>
      <c r="Y182" s="54"/>
      <c r="Z182" s="54"/>
      <c r="AA182" s="54"/>
      <c r="AB182" s="54"/>
      <c r="AC182" s="54"/>
      <c r="AD182" s="54"/>
      <c r="AE182" s="54"/>
      <c r="AF182" s="54"/>
      <c r="AG182" s="54"/>
      <c r="AH182" s="54"/>
      <c r="AI182" s="54"/>
      <c r="AJ182" s="54"/>
      <c r="AK182" s="54"/>
      <c r="AL182" s="54"/>
    </row>
    <row r="183" spans="1:38" x14ac:dyDescent="0.25">
      <c r="A183" s="12"/>
      <c r="B183" s="56"/>
      <c r="C183" s="56"/>
      <c r="D183" s="56"/>
      <c r="E183" s="56"/>
      <c r="F183" s="56"/>
      <c r="G183" s="56"/>
      <c r="H183" s="56"/>
      <c r="I183" s="56"/>
      <c r="J183" s="56"/>
      <c r="K183" s="56"/>
      <c r="L183" s="56"/>
      <c r="M183" s="56"/>
      <c r="N183" s="56"/>
      <c r="O183" s="56"/>
      <c r="P183" s="56"/>
      <c r="Q183" s="56"/>
      <c r="R183" s="56"/>
      <c r="S183" s="56"/>
      <c r="T183" s="56"/>
      <c r="U183" s="56"/>
      <c r="V183" s="56"/>
      <c r="W183" s="56"/>
      <c r="X183" s="56"/>
      <c r="Y183" s="56"/>
      <c r="Z183" s="56"/>
      <c r="AA183" s="56"/>
      <c r="AB183" s="56"/>
      <c r="AC183" s="56"/>
      <c r="AD183" s="56"/>
      <c r="AE183" s="56"/>
      <c r="AF183" s="56"/>
      <c r="AG183" s="56"/>
      <c r="AH183" s="56"/>
      <c r="AI183" s="56"/>
      <c r="AJ183" s="56"/>
      <c r="AK183" s="56"/>
      <c r="AL183" s="56"/>
    </row>
    <row r="184" spans="1:38" x14ac:dyDescent="0.25">
      <c r="A184" s="12"/>
      <c r="B184" s="4"/>
      <c r="C184" s="25" t="s">
        <v>60</v>
      </c>
      <c r="D184" s="51"/>
      <c r="E184" s="51"/>
      <c r="F184" s="25"/>
      <c r="G184" s="25"/>
      <c r="H184" s="36" t="s">
        <v>679</v>
      </c>
      <c r="I184" s="36"/>
      <c r="J184" s="36"/>
      <c r="K184" s="36"/>
      <c r="L184" s="36"/>
      <c r="M184" s="36"/>
      <c r="N184" s="25"/>
    </row>
    <row r="185" spans="1:38" x14ac:dyDescent="0.25">
      <c r="A185" s="12"/>
      <c r="B185" s="192" t="s">
        <v>680</v>
      </c>
      <c r="C185" s="51" t="s">
        <v>60</v>
      </c>
      <c r="D185" s="194"/>
      <c r="E185" s="194"/>
      <c r="F185" s="51"/>
      <c r="G185" s="51"/>
      <c r="H185" s="109" t="s">
        <v>238</v>
      </c>
      <c r="I185" s="109"/>
      <c r="J185" s="110"/>
      <c r="K185" s="110"/>
      <c r="L185" s="109" t="s">
        <v>240</v>
      </c>
      <c r="M185" s="109"/>
      <c r="N185" s="51"/>
    </row>
    <row r="186" spans="1:38" x14ac:dyDescent="0.25">
      <c r="A186" s="12"/>
      <c r="B186" s="193"/>
      <c r="C186" s="51"/>
      <c r="D186" s="36" t="s">
        <v>681</v>
      </c>
      <c r="E186" s="36"/>
      <c r="F186" s="51"/>
      <c r="G186" s="51"/>
      <c r="H186" s="36">
        <v>2015</v>
      </c>
      <c r="I186" s="36"/>
      <c r="J186" s="51"/>
      <c r="K186" s="51"/>
      <c r="L186" s="36">
        <v>2013</v>
      </c>
      <c r="M186" s="36"/>
      <c r="N186" s="51"/>
    </row>
    <row r="187" spans="1:38" x14ac:dyDescent="0.25">
      <c r="A187" s="12"/>
      <c r="B187" s="128" t="s">
        <v>682</v>
      </c>
      <c r="C187" s="19" t="s">
        <v>60</v>
      </c>
      <c r="D187" s="19"/>
      <c r="E187" s="20">
        <v>15</v>
      </c>
      <c r="F187" s="21" t="s">
        <v>460</v>
      </c>
      <c r="G187" s="19"/>
      <c r="H187" s="19"/>
      <c r="I187" s="20">
        <v>14.8</v>
      </c>
      <c r="J187" s="21" t="s">
        <v>460</v>
      </c>
      <c r="K187" s="19"/>
      <c r="L187" s="19"/>
      <c r="M187" s="20">
        <v>63.5</v>
      </c>
      <c r="N187" s="21" t="s">
        <v>460</v>
      </c>
    </row>
    <row r="188" spans="1:38" x14ac:dyDescent="0.25">
      <c r="A188" s="12"/>
      <c r="B188" s="22" t="s">
        <v>683</v>
      </c>
      <c r="C188" s="16" t="s">
        <v>60</v>
      </c>
      <c r="D188" s="16"/>
      <c r="E188" s="29">
        <v>85</v>
      </c>
      <c r="F188" s="15" t="s">
        <v>60</v>
      </c>
      <c r="G188" s="16"/>
      <c r="H188" s="16"/>
      <c r="I188" s="29">
        <v>84.6</v>
      </c>
      <c r="J188" s="15" t="s">
        <v>60</v>
      </c>
      <c r="K188" s="16"/>
      <c r="L188" s="16"/>
      <c r="M188" s="29">
        <v>35.799999999999997</v>
      </c>
      <c r="N188" s="15" t="s">
        <v>60</v>
      </c>
    </row>
    <row r="189" spans="1:38" x14ac:dyDescent="0.25">
      <c r="A189" s="12"/>
      <c r="B189" s="17" t="s">
        <v>684</v>
      </c>
      <c r="C189" s="19" t="s">
        <v>60</v>
      </c>
      <c r="D189" s="41"/>
      <c r="E189" s="42">
        <v>0</v>
      </c>
      <c r="F189" s="21" t="s">
        <v>60</v>
      </c>
      <c r="G189" s="19"/>
      <c r="H189" s="41"/>
      <c r="I189" s="42">
        <v>0.6</v>
      </c>
      <c r="J189" s="21" t="s">
        <v>60</v>
      </c>
      <c r="K189" s="19"/>
      <c r="L189" s="41"/>
      <c r="M189" s="42">
        <v>0.7</v>
      </c>
      <c r="N189" s="21" t="s">
        <v>60</v>
      </c>
    </row>
    <row r="190" spans="1:38" x14ac:dyDescent="0.25">
      <c r="A190" s="12"/>
      <c r="B190" s="22" t="s">
        <v>116</v>
      </c>
      <c r="C190" s="16" t="s">
        <v>60</v>
      </c>
      <c r="D190" s="70"/>
      <c r="E190" s="183">
        <v>100</v>
      </c>
      <c r="F190" s="15" t="s">
        <v>460</v>
      </c>
      <c r="G190" s="16"/>
      <c r="H190" s="70"/>
      <c r="I190" s="183">
        <v>100</v>
      </c>
      <c r="J190" s="15" t="s">
        <v>460</v>
      </c>
      <c r="K190" s="16"/>
      <c r="L190" s="70"/>
      <c r="M190" s="183">
        <v>100</v>
      </c>
      <c r="N190" s="15" t="s">
        <v>460</v>
      </c>
    </row>
    <row r="191" spans="1:38" x14ac:dyDescent="0.25">
      <c r="A191" s="12"/>
      <c r="B191" s="56"/>
      <c r="C191" s="56"/>
      <c r="D191" s="56"/>
      <c r="E191" s="56"/>
      <c r="F191" s="56"/>
      <c r="G191" s="56"/>
      <c r="H191" s="56"/>
      <c r="I191" s="56"/>
      <c r="J191" s="56"/>
      <c r="K191" s="56"/>
      <c r="L191" s="56"/>
      <c r="M191" s="56"/>
      <c r="N191" s="56"/>
      <c r="O191" s="56"/>
      <c r="P191" s="56"/>
      <c r="Q191" s="56"/>
      <c r="R191" s="56"/>
      <c r="S191" s="56"/>
      <c r="T191" s="56"/>
      <c r="U191" s="56"/>
      <c r="V191" s="56"/>
      <c r="W191" s="56"/>
      <c r="X191" s="56"/>
      <c r="Y191" s="56"/>
      <c r="Z191" s="56"/>
      <c r="AA191" s="56"/>
      <c r="AB191" s="56"/>
      <c r="AC191" s="56"/>
      <c r="AD191" s="56"/>
      <c r="AE191" s="56"/>
      <c r="AF191" s="56"/>
      <c r="AG191" s="56"/>
      <c r="AH191" s="56"/>
      <c r="AI191" s="56"/>
      <c r="AJ191" s="56"/>
      <c r="AK191" s="56"/>
      <c r="AL191" s="56"/>
    </row>
    <row r="192" spans="1:38" x14ac:dyDescent="0.25">
      <c r="A192" s="2" t="s">
        <v>1071</v>
      </c>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row>
    <row r="193" spans="1:38" x14ac:dyDescent="0.25">
      <c r="A193" s="12" t="s">
        <v>1069</v>
      </c>
      <c r="B193" s="54" t="s">
        <v>1072</v>
      </c>
      <c r="C193" s="54"/>
      <c r="D193" s="54"/>
      <c r="E193" s="54"/>
      <c r="F193" s="54"/>
      <c r="G193" s="54"/>
      <c r="H193" s="54"/>
      <c r="I193" s="54"/>
      <c r="J193" s="54"/>
      <c r="K193" s="54"/>
      <c r="L193" s="54"/>
      <c r="M193" s="54"/>
      <c r="N193" s="54"/>
      <c r="O193" s="54"/>
      <c r="P193" s="54"/>
      <c r="Q193" s="54"/>
      <c r="R193" s="54"/>
      <c r="S193" s="54"/>
      <c r="T193" s="54"/>
      <c r="U193" s="54"/>
      <c r="V193" s="54"/>
      <c r="W193" s="54"/>
      <c r="X193" s="54"/>
      <c r="Y193" s="54"/>
      <c r="Z193" s="54"/>
      <c r="AA193" s="54"/>
      <c r="AB193" s="54"/>
      <c r="AC193" s="54"/>
      <c r="AD193" s="54"/>
      <c r="AE193" s="54"/>
      <c r="AF193" s="54"/>
      <c r="AG193" s="54"/>
      <c r="AH193" s="54"/>
      <c r="AI193" s="54"/>
      <c r="AJ193" s="54"/>
      <c r="AK193" s="54"/>
      <c r="AL193" s="54"/>
    </row>
    <row r="194" spans="1:38" x14ac:dyDescent="0.25">
      <c r="A194" s="12"/>
      <c r="B194" s="56"/>
      <c r="C194" s="56"/>
      <c r="D194" s="56"/>
      <c r="E194" s="56"/>
      <c r="F194" s="56"/>
      <c r="G194" s="56"/>
      <c r="H194" s="56"/>
      <c r="I194" s="56"/>
      <c r="J194" s="56"/>
      <c r="K194" s="56"/>
      <c r="L194" s="56"/>
      <c r="M194" s="56"/>
      <c r="N194" s="56"/>
      <c r="O194" s="56"/>
      <c r="P194" s="56"/>
      <c r="Q194" s="56"/>
      <c r="R194" s="56"/>
      <c r="S194" s="56"/>
      <c r="T194" s="56"/>
      <c r="U194" s="56"/>
      <c r="V194" s="56"/>
      <c r="W194" s="56"/>
      <c r="X194" s="56"/>
      <c r="Y194" s="56"/>
      <c r="Z194" s="56"/>
      <c r="AA194" s="56"/>
      <c r="AB194" s="56"/>
      <c r="AC194" s="56"/>
      <c r="AD194" s="56"/>
      <c r="AE194" s="56"/>
      <c r="AF194" s="56"/>
      <c r="AG194" s="56"/>
      <c r="AH194" s="56"/>
      <c r="AI194" s="56"/>
      <c r="AJ194" s="56"/>
      <c r="AK194" s="56"/>
      <c r="AL194" s="56"/>
    </row>
    <row r="195" spans="1:38" x14ac:dyDescent="0.25">
      <c r="A195" s="12"/>
      <c r="B195" s="4"/>
      <c r="C195" s="25" t="s">
        <v>60</v>
      </c>
      <c r="D195" s="51"/>
      <c r="E195" s="51"/>
      <c r="F195" s="25"/>
      <c r="G195" s="25"/>
      <c r="H195" s="36" t="s">
        <v>687</v>
      </c>
      <c r="I195" s="36"/>
      <c r="J195" s="36"/>
      <c r="K195" s="36"/>
      <c r="L195" s="36"/>
      <c r="M195" s="36"/>
      <c r="N195" s="25"/>
    </row>
    <row r="196" spans="1:38" x14ac:dyDescent="0.25">
      <c r="A196" s="12"/>
      <c r="B196" s="192" t="s">
        <v>680</v>
      </c>
      <c r="C196" s="51" t="s">
        <v>60</v>
      </c>
      <c r="D196" s="52" t="s">
        <v>681</v>
      </c>
      <c r="E196" s="52"/>
      <c r="F196" s="51"/>
      <c r="G196" s="51"/>
      <c r="H196" s="109" t="s">
        <v>238</v>
      </c>
      <c r="I196" s="109"/>
      <c r="J196" s="110"/>
      <c r="K196" s="110"/>
      <c r="L196" s="109" t="s">
        <v>240</v>
      </c>
      <c r="M196" s="109"/>
      <c r="N196" s="51"/>
    </row>
    <row r="197" spans="1:38" x14ac:dyDescent="0.25">
      <c r="A197" s="12"/>
      <c r="B197" s="193"/>
      <c r="C197" s="51"/>
      <c r="D197" s="36" t="s">
        <v>688</v>
      </c>
      <c r="E197" s="36"/>
      <c r="F197" s="51"/>
      <c r="G197" s="51"/>
      <c r="H197" s="36">
        <v>2015</v>
      </c>
      <c r="I197" s="36"/>
      <c r="J197" s="51"/>
      <c r="K197" s="51"/>
      <c r="L197" s="36">
        <v>2013</v>
      </c>
      <c r="M197" s="36"/>
      <c r="N197" s="51"/>
    </row>
    <row r="198" spans="1:38" x14ac:dyDescent="0.25">
      <c r="A198" s="12"/>
      <c r="B198" s="128" t="s">
        <v>682</v>
      </c>
      <c r="C198" s="19" t="s">
        <v>60</v>
      </c>
      <c r="D198" s="19"/>
      <c r="E198" s="20" t="s">
        <v>689</v>
      </c>
      <c r="F198" s="21" t="s">
        <v>460</v>
      </c>
      <c r="G198" s="19"/>
      <c r="H198" s="19"/>
      <c r="I198" s="20">
        <v>59</v>
      </c>
      <c r="J198" s="21" t="s">
        <v>460</v>
      </c>
      <c r="K198" s="19"/>
      <c r="L198" s="19"/>
      <c r="M198" s="20">
        <v>63.7</v>
      </c>
      <c r="N198" s="21" t="s">
        <v>460</v>
      </c>
    </row>
    <row r="199" spans="1:38" x14ac:dyDescent="0.25">
      <c r="A199" s="12"/>
      <c r="B199" s="22" t="s">
        <v>683</v>
      </c>
      <c r="C199" s="16" t="s">
        <v>60</v>
      </c>
      <c r="D199" s="31"/>
      <c r="E199" s="32" t="s">
        <v>690</v>
      </c>
      <c r="F199" s="15" t="s">
        <v>60</v>
      </c>
      <c r="G199" s="16"/>
      <c r="H199" s="31"/>
      <c r="I199" s="32">
        <v>41</v>
      </c>
      <c r="J199" s="15" t="s">
        <v>60</v>
      </c>
      <c r="K199" s="16"/>
      <c r="L199" s="31"/>
      <c r="M199" s="32">
        <v>36.299999999999997</v>
      </c>
      <c r="N199" s="15" t="s">
        <v>60</v>
      </c>
    </row>
    <row r="200" spans="1:38" x14ac:dyDescent="0.25">
      <c r="A200" s="12"/>
      <c r="B200" s="17" t="s">
        <v>116</v>
      </c>
      <c r="C200" s="19" t="s">
        <v>60</v>
      </c>
      <c r="D200" s="60"/>
      <c r="E200" s="191">
        <v>100</v>
      </c>
      <c r="F200" s="21" t="s">
        <v>460</v>
      </c>
      <c r="G200" s="19"/>
      <c r="H200" s="60"/>
      <c r="I200" s="191">
        <v>100</v>
      </c>
      <c r="J200" s="21" t="s">
        <v>460</v>
      </c>
      <c r="K200" s="19"/>
      <c r="L200" s="60"/>
      <c r="M200" s="191">
        <v>100</v>
      </c>
      <c r="N200" s="21" t="s">
        <v>460</v>
      </c>
    </row>
    <row r="201" spans="1:38" x14ac:dyDescent="0.25">
      <c r="A201" s="12"/>
      <c r="B201" s="56"/>
      <c r="C201" s="56"/>
      <c r="D201" s="56"/>
      <c r="E201" s="56"/>
      <c r="F201" s="56"/>
      <c r="G201" s="56"/>
      <c r="H201" s="56"/>
      <c r="I201" s="56"/>
      <c r="J201" s="56"/>
      <c r="K201" s="56"/>
      <c r="L201" s="56"/>
      <c r="M201" s="56"/>
      <c r="N201" s="56"/>
      <c r="O201" s="56"/>
      <c r="P201" s="56"/>
      <c r="Q201" s="56"/>
      <c r="R201" s="56"/>
      <c r="S201" s="56"/>
      <c r="T201" s="56"/>
      <c r="U201" s="56"/>
      <c r="V201" s="56"/>
      <c r="W201" s="56"/>
      <c r="X201" s="56"/>
      <c r="Y201" s="56"/>
      <c r="Z201" s="56"/>
      <c r="AA201" s="56"/>
      <c r="AB201" s="56"/>
      <c r="AC201" s="56"/>
      <c r="AD201" s="56"/>
      <c r="AE201" s="56"/>
      <c r="AF201" s="56"/>
      <c r="AG201" s="56"/>
      <c r="AH201" s="56"/>
      <c r="AI201" s="56"/>
      <c r="AJ201" s="56"/>
      <c r="AK201" s="56"/>
      <c r="AL201" s="56"/>
    </row>
  </sheetData>
  <mergeCells count="313">
    <mergeCell ref="A193:A201"/>
    <mergeCell ref="B193:AL193"/>
    <mergeCell ref="B194:AL194"/>
    <mergeCell ref="B201:AL201"/>
    <mergeCell ref="B181:AL181"/>
    <mergeCell ref="A182:A191"/>
    <mergeCell ref="B182:AL182"/>
    <mergeCell ref="B183:AL183"/>
    <mergeCell ref="B191:AL191"/>
    <mergeCell ref="B192:AL192"/>
    <mergeCell ref="A167:A173"/>
    <mergeCell ref="B167:AL167"/>
    <mergeCell ref="B173:AL173"/>
    <mergeCell ref="A174:A180"/>
    <mergeCell ref="B174:AL174"/>
    <mergeCell ref="B180:AL180"/>
    <mergeCell ref="B145:AL145"/>
    <mergeCell ref="A146:A156"/>
    <mergeCell ref="B146:AL146"/>
    <mergeCell ref="B147:AL147"/>
    <mergeCell ref="B156:AL156"/>
    <mergeCell ref="A157:A166"/>
    <mergeCell ref="B157:AL157"/>
    <mergeCell ref="B158:AL158"/>
    <mergeCell ref="B166:AL166"/>
    <mergeCell ref="A114:A120"/>
    <mergeCell ref="B114:AL114"/>
    <mergeCell ref="B115:AL115"/>
    <mergeCell ref="B120:AL120"/>
    <mergeCell ref="A121:A145"/>
    <mergeCell ref="B121:AL121"/>
    <mergeCell ref="B122:AL122"/>
    <mergeCell ref="B133:AL133"/>
    <mergeCell ref="B134:AL134"/>
    <mergeCell ref="B135:AL135"/>
    <mergeCell ref="B65:AL65"/>
    <mergeCell ref="B66:AL66"/>
    <mergeCell ref="B79:AL79"/>
    <mergeCell ref="B90:AL90"/>
    <mergeCell ref="B101:AL101"/>
    <mergeCell ref="A102:A113"/>
    <mergeCell ref="B102:AL102"/>
    <mergeCell ref="B103:AL103"/>
    <mergeCell ref="B108:AL108"/>
    <mergeCell ref="B113:AL113"/>
    <mergeCell ref="N196:N197"/>
    <mergeCell ref="A1:A2"/>
    <mergeCell ref="B1:AL1"/>
    <mergeCell ref="B2:AL2"/>
    <mergeCell ref="A3:A64"/>
    <mergeCell ref="B3:AL3"/>
    <mergeCell ref="B4:AL4"/>
    <mergeCell ref="B35:AL35"/>
    <mergeCell ref="B64:AL64"/>
    <mergeCell ref="A65:A101"/>
    <mergeCell ref="H196:I196"/>
    <mergeCell ref="H197:I197"/>
    <mergeCell ref="J196:J197"/>
    <mergeCell ref="K196:K197"/>
    <mergeCell ref="L196:M196"/>
    <mergeCell ref="L197:M197"/>
    <mergeCell ref="B196:B197"/>
    <mergeCell ref="C196:C197"/>
    <mergeCell ref="D196:E196"/>
    <mergeCell ref="D197:E197"/>
    <mergeCell ref="F196:F197"/>
    <mergeCell ref="G196:G197"/>
    <mergeCell ref="J185:J186"/>
    <mergeCell ref="K185:K186"/>
    <mergeCell ref="L185:M185"/>
    <mergeCell ref="L186:M186"/>
    <mergeCell ref="N185:N186"/>
    <mergeCell ref="D195:E195"/>
    <mergeCell ref="H195:M195"/>
    <mergeCell ref="D184:E184"/>
    <mergeCell ref="H184:M184"/>
    <mergeCell ref="B185:B186"/>
    <mergeCell ref="C185:C186"/>
    <mergeCell ref="D185:E185"/>
    <mergeCell ref="D186:E186"/>
    <mergeCell ref="F185:F186"/>
    <mergeCell ref="G185:G186"/>
    <mergeCell ref="H185:I185"/>
    <mergeCell ref="H186:I186"/>
    <mergeCell ref="N175:N178"/>
    <mergeCell ref="O175:P175"/>
    <mergeCell ref="O176:P176"/>
    <mergeCell ref="O177:P177"/>
    <mergeCell ref="O178:P178"/>
    <mergeCell ref="Q175:Q178"/>
    <mergeCell ref="J175:J178"/>
    <mergeCell ref="K175:L175"/>
    <mergeCell ref="K176:L176"/>
    <mergeCell ref="K177:L177"/>
    <mergeCell ref="K178:L178"/>
    <mergeCell ref="M175:M178"/>
    <mergeCell ref="B175:B178"/>
    <mergeCell ref="C175:C178"/>
    <mergeCell ref="E175:E178"/>
    <mergeCell ref="F175:F178"/>
    <mergeCell ref="G175:H178"/>
    <mergeCell ref="I175:I178"/>
    <mergeCell ref="AL168:AL170"/>
    <mergeCell ref="D171:E171"/>
    <mergeCell ref="H171:I171"/>
    <mergeCell ref="L171:M171"/>
    <mergeCell ref="P171:Q171"/>
    <mergeCell ref="T171:U171"/>
    <mergeCell ref="X171:Y171"/>
    <mergeCell ref="AB171:AC171"/>
    <mergeCell ref="AF171:AG171"/>
    <mergeCell ref="AJ171:AK171"/>
    <mergeCell ref="X168:AG170"/>
    <mergeCell ref="AH168:AH170"/>
    <mergeCell ref="AI168:AI170"/>
    <mergeCell ref="AJ168:AK168"/>
    <mergeCell ref="AJ169:AK169"/>
    <mergeCell ref="AJ170:AK170"/>
    <mergeCell ref="S168:S170"/>
    <mergeCell ref="T168:U168"/>
    <mergeCell ref="T169:U169"/>
    <mergeCell ref="T170:U170"/>
    <mergeCell ref="V168:V170"/>
    <mergeCell ref="W168:W170"/>
    <mergeCell ref="J168:J170"/>
    <mergeCell ref="K168:K170"/>
    <mergeCell ref="L168:Q168"/>
    <mergeCell ref="L169:Q169"/>
    <mergeCell ref="L170:Q170"/>
    <mergeCell ref="R168:R170"/>
    <mergeCell ref="D159:E159"/>
    <mergeCell ref="H159:I159"/>
    <mergeCell ref="B168:B170"/>
    <mergeCell ref="C168:C170"/>
    <mergeCell ref="D168:E170"/>
    <mergeCell ref="F168:F170"/>
    <mergeCell ref="G168:G170"/>
    <mergeCell ref="H168:I168"/>
    <mergeCell ref="H169:I169"/>
    <mergeCell ref="H170:I170"/>
    <mergeCell ref="R137:R140"/>
    <mergeCell ref="B148:B149"/>
    <mergeCell ref="C148:C149"/>
    <mergeCell ref="D148:E148"/>
    <mergeCell ref="D149:E149"/>
    <mergeCell ref="F148:F149"/>
    <mergeCell ref="G148:G149"/>
    <mergeCell ref="H148:I148"/>
    <mergeCell ref="H149:I149"/>
    <mergeCell ref="J148:J149"/>
    <mergeCell ref="N137:N140"/>
    <mergeCell ref="O137:O140"/>
    <mergeCell ref="P137:Q137"/>
    <mergeCell ref="P138:Q138"/>
    <mergeCell ref="P139:Q139"/>
    <mergeCell ref="P140:Q140"/>
    <mergeCell ref="H140:I140"/>
    <mergeCell ref="J137:J140"/>
    <mergeCell ref="K137:K140"/>
    <mergeCell ref="L137:M137"/>
    <mergeCell ref="L138:M138"/>
    <mergeCell ref="L139:M139"/>
    <mergeCell ref="L140:M140"/>
    <mergeCell ref="R124:R127"/>
    <mergeCell ref="D136:Q136"/>
    <mergeCell ref="B137:B140"/>
    <mergeCell ref="C137:C140"/>
    <mergeCell ref="D137:E140"/>
    <mergeCell ref="F137:F140"/>
    <mergeCell ref="G137:G140"/>
    <mergeCell ref="H137:I137"/>
    <mergeCell ref="H138:I138"/>
    <mergeCell ref="H139:I139"/>
    <mergeCell ref="N124:N127"/>
    <mergeCell ref="O124:O127"/>
    <mergeCell ref="P124:Q124"/>
    <mergeCell ref="P125:Q125"/>
    <mergeCell ref="P126:Q126"/>
    <mergeCell ref="P127:Q127"/>
    <mergeCell ref="H127:I127"/>
    <mergeCell ref="J124:J127"/>
    <mergeCell ref="K124:K127"/>
    <mergeCell ref="L124:M124"/>
    <mergeCell ref="L125:M125"/>
    <mergeCell ref="L126:M126"/>
    <mergeCell ref="L127:M127"/>
    <mergeCell ref="N116:N117"/>
    <mergeCell ref="D123:Q123"/>
    <mergeCell ref="B124:B127"/>
    <mergeCell ref="C124:C127"/>
    <mergeCell ref="D124:E127"/>
    <mergeCell ref="F124:F127"/>
    <mergeCell ref="G124:G127"/>
    <mergeCell ref="H124:I124"/>
    <mergeCell ref="H125:I125"/>
    <mergeCell ref="H126:I126"/>
    <mergeCell ref="G116:G117"/>
    <mergeCell ref="H116:I116"/>
    <mergeCell ref="H117:I117"/>
    <mergeCell ref="J116:J117"/>
    <mergeCell ref="K116:K117"/>
    <mergeCell ref="L116:M116"/>
    <mergeCell ref="L117:M117"/>
    <mergeCell ref="B109:B110"/>
    <mergeCell ref="C109:C110"/>
    <mergeCell ref="D109:E109"/>
    <mergeCell ref="D110:E110"/>
    <mergeCell ref="F109:F110"/>
    <mergeCell ref="B116:B117"/>
    <mergeCell ref="C116:C117"/>
    <mergeCell ref="D116:E116"/>
    <mergeCell ref="D117:E117"/>
    <mergeCell ref="F116:F117"/>
    <mergeCell ref="H105:I105"/>
    <mergeCell ref="H106:I106"/>
    <mergeCell ref="J105:J106"/>
    <mergeCell ref="K105:K106"/>
    <mergeCell ref="L105:M106"/>
    <mergeCell ref="N105:N106"/>
    <mergeCell ref="B105:B106"/>
    <mergeCell ref="C105:C106"/>
    <mergeCell ref="D105:E105"/>
    <mergeCell ref="D106:E106"/>
    <mergeCell ref="F105:F106"/>
    <mergeCell ref="G105:G106"/>
    <mergeCell ref="J92:J93"/>
    <mergeCell ref="K92:K93"/>
    <mergeCell ref="L92:M92"/>
    <mergeCell ref="L93:M93"/>
    <mergeCell ref="N92:N93"/>
    <mergeCell ref="D104:I104"/>
    <mergeCell ref="L104:M104"/>
    <mergeCell ref="N81:N82"/>
    <mergeCell ref="D91:M91"/>
    <mergeCell ref="B92:B93"/>
    <mergeCell ref="C92:C93"/>
    <mergeCell ref="D92:E92"/>
    <mergeCell ref="D93:E93"/>
    <mergeCell ref="F92:F93"/>
    <mergeCell ref="G92:G93"/>
    <mergeCell ref="H92:I92"/>
    <mergeCell ref="H93:I93"/>
    <mergeCell ref="H81:I81"/>
    <mergeCell ref="H82:I82"/>
    <mergeCell ref="J81:J82"/>
    <mergeCell ref="K81:K82"/>
    <mergeCell ref="L81:M81"/>
    <mergeCell ref="L82:M82"/>
    <mergeCell ref="U76:V76"/>
    <mergeCell ref="U77:V77"/>
    <mergeCell ref="U78:V78"/>
    <mergeCell ref="D80:M80"/>
    <mergeCell ref="B81:B82"/>
    <mergeCell ref="C81:C82"/>
    <mergeCell ref="D81:E81"/>
    <mergeCell ref="D82:E82"/>
    <mergeCell ref="F81:F82"/>
    <mergeCell ref="G81:G82"/>
    <mergeCell ref="U68:V69"/>
    <mergeCell ref="U71:V71"/>
    <mergeCell ref="U72:V72"/>
    <mergeCell ref="U73:V73"/>
    <mergeCell ref="U74:V74"/>
    <mergeCell ref="U75:V75"/>
    <mergeCell ref="N68:N69"/>
    <mergeCell ref="O68:O69"/>
    <mergeCell ref="P68:Q68"/>
    <mergeCell ref="P69:Q69"/>
    <mergeCell ref="R68:R69"/>
    <mergeCell ref="S68:T68"/>
    <mergeCell ref="S69:T69"/>
    <mergeCell ref="G68:G69"/>
    <mergeCell ref="H68:I68"/>
    <mergeCell ref="H69:I69"/>
    <mergeCell ref="J68:J69"/>
    <mergeCell ref="K68:K69"/>
    <mergeCell ref="L68:M68"/>
    <mergeCell ref="L69:M69"/>
    <mergeCell ref="H38:I38"/>
    <mergeCell ref="J37:J38"/>
    <mergeCell ref="D67:M67"/>
    <mergeCell ref="P67:T67"/>
    <mergeCell ref="U67:V67"/>
    <mergeCell ref="B68:B69"/>
    <mergeCell ref="C68:C69"/>
    <mergeCell ref="D68:E68"/>
    <mergeCell ref="D69:E69"/>
    <mergeCell ref="F68:F69"/>
    <mergeCell ref="S34:T34"/>
    <mergeCell ref="W34:X34"/>
    <mergeCell ref="D36:I36"/>
    <mergeCell ref="B37:B38"/>
    <mergeCell ref="C37:C38"/>
    <mergeCell ref="D37:E37"/>
    <mergeCell ref="D38:E38"/>
    <mergeCell ref="F37:F38"/>
    <mergeCell ref="G37:G38"/>
    <mergeCell ref="H37:I37"/>
    <mergeCell ref="C8:D8"/>
    <mergeCell ref="G8:H8"/>
    <mergeCell ref="K8:L8"/>
    <mergeCell ref="O8:P8"/>
    <mergeCell ref="S8:T8"/>
    <mergeCell ref="W8:X8"/>
    <mergeCell ref="C5:H6"/>
    <mergeCell ref="K5:P6"/>
    <mergeCell ref="S6:X6"/>
    <mergeCell ref="C7:D7"/>
    <mergeCell ref="G7:H7"/>
    <mergeCell ref="K7:L7"/>
    <mergeCell ref="O7:P7"/>
    <mergeCell ref="S7:T7"/>
    <mergeCell ref="W7:X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workbookViewId="0"/>
  </sheetViews>
  <sheetFormatPr defaultRowHeight="15" x14ac:dyDescent="0.25"/>
  <cols>
    <col min="1" max="2" width="36.5703125" bestFit="1" customWidth="1"/>
    <col min="3" max="4" width="2.7109375" customWidth="1"/>
    <col min="5" max="5" width="10.85546875" customWidth="1"/>
    <col min="6" max="6" width="4.42578125" customWidth="1"/>
    <col min="7" max="7" width="2.85546875" customWidth="1"/>
    <col min="8" max="8" width="11.85546875" customWidth="1"/>
    <col min="9" max="9" width="4.42578125" customWidth="1"/>
    <col min="10" max="10" width="2.7109375" customWidth="1"/>
    <col min="11" max="11" width="9.140625" customWidth="1"/>
    <col min="12" max="12" width="4.42578125" customWidth="1"/>
  </cols>
  <sheetData>
    <row r="1" spans="1:12" ht="15" customHeight="1" x14ac:dyDescent="0.25">
      <c r="A1" s="8" t="s">
        <v>1073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781</v>
      </c>
      <c r="B3" s="11"/>
      <c r="C3" s="11"/>
      <c r="D3" s="11"/>
      <c r="E3" s="11"/>
      <c r="F3" s="11"/>
      <c r="G3" s="11"/>
      <c r="H3" s="11"/>
      <c r="I3" s="11"/>
      <c r="J3" s="11"/>
      <c r="K3" s="11"/>
      <c r="L3" s="11"/>
    </row>
    <row r="4" spans="1:12" x14ac:dyDescent="0.25">
      <c r="A4" s="12" t="s">
        <v>1074</v>
      </c>
      <c r="B4" s="54" t="s">
        <v>783</v>
      </c>
      <c r="C4" s="54"/>
      <c r="D4" s="54"/>
      <c r="E4" s="54"/>
      <c r="F4" s="54"/>
      <c r="G4" s="54"/>
      <c r="H4" s="54"/>
      <c r="I4" s="54"/>
      <c r="J4" s="54"/>
      <c r="K4" s="54"/>
      <c r="L4" s="54"/>
    </row>
    <row r="5" spans="1:12" x14ac:dyDescent="0.25">
      <c r="A5" s="12"/>
      <c r="B5" s="56"/>
      <c r="C5" s="56"/>
      <c r="D5" s="56"/>
      <c r="E5" s="56"/>
      <c r="F5" s="56"/>
      <c r="G5" s="56"/>
      <c r="H5" s="56"/>
      <c r="I5" s="56"/>
      <c r="J5" s="56"/>
      <c r="K5" s="56"/>
      <c r="L5" s="56"/>
    </row>
    <row r="6" spans="1:12" x14ac:dyDescent="0.25">
      <c r="A6" s="12"/>
      <c r="B6" s="37" t="s">
        <v>219</v>
      </c>
      <c r="C6" s="25" t="s">
        <v>60</v>
      </c>
      <c r="D6" s="36" t="s">
        <v>784</v>
      </c>
      <c r="E6" s="36"/>
      <c r="F6" s="25"/>
      <c r="G6" s="36" t="s">
        <v>220</v>
      </c>
      <c r="H6" s="36"/>
      <c r="I6" s="25"/>
      <c r="J6" s="36" t="s">
        <v>399</v>
      </c>
      <c r="K6" s="36"/>
      <c r="L6" s="25"/>
    </row>
    <row r="7" spans="1:12" x14ac:dyDescent="0.25">
      <c r="A7" s="12"/>
      <c r="B7" s="17" t="s">
        <v>785</v>
      </c>
      <c r="C7" s="19" t="s">
        <v>60</v>
      </c>
      <c r="D7" s="19"/>
      <c r="E7" s="19"/>
      <c r="F7" s="19"/>
      <c r="G7" s="19"/>
      <c r="H7" s="19"/>
      <c r="I7" s="19"/>
      <c r="J7" s="19"/>
      <c r="K7" s="19"/>
      <c r="L7" s="19"/>
    </row>
    <row r="8" spans="1:12" x14ac:dyDescent="0.25">
      <c r="A8" s="12"/>
      <c r="B8" s="38" t="s">
        <v>786</v>
      </c>
      <c r="C8" s="16" t="s">
        <v>60</v>
      </c>
      <c r="D8" s="16" t="s">
        <v>223</v>
      </c>
      <c r="E8" s="39">
        <v>27015</v>
      </c>
      <c r="F8" s="15" t="s">
        <v>60</v>
      </c>
      <c r="G8" s="16" t="s">
        <v>223</v>
      </c>
      <c r="H8" s="39">
        <v>3897</v>
      </c>
      <c r="I8" s="15" t="s">
        <v>60</v>
      </c>
      <c r="J8" s="16" t="s">
        <v>223</v>
      </c>
      <c r="K8" s="39">
        <v>17056</v>
      </c>
      <c r="L8" s="15"/>
    </row>
    <row r="9" spans="1:12" x14ac:dyDescent="0.25">
      <c r="A9" s="12"/>
      <c r="B9" s="40" t="s">
        <v>787</v>
      </c>
      <c r="C9" s="19" t="s">
        <v>60</v>
      </c>
      <c r="D9" s="41"/>
      <c r="E9" s="42">
        <v>777</v>
      </c>
      <c r="F9" s="21" t="s">
        <v>60</v>
      </c>
      <c r="G9" s="41"/>
      <c r="H9" s="42">
        <v>510</v>
      </c>
      <c r="I9" s="21" t="s">
        <v>60</v>
      </c>
      <c r="J9" s="41"/>
      <c r="K9" s="68">
        <v>2490</v>
      </c>
      <c r="L9" s="21" t="s">
        <v>60</v>
      </c>
    </row>
    <row r="10" spans="1:12" x14ac:dyDescent="0.25">
      <c r="A10" s="12"/>
      <c r="B10" s="38" t="s">
        <v>788</v>
      </c>
      <c r="C10" s="16" t="s">
        <v>60</v>
      </c>
      <c r="D10" s="70"/>
      <c r="E10" s="71">
        <v>27792</v>
      </c>
      <c r="F10" s="15" t="s">
        <v>60</v>
      </c>
      <c r="G10" s="70"/>
      <c r="H10" s="71">
        <v>4407</v>
      </c>
      <c r="I10" s="15" t="s">
        <v>60</v>
      </c>
      <c r="J10" s="70"/>
      <c r="K10" s="71">
        <v>19546</v>
      </c>
      <c r="L10" s="15" t="s">
        <v>60</v>
      </c>
    </row>
    <row r="11" spans="1:12" x14ac:dyDescent="0.25">
      <c r="A11" s="12"/>
      <c r="B11" s="17" t="s">
        <v>789</v>
      </c>
      <c r="C11" s="19" t="s">
        <v>60</v>
      </c>
      <c r="D11" s="19"/>
      <c r="E11" s="19"/>
      <c r="F11" s="19"/>
      <c r="G11" s="19"/>
      <c r="H11" s="19"/>
      <c r="I11" s="19"/>
      <c r="J11" s="19"/>
      <c r="K11" s="19"/>
      <c r="L11" s="19"/>
    </row>
    <row r="12" spans="1:12" x14ac:dyDescent="0.25">
      <c r="A12" s="12"/>
      <c r="B12" s="38" t="s">
        <v>786</v>
      </c>
      <c r="C12" s="16" t="s">
        <v>60</v>
      </c>
      <c r="D12" s="16"/>
      <c r="E12" s="39">
        <v>3362</v>
      </c>
      <c r="F12" s="15" t="s">
        <v>60</v>
      </c>
      <c r="G12" s="16"/>
      <c r="H12" s="29">
        <v>531</v>
      </c>
      <c r="I12" s="15"/>
      <c r="J12" s="16"/>
      <c r="K12" s="29" t="s">
        <v>790</v>
      </c>
      <c r="L12" s="15" t="s">
        <v>288</v>
      </c>
    </row>
    <row r="13" spans="1:12" x14ac:dyDescent="0.25">
      <c r="A13" s="12"/>
      <c r="B13" s="40" t="s">
        <v>787</v>
      </c>
      <c r="C13" s="19" t="s">
        <v>60</v>
      </c>
      <c r="D13" s="41"/>
      <c r="E13" s="42">
        <v>175</v>
      </c>
      <c r="F13" s="21"/>
      <c r="G13" s="41"/>
      <c r="H13" s="42" t="s">
        <v>791</v>
      </c>
      <c r="I13" s="21" t="s">
        <v>229</v>
      </c>
      <c r="J13" s="41"/>
      <c r="K13" s="42" t="s">
        <v>792</v>
      </c>
      <c r="L13" s="21" t="s">
        <v>288</v>
      </c>
    </row>
    <row r="14" spans="1:12" x14ac:dyDescent="0.25">
      <c r="A14" s="12"/>
      <c r="B14" s="38" t="s">
        <v>793</v>
      </c>
      <c r="C14" s="16" t="s">
        <v>60</v>
      </c>
      <c r="D14" s="73"/>
      <c r="E14" s="74">
        <v>3537</v>
      </c>
      <c r="F14" s="15"/>
      <c r="G14" s="73"/>
      <c r="H14" s="202" t="s">
        <v>794</v>
      </c>
      <c r="I14" s="15" t="s">
        <v>229</v>
      </c>
      <c r="J14" s="73"/>
      <c r="K14" s="202" t="s">
        <v>795</v>
      </c>
      <c r="L14" s="15" t="s">
        <v>288</v>
      </c>
    </row>
    <row r="15" spans="1:12" ht="15.75" thickBot="1" x14ac:dyDescent="0.3">
      <c r="A15" s="12"/>
      <c r="B15" s="17" t="s">
        <v>116</v>
      </c>
      <c r="C15" s="19" t="s">
        <v>60</v>
      </c>
      <c r="D15" s="33" t="s">
        <v>223</v>
      </c>
      <c r="E15" s="34">
        <v>31329</v>
      </c>
      <c r="F15" s="21" t="s">
        <v>60</v>
      </c>
      <c r="G15" s="33" t="s">
        <v>223</v>
      </c>
      <c r="H15" s="114">
        <v>841</v>
      </c>
      <c r="I15" s="21" t="s">
        <v>60</v>
      </c>
      <c r="J15" s="33" t="s">
        <v>223</v>
      </c>
      <c r="K15" s="34">
        <v>15425</v>
      </c>
      <c r="L15" s="15" t="s">
        <v>60</v>
      </c>
    </row>
    <row r="16" spans="1:12" ht="15.75" thickTop="1" x14ac:dyDescent="0.25">
      <c r="A16" s="12"/>
      <c r="B16" s="56"/>
      <c r="C16" s="56"/>
      <c r="D16" s="56"/>
      <c r="E16" s="56"/>
      <c r="F16" s="56"/>
      <c r="G16" s="56"/>
      <c r="H16" s="56"/>
      <c r="I16" s="56"/>
      <c r="J16" s="56"/>
      <c r="K16" s="56"/>
      <c r="L16" s="56"/>
    </row>
    <row r="17" spans="1:12" x14ac:dyDescent="0.25">
      <c r="A17" s="12" t="s">
        <v>1075</v>
      </c>
      <c r="B17" s="54" t="s">
        <v>796</v>
      </c>
      <c r="C17" s="54"/>
      <c r="D17" s="54"/>
      <c r="E17" s="54"/>
      <c r="F17" s="54"/>
      <c r="G17" s="54"/>
      <c r="H17" s="54"/>
      <c r="I17" s="54"/>
      <c r="J17" s="54"/>
      <c r="K17" s="54"/>
      <c r="L17" s="54"/>
    </row>
    <row r="18" spans="1:12" x14ac:dyDescent="0.25">
      <c r="A18" s="12"/>
      <c r="B18" s="56"/>
      <c r="C18" s="56"/>
      <c r="D18" s="56"/>
      <c r="E18" s="56"/>
      <c r="F18" s="56"/>
      <c r="G18" s="56"/>
      <c r="H18" s="56"/>
      <c r="I18" s="56"/>
      <c r="J18" s="56"/>
      <c r="K18" s="56"/>
      <c r="L18" s="56"/>
    </row>
    <row r="19" spans="1:12" x14ac:dyDescent="0.25">
      <c r="A19" s="12"/>
      <c r="B19" s="25"/>
      <c r="C19" s="25" t="s">
        <v>60</v>
      </c>
      <c r="D19" s="36" t="s">
        <v>784</v>
      </c>
      <c r="E19" s="36"/>
      <c r="F19" s="25"/>
      <c r="G19" s="36" t="s">
        <v>220</v>
      </c>
      <c r="H19" s="36"/>
      <c r="I19" s="25"/>
      <c r="J19" s="36" t="s">
        <v>221</v>
      </c>
      <c r="K19" s="36"/>
      <c r="L19" s="25"/>
    </row>
    <row r="20" spans="1:12" x14ac:dyDescent="0.25">
      <c r="A20" s="12"/>
      <c r="B20" s="17" t="s">
        <v>797</v>
      </c>
      <c r="C20" s="19" t="s">
        <v>60</v>
      </c>
      <c r="D20" s="19"/>
      <c r="E20" s="20">
        <v>35</v>
      </c>
      <c r="F20" s="21" t="s">
        <v>460</v>
      </c>
      <c r="G20" s="19"/>
      <c r="H20" s="20">
        <v>35</v>
      </c>
      <c r="I20" s="21" t="s">
        <v>460</v>
      </c>
      <c r="J20" s="19"/>
      <c r="K20" s="20">
        <v>35</v>
      </c>
      <c r="L20" s="21" t="s">
        <v>460</v>
      </c>
    </row>
    <row r="21" spans="1:12" x14ac:dyDescent="0.25">
      <c r="A21" s="12"/>
      <c r="B21" s="22" t="s">
        <v>798</v>
      </c>
      <c r="C21" s="16" t="s">
        <v>60</v>
      </c>
      <c r="D21" s="16"/>
      <c r="E21" s="29">
        <v>2.9</v>
      </c>
      <c r="F21" s="15"/>
      <c r="G21" s="16"/>
      <c r="H21" s="29" t="s">
        <v>799</v>
      </c>
      <c r="I21" s="15" t="s">
        <v>288</v>
      </c>
      <c r="J21" s="16"/>
      <c r="K21" s="29">
        <v>2.6</v>
      </c>
      <c r="L21" s="15" t="s">
        <v>60</v>
      </c>
    </row>
    <row r="22" spans="1:12" x14ac:dyDescent="0.25">
      <c r="A22" s="12"/>
      <c r="B22" s="17" t="s">
        <v>800</v>
      </c>
      <c r="C22" s="19" t="s">
        <v>60</v>
      </c>
      <c r="D22" s="19"/>
      <c r="E22" s="20" t="s">
        <v>801</v>
      </c>
      <c r="F22" s="21" t="s">
        <v>229</v>
      </c>
      <c r="G22" s="19"/>
      <c r="H22" s="20" t="s">
        <v>802</v>
      </c>
      <c r="I22" s="21" t="s">
        <v>229</v>
      </c>
      <c r="J22" s="19"/>
      <c r="K22" s="20" t="s">
        <v>803</v>
      </c>
      <c r="L22" s="21" t="s">
        <v>229</v>
      </c>
    </row>
    <row r="23" spans="1:12" x14ac:dyDescent="0.25">
      <c r="A23" s="12"/>
      <c r="B23" s="22" t="s">
        <v>804</v>
      </c>
      <c r="C23" s="16" t="s">
        <v>60</v>
      </c>
      <c r="D23" s="16"/>
      <c r="E23" s="29" t="s">
        <v>293</v>
      </c>
      <c r="F23" s="15" t="s">
        <v>60</v>
      </c>
      <c r="G23" s="15"/>
      <c r="H23" s="24">
        <v>101.3</v>
      </c>
      <c r="I23" s="15" t="s">
        <v>60</v>
      </c>
      <c r="J23" s="15"/>
      <c r="K23" s="24" t="s">
        <v>225</v>
      </c>
      <c r="L23" s="15" t="s">
        <v>60</v>
      </c>
    </row>
    <row r="24" spans="1:12" x14ac:dyDescent="0.25">
      <c r="A24" s="12"/>
      <c r="B24" s="17" t="s">
        <v>805</v>
      </c>
      <c r="C24" s="19" t="s">
        <v>60</v>
      </c>
      <c r="D24" s="19"/>
      <c r="E24" s="20" t="s">
        <v>806</v>
      </c>
      <c r="F24" s="21" t="s">
        <v>288</v>
      </c>
      <c r="G24" s="19"/>
      <c r="H24" s="20">
        <v>36.9</v>
      </c>
      <c r="I24" s="21" t="s">
        <v>60</v>
      </c>
      <c r="J24" s="21"/>
      <c r="K24" s="106">
        <v>0.3</v>
      </c>
      <c r="L24" s="21" t="s">
        <v>60</v>
      </c>
    </row>
    <row r="25" spans="1:12" x14ac:dyDescent="0.25">
      <c r="A25" s="12"/>
      <c r="B25" s="22" t="s">
        <v>807</v>
      </c>
      <c r="C25" s="16" t="s">
        <v>60</v>
      </c>
      <c r="D25" s="16"/>
      <c r="E25" s="29" t="s">
        <v>808</v>
      </c>
      <c r="F25" s="15" t="s">
        <v>229</v>
      </c>
      <c r="G25" s="16"/>
      <c r="H25" s="29" t="s">
        <v>809</v>
      </c>
      <c r="I25" s="15" t="s">
        <v>229</v>
      </c>
      <c r="J25" s="16"/>
      <c r="K25" s="29" t="s">
        <v>808</v>
      </c>
      <c r="L25" s="15" t="s">
        <v>229</v>
      </c>
    </row>
    <row r="26" spans="1:12" x14ac:dyDescent="0.25">
      <c r="A26" s="12"/>
      <c r="B26" s="17" t="s">
        <v>810</v>
      </c>
      <c r="C26" s="19" t="s">
        <v>60</v>
      </c>
      <c r="D26" s="19"/>
      <c r="E26" s="20">
        <v>0.9</v>
      </c>
      <c r="F26" s="21" t="s">
        <v>60</v>
      </c>
      <c r="G26" s="19"/>
      <c r="H26" s="20">
        <v>3.8</v>
      </c>
      <c r="I26" s="21" t="s">
        <v>60</v>
      </c>
      <c r="J26" s="19"/>
      <c r="K26" s="20">
        <v>0.5</v>
      </c>
      <c r="L26" s="21" t="s">
        <v>60</v>
      </c>
    </row>
    <row r="27" spans="1:12" x14ac:dyDescent="0.25">
      <c r="A27" s="12"/>
      <c r="B27" s="22" t="s">
        <v>94</v>
      </c>
      <c r="C27" s="16" t="s">
        <v>60</v>
      </c>
      <c r="D27" s="31"/>
      <c r="E27" s="32" t="s">
        <v>811</v>
      </c>
      <c r="F27" s="15" t="s">
        <v>229</v>
      </c>
      <c r="G27" s="31"/>
      <c r="H27" s="32" t="s">
        <v>812</v>
      </c>
      <c r="I27" s="15" t="s">
        <v>229</v>
      </c>
      <c r="J27" s="31"/>
      <c r="K27" s="32" t="s">
        <v>812</v>
      </c>
      <c r="L27" s="15" t="s">
        <v>229</v>
      </c>
    </row>
    <row r="28" spans="1:12" ht="15.75" thickBot="1" x14ac:dyDescent="0.3">
      <c r="A28" s="12"/>
      <c r="B28" s="17" t="s">
        <v>813</v>
      </c>
      <c r="C28" s="19" t="s">
        <v>60</v>
      </c>
      <c r="D28" s="33"/>
      <c r="E28" s="114">
        <v>34.6</v>
      </c>
      <c r="F28" s="21" t="s">
        <v>460</v>
      </c>
      <c r="G28" s="33"/>
      <c r="H28" s="114">
        <v>40.6</v>
      </c>
      <c r="I28" s="21" t="s">
        <v>460</v>
      </c>
      <c r="J28" s="33"/>
      <c r="K28" s="114">
        <v>35.700000000000003</v>
      </c>
      <c r="L28" s="21" t="s">
        <v>460</v>
      </c>
    </row>
    <row r="29" spans="1:12" ht="15.75" thickTop="1" x14ac:dyDescent="0.25">
      <c r="A29" s="12"/>
      <c r="B29" s="56"/>
      <c r="C29" s="56"/>
      <c r="D29" s="56"/>
      <c r="E29" s="56"/>
      <c r="F29" s="56"/>
      <c r="G29" s="56"/>
      <c r="H29" s="56"/>
      <c r="I29" s="56"/>
      <c r="J29" s="56"/>
      <c r="K29" s="56"/>
      <c r="L29" s="56"/>
    </row>
    <row r="30" spans="1:12" ht="25.5" customHeight="1" x14ac:dyDescent="0.25">
      <c r="A30" s="12" t="s">
        <v>1076</v>
      </c>
      <c r="B30" s="54" t="s">
        <v>814</v>
      </c>
      <c r="C30" s="54"/>
      <c r="D30" s="54"/>
      <c r="E30" s="54"/>
      <c r="F30" s="54"/>
      <c r="G30" s="54"/>
      <c r="H30" s="54"/>
      <c r="I30" s="54"/>
      <c r="J30" s="54"/>
      <c r="K30" s="54"/>
      <c r="L30" s="54"/>
    </row>
    <row r="31" spans="1:12" x14ac:dyDescent="0.25">
      <c r="A31" s="12"/>
      <c r="B31" s="56"/>
      <c r="C31" s="56"/>
      <c r="D31" s="56"/>
      <c r="E31" s="56"/>
      <c r="F31" s="56"/>
      <c r="G31" s="56"/>
      <c r="H31" s="56"/>
      <c r="I31" s="56"/>
      <c r="J31" s="56"/>
      <c r="K31" s="56"/>
      <c r="L31" s="56"/>
    </row>
    <row r="32" spans="1:12" x14ac:dyDescent="0.25">
      <c r="A32" s="12"/>
      <c r="B32" s="25" t="s">
        <v>219</v>
      </c>
      <c r="C32" s="25" t="s">
        <v>60</v>
      </c>
      <c r="D32" s="35">
        <v>42007</v>
      </c>
      <c r="E32" s="35"/>
      <c r="F32" s="25"/>
      <c r="G32" s="36" t="s">
        <v>320</v>
      </c>
      <c r="H32" s="36"/>
      <c r="I32" s="25"/>
    </row>
    <row r="33" spans="1:9" x14ac:dyDescent="0.25">
      <c r="A33" s="12"/>
      <c r="B33" s="17" t="s">
        <v>815</v>
      </c>
      <c r="C33" s="19" t="s">
        <v>60</v>
      </c>
      <c r="D33" s="19"/>
      <c r="E33" s="19"/>
      <c r="F33" s="19"/>
      <c r="G33" s="19"/>
      <c r="H33" s="19"/>
      <c r="I33" s="19"/>
    </row>
    <row r="34" spans="1:9" x14ac:dyDescent="0.25">
      <c r="A34" s="12"/>
      <c r="B34" s="38" t="s">
        <v>816</v>
      </c>
      <c r="C34" s="16" t="s">
        <v>60</v>
      </c>
      <c r="D34" s="16" t="s">
        <v>223</v>
      </c>
      <c r="E34" s="39">
        <v>29842</v>
      </c>
      <c r="F34" s="15" t="s">
        <v>60</v>
      </c>
      <c r="G34" s="16" t="s">
        <v>223</v>
      </c>
      <c r="H34" s="39">
        <v>29417</v>
      </c>
      <c r="I34" s="15" t="s">
        <v>60</v>
      </c>
    </row>
    <row r="35" spans="1:9" x14ac:dyDescent="0.25">
      <c r="A35" s="12"/>
      <c r="B35" s="40" t="s">
        <v>817</v>
      </c>
      <c r="C35" s="19" t="s">
        <v>60</v>
      </c>
      <c r="D35" s="19"/>
      <c r="E35" s="28">
        <v>3074</v>
      </c>
      <c r="F35" s="21" t="s">
        <v>60</v>
      </c>
      <c r="G35" s="19"/>
      <c r="H35" s="28">
        <v>4216</v>
      </c>
      <c r="I35" s="21" t="s">
        <v>60</v>
      </c>
    </row>
    <row r="36" spans="1:9" x14ac:dyDescent="0.25">
      <c r="A36" s="12"/>
      <c r="B36" s="38" t="s">
        <v>424</v>
      </c>
      <c r="C36" s="16" t="s">
        <v>60</v>
      </c>
      <c r="D36" s="16"/>
      <c r="E36" s="39">
        <v>2951</v>
      </c>
      <c r="F36" s="15" t="s">
        <v>60</v>
      </c>
      <c r="G36" s="16"/>
      <c r="H36" s="39">
        <v>2927</v>
      </c>
      <c r="I36" s="15" t="s">
        <v>60</v>
      </c>
    </row>
    <row r="37" spans="1:9" x14ac:dyDescent="0.25">
      <c r="A37" s="12"/>
      <c r="B37" s="40" t="s">
        <v>292</v>
      </c>
      <c r="C37" s="19" t="s">
        <v>60</v>
      </c>
      <c r="D37" s="19"/>
      <c r="E37" s="28">
        <v>1128</v>
      </c>
      <c r="F37" s="21" t="s">
        <v>60</v>
      </c>
      <c r="G37" s="19"/>
      <c r="H37" s="28">
        <v>1945</v>
      </c>
      <c r="I37" s="21" t="s">
        <v>60</v>
      </c>
    </row>
    <row r="38" spans="1:9" x14ac:dyDescent="0.25">
      <c r="A38" s="12"/>
      <c r="B38" s="38" t="s">
        <v>818</v>
      </c>
      <c r="C38" s="16" t="s">
        <v>60</v>
      </c>
      <c r="D38" s="16"/>
      <c r="E38" s="39">
        <v>1947</v>
      </c>
      <c r="F38" s="15" t="s">
        <v>60</v>
      </c>
      <c r="G38" s="16"/>
      <c r="H38" s="39">
        <v>2244</v>
      </c>
      <c r="I38" s="15" t="s">
        <v>60</v>
      </c>
    </row>
    <row r="39" spans="1:9" x14ac:dyDescent="0.25">
      <c r="A39" s="12"/>
      <c r="B39" s="40" t="s">
        <v>819</v>
      </c>
      <c r="C39" s="19" t="s">
        <v>60</v>
      </c>
      <c r="D39" s="19"/>
      <c r="E39" s="28">
        <v>1843</v>
      </c>
      <c r="F39" s="21" t="s">
        <v>60</v>
      </c>
      <c r="G39" s="19"/>
      <c r="H39" s="28">
        <v>2401</v>
      </c>
      <c r="I39" s="21" t="s">
        <v>60</v>
      </c>
    </row>
    <row r="40" spans="1:9" x14ac:dyDescent="0.25">
      <c r="A40" s="12"/>
      <c r="B40" s="38" t="s">
        <v>820</v>
      </c>
      <c r="C40" s="16" t="s">
        <v>60</v>
      </c>
      <c r="D40" s="16"/>
      <c r="E40" s="39">
        <v>4635</v>
      </c>
      <c r="F40" s="15" t="s">
        <v>60</v>
      </c>
      <c r="G40" s="16"/>
      <c r="H40" s="39">
        <v>4551</v>
      </c>
      <c r="I40" s="15" t="s">
        <v>60</v>
      </c>
    </row>
    <row r="41" spans="1:9" x14ac:dyDescent="0.25">
      <c r="A41" s="12"/>
      <c r="B41" s="40" t="s">
        <v>821</v>
      </c>
      <c r="C41" s="19" t="s">
        <v>60</v>
      </c>
      <c r="D41" s="19"/>
      <c r="E41" s="28">
        <v>1107</v>
      </c>
      <c r="F41" s="21" t="s">
        <v>60</v>
      </c>
      <c r="G41" s="19"/>
      <c r="H41" s="28">
        <v>1322</v>
      </c>
      <c r="I41" s="21" t="s">
        <v>60</v>
      </c>
    </row>
    <row r="42" spans="1:9" x14ac:dyDescent="0.25">
      <c r="A42" s="12"/>
      <c r="B42" s="38" t="s">
        <v>822</v>
      </c>
      <c r="C42" s="16" t="s">
        <v>60</v>
      </c>
      <c r="D42" s="31"/>
      <c r="E42" s="92">
        <v>5627</v>
      </c>
      <c r="F42" s="15" t="s">
        <v>60</v>
      </c>
      <c r="G42" s="31"/>
      <c r="H42" s="92">
        <v>3776</v>
      </c>
      <c r="I42" s="15" t="s">
        <v>60</v>
      </c>
    </row>
    <row r="43" spans="1:9" x14ac:dyDescent="0.25">
      <c r="A43" s="12"/>
      <c r="B43" s="17" t="s">
        <v>823</v>
      </c>
      <c r="C43" s="19" t="s">
        <v>60</v>
      </c>
      <c r="D43" s="129"/>
      <c r="E43" s="130">
        <v>52154</v>
      </c>
      <c r="F43" s="21" t="s">
        <v>60</v>
      </c>
      <c r="G43" s="129"/>
      <c r="H43" s="130">
        <v>52799</v>
      </c>
      <c r="I43" s="21" t="s">
        <v>60</v>
      </c>
    </row>
    <row r="44" spans="1:9" x14ac:dyDescent="0.25">
      <c r="A44" s="12"/>
      <c r="B44" s="22" t="s">
        <v>824</v>
      </c>
      <c r="C44" s="16" t="s">
        <v>60</v>
      </c>
      <c r="D44" s="70"/>
      <c r="E44" s="70"/>
      <c r="F44" s="16"/>
      <c r="G44" s="70"/>
      <c r="H44" s="70"/>
      <c r="I44" s="16"/>
    </row>
    <row r="45" spans="1:9" x14ac:dyDescent="0.25">
      <c r="A45" s="12"/>
      <c r="B45" s="40" t="s">
        <v>289</v>
      </c>
      <c r="C45" s="19" t="s">
        <v>60</v>
      </c>
      <c r="D45" s="19"/>
      <c r="E45" s="28">
        <v>47860</v>
      </c>
      <c r="F45" s="21" t="s">
        <v>60</v>
      </c>
      <c r="G45" s="19"/>
      <c r="H45" s="28">
        <v>53279</v>
      </c>
      <c r="I45" s="21" t="s">
        <v>60</v>
      </c>
    </row>
    <row r="46" spans="1:9" x14ac:dyDescent="0.25">
      <c r="A46" s="12"/>
      <c r="B46" s="38" t="s">
        <v>825</v>
      </c>
      <c r="C46" s="16" t="s">
        <v>60</v>
      </c>
      <c r="D46" s="16"/>
      <c r="E46" s="39">
        <v>51616</v>
      </c>
      <c r="F46" s="15" t="s">
        <v>60</v>
      </c>
      <c r="G46" s="16"/>
      <c r="H46" s="39">
        <v>50514</v>
      </c>
      <c r="I46" s="15" t="s">
        <v>60</v>
      </c>
    </row>
    <row r="47" spans="1:9" x14ac:dyDescent="0.25">
      <c r="A47" s="12"/>
      <c r="B47" s="40" t="s">
        <v>44</v>
      </c>
      <c r="C47" s="19" t="s">
        <v>60</v>
      </c>
      <c r="D47" s="19"/>
      <c r="E47" s="28">
        <v>53628</v>
      </c>
      <c r="F47" s="21" t="s">
        <v>60</v>
      </c>
      <c r="G47" s="19"/>
      <c r="H47" s="28">
        <v>44082</v>
      </c>
      <c r="I47" s="21" t="s">
        <v>60</v>
      </c>
    </row>
    <row r="48" spans="1:9" x14ac:dyDescent="0.25">
      <c r="A48" s="12"/>
      <c r="B48" s="38" t="s">
        <v>151</v>
      </c>
      <c r="C48" s="16" t="s">
        <v>60</v>
      </c>
      <c r="D48" s="16"/>
      <c r="E48" s="29">
        <v>789</v>
      </c>
      <c r="F48" s="15" t="s">
        <v>60</v>
      </c>
      <c r="G48" s="16"/>
      <c r="H48" s="39">
        <v>1055</v>
      </c>
      <c r="I48" s="15" t="s">
        <v>60</v>
      </c>
    </row>
    <row r="49" spans="1:12" x14ac:dyDescent="0.25">
      <c r="A49" s="12"/>
      <c r="B49" s="40" t="s">
        <v>517</v>
      </c>
      <c r="C49" s="19" t="s">
        <v>60</v>
      </c>
      <c r="D49" s="19"/>
      <c r="E49" s="28">
        <v>10585</v>
      </c>
      <c r="F49" s="21" t="s">
        <v>60</v>
      </c>
      <c r="G49" s="19"/>
      <c r="H49" s="28">
        <v>8912</v>
      </c>
      <c r="I49" s="21" t="s">
        <v>60</v>
      </c>
    </row>
    <row r="50" spans="1:12" x14ac:dyDescent="0.25">
      <c r="A50" s="12"/>
      <c r="B50" s="38" t="s">
        <v>822</v>
      </c>
      <c r="C50" s="16" t="s">
        <v>60</v>
      </c>
      <c r="D50" s="31"/>
      <c r="E50" s="92">
        <v>1402</v>
      </c>
      <c r="F50" s="15" t="s">
        <v>60</v>
      </c>
      <c r="G50" s="31"/>
      <c r="H50" s="92">
        <v>1616</v>
      </c>
      <c r="I50" s="15" t="s">
        <v>60</v>
      </c>
    </row>
    <row r="51" spans="1:12" x14ac:dyDescent="0.25">
      <c r="A51" s="12"/>
      <c r="B51" s="17" t="s">
        <v>826</v>
      </c>
      <c r="C51" s="19" t="s">
        <v>60</v>
      </c>
      <c r="D51" s="129"/>
      <c r="E51" s="130">
        <v>165880</v>
      </c>
      <c r="F51" s="21" t="s">
        <v>60</v>
      </c>
      <c r="G51" s="129"/>
      <c r="H51" s="130">
        <v>159458</v>
      </c>
      <c r="I51" s="21" t="s">
        <v>60</v>
      </c>
    </row>
    <row r="52" spans="1:12" ht="15.75" thickBot="1" x14ac:dyDescent="0.3">
      <c r="A52" s="12"/>
      <c r="B52" s="22" t="s">
        <v>827</v>
      </c>
      <c r="C52" s="16" t="s">
        <v>60</v>
      </c>
      <c r="D52" s="120" t="s">
        <v>223</v>
      </c>
      <c r="E52" s="131" t="s">
        <v>828</v>
      </c>
      <c r="F52" s="15" t="s">
        <v>229</v>
      </c>
      <c r="G52" s="120" t="s">
        <v>223</v>
      </c>
      <c r="H52" s="131" t="s">
        <v>829</v>
      </c>
      <c r="I52" s="15" t="s">
        <v>229</v>
      </c>
    </row>
    <row r="53" spans="1:12" ht="15.75" thickTop="1" x14ac:dyDescent="0.25">
      <c r="A53" s="12"/>
      <c r="B53" s="56"/>
      <c r="C53" s="56"/>
      <c r="D53" s="56"/>
      <c r="E53" s="56"/>
      <c r="F53" s="56"/>
      <c r="G53" s="56"/>
      <c r="H53" s="56"/>
      <c r="I53" s="56"/>
      <c r="J53" s="56"/>
      <c r="K53" s="56"/>
      <c r="L53" s="56"/>
    </row>
    <row r="54" spans="1:12" x14ac:dyDescent="0.25">
      <c r="A54" s="12" t="s">
        <v>1077</v>
      </c>
      <c r="B54" s="54" t="s">
        <v>830</v>
      </c>
      <c r="C54" s="54"/>
      <c r="D54" s="54"/>
      <c r="E54" s="54"/>
      <c r="F54" s="54"/>
      <c r="G54" s="54"/>
      <c r="H54" s="54"/>
      <c r="I54" s="54"/>
      <c r="J54" s="54"/>
      <c r="K54" s="54"/>
      <c r="L54" s="54"/>
    </row>
    <row r="55" spans="1:12" x14ac:dyDescent="0.25">
      <c r="A55" s="12"/>
      <c r="B55" s="56"/>
      <c r="C55" s="56"/>
      <c r="D55" s="56"/>
      <c r="E55" s="56"/>
      <c r="F55" s="56"/>
      <c r="G55" s="56"/>
      <c r="H55" s="56"/>
      <c r="I55" s="56"/>
      <c r="J55" s="56"/>
      <c r="K55" s="56"/>
      <c r="L55" s="56"/>
    </row>
    <row r="56" spans="1:12" x14ac:dyDescent="0.25">
      <c r="A56" s="12"/>
      <c r="B56" s="25" t="s">
        <v>219</v>
      </c>
      <c r="C56" s="25" t="s">
        <v>60</v>
      </c>
      <c r="D56" s="35">
        <v>42007</v>
      </c>
      <c r="E56" s="35"/>
      <c r="F56" s="25"/>
      <c r="G56" s="36" t="s">
        <v>320</v>
      </c>
      <c r="H56" s="36"/>
      <c r="I56" s="25"/>
    </row>
    <row r="57" spans="1:12" x14ac:dyDescent="0.25">
      <c r="A57" s="12"/>
      <c r="B57" s="17" t="s">
        <v>831</v>
      </c>
      <c r="C57" s="19" t="s">
        <v>60</v>
      </c>
      <c r="D57" s="19" t="s">
        <v>223</v>
      </c>
      <c r="E57" s="28">
        <v>8805</v>
      </c>
      <c r="F57" s="21" t="s">
        <v>60</v>
      </c>
      <c r="G57" s="19" t="s">
        <v>223</v>
      </c>
      <c r="H57" s="28">
        <v>2648</v>
      </c>
      <c r="I57" s="21" t="s">
        <v>60</v>
      </c>
    </row>
    <row r="58" spans="1:12" x14ac:dyDescent="0.25">
      <c r="A58" s="12"/>
      <c r="B58" s="38" t="s">
        <v>832</v>
      </c>
      <c r="C58" s="16" t="s">
        <v>60</v>
      </c>
      <c r="D58" s="16"/>
      <c r="E58" s="29" t="s">
        <v>293</v>
      </c>
      <c r="F58" s="15" t="s">
        <v>60</v>
      </c>
      <c r="G58" s="15"/>
      <c r="H58" s="30">
        <v>1754</v>
      </c>
      <c r="I58" s="15" t="s">
        <v>60</v>
      </c>
    </row>
    <row r="59" spans="1:12" ht="26.25" x14ac:dyDescent="0.25">
      <c r="A59" s="12"/>
      <c r="B59" s="40" t="s">
        <v>833</v>
      </c>
      <c r="C59" s="19" t="s">
        <v>60</v>
      </c>
      <c r="D59" s="19"/>
      <c r="E59" s="20">
        <v>161</v>
      </c>
      <c r="F59" s="21" t="s">
        <v>60</v>
      </c>
      <c r="G59" s="19"/>
      <c r="H59" s="20">
        <v>16</v>
      </c>
      <c r="I59" s="21" t="s">
        <v>60</v>
      </c>
    </row>
    <row r="60" spans="1:12" ht="26.25" x14ac:dyDescent="0.25">
      <c r="A60" s="12"/>
      <c r="B60" s="38" t="s">
        <v>834</v>
      </c>
      <c r="C60" s="23"/>
      <c r="D60" s="15"/>
      <c r="E60" s="24" t="s">
        <v>835</v>
      </c>
      <c r="F60" s="15" t="s">
        <v>404</v>
      </c>
      <c r="G60" s="16"/>
      <c r="H60" s="39">
        <v>-1338</v>
      </c>
      <c r="I60" s="15"/>
    </row>
    <row r="61" spans="1:12" ht="26.25" x14ac:dyDescent="0.25">
      <c r="A61" s="12"/>
      <c r="B61" s="40" t="s">
        <v>836</v>
      </c>
      <c r="C61" s="18"/>
      <c r="D61" s="21"/>
      <c r="E61" s="106">
        <v>650</v>
      </c>
      <c r="F61" s="21"/>
      <c r="G61" s="19"/>
      <c r="H61" s="28">
        <v>5725</v>
      </c>
      <c r="I61" s="21"/>
    </row>
    <row r="62" spans="1:12" x14ac:dyDescent="0.25">
      <c r="A62" s="12"/>
      <c r="B62" s="38" t="s">
        <v>837</v>
      </c>
      <c r="C62" s="23"/>
      <c r="D62" s="107"/>
      <c r="E62" s="108" t="s">
        <v>838</v>
      </c>
      <c r="F62" s="15" t="s">
        <v>404</v>
      </c>
      <c r="G62" s="31"/>
      <c r="H62" s="32" t="s">
        <v>293</v>
      </c>
      <c r="I62" s="15"/>
    </row>
    <row r="63" spans="1:12" ht="15.75" thickBot="1" x14ac:dyDescent="0.3">
      <c r="A63" s="12"/>
      <c r="B63" s="17" t="s">
        <v>839</v>
      </c>
      <c r="C63" s="19" t="s">
        <v>60</v>
      </c>
      <c r="D63" s="33" t="s">
        <v>223</v>
      </c>
      <c r="E63" s="34">
        <v>2179</v>
      </c>
      <c r="F63" s="21" t="s">
        <v>60</v>
      </c>
      <c r="G63" s="33" t="s">
        <v>223</v>
      </c>
      <c r="H63" s="34">
        <v>8805</v>
      </c>
      <c r="I63" s="21" t="s">
        <v>60</v>
      </c>
    </row>
    <row r="64" spans="1:12" ht="15.75" thickTop="1" x14ac:dyDescent="0.25">
      <c r="A64" s="12"/>
      <c r="B64" s="56"/>
      <c r="C64" s="56"/>
      <c r="D64" s="56"/>
      <c r="E64" s="56"/>
      <c r="F64" s="56"/>
      <c r="G64" s="56"/>
      <c r="H64" s="56"/>
      <c r="I64" s="56"/>
      <c r="J64" s="56"/>
      <c r="K64" s="56"/>
      <c r="L64" s="56"/>
    </row>
  </sheetData>
  <mergeCells count="30">
    <mergeCell ref="A30:A53"/>
    <mergeCell ref="B30:L30"/>
    <mergeCell ref="B31:L31"/>
    <mergeCell ref="B53:L53"/>
    <mergeCell ref="A54:A64"/>
    <mergeCell ref="B54:L54"/>
    <mergeCell ref="B55:L55"/>
    <mergeCell ref="B64:L64"/>
    <mergeCell ref="B5:L5"/>
    <mergeCell ref="B16:L16"/>
    <mergeCell ref="A17:A29"/>
    <mergeCell ref="B17:L17"/>
    <mergeCell ref="B18:L18"/>
    <mergeCell ref="B29:L29"/>
    <mergeCell ref="D32:E32"/>
    <mergeCell ref="G32:H32"/>
    <mergeCell ref="D56:E56"/>
    <mergeCell ref="G56:H56"/>
    <mergeCell ref="A1:A2"/>
    <mergeCell ref="B1:L1"/>
    <mergeCell ref="B2:L2"/>
    <mergeCell ref="B3:L3"/>
    <mergeCell ref="A4:A16"/>
    <mergeCell ref="B4:L4"/>
    <mergeCell ref="D6:E6"/>
    <mergeCell ref="G6:H6"/>
    <mergeCell ref="J6:K6"/>
    <mergeCell ref="D19:E19"/>
    <mergeCell ref="G19:H19"/>
    <mergeCell ref="J19:K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x14ac:dyDescent="0.25"/>
  <cols>
    <col min="1" max="2" width="36.5703125" bestFit="1" customWidth="1"/>
    <col min="3" max="4" width="4.28515625" customWidth="1"/>
    <col min="5" max="5" width="16.85546875" customWidth="1"/>
    <col min="6" max="6" width="4.7109375" customWidth="1"/>
    <col min="7" max="7" width="4.28515625" customWidth="1"/>
    <col min="8" max="8" width="13" customWidth="1"/>
    <col min="9" max="9" width="12.5703125" customWidth="1"/>
    <col min="10" max="10" width="4.28515625" customWidth="1"/>
    <col min="11" max="11" width="13" customWidth="1"/>
    <col min="12" max="12" width="4.7109375" customWidth="1"/>
    <col min="13" max="13" width="4.28515625" customWidth="1"/>
    <col min="14" max="14" width="11.5703125" customWidth="1"/>
    <col min="15" max="15" width="4.28515625" customWidth="1"/>
  </cols>
  <sheetData>
    <row r="1" spans="1:15" ht="15" customHeight="1" x14ac:dyDescent="0.25">
      <c r="A1" s="8" t="s">
        <v>1078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843</v>
      </c>
      <c r="B3" s="11"/>
      <c r="C3" s="11"/>
      <c r="D3" s="11"/>
      <c r="E3" s="11"/>
      <c r="F3" s="11"/>
      <c r="G3" s="11"/>
      <c r="H3" s="11"/>
      <c r="I3" s="11"/>
      <c r="J3" s="11"/>
      <c r="K3" s="11"/>
      <c r="L3" s="11"/>
      <c r="M3" s="11"/>
      <c r="N3" s="11"/>
      <c r="O3" s="11"/>
    </row>
    <row r="4" spans="1:15" x14ac:dyDescent="0.25">
      <c r="A4" s="12" t="s">
        <v>1079</v>
      </c>
      <c r="B4" s="54" t="s">
        <v>848</v>
      </c>
      <c r="C4" s="54"/>
      <c r="D4" s="54"/>
      <c r="E4" s="54"/>
      <c r="F4" s="54"/>
      <c r="G4" s="54"/>
      <c r="H4" s="54"/>
      <c r="I4" s="54"/>
      <c r="J4" s="54"/>
      <c r="K4" s="54"/>
      <c r="L4" s="54"/>
      <c r="M4" s="54"/>
      <c r="N4" s="54"/>
      <c r="O4" s="54"/>
    </row>
    <row r="5" spans="1:15" x14ac:dyDescent="0.25">
      <c r="A5" s="12"/>
      <c r="B5" s="56"/>
      <c r="C5" s="56"/>
      <c r="D5" s="56"/>
      <c r="E5" s="56"/>
      <c r="F5" s="56"/>
      <c r="G5" s="56"/>
      <c r="H5" s="56"/>
      <c r="I5" s="56"/>
      <c r="J5" s="56"/>
      <c r="K5" s="56"/>
      <c r="L5" s="56"/>
      <c r="M5" s="56"/>
      <c r="N5" s="56"/>
      <c r="O5" s="56"/>
    </row>
    <row r="6" spans="1:15" x14ac:dyDescent="0.25">
      <c r="A6" s="12"/>
      <c r="B6" s="51"/>
      <c r="C6" s="51" t="s">
        <v>60</v>
      </c>
      <c r="D6" s="52" t="s">
        <v>849</v>
      </c>
      <c r="E6" s="52"/>
      <c r="F6" s="51"/>
      <c r="G6" s="52" t="s">
        <v>852</v>
      </c>
      <c r="H6" s="52"/>
      <c r="I6" s="51"/>
      <c r="J6" s="52" t="s">
        <v>852</v>
      </c>
      <c r="K6" s="52"/>
      <c r="L6" s="51"/>
      <c r="M6" s="52" t="s">
        <v>859</v>
      </c>
      <c r="N6" s="52"/>
      <c r="O6" s="51"/>
    </row>
    <row r="7" spans="1:15" x14ac:dyDescent="0.25">
      <c r="A7" s="12"/>
      <c r="B7" s="51"/>
      <c r="C7" s="51"/>
      <c r="D7" s="52" t="s">
        <v>850</v>
      </c>
      <c r="E7" s="52"/>
      <c r="F7" s="51"/>
      <c r="G7" s="52" t="s">
        <v>853</v>
      </c>
      <c r="H7" s="52"/>
      <c r="I7" s="51"/>
      <c r="J7" s="52" t="s">
        <v>853</v>
      </c>
      <c r="K7" s="52"/>
      <c r="L7" s="51"/>
      <c r="M7" s="52" t="s">
        <v>860</v>
      </c>
      <c r="N7" s="52"/>
      <c r="O7" s="51"/>
    </row>
    <row r="8" spans="1:15" x14ac:dyDescent="0.25">
      <c r="A8" s="12"/>
      <c r="B8" s="51"/>
      <c r="C8" s="51"/>
      <c r="D8" s="52" t="s">
        <v>851</v>
      </c>
      <c r="E8" s="52"/>
      <c r="F8" s="51"/>
      <c r="G8" s="52" t="s">
        <v>854</v>
      </c>
      <c r="H8" s="52"/>
      <c r="I8" s="51"/>
      <c r="J8" s="52" t="s">
        <v>856</v>
      </c>
      <c r="K8" s="52"/>
      <c r="L8" s="51"/>
      <c r="M8" s="52" t="s">
        <v>219</v>
      </c>
      <c r="N8" s="52"/>
      <c r="O8" s="51"/>
    </row>
    <row r="9" spans="1:15" x14ac:dyDescent="0.25">
      <c r="A9" s="12"/>
      <c r="B9" s="51"/>
      <c r="C9" s="51"/>
      <c r="D9" s="11"/>
      <c r="E9" s="11"/>
      <c r="F9" s="51"/>
      <c r="G9" s="52" t="s">
        <v>855</v>
      </c>
      <c r="H9" s="52"/>
      <c r="I9" s="51"/>
      <c r="J9" s="52" t="s">
        <v>857</v>
      </c>
      <c r="K9" s="52"/>
      <c r="L9" s="51"/>
      <c r="M9" s="11"/>
      <c r="N9" s="11"/>
      <c r="O9" s="51"/>
    </row>
    <row r="10" spans="1:15" x14ac:dyDescent="0.25">
      <c r="A10" s="12"/>
      <c r="B10" s="51"/>
      <c r="C10" s="51"/>
      <c r="D10" s="111"/>
      <c r="E10" s="111"/>
      <c r="F10" s="51"/>
      <c r="G10" s="111"/>
      <c r="H10" s="111"/>
      <c r="I10" s="51"/>
      <c r="J10" s="36" t="s">
        <v>858</v>
      </c>
      <c r="K10" s="36"/>
      <c r="L10" s="51"/>
      <c r="M10" s="111"/>
      <c r="N10" s="111"/>
      <c r="O10" s="51"/>
    </row>
    <row r="11" spans="1:15" x14ac:dyDescent="0.25">
      <c r="A11" s="12"/>
      <c r="B11" s="184" t="s">
        <v>861</v>
      </c>
      <c r="C11" s="19" t="s">
        <v>60</v>
      </c>
      <c r="D11" s="19"/>
      <c r="E11" s="28">
        <v>703129</v>
      </c>
      <c r="F11" s="21" t="s">
        <v>60</v>
      </c>
      <c r="G11" s="19"/>
      <c r="H11" s="20">
        <v>18.43</v>
      </c>
      <c r="I11" s="21" t="s">
        <v>60</v>
      </c>
      <c r="J11" s="19"/>
      <c r="K11" s="20">
        <v>5.53</v>
      </c>
      <c r="L11" s="21" t="s">
        <v>60</v>
      </c>
      <c r="M11" s="19"/>
      <c r="N11" s="28">
        <v>1926</v>
      </c>
      <c r="O11" s="21" t="s">
        <v>60</v>
      </c>
    </row>
    <row r="12" spans="1:15" x14ac:dyDescent="0.25">
      <c r="A12" s="12"/>
      <c r="B12" s="22" t="s">
        <v>862</v>
      </c>
      <c r="C12" s="16" t="s">
        <v>60</v>
      </c>
      <c r="D12" s="16"/>
      <c r="E12" s="29" t="s">
        <v>863</v>
      </c>
      <c r="F12" s="15" t="s">
        <v>229</v>
      </c>
      <c r="G12" s="16"/>
      <c r="H12" s="29">
        <v>8.1</v>
      </c>
      <c r="I12" s="15" t="s">
        <v>60</v>
      </c>
      <c r="J12" s="16"/>
      <c r="K12" s="16"/>
      <c r="L12" s="16"/>
      <c r="M12" s="16"/>
      <c r="N12" s="29">
        <v>210</v>
      </c>
      <c r="O12" s="15" t="s">
        <v>60</v>
      </c>
    </row>
    <row r="13" spans="1:15" x14ac:dyDescent="0.25">
      <c r="A13" s="12"/>
      <c r="B13" s="17" t="s">
        <v>864</v>
      </c>
      <c r="C13" s="19" t="s">
        <v>60</v>
      </c>
      <c r="D13" s="41"/>
      <c r="E13" s="42" t="s">
        <v>865</v>
      </c>
      <c r="F13" s="21" t="s">
        <v>229</v>
      </c>
      <c r="G13" s="19"/>
      <c r="H13" s="20">
        <v>18.64</v>
      </c>
      <c r="I13" s="21" t="s">
        <v>60</v>
      </c>
      <c r="J13" s="19"/>
      <c r="K13" s="19"/>
      <c r="L13" s="19"/>
      <c r="M13" s="19"/>
      <c r="N13" s="19"/>
      <c r="O13" s="19"/>
    </row>
    <row r="14" spans="1:15" x14ac:dyDescent="0.25">
      <c r="A14" s="12"/>
      <c r="B14" s="180" t="s">
        <v>866</v>
      </c>
      <c r="C14" s="16" t="s">
        <v>60</v>
      </c>
      <c r="D14" s="16"/>
      <c r="E14" s="39">
        <v>653471</v>
      </c>
      <c r="F14" s="15" t="s">
        <v>60</v>
      </c>
      <c r="G14" s="16"/>
      <c r="H14" s="29">
        <v>18.82</v>
      </c>
      <c r="I14" s="15" t="s">
        <v>60</v>
      </c>
      <c r="J14" s="16"/>
      <c r="K14" s="29">
        <v>4.6500000000000004</v>
      </c>
      <c r="L14" s="15" t="s">
        <v>60</v>
      </c>
      <c r="M14" s="16"/>
      <c r="N14" s="39">
        <v>1428</v>
      </c>
      <c r="O14" s="15" t="s">
        <v>60</v>
      </c>
    </row>
    <row r="15" spans="1:15" x14ac:dyDescent="0.25">
      <c r="A15" s="12"/>
      <c r="B15" s="17" t="s">
        <v>862</v>
      </c>
      <c r="C15" s="19" t="s">
        <v>60</v>
      </c>
      <c r="D15" s="19"/>
      <c r="E15" s="20" t="s">
        <v>867</v>
      </c>
      <c r="F15" s="21" t="s">
        <v>229</v>
      </c>
      <c r="G15" s="19"/>
      <c r="H15" s="20">
        <v>9.49</v>
      </c>
      <c r="I15" s="21" t="s">
        <v>60</v>
      </c>
      <c r="J15" s="19"/>
      <c r="K15" s="19"/>
      <c r="L15" s="19"/>
      <c r="M15" s="19"/>
      <c r="N15" s="20">
        <v>298</v>
      </c>
      <c r="O15" s="21" t="s">
        <v>60</v>
      </c>
    </row>
    <row r="16" spans="1:15" x14ac:dyDescent="0.25">
      <c r="A16" s="12"/>
      <c r="B16" s="22" t="s">
        <v>864</v>
      </c>
      <c r="C16" s="16" t="s">
        <v>60</v>
      </c>
      <c r="D16" s="31"/>
      <c r="E16" s="32" t="s">
        <v>868</v>
      </c>
      <c r="F16" s="15" t="s">
        <v>229</v>
      </c>
      <c r="G16" s="16"/>
      <c r="H16" s="29">
        <v>17.71</v>
      </c>
      <c r="I16" s="15" t="s">
        <v>60</v>
      </c>
      <c r="J16" s="16"/>
      <c r="K16" s="16"/>
      <c r="L16" s="16"/>
      <c r="M16" s="16"/>
      <c r="N16" s="16"/>
      <c r="O16" s="16"/>
    </row>
    <row r="17" spans="1:15" x14ac:dyDescent="0.25">
      <c r="A17" s="12"/>
      <c r="B17" s="184" t="s">
        <v>869</v>
      </c>
      <c r="C17" s="19" t="s">
        <v>60</v>
      </c>
      <c r="D17" s="60"/>
      <c r="E17" s="61">
        <v>586766</v>
      </c>
      <c r="F17" s="21" t="s">
        <v>60</v>
      </c>
      <c r="G17" s="19"/>
      <c r="H17" s="20">
        <v>19.3</v>
      </c>
      <c r="I17" s="21" t="s">
        <v>60</v>
      </c>
      <c r="J17" s="19"/>
      <c r="K17" s="20">
        <v>4.01</v>
      </c>
      <c r="L17" s="21" t="s">
        <v>60</v>
      </c>
      <c r="M17" s="19"/>
      <c r="N17" s="28">
        <v>2965</v>
      </c>
      <c r="O17" s="21" t="s">
        <v>60</v>
      </c>
    </row>
    <row r="18" spans="1:15" x14ac:dyDescent="0.25">
      <c r="A18" s="12"/>
      <c r="B18" s="22" t="s">
        <v>862</v>
      </c>
      <c r="C18" s="16" t="s">
        <v>60</v>
      </c>
      <c r="D18" s="16"/>
      <c r="E18" s="29" t="s">
        <v>870</v>
      </c>
      <c r="F18" s="15" t="s">
        <v>229</v>
      </c>
      <c r="G18" s="16"/>
      <c r="H18" s="29">
        <v>12.68</v>
      </c>
      <c r="I18" s="15" t="s">
        <v>60</v>
      </c>
      <c r="J18" s="16"/>
      <c r="K18" s="16"/>
      <c r="L18" s="16"/>
      <c r="M18" s="16"/>
      <c r="N18" s="29">
        <v>869</v>
      </c>
      <c r="O18" s="15" t="s">
        <v>60</v>
      </c>
    </row>
    <row r="19" spans="1:15" x14ac:dyDescent="0.25">
      <c r="A19" s="12"/>
      <c r="B19" s="17" t="s">
        <v>864</v>
      </c>
      <c r="C19" s="19" t="s">
        <v>60</v>
      </c>
      <c r="D19" s="41"/>
      <c r="E19" s="42" t="s">
        <v>871</v>
      </c>
      <c r="F19" s="21" t="s">
        <v>229</v>
      </c>
      <c r="G19" s="19"/>
      <c r="H19" s="20">
        <v>3.25</v>
      </c>
      <c r="I19" s="21" t="s">
        <v>60</v>
      </c>
      <c r="J19" s="19"/>
      <c r="K19" s="19"/>
      <c r="L19" s="19"/>
      <c r="M19" s="19"/>
      <c r="N19" s="19"/>
      <c r="O19" s="19"/>
    </row>
    <row r="20" spans="1:15" ht="15.75" thickBot="1" x14ac:dyDescent="0.3">
      <c r="A20" s="12"/>
      <c r="B20" s="180" t="s">
        <v>872</v>
      </c>
      <c r="C20" s="16" t="s">
        <v>60</v>
      </c>
      <c r="D20" s="43"/>
      <c r="E20" s="44">
        <v>494483</v>
      </c>
      <c r="F20" s="15" t="s">
        <v>60</v>
      </c>
      <c r="G20" s="16"/>
      <c r="H20" s="29">
        <v>20.61</v>
      </c>
      <c r="I20" s="15" t="s">
        <v>60</v>
      </c>
      <c r="J20" s="16"/>
      <c r="K20" s="29">
        <v>3.3</v>
      </c>
      <c r="L20" s="15" t="s">
        <v>60</v>
      </c>
      <c r="M20" s="16"/>
      <c r="N20" s="39">
        <v>2772</v>
      </c>
      <c r="O20" s="15" t="s">
        <v>60</v>
      </c>
    </row>
    <row r="21" spans="1:15" ht="16.5" thickTop="1" thickBot="1" x14ac:dyDescent="0.3">
      <c r="A21" s="12"/>
      <c r="B21" s="184" t="s">
        <v>873</v>
      </c>
      <c r="C21" s="19" t="s">
        <v>60</v>
      </c>
      <c r="D21" s="47"/>
      <c r="E21" s="203">
        <v>619658</v>
      </c>
      <c r="F21" s="21" t="s">
        <v>60</v>
      </c>
      <c r="G21" s="19"/>
      <c r="H21" s="20">
        <v>19.09</v>
      </c>
      <c r="I21" s="21" t="s">
        <v>60</v>
      </c>
      <c r="J21" s="19"/>
      <c r="K21" s="20">
        <v>4.57</v>
      </c>
      <c r="L21" s="21" t="s">
        <v>60</v>
      </c>
      <c r="M21" s="19"/>
      <c r="N21" s="28">
        <v>1304</v>
      </c>
      <c r="O21" s="21" t="s">
        <v>60</v>
      </c>
    </row>
    <row r="22" spans="1:15" ht="16.5" thickTop="1" thickBot="1" x14ac:dyDescent="0.3">
      <c r="A22" s="12"/>
      <c r="B22" s="180" t="s">
        <v>874</v>
      </c>
      <c r="C22" s="16" t="s">
        <v>60</v>
      </c>
      <c r="D22" s="43"/>
      <c r="E22" s="44">
        <v>586766</v>
      </c>
      <c r="F22" s="15" t="s">
        <v>60</v>
      </c>
      <c r="G22" s="16"/>
      <c r="H22" s="29">
        <v>19.3</v>
      </c>
      <c r="I22" s="15" t="s">
        <v>60</v>
      </c>
      <c r="J22" s="16"/>
      <c r="K22" s="29">
        <v>4.01</v>
      </c>
      <c r="L22" s="15" t="s">
        <v>60</v>
      </c>
      <c r="M22" s="16"/>
      <c r="N22" s="39">
        <v>2965</v>
      </c>
      <c r="O22" s="15" t="s">
        <v>60</v>
      </c>
    </row>
    <row r="23" spans="1:15" ht="16.5" thickTop="1" thickBot="1" x14ac:dyDescent="0.3">
      <c r="A23" s="12"/>
      <c r="B23" s="184" t="s">
        <v>875</v>
      </c>
      <c r="C23" s="19" t="s">
        <v>60</v>
      </c>
      <c r="D23" s="47"/>
      <c r="E23" s="203">
        <v>494483</v>
      </c>
      <c r="F23" s="21" t="s">
        <v>60</v>
      </c>
      <c r="G23" s="19" t="s">
        <v>223</v>
      </c>
      <c r="H23" s="20">
        <v>20.61</v>
      </c>
      <c r="I23" s="21" t="s">
        <v>60</v>
      </c>
      <c r="J23" s="19"/>
      <c r="K23" s="20">
        <v>3.3</v>
      </c>
      <c r="L23" s="21" t="s">
        <v>60</v>
      </c>
      <c r="M23" s="19" t="s">
        <v>223</v>
      </c>
      <c r="N23" s="28">
        <v>2772</v>
      </c>
      <c r="O23" s="21" t="s">
        <v>60</v>
      </c>
    </row>
    <row r="24" spans="1:15" ht="27.75" thickTop="1" thickBot="1" x14ac:dyDescent="0.3">
      <c r="A24" s="12"/>
      <c r="B24" s="180" t="s">
        <v>876</v>
      </c>
      <c r="C24" s="16" t="s">
        <v>60</v>
      </c>
      <c r="D24" s="43"/>
      <c r="E24" s="44">
        <v>494483</v>
      </c>
      <c r="F24" s="15" t="s">
        <v>60</v>
      </c>
      <c r="G24" s="16" t="s">
        <v>223</v>
      </c>
      <c r="H24" s="29">
        <v>20.61</v>
      </c>
      <c r="I24" s="15" t="s">
        <v>60</v>
      </c>
      <c r="J24" s="16"/>
      <c r="K24" s="29"/>
      <c r="L24" s="16"/>
      <c r="M24" s="16" t="s">
        <v>223</v>
      </c>
      <c r="N24" s="39">
        <v>2772</v>
      </c>
      <c r="O24" s="15" t="s">
        <v>60</v>
      </c>
    </row>
    <row r="25" spans="1:15" ht="15.75" thickTop="1" x14ac:dyDescent="0.25">
      <c r="A25" s="12"/>
      <c r="B25" s="56"/>
      <c r="C25" s="56"/>
      <c r="D25" s="56"/>
      <c r="E25" s="56"/>
      <c r="F25" s="56"/>
      <c r="G25" s="56"/>
      <c r="H25" s="56"/>
      <c r="I25" s="56"/>
      <c r="J25" s="56"/>
      <c r="K25" s="56"/>
      <c r="L25" s="56"/>
      <c r="M25" s="56"/>
      <c r="N25" s="56"/>
      <c r="O25" s="56"/>
    </row>
    <row r="26" spans="1:15" x14ac:dyDescent="0.25">
      <c r="A26" s="12" t="s">
        <v>1080</v>
      </c>
      <c r="B26" s="54" t="s">
        <v>879</v>
      </c>
      <c r="C26" s="54"/>
      <c r="D26" s="54"/>
      <c r="E26" s="54"/>
      <c r="F26" s="54"/>
      <c r="G26" s="54"/>
      <c r="H26" s="54"/>
      <c r="I26" s="54"/>
      <c r="J26" s="54"/>
      <c r="K26" s="54"/>
      <c r="L26" s="54"/>
      <c r="M26" s="54"/>
      <c r="N26" s="54"/>
      <c r="O26" s="54"/>
    </row>
    <row r="27" spans="1:15" x14ac:dyDescent="0.25">
      <c r="A27" s="12"/>
      <c r="B27" s="56"/>
      <c r="C27" s="56"/>
      <c r="D27" s="56"/>
      <c r="E27" s="56"/>
      <c r="F27" s="56"/>
      <c r="G27" s="56"/>
      <c r="H27" s="56"/>
      <c r="I27" s="56"/>
      <c r="J27" s="56"/>
      <c r="K27" s="56"/>
      <c r="L27" s="56"/>
      <c r="M27" s="56"/>
      <c r="N27" s="56"/>
      <c r="O27" s="56"/>
    </row>
    <row r="28" spans="1:15" x14ac:dyDescent="0.25">
      <c r="A28" s="12"/>
      <c r="B28" s="51"/>
      <c r="C28" s="51" t="s">
        <v>60</v>
      </c>
      <c r="D28" s="52" t="s">
        <v>849</v>
      </c>
      <c r="E28" s="52"/>
      <c r="F28" s="51"/>
      <c r="G28" s="51"/>
      <c r="H28" s="52" t="s">
        <v>852</v>
      </c>
      <c r="I28" s="52"/>
      <c r="J28" s="51"/>
    </row>
    <row r="29" spans="1:15" x14ac:dyDescent="0.25">
      <c r="A29" s="12"/>
      <c r="B29" s="51"/>
      <c r="C29" s="51"/>
      <c r="D29" s="52"/>
      <c r="E29" s="52"/>
      <c r="F29" s="51"/>
      <c r="G29" s="51"/>
      <c r="H29" s="52" t="s">
        <v>853</v>
      </c>
      <c r="I29" s="52"/>
      <c r="J29" s="51"/>
    </row>
    <row r="30" spans="1:15" x14ac:dyDescent="0.25">
      <c r="A30" s="12"/>
      <c r="B30" s="51"/>
      <c r="C30" s="51"/>
      <c r="D30" s="52"/>
      <c r="E30" s="52"/>
      <c r="F30" s="51"/>
      <c r="G30" s="51"/>
      <c r="H30" s="52" t="s">
        <v>880</v>
      </c>
      <c r="I30" s="52"/>
      <c r="J30" s="51"/>
    </row>
    <row r="31" spans="1:15" x14ac:dyDescent="0.25">
      <c r="A31" s="12"/>
      <c r="B31" s="51"/>
      <c r="C31" s="51"/>
      <c r="D31" s="36"/>
      <c r="E31" s="36"/>
      <c r="F31" s="51"/>
      <c r="G31" s="51"/>
      <c r="H31" s="36" t="s">
        <v>285</v>
      </c>
      <c r="I31" s="36"/>
      <c r="J31" s="51"/>
    </row>
    <row r="32" spans="1:15" ht="26.25" x14ac:dyDescent="0.25">
      <c r="A32" s="12"/>
      <c r="B32" s="184" t="s">
        <v>881</v>
      </c>
      <c r="C32" s="19" t="s">
        <v>60</v>
      </c>
      <c r="D32" s="19"/>
      <c r="E32" s="28">
        <v>580893</v>
      </c>
      <c r="F32" s="21" t="s">
        <v>60</v>
      </c>
      <c r="G32" s="19"/>
      <c r="H32" s="19"/>
      <c r="I32" s="20">
        <v>16.48</v>
      </c>
      <c r="J32" s="21" t="s">
        <v>60</v>
      </c>
    </row>
    <row r="33" spans="1:15" x14ac:dyDescent="0.25">
      <c r="A33" s="12"/>
      <c r="B33" s="22" t="s">
        <v>882</v>
      </c>
      <c r="C33" s="16" t="s">
        <v>60</v>
      </c>
      <c r="D33" s="16"/>
      <c r="E33" s="39">
        <v>215014</v>
      </c>
      <c r="F33" s="15" t="s">
        <v>60</v>
      </c>
      <c r="G33" s="16"/>
      <c r="H33" s="16"/>
      <c r="I33" s="29">
        <v>17.78</v>
      </c>
      <c r="J33" s="15" t="s">
        <v>60</v>
      </c>
    </row>
    <row r="34" spans="1:15" x14ac:dyDescent="0.25">
      <c r="A34" s="12"/>
      <c r="B34" s="17" t="s">
        <v>883</v>
      </c>
      <c r="C34" s="19" t="s">
        <v>60</v>
      </c>
      <c r="D34" s="19"/>
      <c r="E34" s="20" t="s">
        <v>884</v>
      </c>
      <c r="F34" s="21" t="s">
        <v>229</v>
      </c>
      <c r="G34" s="19"/>
      <c r="H34" s="19"/>
      <c r="I34" s="20">
        <v>17.47</v>
      </c>
      <c r="J34" s="21" t="s">
        <v>60</v>
      </c>
    </row>
    <row r="35" spans="1:15" x14ac:dyDescent="0.25">
      <c r="A35" s="12"/>
      <c r="B35" s="22" t="s">
        <v>885</v>
      </c>
      <c r="C35" s="16" t="s">
        <v>60</v>
      </c>
      <c r="D35" s="31"/>
      <c r="E35" s="32" t="s">
        <v>886</v>
      </c>
      <c r="F35" s="15" t="s">
        <v>229</v>
      </c>
      <c r="G35" s="16"/>
      <c r="H35" s="16"/>
      <c r="I35" s="29">
        <v>16.52</v>
      </c>
      <c r="J35" s="15" t="s">
        <v>60</v>
      </c>
    </row>
    <row r="36" spans="1:15" ht="26.25" x14ac:dyDescent="0.25">
      <c r="A36" s="12"/>
      <c r="B36" s="184" t="s">
        <v>887</v>
      </c>
      <c r="C36" s="19" t="s">
        <v>60</v>
      </c>
      <c r="D36" s="60"/>
      <c r="E36" s="61">
        <v>546182</v>
      </c>
      <c r="F36" s="21" t="s">
        <v>60</v>
      </c>
      <c r="G36" s="19"/>
      <c r="H36" s="19"/>
      <c r="I36" s="20">
        <v>16.59</v>
      </c>
      <c r="J36" s="21" t="s">
        <v>60</v>
      </c>
    </row>
    <row r="37" spans="1:15" x14ac:dyDescent="0.25">
      <c r="A37" s="12"/>
      <c r="B37" s="22" t="s">
        <v>882</v>
      </c>
      <c r="C37" s="16" t="s">
        <v>60</v>
      </c>
      <c r="D37" s="16"/>
      <c r="E37" s="39">
        <v>227207</v>
      </c>
      <c r="F37" s="15" t="s">
        <v>60</v>
      </c>
      <c r="G37" s="16"/>
      <c r="H37" s="16"/>
      <c r="I37" s="29">
        <v>18.07</v>
      </c>
      <c r="J37" s="15" t="s">
        <v>60</v>
      </c>
    </row>
    <row r="38" spans="1:15" x14ac:dyDescent="0.25">
      <c r="A38" s="12"/>
      <c r="B38" s="17" t="s">
        <v>883</v>
      </c>
      <c r="C38" s="19" t="s">
        <v>60</v>
      </c>
      <c r="D38" s="19"/>
      <c r="E38" s="20" t="s">
        <v>888</v>
      </c>
      <c r="F38" s="21" t="s">
        <v>229</v>
      </c>
      <c r="G38" s="19"/>
      <c r="H38" s="19"/>
      <c r="I38" s="20">
        <v>16.940000000000001</v>
      </c>
      <c r="J38" s="21" t="s">
        <v>60</v>
      </c>
    </row>
    <row r="39" spans="1:15" x14ac:dyDescent="0.25">
      <c r="A39" s="12"/>
      <c r="B39" s="22" t="s">
        <v>885</v>
      </c>
      <c r="C39" s="16" t="s">
        <v>60</v>
      </c>
      <c r="D39" s="31"/>
      <c r="E39" s="32" t="s">
        <v>889</v>
      </c>
      <c r="F39" s="15" t="s">
        <v>229</v>
      </c>
      <c r="G39" s="16"/>
      <c r="H39" s="16"/>
      <c r="I39" s="29">
        <v>16.940000000000001</v>
      </c>
      <c r="J39" s="15" t="s">
        <v>60</v>
      </c>
    </row>
    <row r="40" spans="1:15" ht="26.25" x14ac:dyDescent="0.25">
      <c r="A40" s="12"/>
      <c r="B40" s="184" t="s">
        <v>890</v>
      </c>
      <c r="C40" s="122" t="s">
        <v>60</v>
      </c>
      <c r="D40" s="123"/>
      <c r="E40" s="125">
        <v>518835</v>
      </c>
      <c r="F40" s="126" t="s">
        <v>60</v>
      </c>
      <c r="G40" s="122"/>
      <c r="H40" s="122" t="s">
        <v>223</v>
      </c>
      <c r="I40" s="206">
        <v>23.56</v>
      </c>
      <c r="J40" s="126" t="s">
        <v>60</v>
      </c>
    </row>
    <row r="41" spans="1:15" x14ac:dyDescent="0.25">
      <c r="A41" s="12"/>
      <c r="B41" s="184">
        <v>2013</v>
      </c>
      <c r="C41" s="122"/>
      <c r="D41" s="204"/>
      <c r="E41" s="205"/>
      <c r="F41" s="126"/>
      <c r="G41" s="122"/>
      <c r="H41" s="122"/>
      <c r="I41" s="206"/>
      <c r="J41" s="126"/>
    </row>
    <row r="42" spans="1:15" x14ac:dyDescent="0.25">
      <c r="A42" s="12"/>
      <c r="B42" s="22" t="s">
        <v>882</v>
      </c>
      <c r="C42" s="16" t="s">
        <v>60</v>
      </c>
      <c r="D42" s="16"/>
      <c r="E42" s="39">
        <v>317827</v>
      </c>
      <c r="F42" s="15" t="s">
        <v>60</v>
      </c>
      <c r="G42" s="16"/>
      <c r="H42" s="16"/>
      <c r="I42" s="29">
        <v>22.63</v>
      </c>
      <c r="J42" s="15" t="s">
        <v>60</v>
      </c>
    </row>
    <row r="43" spans="1:15" x14ac:dyDescent="0.25">
      <c r="A43" s="12"/>
      <c r="B43" s="17" t="s">
        <v>883</v>
      </c>
      <c r="C43" s="19" t="s">
        <v>60</v>
      </c>
      <c r="D43" s="19"/>
      <c r="E43" s="20" t="s">
        <v>891</v>
      </c>
      <c r="F43" s="21" t="s">
        <v>229</v>
      </c>
      <c r="G43" s="19"/>
      <c r="H43" s="19"/>
      <c r="I43" s="20">
        <v>23.56</v>
      </c>
      <c r="J43" s="21" t="s">
        <v>60</v>
      </c>
    </row>
    <row r="44" spans="1:15" x14ac:dyDescent="0.25">
      <c r="A44" s="12"/>
      <c r="B44" s="22" t="s">
        <v>885</v>
      </c>
      <c r="C44" s="16" t="s">
        <v>60</v>
      </c>
      <c r="D44" s="31"/>
      <c r="E44" s="32" t="s">
        <v>892</v>
      </c>
      <c r="F44" s="15" t="s">
        <v>229</v>
      </c>
      <c r="G44" s="16"/>
      <c r="H44" s="16"/>
      <c r="I44" s="29">
        <v>23.03</v>
      </c>
      <c r="J44" s="15" t="s">
        <v>60</v>
      </c>
    </row>
    <row r="45" spans="1:15" ht="27" thickBot="1" x14ac:dyDescent="0.3">
      <c r="A45" s="12"/>
      <c r="B45" s="184" t="s">
        <v>893</v>
      </c>
      <c r="C45" s="19" t="s">
        <v>60</v>
      </c>
      <c r="D45" s="33"/>
      <c r="E45" s="34">
        <v>600653</v>
      </c>
      <c r="F45" s="21" t="s">
        <v>60</v>
      </c>
      <c r="G45" s="19"/>
      <c r="H45" s="19" t="s">
        <v>223</v>
      </c>
      <c r="I45" s="20">
        <v>23.08</v>
      </c>
      <c r="J45" s="21" t="s">
        <v>60</v>
      </c>
    </row>
    <row r="46" spans="1:15" ht="15.75" thickTop="1" x14ac:dyDescent="0.25">
      <c r="A46" s="12"/>
      <c r="B46" s="56"/>
      <c r="C46" s="56"/>
      <c r="D46" s="56"/>
      <c r="E46" s="56"/>
      <c r="F46" s="56"/>
      <c r="G46" s="56"/>
      <c r="H46" s="56"/>
      <c r="I46" s="56"/>
      <c r="J46" s="56"/>
      <c r="K46" s="56"/>
      <c r="L46" s="56"/>
      <c r="M46" s="56"/>
      <c r="N46" s="56"/>
      <c r="O46" s="56"/>
    </row>
    <row r="47" spans="1:15" ht="25.5" customHeight="1" x14ac:dyDescent="0.25">
      <c r="A47" s="12" t="s">
        <v>1081</v>
      </c>
      <c r="B47" s="54" t="s">
        <v>895</v>
      </c>
      <c r="C47" s="54"/>
      <c r="D47" s="54"/>
      <c r="E47" s="54"/>
      <c r="F47" s="54"/>
      <c r="G47" s="54"/>
      <c r="H47" s="54"/>
      <c r="I47" s="54"/>
      <c r="J47" s="54"/>
      <c r="K47" s="54"/>
      <c r="L47" s="54"/>
      <c r="M47" s="54"/>
      <c r="N47" s="54"/>
      <c r="O47" s="54"/>
    </row>
    <row r="48" spans="1:15" x14ac:dyDescent="0.25">
      <c r="A48" s="12"/>
      <c r="B48" s="56"/>
      <c r="C48" s="56"/>
      <c r="D48" s="56"/>
      <c r="E48" s="56"/>
      <c r="F48" s="56"/>
      <c r="G48" s="56"/>
      <c r="H48" s="56"/>
      <c r="I48" s="56"/>
      <c r="J48" s="56"/>
      <c r="K48" s="56"/>
      <c r="L48" s="56"/>
      <c r="M48" s="56"/>
      <c r="N48" s="56"/>
      <c r="O48" s="56"/>
    </row>
    <row r="49" spans="1:15" x14ac:dyDescent="0.25">
      <c r="A49" s="12"/>
      <c r="B49" s="50" t="s">
        <v>219</v>
      </c>
      <c r="C49" s="51" t="s">
        <v>60</v>
      </c>
      <c r="D49" s="52" t="s">
        <v>238</v>
      </c>
      <c r="E49" s="52"/>
      <c r="F49" s="51"/>
      <c r="G49" s="52" t="s">
        <v>240</v>
      </c>
      <c r="H49" s="52"/>
      <c r="I49" s="51"/>
      <c r="J49" s="52" t="s">
        <v>641</v>
      </c>
      <c r="K49" s="52"/>
      <c r="L49" s="51"/>
    </row>
    <row r="50" spans="1:15" x14ac:dyDescent="0.25">
      <c r="A50" s="12"/>
      <c r="B50" s="50"/>
      <c r="C50" s="51"/>
      <c r="D50" s="36">
        <v>2015</v>
      </c>
      <c r="E50" s="36"/>
      <c r="F50" s="51"/>
      <c r="G50" s="36">
        <v>2013</v>
      </c>
      <c r="H50" s="36"/>
      <c r="I50" s="51"/>
      <c r="J50" s="36">
        <v>2013</v>
      </c>
      <c r="K50" s="36"/>
      <c r="L50" s="51"/>
    </row>
    <row r="51" spans="1:15" x14ac:dyDescent="0.25">
      <c r="A51" s="12"/>
      <c r="B51" s="17" t="s">
        <v>896</v>
      </c>
      <c r="C51" s="19" t="s">
        <v>60</v>
      </c>
      <c r="D51" s="19" t="s">
        <v>223</v>
      </c>
      <c r="E51" s="20" t="s">
        <v>293</v>
      </c>
      <c r="F51" s="21" t="s">
        <v>60</v>
      </c>
      <c r="G51" s="19" t="s">
        <v>223</v>
      </c>
      <c r="H51" s="20">
        <v>14</v>
      </c>
      <c r="I51" s="21" t="s">
        <v>60</v>
      </c>
      <c r="J51" s="19" t="s">
        <v>223</v>
      </c>
      <c r="K51" s="20">
        <v>196</v>
      </c>
      <c r="L51" s="21" t="s">
        <v>60</v>
      </c>
    </row>
    <row r="52" spans="1:15" x14ac:dyDescent="0.25">
      <c r="A52" s="12"/>
      <c r="B52" s="22" t="s">
        <v>897</v>
      </c>
      <c r="C52" s="16" t="s">
        <v>60</v>
      </c>
      <c r="D52" s="16"/>
      <c r="E52" s="39">
        <v>6939</v>
      </c>
      <c r="F52" s="15" t="s">
        <v>60</v>
      </c>
      <c r="G52" s="16"/>
      <c r="H52" s="39">
        <v>6937</v>
      </c>
      <c r="I52" s="15" t="s">
        <v>60</v>
      </c>
      <c r="J52" s="16"/>
      <c r="K52" s="39">
        <v>3866</v>
      </c>
      <c r="L52" s="15" t="s">
        <v>60</v>
      </c>
    </row>
    <row r="53" spans="1:15" x14ac:dyDescent="0.25">
      <c r="A53" s="12"/>
      <c r="B53" s="17" t="s">
        <v>898</v>
      </c>
      <c r="C53" s="19" t="s">
        <v>60</v>
      </c>
      <c r="D53" s="41"/>
      <c r="E53" s="42" t="s">
        <v>899</v>
      </c>
      <c r="F53" s="21" t="s">
        <v>229</v>
      </c>
      <c r="G53" s="41"/>
      <c r="H53" s="42" t="s">
        <v>900</v>
      </c>
      <c r="I53" s="21" t="s">
        <v>229</v>
      </c>
      <c r="J53" s="41"/>
      <c r="K53" s="42" t="s">
        <v>901</v>
      </c>
      <c r="L53" s="21" t="s">
        <v>229</v>
      </c>
    </row>
    <row r="54" spans="1:15" ht="15.75" thickBot="1" x14ac:dyDescent="0.3">
      <c r="A54" s="12"/>
      <c r="B54" s="16"/>
      <c r="C54" s="16" t="s">
        <v>60</v>
      </c>
      <c r="D54" s="43" t="s">
        <v>223</v>
      </c>
      <c r="E54" s="44">
        <v>4307</v>
      </c>
      <c r="F54" s="15" t="s">
        <v>60</v>
      </c>
      <c r="G54" s="43" t="s">
        <v>223</v>
      </c>
      <c r="H54" s="44">
        <v>4311</v>
      </c>
      <c r="I54" s="15" t="s">
        <v>60</v>
      </c>
      <c r="J54" s="43" t="s">
        <v>223</v>
      </c>
      <c r="K54" s="44">
        <v>2490</v>
      </c>
      <c r="L54" s="15" t="s">
        <v>60</v>
      </c>
    </row>
    <row r="55" spans="1:15" ht="15.75" thickTop="1" x14ac:dyDescent="0.25">
      <c r="A55" s="12"/>
      <c r="B55" s="56"/>
      <c r="C55" s="56"/>
      <c r="D55" s="56"/>
      <c r="E55" s="56"/>
      <c r="F55" s="56"/>
      <c r="G55" s="56"/>
      <c r="H55" s="56"/>
      <c r="I55" s="56"/>
      <c r="J55" s="56"/>
      <c r="K55" s="56"/>
      <c r="L55" s="56"/>
      <c r="M55" s="56"/>
      <c r="N55" s="56"/>
      <c r="O55" s="56"/>
    </row>
  </sheetData>
  <mergeCells count="71">
    <mergeCell ref="A47:A55"/>
    <mergeCell ref="B47:O47"/>
    <mergeCell ref="B48:O48"/>
    <mergeCell ref="B55:O55"/>
    <mergeCell ref="B5:O5"/>
    <mergeCell ref="B25:O25"/>
    <mergeCell ref="A26:A46"/>
    <mergeCell ref="B26:O26"/>
    <mergeCell ref="B27:O27"/>
    <mergeCell ref="B46:O46"/>
    <mergeCell ref="I49:I50"/>
    <mergeCell ref="J49:K49"/>
    <mergeCell ref="J50:K50"/>
    <mergeCell ref="L49:L50"/>
    <mergeCell ref="A1:A2"/>
    <mergeCell ref="B1:O1"/>
    <mergeCell ref="B2:O2"/>
    <mergeCell ref="B3:O3"/>
    <mergeCell ref="A4:A25"/>
    <mergeCell ref="B4:O4"/>
    <mergeCell ref="B49:B50"/>
    <mergeCell ref="C49:C50"/>
    <mergeCell ref="D49:E49"/>
    <mergeCell ref="D50:E50"/>
    <mergeCell ref="F49:F50"/>
    <mergeCell ref="G49:H49"/>
    <mergeCell ref="G50:H50"/>
    <mergeCell ref="J28:J31"/>
    <mergeCell ref="C40:C41"/>
    <mergeCell ref="D40:D41"/>
    <mergeCell ref="E40:E41"/>
    <mergeCell ref="F40:F41"/>
    <mergeCell ref="G40:G41"/>
    <mergeCell ref="H40:H41"/>
    <mergeCell ref="I40:I41"/>
    <mergeCell ref="J40:J41"/>
    <mergeCell ref="O6:O10"/>
    <mergeCell ref="B28:B31"/>
    <mergeCell ref="C28:C31"/>
    <mergeCell ref="D28:E31"/>
    <mergeCell ref="F28:F31"/>
    <mergeCell ref="G28:G31"/>
    <mergeCell ref="H28:I28"/>
    <mergeCell ref="H29:I29"/>
    <mergeCell ref="H30:I30"/>
    <mergeCell ref="H31:I31"/>
    <mergeCell ref="L6:L10"/>
    <mergeCell ref="M6:N6"/>
    <mergeCell ref="M7:N7"/>
    <mergeCell ref="M8:N8"/>
    <mergeCell ref="M9:N9"/>
    <mergeCell ref="M10:N10"/>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0.5703125" bestFit="1" customWidth="1"/>
    <col min="5" max="5" width="2.5703125" bestFit="1" customWidth="1"/>
    <col min="6" max="6" width="12.5703125" bestFit="1" customWidth="1"/>
  </cols>
  <sheetData>
    <row r="1" spans="1:6" ht="15" customHeight="1" x14ac:dyDescent="0.25">
      <c r="A1" s="1" t="s">
        <v>76</v>
      </c>
      <c r="B1" s="8" t="s">
        <v>78</v>
      </c>
      <c r="C1" s="8"/>
      <c r="D1" s="8" t="s">
        <v>1</v>
      </c>
      <c r="E1" s="8"/>
      <c r="F1" s="8"/>
    </row>
    <row r="2" spans="1:6" ht="30" x14ac:dyDescent="0.25">
      <c r="A2" s="1" t="s">
        <v>77</v>
      </c>
      <c r="B2" s="1" t="s">
        <v>30</v>
      </c>
      <c r="C2" s="1" t="s">
        <v>79</v>
      </c>
      <c r="D2" s="8" t="s">
        <v>2</v>
      </c>
      <c r="E2" s="8"/>
      <c r="F2" s="1" t="s">
        <v>80</v>
      </c>
    </row>
    <row r="3" spans="1:6" x14ac:dyDescent="0.25">
      <c r="A3" s="3" t="s">
        <v>81</v>
      </c>
      <c r="B3" s="4"/>
      <c r="C3" s="4"/>
      <c r="D3" s="4"/>
      <c r="E3" s="4"/>
      <c r="F3" s="4"/>
    </row>
    <row r="4" spans="1:6" x14ac:dyDescent="0.25">
      <c r="A4" s="2" t="s">
        <v>82</v>
      </c>
      <c r="B4" s="7">
        <v>2597230</v>
      </c>
      <c r="C4" s="7">
        <v>2015351</v>
      </c>
      <c r="D4" s="7">
        <v>7916062</v>
      </c>
      <c r="E4" s="4"/>
      <c r="F4" s="7">
        <v>2608160</v>
      </c>
    </row>
    <row r="5" spans="1:6" x14ac:dyDescent="0.25">
      <c r="A5" s="2" t="s">
        <v>83</v>
      </c>
      <c r="B5" s="6">
        <v>2110350</v>
      </c>
      <c r="C5" s="6">
        <v>1602450</v>
      </c>
      <c r="D5" s="6">
        <v>6759988</v>
      </c>
      <c r="E5" s="4"/>
      <c r="F5" s="6">
        <v>2062616</v>
      </c>
    </row>
    <row r="6" spans="1:6" x14ac:dyDescent="0.25">
      <c r="A6" s="2" t="s">
        <v>84</v>
      </c>
      <c r="B6" s="6">
        <v>486880</v>
      </c>
      <c r="C6" s="6">
        <v>412901</v>
      </c>
      <c r="D6" s="6">
        <v>1156074</v>
      </c>
      <c r="E6" s="4"/>
      <c r="F6" s="6">
        <v>545544</v>
      </c>
    </row>
    <row r="7" spans="1:6" x14ac:dyDescent="0.25">
      <c r="A7" s="3" t="s">
        <v>85</v>
      </c>
      <c r="B7" s="4"/>
      <c r="C7" s="4"/>
      <c r="D7" s="4"/>
      <c r="E7" s="4"/>
      <c r="F7" s="4"/>
    </row>
    <row r="8" spans="1:6" x14ac:dyDescent="0.25">
      <c r="A8" s="2" t="s">
        <v>86</v>
      </c>
      <c r="B8" s="6">
        <v>433450</v>
      </c>
      <c r="C8" s="6">
        <v>370337</v>
      </c>
      <c r="D8" s="6">
        <v>1022387</v>
      </c>
      <c r="E8" s="4"/>
      <c r="F8" s="6">
        <v>482987</v>
      </c>
    </row>
    <row r="9" spans="1:6" x14ac:dyDescent="0.25">
      <c r="A9" s="2" t="s">
        <v>87</v>
      </c>
      <c r="B9" s="6">
        <v>20993</v>
      </c>
      <c r="C9" s="4"/>
      <c r="D9" s="6">
        <v>12675</v>
      </c>
      <c r="E9" s="4"/>
      <c r="F9" s="4"/>
    </row>
    <row r="10" spans="1:6" x14ac:dyDescent="0.25">
      <c r="A10" s="2" t="s">
        <v>88</v>
      </c>
      <c r="B10" s="6">
        <v>15644</v>
      </c>
      <c r="C10" s="4">
        <v>356</v>
      </c>
      <c r="D10" s="6">
        <v>6166</v>
      </c>
      <c r="E10" s="4"/>
      <c r="F10" s="6">
        <v>1589</v>
      </c>
    </row>
    <row r="11" spans="1:6" x14ac:dyDescent="0.25">
      <c r="A11" s="2" t="s">
        <v>89</v>
      </c>
      <c r="B11" s="6">
        <v>470087</v>
      </c>
      <c r="C11" s="6">
        <v>370693</v>
      </c>
      <c r="D11" s="6">
        <v>1041228</v>
      </c>
      <c r="E11" s="4"/>
      <c r="F11" s="6">
        <v>484576</v>
      </c>
    </row>
    <row r="12" spans="1:6" x14ac:dyDescent="0.25">
      <c r="A12" s="2" t="s">
        <v>90</v>
      </c>
      <c r="B12" s="6">
        <v>16793</v>
      </c>
      <c r="C12" s="6">
        <v>42208</v>
      </c>
      <c r="D12" s="6">
        <v>114846</v>
      </c>
      <c r="E12" s="4"/>
      <c r="F12" s="6">
        <v>60968</v>
      </c>
    </row>
    <row r="13" spans="1:6" x14ac:dyDescent="0.25">
      <c r="A13" s="3" t="s">
        <v>91</v>
      </c>
      <c r="B13" s="4"/>
      <c r="C13" s="4"/>
      <c r="D13" s="4"/>
      <c r="E13" s="4"/>
      <c r="F13" s="4"/>
    </row>
    <row r="14" spans="1:6" x14ac:dyDescent="0.25">
      <c r="A14" s="2" t="s">
        <v>92</v>
      </c>
      <c r="B14" s="6">
        <v>9219</v>
      </c>
      <c r="C14" s="6">
        <v>10420</v>
      </c>
      <c r="D14" s="6">
        <v>24414</v>
      </c>
      <c r="E14" s="4"/>
      <c r="F14" s="6">
        <v>13410</v>
      </c>
    </row>
    <row r="15" spans="1:6" x14ac:dyDescent="0.25">
      <c r="A15" s="2" t="s">
        <v>93</v>
      </c>
      <c r="B15" s="6">
        <v>5527</v>
      </c>
      <c r="C15" s="6">
        <v>2285</v>
      </c>
      <c r="D15" s="4"/>
      <c r="E15" s="4"/>
      <c r="F15" s="6">
        <v>5047</v>
      </c>
    </row>
    <row r="16" spans="1:6" x14ac:dyDescent="0.25">
      <c r="A16" s="2" t="s">
        <v>94</v>
      </c>
      <c r="B16" s="4">
        <v>-23</v>
      </c>
      <c r="C16" s="4">
        <v>-752</v>
      </c>
      <c r="D16" s="4">
        <v>-17</v>
      </c>
      <c r="E16" s="4"/>
      <c r="F16" s="4">
        <v>-756</v>
      </c>
    </row>
    <row r="17" spans="1:6" x14ac:dyDescent="0.25">
      <c r="A17" s="2" t="s">
        <v>95</v>
      </c>
      <c r="B17" s="6">
        <v>14723</v>
      </c>
      <c r="C17" s="6">
        <v>11953</v>
      </c>
      <c r="D17" s="6">
        <v>24397</v>
      </c>
      <c r="E17" s="4"/>
      <c r="F17" s="6">
        <v>17701</v>
      </c>
    </row>
    <row r="18" spans="1:6" ht="30" x14ac:dyDescent="0.25">
      <c r="A18" s="2" t="s">
        <v>96</v>
      </c>
      <c r="B18" s="6">
        <v>2070</v>
      </c>
      <c r="C18" s="6">
        <v>30255</v>
      </c>
      <c r="D18" s="6">
        <v>90449</v>
      </c>
      <c r="E18" s="4"/>
      <c r="F18" s="6">
        <v>43267</v>
      </c>
    </row>
    <row r="19" spans="1:6" x14ac:dyDescent="0.25">
      <c r="A19" s="2" t="s">
        <v>97</v>
      </c>
      <c r="B19" s="4">
        <v>841</v>
      </c>
      <c r="C19" s="6">
        <v>10352</v>
      </c>
      <c r="D19" s="6">
        <v>31329</v>
      </c>
      <c r="E19" s="4"/>
      <c r="F19" s="6">
        <v>15425</v>
      </c>
    </row>
    <row r="20" spans="1:6" x14ac:dyDescent="0.25">
      <c r="A20" s="2" t="s">
        <v>98</v>
      </c>
      <c r="B20" s="6">
        <v>1229</v>
      </c>
      <c r="C20" s="6">
        <v>19903</v>
      </c>
      <c r="D20" s="6">
        <v>59120</v>
      </c>
      <c r="E20" s="4"/>
      <c r="F20" s="6">
        <v>27842</v>
      </c>
    </row>
    <row r="21" spans="1:6" ht="30" x14ac:dyDescent="0.25">
      <c r="A21" s="2" t="s">
        <v>99</v>
      </c>
      <c r="B21" s="4">
        <v>-488</v>
      </c>
      <c r="C21" s="4">
        <v>-195</v>
      </c>
      <c r="D21" s="4">
        <v>-524</v>
      </c>
      <c r="E21" s="4"/>
      <c r="F21" s="4">
        <v>-432</v>
      </c>
    </row>
    <row r="22" spans="1:6" x14ac:dyDescent="0.25">
      <c r="A22" s="2" t="s">
        <v>100</v>
      </c>
      <c r="B22" s="7">
        <v>741</v>
      </c>
      <c r="C22" s="7">
        <v>19708</v>
      </c>
      <c r="D22" s="7">
        <v>58596</v>
      </c>
      <c r="E22" s="4"/>
      <c r="F22" s="7">
        <v>27410</v>
      </c>
    </row>
    <row r="23" spans="1:6" x14ac:dyDescent="0.25">
      <c r="A23" s="3" t="s">
        <v>101</v>
      </c>
      <c r="B23" s="4"/>
      <c r="C23" s="4"/>
      <c r="D23" s="4"/>
      <c r="E23" s="4"/>
      <c r="F23" s="4"/>
    </row>
    <row r="24" spans="1:6" x14ac:dyDescent="0.25">
      <c r="A24" s="2" t="s">
        <v>98</v>
      </c>
      <c r="B24" s="9">
        <v>0.05</v>
      </c>
      <c r="C24" s="9">
        <v>0.91</v>
      </c>
      <c r="D24" s="9">
        <v>1.57</v>
      </c>
      <c r="E24" s="4"/>
      <c r="F24" s="9">
        <v>1.28</v>
      </c>
    </row>
    <row r="25" spans="1:6" x14ac:dyDescent="0.25">
      <c r="A25" s="2" t="s">
        <v>102</v>
      </c>
      <c r="B25" s="9">
        <v>-0.02</v>
      </c>
      <c r="C25" s="9">
        <v>-0.01</v>
      </c>
      <c r="D25" s="9">
        <v>-0.01</v>
      </c>
      <c r="E25" s="4"/>
      <c r="F25" s="9">
        <v>-0.02</v>
      </c>
    </row>
    <row r="26" spans="1:6" x14ac:dyDescent="0.25">
      <c r="A26" s="2" t="s">
        <v>100</v>
      </c>
      <c r="B26" s="9">
        <v>0.03</v>
      </c>
      <c r="C26" s="9">
        <v>0.9</v>
      </c>
      <c r="D26" s="9">
        <v>1.56</v>
      </c>
      <c r="E26" s="4"/>
      <c r="F26" s="9">
        <v>1.26</v>
      </c>
    </row>
    <row r="27" spans="1:6" x14ac:dyDescent="0.25">
      <c r="A27" s="3" t="s">
        <v>103</v>
      </c>
      <c r="B27" s="4"/>
      <c r="C27" s="4"/>
      <c r="D27" s="4"/>
      <c r="E27" s="4"/>
      <c r="F27" s="4"/>
    </row>
    <row r="28" spans="1:6" x14ac:dyDescent="0.25">
      <c r="A28" s="2" t="s">
        <v>98</v>
      </c>
      <c r="B28" s="9">
        <v>0.05</v>
      </c>
      <c r="C28" s="9">
        <v>0.91</v>
      </c>
      <c r="D28" s="9">
        <v>1.57</v>
      </c>
      <c r="E28" s="4"/>
      <c r="F28" s="9">
        <v>1.27</v>
      </c>
    </row>
    <row r="29" spans="1:6" ht="17.25" x14ac:dyDescent="0.25">
      <c r="A29" s="2" t="s">
        <v>102</v>
      </c>
      <c r="B29" s="9">
        <v>-0.02</v>
      </c>
      <c r="C29" s="9">
        <v>-0.01</v>
      </c>
      <c r="D29" s="9">
        <v>-0.02</v>
      </c>
      <c r="E29" s="10" t="s">
        <v>104</v>
      </c>
      <c r="F29" s="9">
        <v>-0.02</v>
      </c>
    </row>
    <row r="30" spans="1:6" x14ac:dyDescent="0.25">
      <c r="A30" s="2" t="s">
        <v>100</v>
      </c>
      <c r="B30" s="9">
        <v>0.03</v>
      </c>
      <c r="C30" s="9">
        <v>0.9</v>
      </c>
      <c r="D30" s="9">
        <v>1.55</v>
      </c>
      <c r="E30" s="4"/>
      <c r="F30" s="9">
        <v>1.25</v>
      </c>
    </row>
    <row r="31" spans="1:6" x14ac:dyDescent="0.25">
      <c r="A31" s="11"/>
      <c r="B31" s="11"/>
      <c r="C31" s="11"/>
      <c r="D31" s="11"/>
      <c r="E31" s="11"/>
      <c r="F31" s="11"/>
    </row>
    <row r="32" spans="1:6" ht="15" customHeight="1" x14ac:dyDescent="0.25">
      <c r="A32" s="2" t="s">
        <v>104</v>
      </c>
      <c r="B32" s="12" t="s">
        <v>105</v>
      </c>
      <c r="C32" s="12"/>
      <c r="D32" s="12"/>
      <c r="E32" s="12"/>
      <c r="F32" s="12"/>
    </row>
  </sheetData>
  <mergeCells count="5">
    <mergeCell ref="B1:C1"/>
    <mergeCell ref="D1:F1"/>
    <mergeCell ref="D2:E2"/>
    <mergeCell ref="A31:F31"/>
    <mergeCell ref="B32:F3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6.5703125" customWidth="1"/>
    <col min="3" max="4" width="7.28515625" customWidth="1"/>
    <col min="5" max="5" width="19.140625" customWidth="1"/>
    <col min="6" max="8" width="7.28515625" customWidth="1"/>
    <col min="9" max="9" width="19.140625" customWidth="1"/>
    <col min="10" max="10" width="7.28515625" customWidth="1"/>
  </cols>
  <sheetData>
    <row r="1" spans="1:10" ht="15" customHeight="1" x14ac:dyDescent="0.25">
      <c r="A1" s="8" t="s">
        <v>1082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917</v>
      </c>
      <c r="B3" s="11"/>
      <c r="C3" s="11"/>
      <c r="D3" s="11"/>
      <c r="E3" s="11"/>
      <c r="F3" s="11"/>
      <c r="G3" s="11"/>
      <c r="H3" s="11"/>
      <c r="I3" s="11"/>
      <c r="J3" s="11"/>
    </row>
    <row r="4" spans="1:10" ht="25.5" customHeight="1" x14ac:dyDescent="0.25">
      <c r="A4" s="12" t="s">
        <v>1083</v>
      </c>
      <c r="B4" s="54" t="s">
        <v>921</v>
      </c>
      <c r="C4" s="54"/>
      <c r="D4" s="54"/>
      <c r="E4" s="54"/>
      <c r="F4" s="54"/>
      <c r="G4" s="54"/>
      <c r="H4" s="54"/>
      <c r="I4" s="54"/>
      <c r="J4" s="54"/>
    </row>
    <row r="5" spans="1:10" x14ac:dyDescent="0.25">
      <c r="A5" s="12"/>
      <c r="B5" s="56"/>
      <c r="C5" s="56"/>
      <c r="D5" s="56"/>
      <c r="E5" s="56"/>
      <c r="F5" s="56"/>
      <c r="G5" s="56"/>
      <c r="H5" s="56"/>
      <c r="I5" s="56"/>
      <c r="J5" s="56"/>
    </row>
    <row r="6" spans="1:10" x14ac:dyDescent="0.25">
      <c r="A6" s="12"/>
      <c r="B6" s="25" t="s">
        <v>219</v>
      </c>
      <c r="C6" s="25" t="s">
        <v>60</v>
      </c>
      <c r="D6" s="35">
        <v>42007</v>
      </c>
      <c r="E6" s="35"/>
      <c r="F6" s="25"/>
      <c r="G6" s="25" t="s">
        <v>60</v>
      </c>
      <c r="H6" s="36" t="s">
        <v>220</v>
      </c>
      <c r="I6" s="36"/>
      <c r="J6" s="25"/>
    </row>
    <row r="7" spans="1:10" x14ac:dyDescent="0.25">
      <c r="A7" s="12"/>
      <c r="B7" s="17" t="s">
        <v>31</v>
      </c>
      <c r="C7" s="19" t="s">
        <v>60</v>
      </c>
      <c r="D7" s="19" t="s">
        <v>223</v>
      </c>
      <c r="E7" s="20" t="s">
        <v>293</v>
      </c>
      <c r="F7" s="21" t="s">
        <v>60</v>
      </c>
      <c r="G7" s="19" t="s">
        <v>60</v>
      </c>
      <c r="H7" s="19" t="s">
        <v>223</v>
      </c>
      <c r="I7" s="20">
        <v>23</v>
      </c>
      <c r="J7" s="21" t="s">
        <v>60</v>
      </c>
    </row>
    <row r="8" spans="1:10" x14ac:dyDescent="0.25">
      <c r="A8" s="12"/>
      <c r="B8" s="22" t="s">
        <v>922</v>
      </c>
      <c r="C8" s="16" t="s">
        <v>60</v>
      </c>
      <c r="D8" s="16"/>
      <c r="E8" s="39">
        <v>3165</v>
      </c>
      <c r="F8" s="15" t="s">
        <v>60</v>
      </c>
      <c r="G8" s="16" t="s">
        <v>60</v>
      </c>
      <c r="H8" s="16"/>
      <c r="I8" s="39">
        <v>3167</v>
      </c>
      <c r="J8" s="15" t="s">
        <v>60</v>
      </c>
    </row>
    <row r="9" spans="1:10" x14ac:dyDescent="0.25">
      <c r="A9" s="12"/>
      <c r="B9" s="17" t="s">
        <v>923</v>
      </c>
      <c r="C9" s="19" t="s">
        <v>60</v>
      </c>
      <c r="D9" s="19"/>
      <c r="E9" s="28">
        <v>1577</v>
      </c>
      <c r="F9" s="21" t="s">
        <v>60</v>
      </c>
      <c r="G9" s="19" t="s">
        <v>60</v>
      </c>
      <c r="H9" s="19"/>
      <c r="I9" s="28">
        <v>1577</v>
      </c>
      <c r="J9" s="21" t="s">
        <v>60</v>
      </c>
    </row>
    <row r="10" spans="1:10" x14ac:dyDescent="0.25">
      <c r="A10" s="12"/>
      <c r="B10" s="22" t="s">
        <v>47</v>
      </c>
      <c r="C10" s="16" t="s">
        <v>60</v>
      </c>
      <c r="D10" s="16"/>
      <c r="E10" s="29">
        <v>189</v>
      </c>
      <c r="F10" s="15" t="s">
        <v>60</v>
      </c>
      <c r="G10" s="16" t="s">
        <v>60</v>
      </c>
      <c r="H10" s="16"/>
      <c r="I10" s="29">
        <v>183</v>
      </c>
      <c r="J10" s="15" t="s">
        <v>60</v>
      </c>
    </row>
    <row r="11" spans="1:10" x14ac:dyDescent="0.25">
      <c r="A11" s="12"/>
      <c r="B11" s="17" t="s">
        <v>54</v>
      </c>
      <c r="C11" s="19" t="s">
        <v>60</v>
      </c>
      <c r="D11" s="19"/>
      <c r="E11" s="20">
        <v>40</v>
      </c>
      <c r="F11" s="21" t="s">
        <v>60</v>
      </c>
      <c r="G11" s="19" t="s">
        <v>60</v>
      </c>
      <c r="H11" s="19"/>
      <c r="I11" s="20">
        <v>41</v>
      </c>
      <c r="J11" s="21" t="s">
        <v>60</v>
      </c>
    </row>
    <row r="12" spans="1:10" x14ac:dyDescent="0.25">
      <c r="A12" s="12"/>
      <c r="B12" s="56"/>
      <c r="C12" s="56"/>
      <c r="D12" s="56"/>
      <c r="E12" s="56"/>
      <c r="F12" s="56"/>
      <c r="G12" s="56"/>
      <c r="H12" s="56"/>
      <c r="I12" s="56"/>
      <c r="J12" s="56"/>
    </row>
  </sheetData>
  <mergeCells count="10">
    <mergeCell ref="D6:E6"/>
    <mergeCell ref="H6:I6"/>
    <mergeCell ref="A1:A2"/>
    <mergeCell ref="B1:J1"/>
    <mergeCell ref="B2:J2"/>
    <mergeCell ref="B3:J3"/>
    <mergeCell ref="A4:A12"/>
    <mergeCell ref="B4:J4"/>
    <mergeCell ref="B5:J5"/>
    <mergeCell ref="B12:J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6" max="7" width="1.85546875" bestFit="1" customWidth="1"/>
    <col min="8" max="8" width="2" customWidth="1"/>
    <col min="9" max="9" width="8.7109375" customWidth="1"/>
    <col min="10" max="10" width="3" bestFit="1" customWidth="1"/>
    <col min="11" max="12" width="1.85546875" bestFit="1" customWidth="1"/>
    <col min="13" max="13" width="7.85546875" bestFit="1" customWidth="1"/>
    <col min="14" max="16" width="1.85546875" bestFit="1" customWidth="1"/>
    <col min="17" max="17" width="7.85546875" bestFit="1" customWidth="1"/>
    <col min="18" max="18" width="3" bestFit="1" customWidth="1"/>
    <col min="20" max="20" width="1.85546875" bestFit="1" customWidth="1"/>
    <col min="21" max="21" width="7.85546875" bestFit="1" customWidth="1"/>
    <col min="22" max="23" width="1.85546875" bestFit="1" customWidth="1"/>
    <col min="25" max="25" width="4.42578125" bestFit="1" customWidth="1"/>
    <col min="26" max="26" width="3" bestFit="1" customWidth="1"/>
  </cols>
  <sheetData>
    <row r="1" spans="1:26" ht="15" customHeight="1" x14ac:dyDescent="0.25">
      <c r="A1" s="8" t="s">
        <v>1084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925</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1085</v>
      </c>
      <c r="B4" s="54" t="s">
        <v>933</v>
      </c>
      <c r="C4" s="54"/>
      <c r="D4" s="54"/>
      <c r="E4" s="54"/>
      <c r="F4" s="54"/>
      <c r="G4" s="54"/>
      <c r="H4" s="54"/>
      <c r="I4" s="54"/>
      <c r="J4" s="54"/>
      <c r="K4" s="54"/>
      <c r="L4" s="54"/>
      <c r="M4" s="54"/>
      <c r="N4" s="54"/>
      <c r="O4" s="54"/>
      <c r="P4" s="54"/>
      <c r="Q4" s="54"/>
      <c r="R4" s="54"/>
      <c r="S4" s="54"/>
      <c r="T4" s="54"/>
      <c r="U4" s="54"/>
      <c r="V4" s="54"/>
      <c r="W4" s="54"/>
      <c r="X4" s="54"/>
      <c r="Y4" s="54"/>
      <c r="Z4" s="54"/>
    </row>
    <row r="5" spans="1:26" x14ac:dyDescent="0.25">
      <c r="A5" s="12"/>
      <c r="B5" s="56"/>
      <c r="C5" s="56"/>
      <c r="D5" s="56"/>
      <c r="E5" s="56"/>
      <c r="F5" s="56"/>
      <c r="G5" s="56"/>
      <c r="H5" s="56"/>
      <c r="I5" s="56"/>
      <c r="J5" s="56"/>
      <c r="K5" s="56"/>
      <c r="L5" s="56"/>
      <c r="M5" s="56"/>
      <c r="N5" s="56"/>
      <c r="O5" s="56"/>
      <c r="P5" s="56"/>
      <c r="Q5" s="56"/>
      <c r="R5" s="56"/>
      <c r="S5" s="56"/>
      <c r="T5" s="56"/>
      <c r="U5" s="56"/>
      <c r="V5" s="56"/>
      <c r="W5" s="56"/>
      <c r="X5" s="56"/>
      <c r="Y5" s="56"/>
      <c r="Z5" s="56"/>
    </row>
    <row r="6" spans="1:26" x14ac:dyDescent="0.25">
      <c r="A6" s="12"/>
      <c r="B6" s="50" t="s">
        <v>219</v>
      </c>
      <c r="C6" s="51" t="s">
        <v>60</v>
      </c>
      <c r="D6" s="52" t="s">
        <v>934</v>
      </c>
      <c r="E6" s="52"/>
      <c r="F6" s="51"/>
      <c r="G6" s="51" t="s">
        <v>60</v>
      </c>
      <c r="H6" s="52" t="s">
        <v>330</v>
      </c>
      <c r="I6" s="52"/>
      <c r="J6" s="51"/>
      <c r="K6" s="51" t="s">
        <v>60</v>
      </c>
      <c r="L6" s="52" t="s">
        <v>329</v>
      </c>
      <c r="M6" s="52"/>
      <c r="N6" s="51"/>
      <c r="O6" s="51" t="s">
        <v>60</v>
      </c>
      <c r="P6" s="52" t="s">
        <v>116</v>
      </c>
      <c r="Q6" s="52"/>
      <c r="R6" s="51"/>
    </row>
    <row r="7" spans="1:26" x14ac:dyDescent="0.25">
      <c r="A7" s="12"/>
      <c r="B7" s="50"/>
      <c r="C7" s="51"/>
      <c r="D7" s="36"/>
      <c r="E7" s="36"/>
      <c r="F7" s="51"/>
      <c r="G7" s="51"/>
      <c r="H7" s="36" t="s">
        <v>331</v>
      </c>
      <c r="I7" s="36"/>
      <c r="J7" s="51"/>
      <c r="K7" s="51"/>
      <c r="L7" s="36"/>
      <c r="M7" s="36"/>
      <c r="N7" s="51"/>
      <c r="O7" s="51"/>
      <c r="P7" s="36"/>
      <c r="Q7" s="36"/>
      <c r="R7" s="51"/>
    </row>
    <row r="8" spans="1:26" x14ac:dyDescent="0.25">
      <c r="A8" s="12"/>
      <c r="B8" s="184" t="s">
        <v>935</v>
      </c>
      <c r="C8" s="19" t="s">
        <v>60</v>
      </c>
      <c r="D8" s="19"/>
      <c r="E8" s="19"/>
      <c r="F8" s="19"/>
      <c r="G8" s="19" t="s">
        <v>60</v>
      </c>
      <c r="H8" s="19"/>
      <c r="I8" s="19"/>
      <c r="J8" s="19"/>
      <c r="K8" s="19" t="s">
        <v>60</v>
      </c>
      <c r="L8" s="19"/>
      <c r="M8" s="19"/>
      <c r="N8" s="19"/>
      <c r="O8" s="19" t="s">
        <v>60</v>
      </c>
      <c r="P8" s="19"/>
      <c r="Q8" s="19"/>
      <c r="R8" s="19"/>
    </row>
    <row r="9" spans="1:26" x14ac:dyDescent="0.25">
      <c r="A9" s="12"/>
      <c r="B9" s="38" t="s">
        <v>936</v>
      </c>
      <c r="C9" s="16" t="s">
        <v>60</v>
      </c>
      <c r="D9" s="16" t="s">
        <v>223</v>
      </c>
      <c r="E9" s="39">
        <v>2275512</v>
      </c>
      <c r="F9" s="15" t="s">
        <v>60</v>
      </c>
      <c r="G9" s="16" t="s">
        <v>60</v>
      </c>
      <c r="H9" s="16" t="s">
        <v>223</v>
      </c>
      <c r="I9" s="39">
        <v>3356331</v>
      </c>
      <c r="J9" s="15" t="s">
        <v>60</v>
      </c>
      <c r="K9" s="16" t="s">
        <v>60</v>
      </c>
      <c r="L9" s="16" t="s">
        <v>223</v>
      </c>
      <c r="M9" s="39">
        <v>2284219</v>
      </c>
      <c r="N9" s="15" t="s">
        <v>60</v>
      </c>
      <c r="O9" s="16" t="s">
        <v>60</v>
      </c>
      <c r="P9" s="16" t="s">
        <v>223</v>
      </c>
      <c r="Q9" s="39">
        <v>7916062</v>
      </c>
      <c r="R9" s="15" t="s">
        <v>60</v>
      </c>
    </row>
    <row r="10" spans="1:26" x14ac:dyDescent="0.25">
      <c r="A10" s="12"/>
      <c r="B10" s="40" t="s">
        <v>937</v>
      </c>
      <c r="C10" s="19" t="s">
        <v>60</v>
      </c>
      <c r="D10" s="21"/>
      <c r="E10" s="106" t="s">
        <v>225</v>
      </c>
      <c r="F10" s="21" t="s">
        <v>60</v>
      </c>
      <c r="G10" s="19" t="s">
        <v>60</v>
      </c>
      <c r="H10" s="19"/>
      <c r="I10" s="28">
        <v>1005844</v>
      </c>
      <c r="J10" s="21" t="s">
        <v>60</v>
      </c>
      <c r="K10" s="19" t="s">
        <v>60</v>
      </c>
      <c r="L10" s="21"/>
      <c r="M10" s="106" t="s">
        <v>225</v>
      </c>
      <c r="N10" s="21" t="s">
        <v>60</v>
      </c>
      <c r="O10" s="19" t="s">
        <v>60</v>
      </c>
      <c r="P10" s="19"/>
      <c r="Q10" s="28">
        <v>1005844</v>
      </c>
      <c r="R10" s="21" t="s">
        <v>60</v>
      </c>
    </row>
    <row r="11" spans="1:26" ht="26.25" x14ac:dyDescent="0.25">
      <c r="A11" s="12"/>
      <c r="B11" s="38" t="s">
        <v>938</v>
      </c>
      <c r="C11" s="16" t="s">
        <v>60</v>
      </c>
      <c r="D11" s="15"/>
      <c r="E11" s="24">
        <v>27</v>
      </c>
      <c r="F11" s="15" t="s">
        <v>60</v>
      </c>
      <c r="G11" s="16" t="s">
        <v>60</v>
      </c>
      <c r="H11" s="16"/>
      <c r="I11" s="39">
        <v>12644</v>
      </c>
      <c r="J11" s="15" t="s">
        <v>60</v>
      </c>
      <c r="K11" s="16" t="s">
        <v>60</v>
      </c>
      <c r="L11" s="15"/>
      <c r="M11" s="24">
        <v>4</v>
      </c>
      <c r="N11" s="15" t="s">
        <v>60</v>
      </c>
      <c r="O11" s="16" t="s">
        <v>60</v>
      </c>
      <c r="P11" s="16"/>
      <c r="Q11" s="39">
        <v>12675</v>
      </c>
      <c r="R11" s="15" t="s">
        <v>60</v>
      </c>
    </row>
    <row r="12" spans="1:26" x14ac:dyDescent="0.25">
      <c r="A12" s="12"/>
      <c r="B12" s="40" t="s">
        <v>153</v>
      </c>
      <c r="C12" s="19" t="s">
        <v>60</v>
      </c>
      <c r="D12" s="19"/>
      <c r="E12" s="28">
        <v>11350</v>
      </c>
      <c r="F12" s="21" t="s">
        <v>60</v>
      </c>
      <c r="G12" s="19" t="s">
        <v>60</v>
      </c>
      <c r="H12" s="19"/>
      <c r="I12" s="28">
        <v>29816</v>
      </c>
      <c r="J12" s="21" t="s">
        <v>60</v>
      </c>
      <c r="K12" s="19" t="s">
        <v>60</v>
      </c>
      <c r="L12" s="19"/>
      <c r="M12" s="28">
        <v>45828</v>
      </c>
      <c r="N12" s="21" t="s">
        <v>60</v>
      </c>
      <c r="O12" s="19" t="s">
        <v>60</v>
      </c>
      <c r="P12" s="19"/>
      <c r="Q12" s="28">
        <v>86994</v>
      </c>
      <c r="R12" s="21" t="s">
        <v>60</v>
      </c>
    </row>
    <row r="13" spans="1:26" x14ac:dyDescent="0.25">
      <c r="A13" s="12"/>
      <c r="B13" s="38" t="s">
        <v>90</v>
      </c>
      <c r="C13" s="16" t="s">
        <v>60</v>
      </c>
      <c r="D13" s="16"/>
      <c r="E13" s="39">
        <v>21721</v>
      </c>
      <c r="F13" s="15" t="s">
        <v>60</v>
      </c>
      <c r="G13" s="16" t="s">
        <v>60</v>
      </c>
      <c r="H13" s="16"/>
      <c r="I13" s="39">
        <v>54802</v>
      </c>
      <c r="J13" s="15" t="s">
        <v>60</v>
      </c>
      <c r="K13" s="16" t="s">
        <v>60</v>
      </c>
      <c r="L13" s="16"/>
      <c r="M13" s="39">
        <v>38323</v>
      </c>
      <c r="N13" s="15" t="s">
        <v>60</v>
      </c>
      <c r="O13" s="16" t="s">
        <v>60</v>
      </c>
      <c r="P13" s="16"/>
      <c r="Q13" s="39">
        <v>114846</v>
      </c>
      <c r="R13" s="15" t="s">
        <v>60</v>
      </c>
    </row>
    <row r="14" spans="1:26" x14ac:dyDescent="0.25">
      <c r="A14" s="12"/>
      <c r="B14" s="40" t="s">
        <v>939</v>
      </c>
      <c r="C14" s="19" t="s">
        <v>60</v>
      </c>
      <c r="D14" s="19"/>
      <c r="E14" s="28">
        <v>15088</v>
      </c>
      <c r="F14" s="21" t="s">
        <v>60</v>
      </c>
      <c r="G14" s="19" t="s">
        <v>60</v>
      </c>
      <c r="H14" s="19"/>
      <c r="I14" s="28">
        <v>31953</v>
      </c>
      <c r="J14" s="21" t="s">
        <v>60</v>
      </c>
      <c r="K14" s="19" t="s">
        <v>60</v>
      </c>
      <c r="L14" s="19"/>
      <c r="M14" s="28">
        <v>42971</v>
      </c>
      <c r="N14" s="21" t="s">
        <v>60</v>
      </c>
      <c r="O14" s="19" t="s">
        <v>60</v>
      </c>
      <c r="P14" s="19"/>
      <c r="Q14" s="28">
        <v>90012</v>
      </c>
      <c r="R14" s="21" t="s">
        <v>60</v>
      </c>
    </row>
    <row r="15" spans="1:26" x14ac:dyDescent="0.25">
      <c r="A15" s="12"/>
      <c r="B15" s="180" t="s">
        <v>940</v>
      </c>
      <c r="C15" s="16" t="s">
        <v>60</v>
      </c>
      <c r="D15" s="16"/>
      <c r="E15" s="16"/>
      <c r="F15" s="16"/>
      <c r="G15" s="16" t="s">
        <v>60</v>
      </c>
      <c r="H15" s="16"/>
      <c r="I15" s="16"/>
      <c r="J15" s="16"/>
      <c r="K15" s="16" t="s">
        <v>60</v>
      </c>
      <c r="L15" s="16"/>
      <c r="M15" s="16"/>
      <c r="N15" s="16"/>
      <c r="O15" s="16" t="s">
        <v>60</v>
      </c>
      <c r="P15" s="16"/>
      <c r="Q15" s="16"/>
      <c r="R15" s="16"/>
    </row>
    <row r="16" spans="1:26" x14ac:dyDescent="0.25">
      <c r="A16" s="12"/>
      <c r="B16" s="40" t="s">
        <v>936</v>
      </c>
      <c r="C16" s="19" t="s">
        <v>60</v>
      </c>
      <c r="D16" s="21" t="s">
        <v>223</v>
      </c>
      <c r="E16" s="119">
        <v>248643</v>
      </c>
      <c r="F16" s="21" t="s">
        <v>60</v>
      </c>
      <c r="G16" s="19" t="s">
        <v>60</v>
      </c>
      <c r="H16" s="19" t="s">
        <v>223</v>
      </c>
      <c r="I16" s="28">
        <v>1095759</v>
      </c>
      <c r="J16" s="21" t="s">
        <v>60</v>
      </c>
      <c r="K16" s="19" t="s">
        <v>60</v>
      </c>
      <c r="L16" s="19" t="s">
        <v>223</v>
      </c>
      <c r="M16" s="28">
        <v>1252828</v>
      </c>
      <c r="N16" s="21" t="s">
        <v>60</v>
      </c>
      <c r="O16" s="19" t="s">
        <v>60</v>
      </c>
      <c r="P16" s="19" t="s">
        <v>223</v>
      </c>
      <c r="Q16" s="28">
        <v>2597230</v>
      </c>
      <c r="R16" s="21" t="s">
        <v>60</v>
      </c>
    </row>
    <row r="17" spans="1:26" x14ac:dyDescent="0.25">
      <c r="A17" s="12"/>
      <c r="B17" s="38" t="s">
        <v>937</v>
      </c>
      <c r="C17" s="16" t="s">
        <v>60</v>
      </c>
      <c r="D17" s="15"/>
      <c r="E17" s="24" t="s">
        <v>225</v>
      </c>
      <c r="F17" s="15" t="s">
        <v>60</v>
      </c>
      <c r="G17" s="16" t="s">
        <v>60</v>
      </c>
      <c r="H17" s="16"/>
      <c r="I17" s="39">
        <v>533470</v>
      </c>
      <c r="J17" s="15" t="s">
        <v>60</v>
      </c>
      <c r="K17" s="16" t="s">
        <v>60</v>
      </c>
      <c r="L17" s="15"/>
      <c r="M17" s="24" t="s">
        <v>225</v>
      </c>
      <c r="N17" s="15" t="s">
        <v>60</v>
      </c>
      <c r="O17" s="16" t="s">
        <v>60</v>
      </c>
      <c r="P17" s="16"/>
      <c r="Q17" s="39">
        <v>533470</v>
      </c>
      <c r="R17" s="15" t="s">
        <v>60</v>
      </c>
    </row>
    <row r="18" spans="1:26" ht="26.25" x14ac:dyDescent="0.25">
      <c r="A18" s="12"/>
      <c r="B18" s="40" t="s">
        <v>938</v>
      </c>
      <c r="C18" s="19" t="s">
        <v>60</v>
      </c>
      <c r="D18" s="21"/>
      <c r="E18" s="106" t="s">
        <v>225</v>
      </c>
      <c r="F18" s="21" t="s">
        <v>60</v>
      </c>
      <c r="G18" s="19" t="s">
        <v>60</v>
      </c>
      <c r="H18" s="19"/>
      <c r="I18" s="28">
        <v>20993</v>
      </c>
      <c r="J18" s="21" t="s">
        <v>60</v>
      </c>
      <c r="K18" s="19" t="s">
        <v>60</v>
      </c>
      <c r="L18" s="19"/>
      <c r="M18" s="20" t="s">
        <v>225</v>
      </c>
      <c r="N18" s="21" t="s">
        <v>60</v>
      </c>
      <c r="O18" s="19" t="s">
        <v>60</v>
      </c>
      <c r="P18" s="19"/>
      <c r="Q18" s="28">
        <v>20993</v>
      </c>
      <c r="R18" s="21" t="s">
        <v>60</v>
      </c>
    </row>
    <row r="19" spans="1:26" x14ac:dyDescent="0.25">
      <c r="A19" s="12"/>
      <c r="B19" s="38" t="s">
        <v>153</v>
      </c>
      <c r="C19" s="16" t="s">
        <v>60</v>
      </c>
      <c r="D19" s="15"/>
      <c r="E19" s="30">
        <v>1412</v>
      </c>
      <c r="F19" s="15" t="s">
        <v>60</v>
      </c>
      <c r="G19" s="16" t="s">
        <v>60</v>
      </c>
      <c r="H19" s="16"/>
      <c r="I19" s="39">
        <v>7706</v>
      </c>
      <c r="J19" s="15" t="s">
        <v>60</v>
      </c>
      <c r="K19" s="16" t="s">
        <v>60</v>
      </c>
      <c r="L19" s="16"/>
      <c r="M19" s="39">
        <v>27964</v>
      </c>
      <c r="N19" s="15" t="s">
        <v>60</v>
      </c>
      <c r="O19" s="16" t="s">
        <v>60</v>
      </c>
      <c r="P19" s="16"/>
      <c r="Q19" s="39">
        <v>37082</v>
      </c>
      <c r="R19" s="15" t="s">
        <v>60</v>
      </c>
    </row>
    <row r="20" spans="1:26" x14ac:dyDescent="0.25">
      <c r="A20" s="12"/>
      <c r="B20" s="40" t="s">
        <v>90</v>
      </c>
      <c r="C20" s="18"/>
      <c r="D20" s="21"/>
      <c r="E20" s="119">
        <v>1901</v>
      </c>
      <c r="F20" s="21" t="s">
        <v>60</v>
      </c>
      <c r="G20" s="19" t="s">
        <v>60</v>
      </c>
      <c r="H20" s="19"/>
      <c r="I20" s="20" t="s">
        <v>941</v>
      </c>
      <c r="J20" s="21" t="s">
        <v>288</v>
      </c>
      <c r="K20" s="19" t="s">
        <v>60</v>
      </c>
      <c r="L20" s="19"/>
      <c r="M20" s="28">
        <v>16220</v>
      </c>
      <c r="N20" s="21" t="s">
        <v>60</v>
      </c>
      <c r="O20" s="19" t="s">
        <v>60</v>
      </c>
      <c r="P20" s="19"/>
      <c r="Q20" s="28">
        <v>16793</v>
      </c>
      <c r="R20" s="21"/>
    </row>
    <row r="21" spans="1:26" x14ac:dyDescent="0.25">
      <c r="A21" s="12"/>
      <c r="B21" s="38" t="s">
        <v>939</v>
      </c>
      <c r="C21" s="16" t="s">
        <v>60</v>
      </c>
      <c r="D21" s="15"/>
      <c r="E21" s="30">
        <v>2246</v>
      </c>
      <c r="F21" s="15" t="s">
        <v>60</v>
      </c>
      <c r="G21" s="16" t="s">
        <v>60</v>
      </c>
      <c r="H21" s="16"/>
      <c r="I21" s="39">
        <v>13867</v>
      </c>
      <c r="J21" s="15" t="s">
        <v>60</v>
      </c>
      <c r="K21" s="16" t="s">
        <v>60</v>
      </c>
      <c r="L21" s="16"/>
      <c r="M21" s="39">
        <v>21087</v>
      </c>
      <c r="N21" s="15" t="s">
        <v>60</v>
      </c>
      <c r="O21" s="16" t="s">
        <v>60</v>
      </c>
      <c r="P21" s="16"/>
      <c r="Q21" s="39">
        <v>37200</v>
      </c>
      <c r="R21" s="15" t="s">
        <v>60</v>
      </c>
    </row>
    <row r="22" spans="1:26" x14ac:dyDescent="0.25">
      <c r="A22" s="12"/>
      <c r="B22" s="184" t="s">
        <v>942</v>
      </c>
      <c r="C22" s="19" t="s">
        <v>60</v>
      </c>
      <c r="D22" s="19"/>
      <c r="E22" s="19"/>
      <c r="F22" s="19"/>
      <c r="G22" s="19" t="s">
        <v>60</v>
      </c>
      <c r="H22" s="19"/>
      <c r="I22" s="19"/>
      <c r="J22" s="19"/>
      <c r="K22" s="19" t="s">
        <v>60</v>
      </c>
      <c r="L22" s="19"/>
      <c r="M22" s="19"/>
      <c r="N22" s="19"/>
      <c r="O22" s="19" t="s">
        <v>60</v>
      </c>
      <c r="P22" s="19"/>
      <c r="Q22" s="19"/>
      <c r="R22" s="19"/>
    </row>
    <row r="23" spans="1:26" x14ac:dyDescent="0.25">
      <c r="A23" s="12"/>
      <c r="B23" s="38" t="s">
        <v>936</v>
      </c>
      <c r="C23" s="16" t="s">
        <v>60</v>
      </c>
      <c r="D23" s="15"/>
      <c r="E23" s="24"/>
      <c r="F23" s="15" t="s">
        <v>60</v>
      </c>
      <c r="G23" s="16" t="s">
        <v>60</v>
      </c>
      <c r="H23" s="16" t="s">
        <v>223</v>
      </c>
      <c r="I23" s="39">
        <v>1120650</v>
      </c>
      <c r="J23" s="15" t="s">
        <v>60</v>
      </c>
      <c r="K23" s="16" t="s">
        <v>60</v>
      </c>
      <c r="L23" s="16" t="s">
        <v>223</v>
      </c>
      <c r="M23" s="39">
        <v>1487510</v>
      </c>
      <c r="N23" s="15" t="s">
        <v>60</v>
      </c>
      <c r="O23" s="16" t="s">
        <v>60</v>
      </c>
      <c r="P23" s="16" t="s">
        <v>223</v>
      </c>
      <c r="Q23" s="39">
        <v>2608160</v>
      </c>
      <c r="R23" s="15" t="s">
        <v>60</v>
      </c>
    </row>
    <row r="24" spans="1:26" x14ac:dyDescent="0.25">
      <c r="A24" s="12"/>
      <c r="B24" s="40" t="s">
        <v>937</v>
      </c>
      <c r="C24" s="19" t="s">
        <v>60</v>
      </c>
      <c r="D24" s="21"/>
      <c r="E24" s="106"/>
      <c r="F24" s="21" t="s">
        <v>60</v>
      </c>
      <c r="G24" s="19" t="s">
        <v>60</v>
      </c>
      <c r="H24" s="19"/>
      <c r="I24" s="28">
        <v>634525</v>
      </c>
      <c r="J24" s="21" t="s">
        <v>60</v>
      </c>
      <c r="K24" s="19" t="s">
        <v>60</v>
      </c>
      <c r="L24" s="21"/>
      <c r="M24" s="106" t="s">
        <v>225</v>
      </c>
      <c r="N24" s="21" t="s">
        <v>60</v>
      </c>
      <c r="O24" s="19" t="s">
        <v>60</v>
      </c>
      <c r="P24" s="19"/>
      <c r="Q24" s="28">
        <v>634525</v>
      </c>
      <c r="R24" s="21" t="s">
        <v>60</v>
      </c>
    </row>
    <row r="25" spans="1:26" x14ac:dyDescent="0.25">
      <c r="A25" s="12"/>
      <c r="B25" s="38" t="s">
        <v>153</v>
      </c>
      <c r="C25" s="16" t="s">
        <v>60</v>
      </c>
      <c r="D25" s="15"/>
      <c r="E25" s="24"/>
      <c r="F25" s="15" t="s">
        <v>60</v>
      </c>
      <c r="G25" s="16" t="s">
        <v>60</v>
      </c>
      <c r="H25" s="16"/>
      <c r="I25" s="39">
        <v>6346</v>
      </c>
      <c r="J25" s="15" t="s">
        <v>60</v>
      </c>
      <c r="K25" s="16" t="s">
        <v>60</v>
      </c>
      <c r="L25" s="16"/>
      <c r="M25" s="39">
        <v>32735</v>
      </c>
      <c r="N25" s="15" t="s">
        <v>60</v>
      </c>
      <c r="O25" s="16" t="s">
        <v>60</v>
      </c>
      <c r="P25" s="16"/>
      <c r="Q25" s="39">
        <v>39081</v>
      </c>
      <c r="R25" s="15" t="s">
        <v>60</v>
      </c>
    </row>
    <row r="26" spans="1:26" x14ac:dyDescent="0.25">
      <c r="A26" s="12"/>
      <c r="B26" s="40" t="s">
        <v>90</v>
      </c>
      <c r="C26" s="19" t="s">
        <v>60</v>
      </c>
      <c r="D26" s="21"/>
      <c r="E26" s="106"/>
      <c r="F26" s="21" t="s">
        <v>60</v>
      </c>
      <c r="G26" s="19" t="s">
        <v>60</v>
      </c>
      <c r="H26" s="19"/>
      <c r="I26" s="28">
        <v>23920</v>
      </c>
      <c r="J26" s="21" t="s">
        <v>60</v>
      </c>
      <c r="K26" s="19" t="s">
        <v>60</v>
      </c>
      <c r="L26" s="19"/>
      <c r="M26" s="28">
        <v>37048</v>
      </c>
      <c r="N26" s="21" t="s">
        <v>60</v>
      </c>
      <c r="O26" s="19" t="s">
        <v>60</v>
      </c>
      <c r="P26" s="19"/>
      <c r="Q26" s="28">
        <v>60968</v>
      </c>
      <c r="R26" s="21" t="s">
        <v>60</v>
      </c>
    </row>
    <row r="27" spans="1:26" x14ac:dyDescent="0.25">
      <c r="A27" s="12"/>
      <c r="B27" s="38" t="s">
        <v>939</v>
      </c>
      <c r="C27" s="16" t="s">
        <v>60</v>
      </c>
      <c r="D27" s="15"/>
      <c r="E27" s="24"/>
      <c r="F27" s="15" t="s">
        <v>60</v>
      </c>
      <c r="G27" s="16" t="s">
        <v>60</v>
      </c>
      <c r="H27" s="16"/>
      <c r="I27" s="39">
        <v>8797</v>
      </c>
      <c r="J27" s="15" t="s">
        <v>60</v>
      </c>
      <c r="K27" s="16" t="s">
        <v>60</v>
      </c>
      <c r="L27" s="16"/>
      <c r="M27" s="39">
        <v>33215</v>
      </c>
      <c r="N27" s="15" t="s">
        <v>60</v>
      </c>
      <c r="O27" s="16" t="s">
        <v>60</v>
      </c>
      <c r="P27" s="16"/>
      <c r="Q27" s="39">
        <v>42012</v>
      </c>
      <c r="R27" s="15" t="s">
        <v>60</v>
      </c>
    </row>
    <row r="28" spans="1:26" x14ac:dyDescent="0.25">
      <c r="A28" s="12"/>
      <c r="B28" s="56"/>
      <c r="C28" s="56"/>
      <c r="D28" s="56"/>
      <c r="E28" s="56"/>
      <c r="F28" s="56"/>
      <c r="G28" s="56"/>
      <c r="H28" s="56"/>
      <c r="I28" s="56"/>
      <c r="J28" s="56"/>
      <c r="K28" s="56"/>
      <c r="L28" s="56"/>
      <c r="M28" s="56"/>
      <c r="N28" s="56"/>
      <c r="O28" s="56"/>
      <c r="P28" s="56"/>
      <c r="Q28" s="56"/>
      <c r="R28" s="56"/>
      <c r="S28" s="56"/>
      <c r="T28" s="56"/>
      <c r="U28" s="56"/>
      <c r="V28" s="56"/>
      <c r="W28" s="56"/>
      <c r="X28" s="56"/>
      <c r="Y28" s="56"/>
      <c r="Z28" s="56"/>
    </row>
    <row r="29" spans="1:26" x14ac:dyDescent="0.25">
      <c r="A29" s="12"/>
      <c r="B29" s="51"/>
      <c r="C29" s="51" t="s">
        <v>60</v>
      </c>
      <c r="D29" s="52" t="s">
        <v>238</v>
      </c>
      <c r="E29" s="52"/>
      <c r="F29" s="51"/>
      <c r="G29" s="51" t="s">
        <v>60</v>
      </c>
      <c r="H29" s="52" t="s">
        <v>240</v>
      </c>
      <c r="I29" s="52"/>
      <c r="J29" s="51"/>
      <c r="K29" s="51" t="s">
        <v>60</v>
      </c>
      <c r="L29" s="52" t="s">
        <v>641</v>
      </c>
      <c r="M29" s="52"/>
      <c r="N29" s="51"/>
    </row>
    <row r="30" spans="1:26" x14ac:dyDescent="0.25">
      <c r="A30" s="12"/>
      <c r="B30" s="51"/>
      <c r="C30" s="51"/>
      <c r="D30" s="36">
        <v>2015</v>
      </c>
      <c r="E30" s="36"/>
      <c r="F30" s="51"/>
      <c r="G30" s="51"/>
      <c r="H30" s="36">
        <v>2013</v>
      </c>
      <c r="I30" s="36"/>
      <c r="J30" s="51"/>
      <c r="K30" s="51"/>
      <c r="L30" s="36">
        <v>2013</v>
      </c>
      <c r="M30" s="36"/>
      <c r="N30" s="51"/>
    </row>
    <row r="31" spans="1:26" x14ac:dyDescent="0.25">
      <c r="A31" s="12"/>
      <c r="B31" s="184" t="s">
        <v>943</v>
      </c>
      <c r="C31" s="19" t="s">
        <v>60</v>
      </c>
      <c r="D31" s="19"/>
      <c r="E31" s="19"/>
      <c r="F31" s="19"/>
      <c r="G31" s="19" t="s">
        <v>60</v>
      </c>
      <c r="H31" s="19"/>
      <c r="I31" s="19"/>
      <c r="J31" s="19"/>
      <c r="K31" s="19" t="s">
        <v>60</v>
      </c>
      <c r="L31" s="19"/>
      <c r="M31" s="19"/>
      <c r="N31" s="19"/>
    </row>
    <row r="32" spans="1:26" x14ac:dyDescent="0.25">
      <c r="A32" s="12"/>
      <c r="B32" s="38" t="s">
        <v>934</v>
      </c>
      <c r="C32" s="16" t="s">
        <v>60</v>
      </c>
      <c r="D32" s="16" t="s">
        <v>223</v>
      </c>
      <c r="E32" s="39">
        <v>435647</v>
      </c>
      <c r="F32" s="15" t="s">
        <v>60</v>
      </c>
      <c r="G32" s="16" t="s">
        <v>60</v>
      </c>
      <c r="H32" s="15" t="s">
        <v>223</v>
      </c>
      <c r="I32" s="30">
        <v>451518</v>
      </c>
      <c r="J32" s="15" t="s">
        <v>60</v>
      </c>
      <c r="K32" s="16" t="s">
        <v>60</v>
      </c>
      <c r="L32" s="15" t="s">
        <v>223</v>
      </c>
      <c r="M32" s="24" t="s">
        <v>225</v>
      </c>
      <c r="N32" s="15" t="s">
        <v>60</v>
      </c>
    </row>
    <row r="33" spans="1:26" x14ac:dyDescent="0.25">
      <c r="A33" s="12"/>
      <c r="B33" s="40" t="s">
        <v>944</v>
      </c>
      <c r="C33" s="19" t="s">
        <v>60</v>
      </c>
      <c r="D33" s="19"/>
      <c r="E33" s="28">
        <v>763914</v>
      </c>
      <c r="F33" s="21" t="s">
        <v>60</v>
      </c>
      <c r="G33" s="19" t="s">
        <v>60</v>
      </c>
      <c r="H33" s="19"/>
      <c r="I33" s="28">
        <v>805468</v>
      </c>
      <c r="J33" s="21" t="s">
        <v>60</v>
      </c>
      <c r="K33" s="19" t="s">
        <v>60</v>
      </c>
      <c r="L33" s="19"/>
      <c r="M33" s="28">
        <v>254326</v>
      </c>
      <c r="N33" s="21" t="s">
        <v>60</v>
      </c>
    </row>
    <row r="34" spans="1:26" x14ac:dyDescent="0.25">
      <c r="A34" s="12"/>
      <c r="B34" s="38" t="s">
        <v>329</v>
      </c>
      <c r="C34" s="16" t="s">
        <v>60</v>
      </c>
      <c r="D34" s="16"/>
      <c r="E34" s="39">
        <v>727979</v>
      </c>
      <c r="F34" s="15" t="s">
        <v>60</v>
      </c>
      <c r="G34" s="16" t="s">
        <v>60</v>
      </c>
      <c r="H34" s="16"/>
      <c r="I34" s="39">
        <v>721898</v>
      </c>
      <c r="J34" s="15" t="s">
        <v>60</v>
      </c>
      <c r="K34" s="16" t="s">
        <v>60</v>
      </c>
      <c r="L34" s="16"/>
      <c r="M34" s="39">
        <v>529840</v>
      </c>
      <c r="N34" s="15" t="s">
        <v>60</v>
      </c>
    </row>
    <row r="35" spans="1:26" x14ac:dyDescent="0.25">
      <c r="A35" s="12"/>
      <c r="B35" s="40" t="s">
        <v>945</v>
      </c>
      <c r="C35" s="19" t="s">
        <v>60</v>
      </c>
      <c r="D35" s="41"/>
      <c r="E35" s="68">
        <v>4742</v>
      </c>
      <c r="F35" s="21" t="s">
        <v>60</v>
      </c>
      <c r="G35" s="19" t="s">
        <v>60</v>
      </c>
      <c r="H35" s="41"/>
      <c r="I35" s="68">
        <v>4767</v>
      </c>
      <c r="J35" s="21" t="s">
        <v>60</v>
      </c>
      <c r="K35" s="19" t="s">
        <v>60</v>
      </c>
      <c r="L35" s="41"/>
      <c r="M35" s="68">
        <v>5501</v>
      </c>
      <c r="N35" s="21" t="s">
        <v>60</v>
      </c>
    </row>
    <row r="36" spans="1:26" ht="15.75" thickBot="1" x14ac:dyDescent="0.3">
      <c r="A36" s="12"/>
      <c r="B36" s="38" t="s">
        <v>116</v>
      </c>
      <c r="C36" s="16" t="s">
        <v>60</v>
      </c>
      <c r="D36" s="120" t="s">
        <v>223</v>
      </c>
      <c r="E36" s="121">
        <v>1932282</v>
      </c>
      <c r="F36" s="15" t="s">
        <v>60</v>
      </c>
      <c r="G36" s="16" t="s">
        <v>60</v>
      </c>
      <c r="H36" s="120" t="s">
        <v>223</v>
      </c>
      <c r="I36" s="121">
        <v>1983651</v>
      </c>
      <c r="J36" s="15" t="s">
        <v>60</v>
      </c>
      <c r="K36" s="16" t="s">
        <v>60</v>
      </c>
      <c r="L36" s="120" t="s">
        <v>223</v>
      </c>
      <c r="M36" s="121">
        <v>789667</v>
      </c>
      <c r="N36" s="15" t="s">
        <v>60</v>
      </c>
    </row>
    <row r="37" spans="1:26" ht="15.75" thickTop="1" x14ac:dyDescent="0.25">
      <c r="A37" s="12"/>
      <c r="B37" s="56"/>
      <c r="C37" s="56"/>
      <c r="D37" s="56"/>
      <c r="E37" s="56"/>
      <c r="F37" s="56"/>
      <c r="G37" s="56"/>
      <c r="H37" s="56"/>
      <c r="I37" s="56"/>
      <c r="J37" s="56"/>
      <c r="K37" s="56"/>
      <c r="L37" s="56"/>
      <c r="M37" s="56"/>
      <c r="N37" s="56"/>
      <c r="O37" s="56"/>
      <c r="P37" s="56"/>
      <c r="Q37" s="56"/>
      <c r="R37" s="56"/>
      <c r="S37" s="56"/>
      <c r="T37" s="56"/>
      <c r="U37" s="56"/>
      <c r="V37" s="56"/>
      <c r="W37" s="56"/>
      <c r="X37" s="56"/>
      <c r="Y37" s="56"/>
      <c r="Z37" s="56"/>
    </row>
    <row r="38" spans="1:26" x14ac:dyDescent="0.25">
      <c r="A38" s="12" t="s">
        <v>1086</v>
      </c>
      <c r="B38" s="54" t="s">
        <v>1087</v>
      </c>
      <c r="C38" s="54"/>
      <c r="D38" s="54"/>
      <c r="E38" s="54"/>
      <c r="F38" s="54"/>
      <c r="G38" s="54"/>
      <c r="H38" s="54"/>
      <c r="I38" s="54"/>
      <c r="J38" s="54"/>
      <c r="K38" s="54"/>
      <c r="L38" s="54"/>
      <c r="M38" s="54"/>
      <c r="N38" s="54"/>
      <c r="O38" s="54"/>
      <c r="P38" s="54"/>
      <c r="Q38" s="54"/>
      <c r="R38" s="54"/>
      <c r="S38" s="54"/>
      <c r="T38" s="54"/>
      <c r="U38" s="54"/>
      <c r="V38" s="54"/>
      <c r="W38" s="54"/>
      <c r="X38" s="54"/>
      <c r="Y38" s="54"/>
      <c r="Z38" s="54"/>
    </row>
    <row r="39" spans="1:26" x14ac:dyDescent="0.25">
      <c r="A39" s="12"/>
      <c r="B39" s="56"/>
      <c r="C39" s="56"/>
      <c r="D39" s="56"/>
      <c r="E39" s="56"/>
      <c r="F39" s="56"/>
      <c r="G39" s="56"/>
      <c r="H39" s="56"/>
      <c r="I39" s="56"/>
      <c r="J39" s="56"/>
      <c r="K39" s="56"/>
      <c r="L39" s="56"/>
      <c r="M39" s="56"/>
      <c r="N39" s="56"/>
      <c r="O39" s="56"/>
      <c r="P39" s="56"/>
      <c r="Q39" s="56"/>
      <c r="R39" s="56"/>
      <c r="S39" s="56"/>
      <c r="T39" s="56"/>
      <c r="U39" s="56"/>
      <c r="V39" s="56"/>
      <c r="W39" s="56"/>
      <c r="X39" s="56"/>
      <c r="Y39" s="56"/>
      <c r="Z39" s="56"/>
    </row>
    <row r="40" spans="1:26" x14ac:dyDescent="0.25">
      <c r="A40" s="12"/>
      <c r="B40" s="51" t="s">
        <v>947</v>
      </c>
      <c r="C40" s="51" t="s">
        <v>60</v>
      </c>
      <c r="D40" s="208">
        <v>42007</v>
      </c>
      <c r="E40" s="208"/>
      <c r="F40" s="208"/>
      <c r="G40" s="208"/>
      <c r="H40" s="208"/>
      <c r="I40" s="208"/>
      <c r="J40" s="51"/>
      <c r="K40" s="51"/>
      <c r="L40" s="52" t="s">
        <v>220</v>
      </c>
      <c r="M40" s="52"/>
      <c r="N40" s="52"/>
      <c r="O40" s="52"/>
      <c r="P40" s="52"/>
      <c r="Q40" s="52"/>
      <c r="R40" s="51"/>
      <c r="S40" s="51"/>
      <c r="T40" s="52" t="s">
        <v>221</v>
      </c>
      <c r="U40" s="52"/>
      <c r="V40" s="52"/>
      <c r="W40" s="52"/>
      <c r="X40" s="52"/>
      <c r="Y40" s="52"/>
      <c r="Z40" s="51"/>
    </row>
    <row r="41" spans="1:26" x14ac:dyDescent="0.25">
      <c r="A41" s="12"/>
      <c r="B41" s="51"/>
      <c r="C41" s="51"/>
      <c r="D41" s="36" t="s">
        <v>239</v>
      </c>
      <c r="E41" s="36"/>
      <c r="F41" s="36"/>
      <c r="G41" s="36"/>
      <c r="H41" s="36"/>
      <c r="I41" s="36"/>
      <c r="J41" s="51"/>
      <c r="K41" s="51"/>
      <c r="L41" s="36" t="s">
        <v>241</v>
      </c>
      <c r="M41" s="36"/>
      <c r="N41" s="36"/>
      <c r="O41" s="36"/>
      <c r="P41" s="36"/>
      <c r="Q41" s="36"/>
      <c r="R41" s="51"/>
      <c r="S41" s="51"/>
      <c r="T41" s="36" t="s">
        <v>243</v>
      </c>
      <c r="U41" s="36"/>
      <c r="V41" s="36"/>
      <c r="W41" s="36"/>
      <c r="X41" s="36"/>
      <c r="Y41" s="36"/>
      <c r="Z41" s="51"/>
    </row>
    <row r="42" spans="1:26" x14ac:dyDescent="0.25">
      <c r="A42" s="12"/>
      <c r="B42" s="17" t="s">
        <v>948</v>
      </c>
      <c r="C42" s="19" t="s">
        <v>60</v>
      </c>
      <c r="D42" s="19" t="s">
        <v>223</v>
      </c>
      <c r="E42" s="28">
        <v>4998895</v>
      </c>
      <c r="F42" s="21" t="s">
        <v>60</v>
      </c>
      <c r="G42" s="19" t="s">
        <v>60</v>
      </c>
      <c r="H42" s="19"/>
      <c r="I42" s="20">
        <v>63.1</v>
      </c>
      <c r="J42" s="21" t="s">
        <v>460</v>
      </c>
      <c r="K42" s="19"/>
      <c r="L42" s="19" t="s">
        <v>223</v>
      </c>
      <c r="M42" s="28">
        <v>1393157</v>
      </c>
      <c r="N42" s="21" t="s">
        <v>60</v>
      </c>
      <c r="O42" s="19" t="s">
        <v>60</v>
      </c>
      <c r="P42" s="19"/>
      <c r="Q42" s="20">
        <v>53.6</v>
      </c>
      <c r="R42" s="21" t="s">
        <v>460</v>
      </c>
      <c r="S42" s="19"/>
      <c r="T42" s="19" t="s">
        <v>223</v>
      </c>
      <c r="U42" s="28">
        <v>1289461</v>
      </c>
      <c r="V42" s="21" t="s">
        <v>60</v>
      </c>
      <c r="W42" s="19" t="s">
        <v>60</v>
      </c>
      <c r="X42" s="19"/>
      <c r="Y42" s="20">
        <v>49.4</v>
      </c>
      <c r="Z42" s="21" t="s">
        <v>460</v>
      </c>
    </row>
    <row r="43" spans="1:26" x14ac:dyDescent="0.25">
      <c r="A43" s="12"/>
      <c r="B43" s="22" t="s">
        <v>949</v>
      </c>
      <c r="C43" s="16" t="s">
        <v>60</v>
      </c>
      <c r="D43" s="16"/>
      <c r="E43" s="39">
        <v>2449562</v>
      </c>
      <c r="F43" s="15" t="s">
        <v>60</v>
      </c>
      <c r="G43" s="16" t="s">
        <v>60</v>
      </c>
      <c r="H43" s="16"/>
      <c r="I43" s="29">
        <v>31</v>
      </c>
      <c r="J43" s="15" t="s">
        <v>60</v>
      </c>
      <c r="K43" s="16"/>
      <c r="L43" s="16"/>
      <c r="M43" s="39">
        <v>894783</v>
      </c>
      <c r="N43" s="15" t="s">
        <v>60</v>
      </c>
      <c r="O43" s="16" t="s">
        <v>60</v>
      </c>
      <c r="P43" s="16"/>
      <c r="Q43" s="29">
        <v>34.5</v>
      </c>
      <c r="R43" s="15" t="s">
        <v>60</v>
      </c>
      <c r="S43" s="16"/>
      <c r="T43" s="16"/>
      <c r="U43" s="39">
        <v>930659</v>
      </c>
      <c r="V43" s="15" t="s">
        <v>60</v>
      </c>
      <c r="W43" s="16" t="s">
        <v>60</v>
      </c>
      <c r="X43" s="16"/>
      <c r="Y43" s="29">
        <v>35.700000000000003</v>
      </c>
      <c r="Z43" s="15" t="s">
        <v>60</v>
      </c>
    </row>
    <row r="44" spans="1:26" x14ac:dyDescent="0.25">
      <c r="A44" s="12"/>
      <c r="B44" s="17" t="s">
        <v>950</v>
      </c>
      <c r="C44" s="19" t="s">
        <v>60</v>
      </c>
      <c r="D44" s="19"/>
      <c r="E44" s="28">
        <v>178111</v>
      </c>
      <c r="F44" s="21" t="s">
        <v>60</v>
      </c>
      <c r="G44" s="19" t="s">
        <v>60</v>
      </c>
      <c r="H44" s="19"/>
      <c r="I44" s="20">
        <v>2.2000000000000002</v>
      </c>
      <c r="J44" s="21" t="s">
        <v>60</v>
      </c>
      <c r="K44" s="19"/>
      <c r="L44" s="19"/>
      <c r="M44" s="28">
        <v>145631</v>
      </c>
      <c r="N44" s="21" t="s">
        <v>60</v>
      </c>
      <c r="O44" s="19" t="s">
        <v>60</v>
      </c>
      <c r="P44" s="19"/>
      <c r="Q44" s="20">
        <v>5.6</v>
      </c>
      <c r="R44" s="21" t="s">
        <v>60</v>
      </c>
      <c r="S44" s="19"/>
      <c r="T44" s="19"/>
      <c r="U44" s="28">
        <v>179012</v>
      </c>
      <c r="V44" s="21" t="s">
        <v>60</v>
      </c>
      <c r="W44" s="19" t="s">
        <v>60</v>
      </c>
      <c r="X44" s="19"/>
      <c r="Y44" s="20">
        <v>6.9</v>
      </c>
      <c r="Z44" s="21" t="s">
        <v>60</v>
      </c>
    </row>
    <row r="45" spans="1:26" x14ac:dyDescent="0.25">
      <c r="A45" s="12"/>
      <c r="B45" s="22" t="s">
        <v>951</v>
      </c>
      <c r="C45" s="16" t="s">
        <v>60</v>
      </c>
      <c r="D45" s="31"/>
      <c r="E45" s="92">
        <v>289494</v>
      </c>
      <c r="F45" s="15" t="s">
        <v>60</v>
      </c>
      <c r="G45" s="16" t="s">
        <v>60</v>
      </c>
      <c r="H45" s="31"/>
      <c r="I45" s="32">
        <v>3.7</v>
      </c>
      <c r="J45" s="15" t="s">
        <v>60</v>
      </c>
      <c r="K45" s="16"/>
      <c r="L45" s="31"/>
      <c r="M45" s="92">
        <v>163659</v>
      </c>
      <c r="N45" s="15" t="s">
        <v>60</v>
      </c>
      <c r="O45" s="16" t="s">
        <v>60</v>
      </c>
      <c r="P45" s="31"/>
      <c r="Q45" s="32">
        <v>6.3</v>
      </c>
      <c r="R45" s="15" t="s">
        <v>60</v>
      </c>
      <c r="S45" s="16"/>
      <c r="T45" s="31"/>
      <c r="U45" s="92">
        <v>209028</v>
      </c>
      <c r="V45" s="15" t="s">
        <v>60</v>
      </c>
      <c r="W45" s="16" t="s">
        <v>60</v>
      </c>
      <c r="X45" s="31"/>
      <c r="Y45" s="32">
        <v>8</v>
      </c>
      <c r="Z45" s="15" t="s">
        <v>60</v>
      </c>
    </row>
    <row r="46" spans="1:26" ht="15.75" thickBot="1" x14ac:dyDescent="0.3">
      <c r="A46" s="12"/>
      <c r="B46" s="17" t="s">
        <v>952</v>
      </c>
      <c r="C46" s="19" t="s">
        <v>60</v>
      </c>
      <c r="D46" s="33" t="s">
        <v>223</v>
      </c>
      <c r="E46" s="34">
        <v>7916062</v>
      </c>
      <c r="F46" s="21" t="s">
        <v>60</v>
      </c>
      <c r="G46" s="19" t="s">
        <v>60</v>
      </c>
      <c r="H46" s="33"/>
      <c r="I46" s="114">
        <v>100</v>
      </c>
      <c r="J46" s="21" t="s">
        <v>460</v>
      </c>
      <c r="K46" s="19"/>
      <c r="L46" s="33" t="s">
        <v>223</v>
      </c>
      <c r="M46" s="34">
        <v>2597230</v>
      </c>
      <c r="N46" s="21" t="s">
        <v>60</v>
      </c>
      <c r="O46" s="19" t="s">
        <v>60</v>
      </c>
      <c r="P46" s="33"/>
      <c r="Q46" s="114">
        <v>100</v>
      </c>
      <c r="R46" s="21" t="s">
        <v>460</v>
      </c>
      <c r="S46" s="19"/>
      <c r="T46" s="33" t="s">
        <v>223</v>
      </c>
      <c r="U46" s="34">
        <v>2608160</v>
      </c>
      <c r="V46" s="21" t="s">
        <v>60</v>
      </c>
      <c r="W46" s="19" t="s">
        <v>60</v>
      </c>
      <c r="X46" s="33"/>
      <c r="Y46" s="114">
        <v>100</v>
      </c>
      <c r="Z46" s="21" t="s">
        <v>460</v>
      </c>
    </row>
    <row r="47" spans="1:26" ht="26.25" thickTop="1" x14ac:dyDescent="0.25">
      <c r="A47" s="12"/>
      <c r="B47" s="195" t="s">
        <v>225</v>
      </c>
      <c r="C47" s="116" t="s">
        <v>953</v>
      </c>
    </row>
    <row r="48" spans="1:26" ht="25.5" x14ac:dyDescent="0.25">
      <c r="A48" s="12"/>
      <c r="B48" s="195" t="s">
        <v>225</v>
      </c>
      <c r="C48" s="116" t="s">
        <v>954</v>
      </c>
    </row>
    <row r="49" spans="1:26" x14ac:dyDescent="0.25">
      <c r="A49" s="12"/>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sheetData>
  <mergeCells count="53">
    <mergeCell ref="A38:A49"/>
    <mergeCell ref="B38:Z38"/>
    <mergeCell ref="B39:Z39"/>
    <mergeCell ref="B49:Z49"/>
    <mergeCell ref="Z40:Z41"/>
    <mergeCell ref="A1:A2"/>
    <mergeCell ref="B1:Z1"/>
    <mergeCell ref="B2:Z2"/>
    <mergeCell ref="B3:Z3"/>
    <mergeCell ref="A4:A37"/>
    <mergeCell ref="B4:Z4"/>
    <mergeCell ref="B5:Z5"/>
    <mergeCell ref="B28:Z28"/>
    <mergeCell ref="B37:Z37"/>
    <mergeCell ref="L40:Q40"/>
    <mergeCell ref="L41:Q41"/>
    <mergeCell ref="R40:R41"/>
    <mergeCell ref="S40:S41"/>
    <mergeCell ref="T40:Y40"/>
    <mergeCell ref="T41:Y41"/>
    <mergeCell ref="K29:K30"/>
    <mergeCell ref="L29:M29"/>
    <mergeCell ref="L30:M30"/>
    <mergeCell ref="N29:N30"/>
    <mergeCell ref="B40:B41"/>
    <mergeCell ref="C40:C41"/>
    <mergeCell ref="D40:I40"/>
    <mergeCell ref="D41:I41"/>
    <mergeCell ref="J40:J41"/>
    <mergeCell ref="K40:K41"/>
    <mergeCell ref="R6:R7"/>
    <mergeCell ref="B29:B30"/>
    <mergeCell ref="C29:C30"/>
    <mergeCell ref="D29:E29"/>
    <mergeCell ref="D30:E30"/>
    <mergeCell ref="F29:F30"/>
    <mergeCell ref="G29:G30"/>
    <mergeCell ref="H29:I29"/>
    <mergeCell ref="H30:I30"/>
    <mergeCell ref="J29:J30"/>
    <mergeCell ref="J6:J7"/>
    <mergeCell ref="K6:K7"/>
    <mergeCell ref="L6:M7"/>
    <mergeCell ref="N6:N7"/>
    <mergeCell ref="O6:O7"/>
    <mergeCell ref="P6:Q7"/>
    <mergeCell ref="B6:B7"/>
    <mergeCell ref="C6:C7"/>
    <mergeCell ref="D6:E7"/>
    <mergeCell ref="F6:F7"/>
    <mergeCell ref="G6:G7"/>
    <mergeCell ref="H6:I6"/>
    <mergeCell ref="H7:I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6" width="2" bestFit="1" customWidth="1"/>
    <col min="7" max="7" width="1.85546875" customWidth="1"/>
    <col min="8" max="8" width="7.85546875" customWidth="1"/>
    <col min="9" max="9" width="7.85546875" bestFit="1" customWidth="1"/>
    <col min="10" max="10" width="2" bestFit="1" customWidth="1"/>
    <col min="11" max="11" width="7.85546875" bestFit="1" customWidth="1"/>
    <col min="12" max="12" width="2.7109375" customWidth="1"/>
    <col min="13" max="13" width="7.28515625" customWidth="1"/>
    <col min="14" max="14" width="7.85546875" bestFit="1" customWidth="1"/>
    <col min="15" max="15" width="2" bestFit="1" customWidth="1"/>
    <col min="16" max="16" width="1.85546875" bestFit="1" customWidth="1"/>
    <col min="17" max="17" width="7.85546875" bestFit="1" customWidth="1"/>
    <col min="18" max="18" width="2" bestFit="1" customWidth="1"/>
  </cols>
  <sheetData>
    <row r="1" spans="1:18" ht="15" customHeight="1" x14ac:dyDescent="0.25">
      <c r="A1" s="8" t="s">
        <v>1088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956</v>
      </c>
      <c r="B3" s="11"/>
      <c r="C3" s="11"/>
      <c r="D3" s="11"/>
      <c r="E3" s="11"/>
      <c r="F3" s="11"/>
      <c r="G3" s="11"/>
      <c r="H3" s="11"/>
      <c r="I3" s="11"/>
      <c r="J3" s="11"/>
      <c r="K3" s="11"/>
      <c r="L3" s="11"/>
      <c r="M3" s="11"/>
      <c r="N3" s="11"/>
      <c r="O3" s="11"/>
      <c r="P3" s="11"/>
      <c r="Q3" s="11"/>
      <c r="R3" s="11"/>
    </row>
    <row r="4" spans="1:18" x14ac:dyDescent="0.25">
      <c r="A4" s="12" t="s">
        <v>1089</v>
      </c>
      <c r="B4" s="54"/>
      <c r="C4" s="54"/>
      <c r="D4" s="54"/>
      <c r="E4" s="54"/>
      <c r="F4" s="54"/>
      <c r="G4" s="54"/>
      <c r="H4" s="54"/>
      <c r="I4" s="54"/>
      <c r="J4" s="54"/>
      <c r="K4" s="54"/>
      <c r="L4" s="54"/>
      <c r="M4" s="54"/>
      <c r="N4" s="54"/>
      <c r="O4" s="54"/>
      <c r="P4" s="54"/>
      <c r="Q4" s="54"/>
      <c r="R4" s="54"/>
    </row>
    <row r="5" spans="1:18" x14ac:dyDescent="0.25">
      <c r="A5" s="12"/>
      <c r="B5" s="136" t="s">
        <v>959</v>
      </c>
      <c r="C5" s="51" t="s">
        <v>60</v>
      </c>
      <c r="D5" s="52" t="s">
        <v>961</v>
      </c>
      <c r="E5" s="52"/>
      <c r="F5" s="51"/>
      <c r="G5" s="52" t="s">
        <v>962</v>
      </c>
      <c r="H5" s="52"/>
      <c r="I5" s="51"/>
      <c r="J5" s="52" t="s">
        <v>964</v>
      </c>
      <c r="K5" s="52"/>
      <c r="L5" s="51"/>
      <c r="M5" s="52" t="s">
        <v>966</v>
      </c>
      <c r="N5" s="52"/>
      <c r="O5" s="51"/>
      <c r="P5" s="52" t="s">
        <v>967</v>
      </c>
      <c r="Q5" s="52"/>
      <c r="R5" s="51"/>
    </row>
    <row r="6" spans="1:18" x14ac:dyDescent="0.25">
      <c r="A6" s="12"/>
      <c r="B6" s="210" t="s">
        <v>960</v>
      </c>
      <c r="C6" s="51"/>
      <c r="D6" s="36" t="s">
        <v>239</v>
      </c>
      <c r="E6" s="36"/>
      <c r="F6" s="51"/>
      <c r="G6" s="36" t="s">
        <v>963</v>
      </c>
      <c r="H6" s="36"/>
      <c r="I6" s="51"/>
      <c r="J6" s="36" t="s">
        <v>965</v>
      </c>
      <c r="K6" s="36"/>
      <c r="L6" s="51"/>
      <c r="M6" s="36" t="s">
        <v>965</v>
      </c>
      <c r="N6" s="36"/>
      <c r="O6" s="51"/>
      <c r="P6" s="36" t="s">
        <v>968</v>
      </c>
      <c r="Q6" s="36"/>
      <c r="R6" s="51"/>
    </row>
    <row r="7" spans="1:18" x14ac:dyDescent="0.25">
      <c r="A7" s="12"/>
      <c r="B7" s="17" t="s">
        <v>82</v>
      </c>
      <c r="C7" s="19" t="s">
        <v>60</v>
      </c>
      <c r="D7" s="19" t="s">
        <v>223</v>
      </c>
      <c r="E7" s="28">
        <v>7916062</v>
      </c>
      <c r="F7" s="21" t="s">
        <v>60</v>
      </c>
      <c r="G7" s="19" t="s">
        <v>223</v>
      </c>
      <c r="H7" s="28">
        <v>1962589</v>
      </c>
      <c r="I7" s="21" t="s">
        <v>60</v>
      </c>
      <c r="J7" s="19" t="s">
        <v>223</v>
      </c>
      <c r="K7" s="28">
        <v>1809571</v>
      </c>
      <c r="L7" s="21" t="s">
        <v>60</v>
      </c>
      <c r="M7" s="19" t="s">
        <v>223</v>
      </c>
      <c r="N7" s="28">
        <v>1810175</v>
      </c>
      <c r="O7" s="21" t="s">
        <v>60</v>
      </c>
      <c r="P7" s="19" t="s">
        <v>223</v>
      </c>
      <c r="Q7" s="28">
        <v>2333727</v>
      </c>
      <c r="R7" s="21" t="s">
        <v>60</v>
      </c>
    </row>
    <row r="8" spans="1:18" x14ac:dyDescent="0.25">
      <c r="A8" s="12"/>
      <c r="B8" s="22" t="s">
        <v>84</v>
      </c>
      <c r="C8" s="16" t="s">
        <v>60</v>
      </c>
      <c r="D8" s="16"/>
      <c r="E8" s="39">
        <v>1156074</v>
      </c>
      <c r="F8" s="15" t="s">
        <v>60</v>
      </c>
      <c r="G8" s="16"/>
      <c r="H8" s="39">
        <v>282213</v>
      </c>
      <c r="I8" s="15" t="s">
        <v>60</v>
      </c>
      <c r="J8" s="16"/>
      <c r="K8" s="39">
        <v>261409</v>
      </c>
      <c r="L8" s="15" t="s">
        <v>60</v>
      </c>
      <c r="M8" s="16"/>
      <c r="N8" s="39">
        <v>265114</v>
      </c>
      <c r="O8" s="15" t="s">
        <v>60</v>
      </c>
      <c r="P8" s="16"/>
      <c r="Q8" s="39">
        <v>347338</v>
      </c>
      <c r="R8" s="15" t="s">
        <v>60</v>
      </c>
    </row>
    <row r="9" spans="1:18" ht="26.25" x14ac:dyDescent="0.25">
      <c r="A9" s="12"/>
      <c r="B9" s="17" t="s">
        <v>938</v>
      </c>
      <c r="C9" s="19" t="s">
        <v>60</v>
      </c>
      <c r="D9" s="19"/>
      <c r="E9" s="28">
        <v>12675</v>
      </c>
      <c r="F9" s="21" t="s">
        <v>60</v>
      </c>
      <c r="G9" s="19"/>
      <c r="H9" s="28">
        <v>4547</v>
      </c>
      <c r="I9" s="21" t="s">
        <v>60</v>
      </c>
      <c r="J9" s="21"/>
      <c r="K9" s="119">
        <v>1379</v>
      </c>
      <c r="L9" s="21" t="s">
        <v>60</v>
      </c>
      <c r="M9" s="19"/>
      <c r="N9" s="28">
        <v>2581</v>
      </c>
      <c r="O9" s="21" t="s">
        <v>60</v>
      </c>
      <c r="P9" s="21"/>
      <c r="Q9" s="119">
        <v>4168</v>
      </c>
      <c r="R9" s="21"/>
    </row>
    <row r="10" spans="1:18" ht="26.25" x14ac:dyDescent="0.25">
      <c r="A10" s="12"/>
      <c r="B10" s="22" t="s">
        <v>969</v>
      </c>
      <c r="C10" s="16" t="s">
        <v>60</v>
      </c>
      <c r="D10" s="16"/>
      <c r="E10" s="39">
        <v>6166</v>
      </c>
      <c r="F10" s="15" t="s">
        <v>60</v>
      </c>
      <c r="G10" s="16"/>
      <c r="H10" s="39">
        <v>6233</v>
      </c>
      <c r="I10" s="15" t="s">
        <v>60</v>
      </c>
      <c r="J10" s="15"/>
      <c r="K10" s="24" t="s">
        <v>970</v>
      </c>
      <c r="L10" s="15" t="s">
        <v>288</v>
      </c>
      <c r="M10" s="16"/>
      <c r="N10" s="39">
        <v>1078</v>
      </c>
      <c r="O10" s="15" t="s">
        <v>60</v>
      </c>
      <c r="P10" s="15"/>
      <c r="Q10" s="24">
        <v>127</v>
      </c>
      <c r="R10" s="15" t="s">
        <v>60</v>
      </c>
    </row>
    <row r="11" spans="1:18" ht="26.25" x14ac:dyDescent="0.25">
      <c r="A11" s="12"/>
      <c r="B11" s="17" t="s">
        <v>971</v>
      </c>
      <c r="C11" s="19" t="s">
        <v>60</v>
      </c>
      <c r="D11" s="19"/>
      <c r="E11" s="28">
        <v>90449</v>
      </c>
      <c r="F11" s="21" t="s">
        <v>60</v>
      </c>
      <c r="G11" s="19"/>
      <c r="H11" s="28">
        <v>15030</v>
      </c>
      <c r="I11" s="21" t="s">
        <v>60</v>
      </c>
      <c r="J11" s="19"/>
      <c r="K11" s="28">
        <v>28146</v>
      </c>
      <c r="L11" s="21" t="s">
        <v>60</v>
      </c>
      <c r="M11" s="19"/>
      <c r="N11" s="28">
        <v>27174</v>
      </c>
      <c r="O11" s="21" t="s">
        <v>60</v>
      </c>
      <c r="P11" s="19"/>
      <c r="Q11" s="28">
        <v>20099</v>
      </c>
      <c r="R11" s="21" t="s">
        <v>60</v>
      </c>
    </row>
    <row r="12" spans="1:18" x14ac:dyDescent="0.25">
      <c r="A12" s="12"/>
      <c r="B12" s="22" t="s">
        <v>98</v>
      </c>
      <c r="C12" s="16" t="s">
        <v>60</v>
      </c>
      <c r="D12" s="16"/>
      <c r="E12" s="39">
        <v>59120</v>
      </c>
      <c r="F12" s="15" t="s">
        <v>60</v>
      </c>
      <c r="G12" s="16"/>
      <c r="H12" s="39">
        <v>12037</v>
      </c>
      <c r="I12" s="15" t="s">
        <v>60</v>
      </c>
      <c r="J12" s="16"/>
      <c r="K12" s="39">
        <v>17169</v>
      </c>
      <c r="L12" s="15" t="s">
        <v>60</v>
      </c>
      <c r="M12" s="16"/>
      <c r="N12" s="39">
        <v>17395</v>
      </c>
      <c r="O12" s="15" t="s">
        <v>60</v>
      </c>
      <c r="P12" s="16"/>
      <c r="Q12" s="39">
        <v>12519</v>
      </c>
      <c r="R12" s="15" t="s">
        <v>60</v>
      </c>
    </row>
    <row r="13" spans="1:18" x14ac:dyDescent="0.25">
      <c r="A13" s="12"/>
      <c r="B13" s="17" t="s">
        <v>972</v>
      </c>
      <c r="C13" s="19" t="s">
        <v>60</v>
      </c>
      <c r="D13" s="19"/>
      <c r="E13" s="20" t="s">
        <v>973</v>
      </c>
      <c r="F13" s="21" t="s">
        <v>229</v>
      </c>
      <c r="G13" s="19"/>
      <c r="H13" s="20" t="s">
        <v>974</v>
      </c>
      <c r="I13" s="21" t="s">
        <v>229</v>
      </c>
      <c r="J13" s="19"/>
      <c r="K13" s="20" t="s">
        <v>975</v>
      </c>
      <c r="L13" s="21" t="s">
        <v>229</v>
      </c>
      <c r="M13" s="19"/>
      <c r="N13" s="20" t="s">
        <v>976</v>
      </c>
      <c r="O13" s="21" t="s">
        <v>229</v>
      </c>
      <c r="P13" s="19"/>
      <c r="Q13" s="20" t="s">
        <v>977</v>
      </c>
      <c r="R13" s="21" t="s">
        <v>229</v>
      </c>
    </row>
    <row r="14" spans="1:18" x14ac:dyDescent="0.25">
      <c r="A14" s="12"/>
      <c r="B14" s="22" t="s">
        <v>100</v>
      </c>
      <c r="C14" s="16" t="s">
        <v>60</v>
      </c>
      <c r="D14" s="16"/>
      <c r="E14" s="39">
        <v>58596</v>
      </c>
      <c r="F14" s="15" t="s">
        <v>60</v>
      </c>
      <c r="G14" s="16" t="s">
        <v>223</v>
      </c>
      <c r="H14" s="39">
        <v>11871</v>
      </c>
      <c r="I14" s="15" t="s">
        <v>60</v>
      </c>
      <c r="J14" s="16" t="s">
        <v>223</v>
      </c>
      <c r="K14" s="39">
        <v>17096</v>
      </c>
      <c r="L14" s="15" t="s">
        <v>60</v>
      </c>
      <c r="M14" s="16" t="s">
        <v>223</v>
      </c>
      <c r="N14" s="39">
        <v>17319</v>
      </c>
      <c r="O14" s="15" t="s">
        <v>60</v>
      </c>
      <c r="P14" s="16" t="s">
        <v>223</v>
      </c>
      <c r="Q14" s="39">
        <v>12310</v>
      </c>
      <c r="R14" s="15" t="s">
        <v>60</v>
      </c>
    </row>
    <row r="15" spans="1:18" ht="26.25" x14ac:dyDescent="0.25">
      <c r="A15" s="12"/>
      <c r="B15" s="17" t="s">
        <v>978</v>
      </c>
      <c r="C15" s="19" t="s">
        <v>60</v>
      </c>
      <c r="D15" s="19"/>
      <c r="E15" s="19"/>
      <c r="F15" s="19"/>
      <c r="G15" s="19"/>
      <c r="H15" s="19"/>
      <c r="I15" s="19"/>
      <c r="J15" s="19"/>
      <c r="K15" s="19"/>
      <c r="L15" s="19"/>
      <c r="M15" s="19"/>
      <c r="N15" s="19"/>
      <c r="O15" s="19"/>
      <c r="P15" s="19"/>
      <c r="Q15" s="19"/>
      <c r="R15" s="19"/>
    </row>
    <row r="16" spans="1:18" x14ac:dyDescent="0.25">
      <c r="A16" s="12"/>
      <c r="B16" s="38" t="s">
        <v>979</v>
      </c>
      <c r="C16" s="16" t="s">
        <v>60</v>
      </c>
      <c r="D16" s="16" t="s">
        <v>223</v>
      </c>
      <c r="E16" s="29">
        <v>1.57</v>
      </c>
      <c r="F16" s="15" t="s">
        <v>60</v>
      </c>
      <c r="G16" s="16" t="s">
        <v>223</v>
      </c>
      <c r="H16" s="29">
        <v>0.32</v>
      </c>
      <c r="I16" s="15" t="s">
        <v>60</v>
      </c>
      <c r="J16" s="16" t="s">
        <v>223</v>
      </c>
      <c r="K16" s="29">
        <v>0.46</v>
      </c>
      <c r="L16" s="15" t="s">
        <v>60</v>
      </c>
      <c r="M16" s="16" t="s">
        <v>223</v>
      </c>
      <c r="N16" s="29">
        <v>0.46</v>
      </c>
      <c r="O16" s="15" t="s">
        <v>60</v>
      </c>
      <c r="P16" s="16" t="s">
        <v>223</v>
      </c>
      <c r="Q16" s="29">
        <v>0.33</v>
      </c>
      <c r="R16" s="15" t="s">
        <v>60</v>
      </c>
    </row>
    <row r="17" spans="1:18" x14ac:dyDescent="0.25">
      <c r="A17" s="12"/>
      <c r="B17" s="40" t="s">
        <v>980</v>
      </c>
      <c r="C17" s="19" t="s">
        <v>60</v>
      </c>
      <c r="D17" s="19"/>
      <c r="E17" s="20">
        <v>1.57</v>
      </c>
      <c r="F17" s="21" t="s">
        <v>60</v>
      </c>
      <c r="G17" s="19"/>
      <c r="H17" s="20">
        <v>0.32</v>
      </c>
      <c r="I17" s="21" t="s">
        <v>60</v>
      </c>
      <c r="J17" s="19"/>
      <c r="K17" s="20">
        <v>0.45</v>
      </c>
      <c r="L17" s="21" t="s">
        <v>60</v>
      </c>
      <c r="M17" s="19"/>
      <c r="N17" s="20">
        <v>0.46</v>
      </c>
      <c r="O17" s="21" t="s">
        <v>60</v>
      </c>
      <c r="P17" s="19"/>
      <c r="Q17" s="20">
        <v>0.33</v>
      </c>
      <c r="R17" s="21" t="s">
        <v>60</v>
      </c>
    </row>
    <row r="18" spans="1:18" x14ac:dyDescent="0.25">
      <c r="A18" s="12"/>
      <c r="B18" s="22" t="s">
        <v>981</v>
      </c>
      <c r="C18" s="16" t="s">
        <v>60</v>
      </c>
      <c r="D18" s="16"/>
      <c r="E18" s="16"/>
      <c r="F18" s="16"/>
      <c r="G18" s="16"/>
      <c r="H18" s="16"/>
      <c r="I18" s="16"/>
      <c r="J18" s="16"/>
      <c r="K18" s="16"/>
      <c r="L18" s="16"/>
      <c r="M18" s="16"/>
      <c r="N18" s="16"/>
      <c r="O18" s="16"/>
      <c r="P18" s="16"/>
      <c r="Q18" s="16"/>
      <c r="R18" s="16"/>
    </row>
    <row r="19" spans="1:18" x14ac:dyDescent="0.25">
      <c r="A19" s="12"/>
      <c r="B19" s="40" t="s">
        <v>979</v>
      </c>
      <c r="C19" s="19" t="s">
        <v>60</v>
      </c>
      <c r="D19" s="19" t="s">
        <v>223</v>
      </c>
      <c r="E19" s="20">
        <v>1.56</v>
      </c>
      <c r="F19" s="21" t="s">
        <v>60</v>
      </c>
      <c r="G19" s="19" t="s">
        <v>223</v>
      </c>
      <c r="H19" s="20">
        <v>0.32</v>
      </c>
      <c r="I19" s="21" t="s">
        <v>60</v>
      </c>
      <c r="J19" s="19" t="s">
        <v>223</v>
      </c>
      <c r="K19" s="20">
        <v>0.45</v>
      </c>
      <c r="L19" s="21" t="s">
        <v>60</v>
      </c>
      <c r="M19" s="19" t="s">
        <v>223</v>
      </c>
      <c r="N19" s="20">
        <v>0.46</v>
      </c>
      <c r="O19" s="21" t="s">
        <v>60</v>
      </c>
      <c r="P19" s="19" t="s">
        <v>223</v>
      </c>
      <c r="Q19" s="20">
        <v>0.33</v>
      </c>
      <c r="R19" s="21" t="s">
        <v>60</v>
      </c>
    </row>
    <row r="20" spans="1:18" x14ac:dyDescent="0.25">
      <c r="A20" s="12"/>
      <c r="B20" s="38" t="s">
        <v>980</v>
      </c>
      <c r="C20" s="16" t="s">
        <v>60</v>
      </c>
      <c r="D20" s="16"/>
      <c r="E20" s="29">
        <v>1.55</v>
      </c>
      <c r="F20" s="15" t="s">
        <v>60</v>
      </c>
      <c r="G20" s="16"/>
      <c r="H20" s="29">
        <v>0.32</v>
      </c>
      <c r="I20" s="15" t="s">
        <v>60</v>
      </c>
      <c r="J20" s="16"/>
      <c r="K20" s="29">
        <v>0.45</v>
      </c>
      <c r="L20" s="15" t="s">
        <v>60</v>
      </c>
      <c r="M20" s="16"/>
      <c r="N20" s="29">
        <v>0.46</v>
      </c>
      <c r="O20" s="15" t="s">
        <v>60</v>
      </c>
      <c r="P20" s="16"/>
      <c r="Q20" s="29">
        <v>0.33</v>
      </c>
      <c r="R20" s="15" t="s">
        <v>60</v>
      </c>
    </row>
    <row r="21" spans="1:18" x14ac:dyDescent="0.25">
      <c r="A21" s="12"/>
      <c r="B21" s="17" t="s">
        <v>123</v>
      </c>
      <c r="C21" s="19" t="s">
        <v>60</v>
      </c>
      <c r="D21" s="19" t="s">
        <v>223</v>
      </c>
      <c r="E21" s="28">
        <v>18090</v>
      </c>
      <c r="F21" s="21" t="s">
        <v>60</v>
      </c>
      <c r="G21" s="19" t="s">
        <v>223</v>
      </c>
      <c r="H21" s="28">
        <v>4502</v>
      </c>
      <c r="I21" s="21" t="s">
        <v>60</v>
      </c>
      <c r="J21" s="19" t="s">
        <v>223</v>
      </c>
      <c r="K21" s="28">
        <v>4529</v>
      </c>
      <c r="L21" s="21" t="s">
        <v>60</v>
      </c>
      <c r="M21" s="19" t="s">
        <v>223</v>
      </c>
      <c r="N21" s="28">
        <v>4526</v>
      </c>
      <c r="O21" s="21" t="s">
        <v>60</v>
      </c>
      <c r="P21" s="19" t="s">
        <v>223</v>
      </c>
      <c r="Q21" s="28">
        <v>4533</v>
      </c>
      <c r="R21" s="21" t="s">
        <v>60</v>
      </c>
    </row>
    <row r="22" spans="1:18" x14ac:dyDescent="0.25">
      <c r="A22" s="12"/>
      <c r="B22" s="22" t="s">
        <v>982</v>
      </c>
      <c r="C22" s="16" t="s">
        <v>60</v>
      </c>
      <c r="D22" s="16"/>
      <c r="E22" s="29">
        <v>26.89</v>
      </c>
      <c r="F22" s="15" t="s">
        <v>60</v>
      </c>
      <c r="G22" s="16"/>
      <c r="H22" s="29">
        <v>26.89</v>
      </c>
      <c r="I22" s="15" t="s">
        <v>60</v>
      </c>
      <c r="J22" s="16"/>
      <c r="K22" s="29">
        <v>22.5</v>
      </c>
      <c r="L22" s="15" t="s">
        <v>60</v>
      </c>
      <c r="M22" s="16"/>
      <c r="N22" s="29">
        <v>24.68</v>
      </c>
      <c r="O22" s="15" t="s">
        <v>60</v>
      </c>
      <c r="P22" s="16"/>
      <c r="Q22" s="29">
        <v>25.74</v>
      </c>
      <c r="R22" s="15" t="s">
        <v>60</v>
      </c>
    </row>
    <row r="23" spans="1:18" x14ac:dyDescent="0.25">
      <c r="A23" s="12"/>
      <c r="B23" s="17" t="s">
        <v>983</v>
      </c>
      <c r="C23" s="19" t="s">
        <v>60</v>
      </c>
      <c r="D23" s="19"/>
      <c r="E23" s="20">
        <v>19.16</v>
      </c>
      <c r="F23" s="21" t="s">
        <v>60</v>
      </c>
      <c r="G23" s="19"/>
      <c r="H23" s="20">
        <v>19.88</v>
      </c>
      <c r="I23" s="21" t="s">
        <v>60</v>
      </c>
      <c r="J23" s="19"/>
      <c r="K23" s="20">
        <v>19.16</v>
      </c>
      <c r="L23" s="21" t="s">
        <v>60</v>
      </c>
      <c r="M23" s="19"/>
      <c r="N23" s="20">
        <v>19.440000000000001</v>
      </c>
      <c r="O23" s="21" t="s">
        <v>60</v>
      </c>
      <c r="P23" s="19"/>
      <c r="Q23" s="20">
        <v>21</v>
      </c>
      <c r="R23" s="21" t="s">
        <v>60</v>
      </c>
    </row>
    <row r="24" spans="1:18" x14ac:dyDescent="0.25">
      <c r="A24" s="12"/>
      <c r="B24" s="56"/>
      <c r="C24" s="56"/>
      <c r="D24" s="56"/>
      <c r="E24" s="56"/>
      <c r="F24" s="56"/>
      <c r="G24" s="56"/>
      <c r="H24" s="56"/>
      <c r="I24" s="56"/>
      <c r="J24" s="56"/>
      <c r="K24" s="56"/>
      <c r="L24" s="56"/>
      <c r="M24" s="56"/>
      <c r="N24" s="56"/>
      <c r="O24" s="56"/>
      <c r="P24" s="56"/>
      <c r="Q24" s="56"/>
      <c r="R24" s="56"/>
    </row>
    <row r="25" spans="1:18" x14ac:dyDescent="0.25">
      <c r="A25" s="12"/>
      <c r="B25" s="102"/>
      <c r="C25" s="102"/>
      <c r="D25" s="102"/>
      <c r="E25" s="102"/>
      <c r="F25" s="102"/>
      <c r="G25" s="102"/>
      <c r="H25" s="102"/>
      <c r="I25" s="102"/>
      <c r="J25" s="102"/>
      <c r="K25" s="102"/>
      <c r="L25" s="102"/>
      <c r="M25" s="102"/>
      <c r="N25" s="102"/>
      <c r="O25" s="102"/>
      <c r="P25" s="102"/>
      <c r="Q25" s="102"/>
      <c r="R25" s="102"/>
    </row>
    <row r="26" spans="1:18" x14ac:dyDescent="0.25">
      <c r="A26" s="12"/>
      <c r="B26" s="136" t="s">
        <v>959</v>
      </c>
      <c r="C26" s="51" t="s">
        <v>60</v>
      </c>
      <c r="D26" s="52" t="s">
        <v>961</v>
      </c>
      <c r="E26" s="52"/>
      <c r="F26" s="51"/>
      <c r="G26" s="51"/>
      <c r="H26" s="52" t="s">
        <v>985</v>
      </c>
      <c r="I26" s="52"/>
      <c r="J26" s="51"/>
      <c r="K26" s="51"/>
      <c r="L26" s="52" t="s">
        <v>966</v>
      </c>
      <c r="M26" s="52"/>
      <c r="N26" s="51"/>
      <c r="O26" s="51"/>
      <c r="P26" s="52" t="s">
        <v>967</v>
      </c>
      <c r="Q26" s="52"/>
      <c r="R26" s="51"/>
    </row>
    <row r="27" spans="1:18" x14ac:dyDescent="0.25">
      <c r="A27" s="12"/>
      <c r="B27" s="210" t="s">
        <v>984</v>
      </c>
      <c r="C27" s="51"/>
      <c r="D27" s="36" t="s">
        <v>241</v>
      </c>
      <c r="E27" s="36"/>
      <c r="F27" s="51"/>
      <c r="G27" s="51"/>
      <c r="H27" s="36" t="s">
        <v>986</v>
      </c>
      <c r="I27" s="36"/>
      <c r="J27" s="51"/>
      <c r="K27" s="51"/>
      <c r="L27" s="36" t="s">
        <v>965</v>
      </c>
      <c r="M27" s="36"/>
      <c r="N27" s="51"/>
      <c r="O27" s="51"/>
      <c r="P27" s="36" t="s">
        <v>987</v>
      </c>
      <c r="Q27" s="36"/>
      <c r="R27" s="51"/>
    </row>
    <row r="28" spans="1:18" x14ac:dyDescent="0.25">
      <c r="A28" s="12"/>
      <c r="B28" s="17" t="s">
        <v>82</v>
      </c>
      <c r="C28" s="19" t="s">
        <v>60</v>
      </c>
      <c r="D28" s="19" t="s">
        <v>223</v>
      </c>
      <c r="E28" s="28">
        <v>2597230</v>
      </c>
      <c r="F28" s="21" t="s">
        <v>60</v>
      </c>
      <c r="G28" s="19"/>
      <c r="H28" s="19" t="s">
        <v>223</v>
      </c>
      <c r="I28" s="28">
        <v>1335354</v>
      </c>
      <c r="J28" s="21" t="s">
        <v>60</v>
      </c>
      <c r="K28" s="19"/>
      <c r="L28" s="19" t="s">
        <v>223</v>
      </c>
      <c r="M28" s="28">
        <v>649471</v>
      </c>
      <c r="N28" s="21" t="s">
        <v>60</v>
      </c>
      <c r="O28" s="19"/>
      <c r="P28" s="19" t="s">
        <v>223</v>
      </c>
      <c r="Q28" s="28">
        <v>612405</v>
      </c>
      <c r="R28" s="21" t="s">
        <v>60</v>
      </c>
    </row>
    <row r="29" spans="1:18" x14ac:dyDescent="0.25">
      <c r="A29" s="12"/>
      <c r="B29" s="22" t="s">
        <v>84</v>
      </c>
      <c r="C29" s="16" t="s">
        <v>60</v>
      </c>
      <c r="D29" s="16"/>
      <c r="E29" s="39">
        <v>486880</v>
      </c>
      <c r="F29" s="15" t="s">
        <v>60</v>
      </c>
      <c r="G29" s="16"/>
      <c r="H29" s="16"/>
      <c r="I29" s="39">
        <v>225308</v>
      </c>
      <c r="J29" s="15" t="s">
        <v>60</v>
      </c>
      <c r="K29" s="16"/>
      <c r="L29" s="16"/>
      <c r="M29" s="39">
        <v>136296</v>
      </c>
      <c r="N29" s="15" t="s">
        <v>60</v>
      </c>
      <c r="O29" s="16"/>
      <c r="P29" s="16"/>
      <c r="Q29" s="39">
        <v>125276</v>
      </c>
      <c r="R29" s="15" t="s">
        <v>60</v>
      </c>
    </row>
    <row r="30" spans="1:18" ht="26.25" x14ac:dyDescent="0.25">
      <c r="A30" s="12"/>
      <c r="B30" s="17" t="s">
        <v>938</v>
      </c>
      <c r="C30" s="19" t="s">
        <v>60</v>
      </c>
      <c r="D30" s="19"/>
      <c r="E30" s="28">
        <v>20993</v>
      </c>
      <c r="F30" s="21" t="s">
        <v>60</v>
      </c>
      <c r="G30" s="19"/>
      <c r="H30" s="19"/>
      <c r="I30" s="28">
        <v>15519</v>
      </c>
      <c r="J30" s="21" t="s">
        <v>60</v>
      </c>
      <c r="K30" s="19"/>
      <c r="L30" s="19"/>
      <c r="M30" s="28">
        <v>3638</v>
      </c>
      <c r="N30" s="21" t="s">
        <v>60</v>
      </c>
      <c r="O30" s="19"/>
      <c r="P30" s="19"/>
      <c r="Q30" s="28">
        <v>1836</v>
      </c>
      <c r="R30" s="21" t="s">
        <v>60</v>
      </c>
    </row>
    <row r="31" spans="1:18" x14ac:dyDescent="0.25">
      <c r="A31" s="12"/>
      <c r="B31" s="22" t="s">
        <v>150</v>
      </c>
      <c r="C31" s="16" t="s">
        <v>60</v>
      </c>
      <c r="D31" s="16"/>
      <c r="E31" s="39">
        <v>15644</v>
      </c>
      <c r="F31" s="15" t="s">
        <v>60</v>
      </c>
      <c r="G31" s="16"/>
      <c r="H31" s="16"/>
      <c r="I31" s="39">
        <v>14657</v>
      </c>
      <c r="J31" s="15" t="s">
        <v>60</v>
      </c>
      <c r="K31" s="16"/>
      <c r="L31" s="15"/>
      <c r="M31" s="24" t="s">
        <v>225</v>
      </c>
      <c r="N31" s="15" t="s">
        <v>60</v>
      </c>
      <c r="O31" s="16"/>
      <c r="P31" s="16"/>
      <c r="Q31" s="29">
        <v>987</v>
      </c>
      <c r="R31" s="15" t="s">
        <v>60</v>
      </c>
    </row>
    <row r="32" spans="1:18" x14ac:dyDescent="0.25">
      <c r="A32" s="12"/>
      <c r="B32" s="17" t="s">
        <v>93</v>
      </c>
      <c r="C32" s="19" t="s">
        <v>60</v>
      </c>
      <c r="D32" s="19"/>
      <c r="E32" s="28">
        <v>5527</v>
      </c>
      <c r="F32" s="21" t="s">
        <v>60</v>
      </c>
      <c r="G32" s="19"/>
      <c r="H32" s="19"/>
      <c r="I32" s="28">
        <v>5527</v>
      </c>
      <c r="J32" s="21" t="s">
        <v>60</v>
      </c>
      <c r="K32" s="19"/>
      <c r="L32" s="21"/>
      <c r="M32" s="106" t="s">
        <v>225</v>
      </c>
      <c r="N32" s="21" t="s">
        <v>60</v>
      </c>
      <c r="O32" s="19"/>
      <c r="P32" s="21"/>
      <c r="Q32" s="106" t="s">
        <v>225</v>
      </c>
      <c r="R32" s="21" t="s">
        <v>60</v>
      </c>
    </row>
    <row r="33" spans="1:18" ht="26.25" x14ac:dyDescent="0.25">
      <c r="A33" s="12"/>
      <c r="B33" s="22" t="s">
        <v>988</v>
      </c>
      <c r="C33" s="16" t="s">
        <v>60</v>
      </c>
      <c r="D33" s="16"/>
      <c r="E33" s="39">
        <v>2070</v>
      </c>
      <c r="F33" s="15" t="s">
        <v>60</v>
      </c>
      <c r="G33" s="16"/>
      <c r="H33" s="16"/>
      <c r="I33" s="29" t="s">
        <v>989</v>
      </c>
      <c r="J33" s="15" t="s">
        <v>229</v>
      </c>
      <c r="K33" s="16"/>
      <c r="L33" s="16"/>
      <c r="M33" s="39">
        <v>15870</v>
      </c>
      <c r="N33" s="15" t="s">
        <v>60</v>
      </c>
      <c r="O33" s="16"/>
      <c r="P33" s="16"/>
      <c r="Q33" s="39">
        <v>7680</v>
      </c>
      <c r="R33" s="15" t="s">
        <v>60</v>
      </c>
    </row>
    <row r="34" spans="1:18" x14ac:dyDescent="0.25">
      <c r="A34" s="12"/>
      <c r="B34" s="17" t="s">
        <v>990</v>
      </c>
      <c r="C34" s="19" t="s">
        <v>60</v>
      </c>
      <c r="D34" s="19"/>
      <c r="E34" s="28">
        <v>1229</v>
      </c>
      <c r="F34" s="21" t="s">
        <v>60</v>
      </c>
      <c r="G34" s="19"/>
      <c r="H34" s="19"/>
      <c r="I34" s="20" t="s">
        <v>991</v>
      </c>
      <c r="J34" s="21" t="s">
        <v>229</v>
      </c>
      <c r="K34" s="19"/>
      <c r="L34" s="19"/>
      <c r="M34" s="28">
        <v>10115</v>
      </c>
      <c r="N34" s="21" t="s">
        <v>60</v>
      </c>
      <c r="O34" s="19"/>
      <c r="P34" s="19"/>
      <c r="Q34" s="28">
        <v>4784</v>
      </c>
      <c r="R34" s="21" t="s">
        <v>60</v>
      </c>
    </row>
    <row r="35" spans="1:18" x14ac:dyDescent="0.25">
      <c r="A35" s="12"/>
      <c r="B35" s="22" t="s">
        <v>972</v>
      </c>
      <c r="C35" s="16" t="s">
        <v>60</v>
      </c>
      <c r="D35" s="16"/>
      <c r="E35" s="29" t="s">
        <v>992</v>
      </c>
      <c r="F35" s="15" t="s">
        <v>229</v>
      </c>
      <c r="G35" s="16"/>
      <c r="H35" s="16"/>
      <c r="I35" s="29" t="s">
        <v>993</v>
      </c>
      <c r="J35" s="15" t="s">
        <v>229</v>
      </c>
      <c r="K35" s="16"/>
      <c r="L35" s="16"/>
      <c r="M35" s="29" t="s">
        <v>994</v>
      </c>
      <c r="N35" s="15" t="s">
        <v>229</v>
      </c>
      <c r="O35" s="16"/>
      <c r="P35" s="16"/>
      <c r="Q35" s="29" t="s">
        <v>995</v>
      </c>
      <c r="R35" s="15" t="s">
        <v>229</v>
      </c>
    </row>
    <row r="36" spans="1:18" x14ac:dyDescent="0.25">
      <c r="A36" s="12"/>
      <c r="B36" s="17" t="s">
        <v>322</v>
      </c>
      <c r="C36" s="19" t="s">
        <v>60</v>
      </c>
      <c r="D36" s="19" t="s">
        <v>223</v>
      </c>
      <c r="E36" s="20">
        <v>741</v>
      </c>
      <c r="F36" s="21" t="s">
        <v>60</v>
      </c>
      <c r="G36" s="19"/>
      <c r="H36" s="19" t="s">
        <v>223</v>
      </c>
      <c r="I36" s="20" t="s">
        <v>996</v>
      </c>
      <c r="J36" s="21" t="s">
        <v>229</v>
      </c>
      <c r="K36" s="19"/>
      <c r="L36" s="19" t="s">
        <v>223</v>
      </c>
      <c r="M36" s="28">
        <v>10050</v>
      </c>
      <c r="N36" s="21" t="s">
        <v>60</v>
      </c>
      <c r="O36" s="19"/>
      <c r="P36" s="19" t="s">
        <v>223</v>
      </c>
      <c r="Q36" s="28">
        <v>4683</v>
      </c>
      <c r="R36" s="21" t="s">
        <v>60</v>
      </c>
    </row>
    <row r="37" spans="1:18" ht="26.25" x14ac:dyDescent="0.25">
      <c r="A37" s="12"/>
      <c r="B37" s="22" t="s">
        <v>997</v>
      </c>
      <c r="C37" s="16" t="s">
        <v>60</v>
      </c>
      <c r="D37" s="16"/>
      <c r="E37" s="16"/>
      <c r="F37" s="16"/>
      <c r="G37" s="16"/>
      <c r="H37" s="16"/>
      <c r="I37" s="16"/>
      <c r="J37" s="16"/>
      <c r="K37" s="16"/>
      <c r="L37" s="16"/>
      <c r="M37" s="16"/>
      <c r="N37" s="16"/>
      <c r="O37" s="16"/>
      <c r="P37" s="16"/>
      <c r="Q37" s="16"/>
      <c r="R37" s="16"/>
    </row>
    <row r="38" spans="1:18" x14ac:dyDescent="0.25">
      <c r="A38" s="12"/>
      <c r="B38" s="40" t="s">
        <v>979</v>
      </c>
      <c r="C38" s="19" t="s">
        <v>60</v>
      </c>
      <c r="D38" s="19" t="s">
        <v>223</v>
      </c>
      <c r="E38" s="20">
        <v>0.05</v>
      </c>
      <c r="F38" s="21" t="s">
        <v>60</v>
      </c>
      <c r="G38" s="19"/>
      <c r="H38" s="19" t="s">
        <v>223</v>
      </c>
      <c r="I38" s="20" t="s">
        <v>998</v>
      </c>
      <c r="J38" s="21" t="s">
        <v>229</v>
      </c>
      <c r="K38" s="19"/>
      <c r="L38" s="19" t="s">
        <v>223</v>
      </c>
      <c r="M38" s="20">
        <v>0.46</v>
      </c>
      <c r="N38" s="21" t="s">
        <v>60</v>
      </c>
      <c r="O38" s="19"/>
      <c r="P38" s="19" t="s">
        <v>223</v>
      </c>
      <c r="Q38" s="20">
        <v>0.22</v>
      </c>
      <c r="R38" s="21" t="s">
        <v>60</v>
      </c>
    </row>
    <row r="39" spans="1:18" x14ac:dyDescent="0.25">
      <c r="A39" s="12"/>
      <c r="B39" s="38" t="s">
        <v>980</v>
      </c>
      <c r="C39" s="16" t="s">
        <v>60</v>
      </c>
      <c r="D39" s="16"/>
      <c r="E39" s="29">
        <v>0.05</v>
      </c>
      <c r="F39" s="15" t="s">
        <v>60</v>
      </c>
      <c r="G39" s="16"/>
      <c r="H39" s="16"/>
      <c r="I39" s="29" t="s">
        <v>998</v>
      </c>
      <c r="J39" s="15" t="s">
        <v>229</v>
      </c>
      <c r="K39" s="16"/>
      <c r="L39" s="16"/>
      <c r="M39" s="29">
        <v>0.46</v>
      </c>
      <c r="N39" s="15" t="s">
        <v>60</v>
      </c>
      <c r="O39" s="16"/>
      <c r="P39" s="16"/>
      <c r="Q39" s="29">
        <v>0.22</v>
      </c>
      <c r="R39" s="15" t="s">
        <v>60</v>
      </c>
    </row>
    <row r="40" spans="1:18" x14ac:dyDescent="0.25">
      <c r="A40" s="12"/>
      <c r="B40" s="17" t="s">
        <v>999</v>
      </c>
      <c r="C40" s="19" t="s">
        <v>60</v>
      </c>
      <c r="D40" s="19"/>
      <c r="E40" s="19"/>
      <c r="F40" s="19"/>
      <c r="G40" s="19"/>
      <c r="H40" s="19"/>
      <c r="I40" s="19"/>
      <c r="J40" s="19"/>
      <c r="K40" s="19"/>
      <c r="L40" s="19"/>
      <c r="M40" s="19"/>
      <c r="N40" s="19"/>
      <c r="O40" s="19"/>
      <c r="P40" s="19"/>
      <c r="Q40" s="19"/>
      <c r="R40" s="19"/>
    </row>
    <row r="41" spans="1:18" x14ac:dyDescent="0.25">
      <c r="A41" s="12"/>
      <c r="B41" s="38" t="s">
        <v>979</v>
      </c>
      <c r="C41" s="16" t="s">
        <v>60</v>
      </c>
      <c r="D41" s="16" t="s">
        <v>223</v>
      </c>
      <c r="E41" s="29">
        <v>0.03</v>
      </c>
      <c r="F41" s="15" t="s">
        <v>60</v>
      </c>
      <c r="G41" s="16"/>
      <c r="H41" s="16" t="s">
        <v>223</v>
      </c>
      <c r="I41" s="29" t="s">
        <v>1000</v>
      </c>
      <c r="J41" s="15" t="s">
        <v>229</v>
      </c>
      <c r="K41" s="16"/>
      <c r="L41" s="16" t="s">
        <v>223</v>
      </c>
      <c r="M41" s="29">
        <v>0.46</v>
      </c>
      <c r="N41" s="15" t="s">
        <v>60</v>
      </c>
      <c r="O41" s="16"/>
      <c r="P41" s="16" t="s">
        <v>223</v>
      </c>
      <c r="Q41" s="29">
        <v>0.21</v>
      </c>
      <c r="R41" s="15" t="s">
        <v>60</v>
      </c>
    </row>
    <row r="42" spans="1:18" x14ac:dyDescent="0.25">
      <c r="A42" s="12"/>
      <c r="B42" s="40" t="s">
        <v>980</v>
      </c>
      <c r="C42" s="19" t="s">
        <v>60</v>
      </c>
      <c r="D42" s="19"/>
      <c r="E42" s="20">
        <v>0.03</v>
      </c>
      <c r="F42" s="21" t="s">
        <v>60</v>
      </c>
      <c r="G42" s="19"/>
      <c r="H42" s="19"/>
      <c r="I42" s="20" t="s">
        <v>1000</v>
      </c>
      <c r="J42" s="21" t="s">
        <v>229</v>
      </c>
      <c r="K42" s="19"/>
      <c r="L42" s="19"/>
      <c r="M42" s="20">
        <v>0.46</v>
      </c>
      <c r="N42" s="21" t="s">
        <v>60</v>
      </c>
      <c r="O42" s="19"/>
      <c r="P42" s="19"/>
      <c r="Q42" s="20">
        <v>0.21</v>
      </c>
      <c r="R42" s="21" t="s">
        <v>60</v>
      </c>
    </row>
    <row r="43" spans="1:18" x14ac:dyDescent="0.25">
      <c r="A43" s="12"/>
      <c r="B43" s="22" t="s">
        <v>123</v>
      </c>
      <c r="C43" s="16" t="s">
        <v>60</v>
      </c>
      <c r="D43" s="16" t="s">
        <v>223</v>
      </c>
      <c r="E43" s="39">
        <v>5908</v>
      </c>
      <c r="F43" s="15" t="s">
        <v>60</v>
      </c>
      <c r="G43" s="16"/>
      <c r="H43" s="16" t="s">
        <v>223</v>
      </c>
      <c r="I43" s="39">
        <v>1969</v>
      </c>
      <c r="J43" s="15" t="s">
        <v>60</v>
      </c>
      <c r="K43" s="16"/>
      <c r="L43" s="16" t="s">
        <v>223</v>
      </c>
      <c r="M43" s="39">
        <v>1969</v>
      </c>
      <c r="N43" s="15" t="s">
        <v>60</v>
      </c>
      <c r="O43" s="16"/>
      <c r="P43" s="16" t="s">
        <v>223</v>
      </c>
      <c r="Q43" s="39">
        <v>1970</v>
      </c>
      <c r="R43" s="15" t="s">
        <v>60</v>
      </c>
    </row>
    <row r="44" spans="1:18" x14ac:dyDescent="0.25">
      <c r="A44" s="12"/>
      <c r="B44" s="17" t="s">
        <v>982</v>
      </c>
      <c r="C44" s="19" t="s">
        <v>60</v>
      </c>
      <c r="D44" s="19"/>
      <c r="E44" s="20">
        <v>24.78</v>
      </c>
      <c r="F44" s="21" t="s">
        <v>60</v>
      </c>
      <c r="G44" s="19"/>
      <c r="H44" s="19"/>
      <c r="I44" s="20">
        <v>24.78</v>
      </c>
      <c r="J44" s="21" t="s">
        <v>60</v>
      </c>
      <c r="K44" s="19"/>
      <c r="L44" s="19"/>
      <c r="M44" s="20">
        <v>24.4</v>
      </c>
      <c r="N44" s="21" t="s">
        <v>60</v>
      </c>
      <c r="O44" s="19"/>
      <c r="P44" s="19"/>
      <c r="Q44" s="20">
        <v>19.73</v>
      </c>
      <c r="R44" s="21" t="s">
        <v>60</v>
      </c>
    </row>
    <row r="45" spans="1:18" x14ac:dyDescent="0.25">
      <c r="A45" s="12"/>
      <c r="B45" s="22" t="s">
        <v>983</v>
      </c>
      <c r="C45" s="16" t="s">
        <v>60</v>
      </c>
      <c r="D45" s="16"/>
      <c r="E45" s="29">
        <v>16.100000000000001</v>
      </c>
      <c r="F45" s="15" t="s">
        <v>60</v>
      </c>
      <c r="G45" s="16"/>
      <c r="H45" s="16"/>
      <c r="I45" s="29">
        <v>21.02</v>
      </c>
      <c r="J45" s="15" t="s">
        <v>60</v>
      </c>
      <c r="K45" s="16"/>
      <c r="L45" s="16"/>
      <c r="M45" s="29">
        <v>17.899999999999999</v>
      </c>
      <c r="N45" s="15" t="s">
        <v>60</v>
      </c>
      <c r="O45" s="16"/>
      <c r="P45" s="16"/>
      <c r="Q45" s="29">
        <v>16.100000000000001</v>
      </c>
      <c r="R45" s="15" t="s">
        <v>60</v>
      </c>
    </row>
    <row r="46" spans="1:18" x14ac:dyDescent="0.25">
      <c r="A46" s="12"/>
      <c r="B46" s="56"/>
      <c r="C46" s="56"/>
      <c r="D46" s="56"/>
      <c r="E46" s="56"/>
      <c r="F46" s="56"/>
      <c r="G46" s="56"/>
      <c r="H46" s="56"/>
      <c r="I46" s="56"/>
      <c r="J46" s="56"/>
      <c r="K46" s="56"/>
      <c r="L46" s="56"/>
      <c r="M46" s="56"/>
      <c r="N46" s="56"/>
      <c r="O46" s="56"/>
      <c r="P46" s="56"/>
      <c r="Q46" s="56"/>
      <c r="R46" s="56"/>
    </row>
  </sheetData>
  <mergeCells count="41">
    <mergeCell ref="B24:R24"/>
    <mergeCell ref="B25:R25"/>
    <mergeCell ref="B46:R46"/>
    <mergeCell ref="O26:O27"/>
    <mergeCell ref="P26:Q26"/>
    <mergeCell ref="P27:Q27"/>
    <mergeCell ref="R26:R27"/>
    <mergeCell ref="A1:A2"/>
    <mergeCell ref="B1:R1"/>
    <mergeCell ref="B2:R2"/>
    <mergeCell ref="B3:R3"/>
    <mergeCell ref="A4:A46"/>
    <mergeCell ref="B4:R4"/>
    <mergeCell ref="H27:I27"/>
    <mergeCell ref="J26:J27"/>
    <mergeCell ref="K26:K27"/>
    <mergeCell ref="L26:M26"/>
    <mergeCell ref="L27:M27"/>
    <mergeCell ref="N26:N27"/>
    <mergeCell ref="O5:O6"/>
    <mergeCell ref="P5:Q5"/>
    <mergeCell ref="P6:Q6"/>
    <mergeCell ref="R5:R6"/>
    <mergeCell ref="C26:C27"/>
    <mergeCell ref="D26:E26"/>
    <mergeCell ref="D27:E27"/>
    <mergeCell ref="F26:F27"/>
    <mergeCell ref="G26:G27"/>
    <mergeCell ref="H26:I26"/>
    <mergeCell ref="I5:I6"/>
    <mergeCell ref="J5:K5"/>
    <mergeCell ref="J6:K6"/>
    <mergeCell ref="L5:L6"/>
    <mergeCell ref="M5:N5"/>
    <mergeCell ref="M6:N6"/>
    <mergeCell ref="C5:C6"/>
    <mergeCell ref="D5:E5"/>
    <mergeCell ref="D6:E6"/>
    <mergeCell ref="F5:F6"/>
    <mergeCell ref="G5:H5"/>
    <mergeCell ref="G6:H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1090</v>
      </c>
      <c r="B1" s="1" t="s">
        <v>78</v>
      </c>
      <c r="C1" s="8" t="s">
        <v>1</v>
      </c>
      <c r="D1" s="8"/>
    </row>
    <row r="2" spans="1:4" ht="30" x14ac:dyDescent="0.25">
      <c r="A2" s="1" t="s">
        <v>1091</v>
      </c>
      <c r="B2" s="1" t="s">
        <v>30</v>
      </c>
      <c r="C2" s="1" t="s">
        <v>2</v>
      </c>
      <c r="D2" s="1" t="s">
        <v>80</v>
      </c>
    </row>
    <row r="3" spans="1:4" ht="45" x14ac:dyDescent="0.25">
      <c r="A3" s="3" t="s">
        <v>1092</v>
      </c>
      <c r="B3" s="4"/>
      <c r="C3" s="4"/>
      <c r="D3" s="4"/>
    </row>
    <row r="4" spans="1:4" x14ac:dyDescent="0.25">
      <c r="A4" s="2" t="s">
        <v>424</v>
      </c>
      <c r="B4" s="7">
        <v>2</v>
      </c>
      <c r="C4" s="9">
        <v>5.5</v>
      </c>
      <c r="D4" s="4"/>
    </row>
    <row r="5" spans="1:4" x14ac:dyDescent="0.25">
      <c r="A5" s="2" t="s">
        <v>1093</v>
      </c>
      <c r="B5" s="4">
        <v>1.3</v>
      </c>
      <c r="C5" s="4">
        <v>3</v>
      </c>
      <c r="D5" s="4">
        <v>0.9</v>
      </c>
    </row>
    <row r="6" spans="1:4" x14ac:dyDescent="0.25">
      <c r="A6" s="2" t="s">
        <v>1094</v>
      </c>
      <c r="B6" s="211">
        <v>0.875</v>
      </c>
      <c r="C6" s="211">
        <v>0.93700000000000006</v>
      </c>
      <c r="D6" s="4"/>
    </row>
    <row r="7" spans="1:4" ht="30" x14ac:dyDescent="0.25">
      <c r="A7" s="2" t="s">
        <v>1095</v>
      </c>
      <c r="B7" s="4">
        <v>45.1</v>
      </c>
      <c r="C7" s="4">
        <v>50.7</v>
      </c>
      <c r="D7" s="4"/>
    </row>
    <row r="8" spans="1:4" ht="30" x14ac:dyDescent="0.25">
      <c r="A8" s="2" t="s">
        <v>1096</v>
      </c>
      <c r="B8" s="4">
        <v>0.1</v>
      </c>
      <c r="C8" s="4">
        <v>0.8</v>
      </c>
      <c r="D8" s="4">
        <v>1</v>
      </c>
    </row>
    <row r="9" spans="1:4" x14ac:dyDescent="0.25">
      <c r="A9" s="2" t="s">
        <v>1097</v>
      </c>
      <c r="B9" s="4">
        <v>19.2</v>
      </c>
      <c r="C9" s="4">
        <v>17.7</v>
      </c>
      <c r="D9" s="4"/>
    </row>
    <row r="10" spans="1:4" x14ac:dyDescent="0.25">
      <c r="A10" s="2" t="s">
        <v>1098</v>
      </c>
      <c r="B10" s="4"/>
      <c r="C10" s="4">
        <v>0.5</v>
      </c>
      <c r="D10" s="4"/>
    </row>
    <row r="11" spans="1:4" x14ac:dyDescent="0.25">
      <c r="A11" s="2" t="s">
        <v>1099</v>
      </c>
      <c r="B11" s="4"/>
      <c r="C11" s="4">
        <v>0.5</v>
      </c>
      <c r="D11" s="4"/>
    </row>
    <row r="12" spans="1:4" x14ac:dyDescent="0.25">
      <c r="A12" s="2" t="s">
        <v>1100</v>
      </c>
      <c r="B12" s="4"/>
      <c r="C12" s="4">
        <v>0.5</v>
      </c>
      <c r="D12" s="4"/>
    </row>
    <row r="13" spans="1:4" x14ac:dyDescent="0.25">
      <c r="A13" s="2" t="s">
        <v>1101</v>
      </c>
      <c r="B13" s="4"/>
      <c r="C13" s="4">
        <v>0.5</v>
      </c>
      <c r="D13" s="4"/>
    </row>
    <row r="14" spans="1:4" ht="30" x14ac:dyDescent="0.25">
      <c r="A14" s="2" t="s">
        <v>1102</v>
      </c>
      <c r="B14" s="4">
        <v>13.1</v>
      </c>
      <c r="C14" s="4">
        <v>13.3</v>
      </c>
      <c r="D14" s="4"/>
    </row>
    <row r="15" spans="1:4" ht="30" x14ac:dyDescent="0.25">
      <c r="A15" s="2" t="s">
        <v>1103</v>
      </c>
      <c r="B15" s="4">
        <v>9.4</v>
      </c>
      <c r="C15" s="4">
        <v>6.1</v>
      </c>
      <c r="D15" s="4"/>
    </row>
    <row r="16" spans="1:4" ht="30" x14ac:dyDescent="0.25">
      <c r="A16" s="2" t="s">
        <v>1104</v>
      </c>
      <c r="B16" s="6">
        <v>334172</v>
      </c>
      <c r="C16" s="6">
        <v>322914</v>
      </c>
      <c r="D16" s="6">
        <v>369969</v>
      </c>
    </row>
    <row r="17" spans="1:4" x14ac:dyDescent="0.25">
      <c r="A17" s="2" t="s">
        <v>1105</v>
      </c>
      <c r="B17" s="6">
        <v>10000000</v>
      </c>
      <c r="C17" s="6">
        <v>10000000</v>
      </c>
      <c r="D17" s="4"/>
    </row>
    <row r="18" spans="1:4" x14ac:dyDescent="0.25">
      <c r="A18" s="2" t="s">
        <v>75</v>
      </c>
      <c r="B18" s="4">
        <v>0</v>
      </c>
      <c r="C18" s="4">
        <v>0</v>
      </c>
      <c r="D18" s="4"/>
    </row>
    <row r="19" spans="1:4" x14ac:dyDescent="0.25">
      <c r="A19" s="2" t="s">
        <v>1106</v>
      </c>
      <c r="B19" s="9">
        <v>15.3</v>
      </c>
      <c r="C19" s="9">
        <v>41.1</v>
      </c>
      <c r="D19" s="9">
        <v>13.6</v>
      </c>
    </row>
  </sheetData>
  <mergeCells count="1">
    <mergeCell ref="C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1107</v>
      </c>
      <c r="B1" s="1" t="s">
        <v>1</v>
      </c>
    </row>
    <row r="2" spans="1:2" x14ac:dyDescent="0.25">
      <c r="A2" s="8"/>
      <c r="B2" s="1" t="s">
        <v>2</v>
      </c>
    </row>
    <row r="3" spans="1:2" x14ac:dyDescent="0.25">
      <c r="A3" s="2" t="s">
        <v>1108</v>
      </c>
      <c r="B3" s="4"/>
    </row>
    <row r="4" spans="1:2" ht="30" x14ac:dyDescent="0.25">
      <c r="A4" s="3" t="s">
        <v>1109</v>
      </c>
      <c r="B4" s="4"/>
    </row>
    <row r="5" spans="1:2" ht="30" x14ac:dyDescent="0.25">
      <c r="A5" s="2" t="s">
        <v>1110</v>
      </c>
      <c r="B5" s="4" t="s">
        <v>1111</v>
      </c>
    </row>
    <row r="6" spans="1:2" ht="30" x14ac:dyDescent="0.25">
      <c r="A6" s="2" t="s">
        <v>1112</v>
      </c>
      <c r="B6" s="4"/>
    </row>
    <row r="7" spans="1:2" ht="30" x14ac:dyDescent="0.25">
      <c r="A7" s="3" t="s">
        <v>1109</v>
      </c>
      <c r="B7" s="4"/>
    </row>
    <row r="8" spans="1:2" ht="30" x14ac:dyDescent="0.25">
      <c r="A8" s="2" t="s">
        <v>1110</v>
      </c>
      <c r="B8" s="4" t="s">
        <v>1111</v>
      </c>
    </row>
    <row r="9" spans="1:2" ht="30" x14ac:dyDescent="0.25">
      <c r="A9" s="2" t="s">
        <v>1113</v>
      </c>
      <c r="B9" s="4"/>
    </row>
    <row r="10" spans="1:2" ht="30" x14ac:dyDescent="0.25">
      <c r="A10" s="3" t="s">
        <v>1109</v>
      </c>
      <c r="B10" s="4"/>
    </row>
    <row r="11" spans="1:2" ht="30" x14ac:dyDescent="0.25">
      <c r="A11" s="2" t="s">
        <v>1110</v>
      </c>
      <c r="B11" s="4" t="s">
        <v>1114</v>
      </c>
    </row>
    <row r="12" spans="1:2" ht="30" x14ac:dyDescent="0.25">
      <c r="A12" s="2" t="s">
        <v>1115</v>
      </c>
      <c r="B12" s="4"/>
    </row>
    <row r="13" spans="1:2" ht="30" x14ac:dyDescent="0.25">
      <c r="A13" s="3" t="s">
        <v>1109</v>
      </c>
      <c r="B13" s="4"/>
    </row>
    <row r="14" spans="1:2" ht="30" x14ac:dyDescent="0.25">
      <c r="A14" s="2" t="s">
        <v>1110</v>
      </c>
      <c r="B14" s="4" t="s">
        <v>1116</v>
      </c>
    </row>
    <row r="15" spans="1:2" ht="30" x14ac:dyDescent="0.25">
      <c r="A15" s="2" t="s">
        <v>1117</v>
      </c>
      <c r="B15" s="4"/>
    </row>
    <row r="16" spans="1:2" ht="30" x14ac:dyDescent="0.25">
      <c r="A16" s="3" t="s">
        <v>1109</v>
      </c>
      <c r="B16" s="4"/>
    </row>
    <row r="17" spans="1:2" ht="30" x14ac:dyDescent="0.25">
      <c r="A17" s="2" t="s">
        <v>1110</v>
      </c>
      <c r="B17" s="4" t="s">
        <v>1111</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1118</v>
      </c>
      <c r="B1" s="1" t="s">
        <v>78</v>
      </c>
      <c r="C1" s="8" t="s">
        <v>1</v>
      </c>
      <c r="D1" s="8"/>
    </row>
    <row r="2" spans="1:4" ht="30" x14ac:dyDescent="0.25">
      <c r="A2" s="1" t="s">
        <v>29</v>
      </c>
      <c r="B2" s="1" t="s">
        <v>30</v>
      </c>
      <c r="C2" s="1" t="s">
        <v>2</v>
      </c>
      <c r="D2" s="1" t="s">
        <v>80</v>
      </c>
    </row>
    <row r="3" spans="1:4" x14ac:dyDescent="0.25">
      <c r="A3" s="3" t="s">
        <v>1119</v>
      </c>
      <c r="B3" s="4"/>
      <c r="C3" s="4"/>
      <c r="D3" s="4"/>
    </row>
    <row r="4" spans="1:4" x14ac:dyDescent="0.25">
      <c r="A4" s="2" t="s">
        <v>222</v>
      </c>
      <c r="B4" s="7">
        <v>7167</v>
      </c>
      <c r="C4" s="7">
        <v>22454</v>
      </c>
      <c r="D4" s="7">
        <v>5714</v>
      </c>
    </row>
    <row r="5" spans="1:4" x14ac:dyDescent="0.25">
      <c r="A5" s="2" t="s">
        <v>224</v>
      </c>
      <c r="B5" s="6">
        <v>13248</v>
      </c>
      <c r="C5" s="4"/>
      <c r="D5" s="4"/>
    </row>
    <row r="6" spans="1:4" x14ac:dyDescent="0.25">
      <c r="A6" s="2" t="s">
        <v>226</v>
      </c>
      <c r="B6" s="6">
        <v>25291</v>
      </c>
      <c r="C6" s="6">
        <v>53297</v>
      </c>
      <c r="D6" s="6">
        <v>27955</v>
      </c>
    </row>
    <row r="7" spans="1:4" ht="30" x14ac:dyDescent="0.25">
      <c r="A7" s="2" t="s">
        <v>1120</v>
      </c>
      <c r="B7" s="6">
        <v>-23252</v>
      </c>
      <c r="C7" s="6">
        <v>-56338</v>
      </c>
      <c r="D7" s="6">
        <v>-26502</v>
      </c>
    </row>
    <row r="8" spans="1:4" x14ac:dyDescent="0.25">
      <c r="A8" s="2" t="s">
        <v>232</v>
      </c>
      <c r="B8" s="7">
        <v>22454</v>
      </c>
      <c r="C8" s="7">
        <v>19413</v>
      </c>
      <c r="D8" s="7">
        <v>7167</v>
      </c>
    </row>
  </sheetData>
  <mergeCells count="1">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28515625" bestFit="1" customWidth="1"/>
    <col min="6" max="6" width="12" bestFit="1" customWidth="1"/>
    <col min="7" max="8" width="15.42578125" bestFit="1" customWidth="1"/>
    <col min="9" max="9" width="12.28515625" bestFit="1" customWidth="1"/>
    <col min="10" max="11" width="11.85546875" bestFit="1" customWidth="1"/>
    <col min="12" max="12" width="12.5703125" bestFit="1" customWidth="1"/>
  </cols>
  <sheetData>
    <row r="1" spans="1:12" ht="15" customHeight="1" x14ac:dyDescent="0.25">
      <c r="A1" s="1" t="s">
        <v>1121</v>
      </c>
      <c r="B1" s="8" t="s">
        <v>1122</v>
      </c>
      <c r="C1" s="8"/>
      <c r="D1" s="8"/>
      <c r="E1" s="8"/>
      <c r="F1" s="8"/>
      <c r="G1" s="1" t="s">
        <v>1123</v>
      </c>
      <c r="H1" s="1" t="s">
        <v>1122</v>
      </c>
      <c r="I1" s="8" t="s">
        <v>78</v>
      </c>
      <c r="J1" s="8"/>
      <c r="K1" s="8" t="s">
        <v>1</v>
      </c>
      <c r="L1" s="8"/>
    </row>
    <row r="2" spans="1:12" ht="30" x14ac:dyDescent="0.25">
      <c r="A2" s="1" t="s">
        <v>77</v>
      </c>
      <c r="B2" s="1" t="s">
        <v>2</v>
      </c>
      <c r="C2" s="1" t="s">
        <v>1124</v>
      </c>
      <c r="D2" s="1" t="s">
        <v>1125</v>
      </c>
      <c r="E2" s="1" t="s">
        <v>1126</v>
      </c>
      <c r="F2" s="1" t="s">
        <v>1127</v>
      </c>
      <c r="G2" s="1" t="s">
        <v>1128</v>
      </c>
      <c r="H2" s="1" t="s">
        <v>30</v>
      </c>
      <c r="I2" s="1" t="s">
        <v>30</v>
      </c>
      <c r="J2" s="1" t="s">
        <v>79</v>
      </c>
      <c r="K2" s="1" t="s">
        <v>2</v>
      </c>
      <c r="L2" s="1" t="s">
        <v>80</v>
      </c>
    </row>
    <row r="3" spans="1:12" x14ac:dyDescent="0.25">
      <c r="A3" s="3" t="s">
        <v>244</v>
      </c>
      <c r="B3" s="4"/>
      <c r="C3" s="4"/>
      <c r="D3" s="4"/>
      <c r="E3" s="4"/>
      <c r="F3" s="4"/>
      <c r="G3" s="4"/>
      <c r="H3" s="4"/>
      <c r="I3" s="4"/>
      <c r="J3" s="4"/>
      <c r="K3" s="4"/>
      <c r="L3" s="4"/>
    </row>
    <row r="4" spans="1:12" x14ac:dyDescent="0.25">
      <c r="A4" s="2" t="s">
        <v>245</v>
      </c>
      <c r="B4" s="7">
        <v>12037</v>
      </c>
      <c r="C4" s="7">
        <v>17169</v>
      </c>
      <c r="D4" s="7">
        <v>17395</v>
      </c>
      <c r="E4" s="7">
        <v>10115</v>
      </c>
      <c r="F4" s="7">
        <v>4784</v>
      </c>
      <c r="G4" s="7">
        <v>12519</v>
      </c>
      <c r="H4" s="7">
        <v>-13670</v>
      </c>
      <c r="I4" s="7">
        <v>1229</v>
      </c>
      <c r="J4" s="7">
        <v>19903</v>
      </c>
      <c r="K4" s="7">
        <v>59120</v>
      </c>
      <c r="L4" s="7">
        <v>27842</v>
      </c>
    </row>
    <row r="5" spans="1:12" ht="30" x14ac:dyDescent="0.25">
      <c r="A5" s="2" t="s">
        <v>246</v>
      </c>
      <c r="B5" s="4"/>
      <c r="C5" s="4"/>
      <c r="D5" s="4"/>
      <c r="E5" s="4"/>
      <c r="F5" s="4"/>
      <c r="G5" s="4"/>
      <c r="H5" s="4"/>
      <c r="I5" s="4">
        <v>-26</v>
      </c>
      <c r="J5" s="4"/>
      <c r="K5" s="6">
        <v>-1015</v>
      </c>
      <c r="L5" s="4">
        <v>-709</v>
      </c>
    </row>
    <row r="6" spans="1:12" ht="30" x14ac:dyDescent="0.25">
      <c r="A6" s="2" t="s">
        <v>250</v>
      </c>
      <c r="B6" s="4"/>
      <c r="C6" s="4"/>
      <c r="D6" s="4"/>
      <c r="E6" s="4"/>
      <c r="F6" s="4"/>
      <c r="G6" s="4"/>
      <c r="H6" s="4"/>
      <c r="I6" s="7">
        <v>1203</v>
      </c>
      <c r="J6" s="4"/>
      <c r="K6" s="7">
        <v>58105</v>
      </c>
      <c r="L6" s="7">
        <v>27133</v>
      </c>
    </row>
    <row r="7" spans="1:12" x14ac:dyDescent="0.25">
      <c r="A7" s="3" t="s">
        <v>251</v>
      </c>
      <c r="B7" s="4"/>
      <c r="C7" s="4"/>
      <c r="D7" s="4"/>
      <c r="E7" s="4"/>
      <c r="F7" s="4"/>
      <c r="G7" s="4"/>
      <c r="H7" s="4"/>
      <c r="I7" s="4"/>
      <c r="J7" s="4"/>
      <c r="K7" s="4"/>
      <c r="L7" s="4"/>
    </row>
    <row r="8" spans="1:12" ht="30" x14ac:dyDescent="0.25">
      <c r="A8" s="2" t="s">
        <v>252</v>
      </c>
      <c r="B8" s="4"/>
      <c r="C8" s="4"/>
      <c r="D8" s="4"/>
      <c r="E8" s="4"/>
      <c r="F8" s="4"/>
      <c r="G8" s="4"/>
      <c r="H8" s="4"/>
      <c r="I8" s="6">
        <v>24137</v>
      </c>
      <c r="J8" s="4"/>
      <c r="K8" s="6">
        <v>37641</v>
      </c>
      <c r="L8" s="6">
        <v>21773</v>
      </c>
    </row>
    <row r="9" spans="1:12" x14ac:dyDescent="0.25">
      <c r="A9" s="2" t="s">
        <v>253</v>
      </c>
      <c r="B9" s="4"/>
      <c r="C9" s="4"/>
      <c r="D9" s="4"/>
      <c r="E9" s="4"/>
      <c r="F9" s="4"/>
      <c r="G9" s="4"/>
      <c r="H9" s="4"/>
      <c r="I9" s="4">
        <v>-519</v>
      </c>
      <c r="J9" s="4"/>
      <c r="K9" s="4">
        <v>-646</v>
      </c>
      <c r="L9" s="4">
        <v>-554</v>
      </c>
    </row>
    <row r="10" spans="1:12" ht="30" x14ac:dyDescent="0.25">
      <c r="A10" s="2" t="s">
        <v>257</v>
      </c>
      <c r="B10" s="4"/>
      <c r="C10" s="4"/>
      <c r="D10" s="4"/>
      <c r="E10" s="4"/>
      <c r="F10" s="4"/>
      <c r="G10" s="4"/>
      <c r="H10" s="4"/>
      <c r="I10" s="6">
        <v>23618</v>
      </c>
      <c r="J10" s="4"/>
      <c r="K10" s="6">
        <v>36995</v>
      </c>
      <c r="L10" s="6">
        <v>21219</v>
      </c>
    </row>
    <row r="11" spans="1:12" x14ac:dyDescent="0.25">
      <c r="A11" s="2" t="s">
        <v>258</v>
      </c>
      <c r="B11" s="4"/>
      <c r="C11" s="4"/>
      <c r="D11" s="4"/>
      <c r="E11" s="4"/>
      <c r="F11" s="4"/>
      <c r="G11" s="4"/>
      <c r="H11" s="4"/>
      <c r="I11" s="4">
        <v>92</v>
      </c>
      <c r="J11" s="4"/>
      <c r="K11" s="4">
        <v>69</v>
      </c>
      <c r="L11" s="4">
        <v>75</v>
      </c>
    </row>
    <row r="12" spans="1:12" ht="30" x14ac:dyDescent="0.25">
      <c r="A12" s="2" t="s">
        <v>259</v>
      </c>
      <c r="B12" s="4"/>
      <c r="C12" s="4"/>
      <c r="D12" s="4"/>
      <c r="E12" s="4"/>
      <c r="F12" s="4"/>
      <c r="G12" s="4"/>
      <c r="H12" s="4"/>
      <c r="I12" s="6">
        <v>23710</v>
      </c>
      <c r="J12" s="4"/>
      <c r="K12" s="6">
        <v>37064</v>
      </c>
      <c r="L12" s="6">
        <v>21294</v>
      </c>
    </row>
    <row r="13" spans="1:12" ht="30" x14ac:dyDescent="0.25">
      <c r="A13" s="2" t="s">
        <v>260</v>
      </c>
      <c r="B13" s="9">
        <v>0.32</v>
      </c>
      <c r="C13" s="9">
        <v>0.46</v>
      </c>
      <c r="D13" s="9">
        <v>0.46</v>
      </c>
      <c r="E13" s="9">
        <v>0.46</v>
      </c>
      <c r="F13" s="9">
        <v>0.22</v>
      </c>
      <c r="G13" s="9">
        <v>0.33</v>
      </c>
      <c r="H13" s="9">
        <v>-0.49</v>
      </c>
      <c r="I13" s="9">
        <v>0.05</v>
      </c>
      <c r="J13" s="9">
        <v>0.91</v>
      </c>
      <c r="K13" s="9">
        <v>1.57</v>
      </c>
      <c r="L13" s="9">
        <v>1.28</v>
      </c>
    </row>
    <row r="14" spans="1:12" ht="30" x14ac:dyDescent="0.25">
      <c r="A14" s="2" t="s">
        <v>261</v>
      </c>
      <c r="B14" s="9">
        <v>0.32</v>
      </c>
      <c r="C14" s="9">
        <v>0.45</v>
      </c>
      <c r="D14" s="9">
        <v>0.46</v>
      </c>
      <c r="E14" s="9">
        <v>0.46</v>
      </c>
      <c r="F14" s="9">
        <v>0.22</v>
      </c>
      <c r="G14" s="9">
        <v>0.33</v>
      </c>
      <c r="H14" s="9">
        <v>-0.49</v>
      </c>
      <c r="I14" s="9">
        <v>0.05</v>
      </c>
      <c r="J14" s="9">
        <v>0.91</v>
      </c>
      <c r="K14" s="9">
        <v>1.57</v>
      </c>
      <c r="L14" s="9">
        <v>1.27</v>
      </c>
    </row>
  </sheetData>
  <mergeCells count="3">
    <mergeCell ref="B1:F1"/>
    <mergeCell ref="I1:J1"/>
    <mergeCell ref="K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6" width="12.5703125" bestFit="1" customWidth="1"/>
  </cols>
  <sheetData>
    <row r="1" spans="1:6" ht="15" customHeight="1" x14ac:dyDescent="0.25">
      <c r="A1" s="8" t="s">
        <v>1129</v>
      </c>
      <c r="B1" s="1" t="s">
        <v>1122</v>
      </c>
      <c r="C1" s="1" t="s">
        <v>78</v>
      </c>
      <c r="D1" s="1" t="s">
        <v>1</v>
      </c>
      <c r="E1" s="1"/>
      <c r="F1" s="1"/>
    </row>
    <row r="2" spans="1:6" x14ac:dyDescent="0.25">
      <c r="A2" s="8"/>
      <c r="B2" s="1" t="s">
        <v>1125</v>
      </c>
      <c r="C2" s="1" t="s">
        <v>30</v>
      </c>
      <c r="D2" s="1" t="s">
        <v>2</v>
      </c>
      <c r="E2" s="1" t="s">
        <v>80</v>
      </c>
      <c r="F2" s="1" t="s">
        <v>1130</v>
      </c>
    </row>
    <row r="3" spans="1:6" x14ac:dyDescent="0.25">
      <c r="A3" s="3" t="s">
        <v>1131</v>
      </c>
      <c r="B3" s="4"/>
      <c r="C3" s="4"/>
      <c r="D3" s="4"/>
      <c r="E3" s="4"/>
      <c r="F3" s="4"/>
    </row>
    <row r="4" spans="1:6" ht="30" x14ac:dyDescent="0.25">
      <c r="A4" s="2" t="s">
        <v>1132</v>
      </c>
      <c r="B4" s="4"/>
      <c r="C4" s="4"/>
      <c r="D4" s="4">
        <v>1.2</v>
      </c>
      <c r="E4" s="4"/>
      <c r="F4" s="4"/>
    </row>
    <row r="5" spans="1:6" x14ac:dyDescent="0.25">
      <c r="A5" s="2" t="s">
        <v>1133</v>
      </c>
      <c r="B5" s="7">
        <v>19300000</v>
      </c>
      <c r="C5" s="4"/>
      <c r="D5" s="4"/>
      <c r="E5" s="4"/>
      <c r="F5" s="4"/>
    </row>
    <row r="6" spans="1:6" x14ac:dyDescent="0.25">
      <c r="A6" s="2" t="s">
        <v>1134</v>
      </c>
      <c r="B6" s="6">
        <v>-23000000</v>
      </c>
      <c r="C6" s="4"/>
      <c r="D6" s="4"/>
      <c r="E6" s="4"/>
      <c r="F6" s="4"/>
    </row>
    <row r="7" spans="1:6" x14ac:dyDescent="0.25">
      <c r="A7" s="2" t="s">
        <v>1135</v>
      </c>
      <c r="B7" s="6">
        <v>3700000</v>
      </c>
      <c r="C7" s="4"/>
      <c r="D7" s="4"/>
      <c r="E7" s="4"/>
      <c r="F7" s="4"/>
    </row>
    <row r="8" spans="1:6" x14ac:dyDescent="0.25">
      <c r="A8" s="2" t="s">
        <v>44</v>
      </c>
      <c r="B8" s="4"/>
      <c r="C8" s="6">
        <v>299186000</v>
      </c>
      <c r="D8" s="6">
        <v>297280000</v>
      </c>
      <c r="E8" s="6">
        <v>246840000</v>
      </c>
      <c r="F8" s="4"/>
    </row>
    <row r="9" spans="1:6" x14ac:dyDescent="0.25">
      <c r="A9" s="2" t="s">
        <v>1136</v>
      </c>
      <c r="B9" s="4"/>
      <c r="C9" s="6">
        <v>2000000</v>
      </c>
      <c r="D9" s="6">
        <v>2600000</v>
      </c>
      <c r="E9" s="4"/>
      <c r="F9" s="4"/>
    </row>
    <row r="10" spans="1:6" x14ac:dyDescent="0.25">
      <c r="A10" s="2" t="s">
        <v>1137</v>
      </c>
      <c r="B10" s="4"/>
      <c r="C10" s="6">
        <v>400000</v>
      </c>
      <c r="D10" s="6">
        <v>2900000</v>
      </c>
      <c r="E10" s="4"/>
      <c r="F10" s="4"/>
    </row>
    <row r="11" spans="1:6" x14ac:dyDescent="0.25">
      <c r="A11" s="2" t="s">
        <v>1138</v>
      </c>
      <c r="B11" s="4"/>
      <c r="C11" s="6">
        <v>2600000</v>
      </c>
      <c r="D11" s="4"/>
      <c r="E11" s="4"/>
      <c r="F11" s="4"/>
    </row>
    <row r="12" spans="1:6" ht="30" x14ac:dyDescent="0.25">
      <c r="A12" s="2" t="s">
        <v>1139</v>
      </c>
      <c r="B12" s="4"/>
      <c r="C12" s="6">
        <v>26500000</v>
      </c>
      <c r="D12" s="4"/>
      <c r="E12" s="4"/>
      <c r="F12" s="4"/>
    </row>
    <row r="13" spans="1:6" ht="30" x14ac:dyDescent="0.25">
      <c r="A13" s="2" t="s">
        <v>1140</v>
      </c>
      <c r="B13" s="4"/>
      <c r="C13" s="4"/>
      <c r="D13" s="4"/>
      <c r="E13" s="4"/>
      <c r="F13" s="4"/>
    </row>
    <row r="14" spans="1:6" x14ac:dyDescent="0.25">
      <c r="A14" s="3" t="s">
        <v>1131</v>
      </c>
      <c r="B14" s="4"/>
      <c r="C14" s="4"/>
      <c r="D14" s="4"/>
      <c r="E14" s="4"/>
      <c r="F14" s="4"/>
    </row>
    <row r="15" spans="1:6" ht="30" x14ac:dyDescent="0.25">
      <c r="A15" s="2" t="s">
        <v>1139</v>
      </c>
      <c r="B15" s="4"/>
      <c r="C15" s="6">
        <v>5500000</v>
      </c>
      <c r="D15" s="4"/>
      <c r="E15" s="4"/>
      <c r="F15" s="4"/>
    </row>
    <row r="16" spans="1:6" x14ac:dyDescent="0.25">
      <c r="A16" s="2" t="s">
        <v>1141</v>
      </c>
      <c r="B16" s="4"/>
      <c r="C16" s="4"/>
      <c r="D16" s="4"/>
      <c r="E16" s="4"/>
      <c r="F16" s="4"/>
    </row>
    <row r="17" spans="1:6" x14ac:dyDescent="0.25">
      <c r="A17" s="3" t="s">
        <v>1131</v>
      </c>
      <c r="B17" s="4"/>
      <c r="C17" s="4"/>
      <c r="D17" s="4"/>
      <c r="E17" s="4"/>
      <c r="F17" s="4"/>
    </row>
    <row r="18" spans="1:6" ht="30" x14ac:dyDescent="0.25">
      <c r="A18" s="2" t="s">
        <v>1142</v>
      </c>
      <c r="B18" s="4"/>
      <c r="C18" s="6">
        <v>9400000</v>
      </c>
      <c r="D18" s="4"/>
      <c r="E18" s="4"/>
      <c r="F18" s="4"/>
    </row>
    <row r="19" spans="1:6" ht="30" x14ac:dyDescent="0.25">
      <c r="A19" s="2" t="s">
        <v>1143</v>
      </c>
      <c r="B19" s="4"/>
      <c r="C19" s="4"/>
      <c r="D19" s="4"/>
      <c r="E19" s="4"/>
      <c r="F19" s="4"/>
    </row>
    <row r="20" spans="1:6" x14ac:dyDescent="0.25">
      <c r="A20" s="3" t="s">
        <v>1131</v>
      </c>
      <c r="B20" s="4"/>
      <c r="C20" s="4"/>
      <c r="D20" s="4"/>
      <c r="E20" s="4"/>
      <c r="F20" s="4"/>
    </row>
    <row r="21" spans="1:6" ht="30" x14ac:dyDescent="0.25">
      <c r="A21" s="2" t="s">
        <v>1139</v>
      </c>
      <c r="B21" s="4"/>
      <c r="C21" s="6">
        <v>21000000</v>
      </c>
      <c r="D21" s="4"/>
      <c r="E21" s="4"/>
      <c r="F21" s="4"/>
    </row>
    <row r="22" spans="1:6" x14ac:dyDescent="0.25">
      <c r="A22" s="2" t="s">
        <v>1144</v>
      </c>
      <c r="B22" s="4"/>
      <c r="C22" s="4"/>
      <c r="D22" s="4"/>
      <c r="E22" s="4"/>
      <c r="F22" s="4"/>
    </row>
    <row r="23" spans="1:6" x14ac:dyDescent="0.25">
      <c r="A23" s="3" t="s">
        <v>1131</v>
      </c>
      <c r="B23" s="4"/>
      <c r="C23" s="4"/>
      <c r="D23" s="4"/>
      <c r="E23" s="4"/>
      <c r="F23" s="4"/>
    </row>
    <row r="24" spans="1:6" x14ac:dyDescent="0.25">
      <c r="A24" s="2" t="s">
        <v>44</v>
      </c>
      <c r="B24" s="4"/>
      <c r="C24" s="4"/>
      <c r="D24" s="6">
        <v>36600000</v>
      </c>
      <c r="E24" s="4"/>
      <c r="F24" s="4"/>
    </row>
    <row r="25" spans="1:6" ht="30" x14ac:dyDescent="0.25">
      <c r="A25" s="2" t="s">
        <v>1145</v>
      </c>
      <c r="B25" s="4"/>
      <c r="C25" s="4"/>
      <c r="D25" s="4">
        <v>0</v>
      </c>
      <c r="E25" s="4"/>
      <c r="F25" s="4"/>
    </row>
    <row r="26" spans="1:6" x14ac:dyDescent="0.25">
      <c r="A26" s="2" t="s">
        <v>1146</v>
      </c>
      <c r="B26" s="4"/>
      <c r="C26" s="4"/>
      <c r="D26" s="4"/>
      <c r="E26" s="4"/>
      <c r="F26" s="4"/>
    </row>
    <row r="27" spans="1:6" x14ac:dyDescent="0.25">
      <c r="A27" s="3" t="s">
        <v>1131</v>
      </c>
      <c r="B27" s="4"/>
      <c r="C27" s="4"/>
      <c r="D27" s="4"/>
      <c r="E27" s="4"/>
      <c r="F27" s="4"/>
    </row>
    <row r="28" spans="1:6" x14ac:dyDescent="0.25">
      <c r="A28" s="2" t="s">
        <v>1133</v>
      </c>
      <c r="B28" s="4"/>
      <c r="C28" s="4"/>
      <c r="D28" s="6">
        <v>7000000</v>
      </c>
      <c r="E28" s="4"/>
      <c r="F28" s="4"/>
    </row>
    <row r="29" spans="1:6" x14ac:dyDescent="0.25">
      <c r="A29" s="2" t="s">
        <v>44</v>
      </c>
      <c r="B29" s="4"/>
      <c r="C29" s="4"/>
      <c r="D29" s="4"/>
      <c r="E29" s="4"/>
      <c r="F29" s="7">
        <v>-6962000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1147</v>
      </c>
      <c r="B1" s="1" t="s">
        <v>78</v>
      </c>
      <c r="C1" s="1" t="s">
        <v>1</v>
      </c>
    </row>
    <row r="2" spans="1:3" ht="30" x14ac:dyDescent="0.25">
      <c r="A2" s="1" t="s">
        <v>77</v>
      </c>
      <c r="B2" s="1" t="s">
        <v>30</v>
      </c>
      <c r="C2" s="1" t="s">
        <v>2</v>
      </c>
    </row>
    <row r="3" spans="1:3" x14ac:dyDescent="0.25">
      <c r="A3" s="3" t="s">
        <v>271</v>
      </c>
      <c r="B3" s="4"/>
      <c r="C3" s="4"/>
    </row>
    <row r="4" spans="1:3" ht="30" x14ac:dyDescent="0.25">
      <c r="A4" s="2" t="s">
        <v>277</v>
      </c>
      <c r="B4" s="4"/>
      <c r="C4" s="6">
        <v>16119</v>
      </c>
    </row>
    <row r="5" spans="1:3" x14ac:dyDescent="0.25">
      <c r="A5" s="2" t="s">
        <v>278</v>
      </c>
      <c r="B5" s="4"/>
      <c r="C5" s="9">
        <v>23.55</v>
      </c>
    </row>
    <row r="6" spans="1:3" x14ac:dyDescent="0.25">
      <c r="A6" s="2" t="s">
        <v>279</v>
      </c>
      <c r="B6" s="7">
        <v>379600</v>
      </c>
      <c r="C6" s="7">
        <v>379600</v>
      </c>
    </row>
    <row r="7" spans="1:3" x14ac:dyDescent="0.25">
      <c r="A7" s="2" t="s">
        <v>280</v>
      </c>
      <c r="B7" s="4"/>
      <c r="C7" s="4">
        <v>14</v>
      </c>
    </row>
    <row r="8" spans="1:3" x14ac:dyDescent="0.25">
      <c r="A8" s="2" t="s">
        <v>116</v>
      </c>
      <c r="B8" s="4"/>
      <c r="C8" s="7">
        <v>379614</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5" width="12.5703125" bestFit="1" customWidth="1"/>
  </cols>
  <sheetData>
    <row r="1" spans="1:5" ht="45" x14ac:dyDescent="0.25">
      <c r="A1" s="1" t="s">
        <v>1148</v>
      </c>
      <c r="B1" s="8" t="s">
        <v>2</v>
      </c>
      <c r="C1" s="8" t="s">
        <v>30</v>
      </c>
      <c r="D1" s="8" t="s">
        <v>80</v>
      </c>
      <c r="E1" s="8" t="s">
        <v>1130</v>
      </c>
    </row>
    <row r="2" spans="1:5" ht="30" x14ac:dyDescent="0.25">
      <c r="A2" s="1" t="s">
        <v>29</v>
      </c>
      <c r="B2" s="8"/>
      <c r="C2" s="8"/>
      <c r="D2" s="8"/>
      <c r="E2" s="8"/>
    </row>
    <row r="3" spans="1:5" x14ac:dyDescent="0.25">
      <c r="A3" s="3" t="s">
        <v>1131</v>
      </c>
      <c r="B3" s="4"/>
      <c r="C3" s="4"/>
      <c r="D3" s="4"/>
      <c r="E3" s="4"/>
    </row>
    <row r="4" spans="1:5" x14ac:dyDescent="0.25">
      <c r="A4" s="2" t="s">
        <v>44</v>
      </c>
      <c r="B4" s="7">
        <v>297280</v>
      </c>
      <c r="C4" s="7">
        <v>299186</v>
      </c>
      <c r="D4" s="7">
        <v>246840</v>
      </c>
      <c r="E4" s="4"/>
    </row>
    <row r="5" spans="1:5" x14ac:dyDescent="0.25">
      <c r="A5" s="2" t="s">
        <v>1149</v>
      </c>
      <c r="B5" s="4"/>
      <c r="C5" s="4"/>
      <c r="D5" s="4"/>
      <c r="E5" s="4"/>
    </row>
    <row r="6" spans="1:5" x14ac:dyDescent="0.25">
      <c r="A6" s="3" t="s">
        <v>1131</v>
      </c>
      <c r="B6" s="4"/>
      <c r="C6" s="4"/>
      <c r="D6" s="4"/>
      <c r="E6" s="4"/>
    </row>
    <row r="7" spans="1:5" x14ac:dyDescent="0.25">
      <c r="A7" s="2" t="s">
        <v>31</v>
      </c>
      <c r="B7" s="4"/>
      <c r="C7" s="4"/>
      <c r="D7" s="4"/>
      <c r="E7" s="6">
        <v>790296</v>
      </c>
    </row>
    <row r="8" spans="1:5" x14ac:dyDescent="0.25">
      <c r="A8" s="2" t="s">
        <v>289</v>
      </c>
      <c r="B8" s="4"/>
      <c r="C8" s="4"/>
      <c r="D8" s="4"/>
      <c r="E8" s="6">
        <v>369495</v>
      </c>
    </row>
    <row r="9" spans="1:5" x14ac:dyDescent="0.25">
      <c r="A9" s="2" t="s">
        <v>44</v>
      </c>
      <c r="B9" s="4"/>
      <c r="C9" s="4"/>
      <c r="D9" s="4"/>
      <c r="E9" s="6">
        <v>43584</v>
      </c>
    </row>
    <row r="10" spans="1:5" x14ac:dyDescent="0.25">
      <c r="A10" s="2" t="s">
        <v>292</v>
      </c>
      <c r="B10" s="4"/>
      <c r="C10" s="4"/>
      <c r="D10" s="4"/>
      <c r="E10" s="6">
        <v>10750</v>
      </c>
    </row>
    <row r="11" spans="1:5" x14ac:dyDescent="0.25">
      <c r="A11" s="2" t="s">
        <v>173</v>
      </c>
      <c r="B11" s="4"/>
      <c r="C11" s="4"/>
      <c r="D11" s="4"/>
      <c r="E11" s="6">
        <v>38160</v>
      </c>
    </row>
    <row r="12" spans="1:5" x14ac:dyDescent="0.25">
      <c r="A12" s="2" t="s">
        <v>294</v>
      </c>
      <c r="B12" s="4"/>
      <c r="C12" s="4"/>
      <c r="D12" s="4"/>
      <c r="E12" s="6">
        <v>1252285</v>
      </c>
    </row>
    <row r="13" spans="1:5" x14ac:dyDescent="0.25">
      <c r="A13" s="2" t="s">
        <v>47</v>
      </c>
      <c r="B13" s="4"/>
      <c r="C13" s="4"/>
      <c r="D13" s="4"/>
      <c r="E13" s="6">
        <v>353484</v>
      </c>
    </row>
    <row r="14" spans="1:5" x14ac:dyDescent="0.25">
      <c r="A14" s="2" t="s">
        <v>56</v>
      </c>
      <c r="B14" s="4"/>
      <c r="C14" s="4"/>
      <c r="D14" s="4"/>
      <c r="E14" s="6">
        <v>81047</v>
      </c>
    </row>
    <row r="15" spans="1:5" ht="30" x14ac:dyDescent="0.25">
      <c r="A15" s="2" t="s">
        <v>57</v>
      </c>
      <c r="B15" s="4"/>
      <c r="C15" s="4"/>
      <c r="D15" s="4"/>
      <c r="E15" s="6">
        <v>438140</v>
      </c>
    </row>
    <row r="16" spans="1:5" x14ac:dyDescent="0.25">
      <c r="A16" s="2" t="s">
        <v>298</v>
      </c>
      <c r="B16" s="4"/>
      <c r="C16" s="4"/>
      <c r="D16" s="4"/>
      <c r="E16" s="6">
        <v>872671</v>
      </c>
    </row>
    <row r="17" spans="1:5" x14ac:dyDescent="0.25">
      <c r="A17" s="2" t="s">
        <v>299</v>
      </c>
      <c r="B17" s="4"/>
      <c r="C17" s="4"/>
      <c r="D17" s="4"/>
      <c r="E17" s="6">
        <v>379614</v>
      </c>
    </row>
    <row r="18" spans="1:5" x14ac:dyDescent="0.25">
      <c r="A18" s="2" t="s">
        <v>1146</v>
      </c>
      <c r="B18" s="4"/>
      <c r="C18" s="4"/>
      <c r="D18" s="4"/>
      <c r="E18" s="4"/>
    </row>
    <row r="19" spans="1:5" x14ac:dyDescent="0.25">
      <c r="A19" s="3" t="s">
        <v>1131</v>
      </c>
      <c r="B19" s="4"/>
      <c r="C19" s="4"/>
      <c r="D19" s="4"/>
      <c r="E19" s="4"/>
    </row>
    <row r="20" spans="1:5" x14ac:dyDescent="0.25">
      <c r="A20" s="2" t="s">
        <v>31</v>
      </c>
      <c r="B20" s="4"/>
      <c r="C20" s="4"/>
      <c r="D20" s="4"/>
      <c r="E20" s="6">
        <v>-2866</v>
      </c>
    </row>
    <row r="21" spans="1:5" x14ac:dyDescent="0.25">
      <c r="A21" s="2" t="s">
        <v>289</v>
      </c>
      <c r="B21" s="4"/>
      <c r="C21" s="4"/>
      <c r="D21" s="4"/>
      <c r="E21" s="6">
        <v>-22995</v>
      </c>
    </row>
    <row r="22" spans="1:5" x14ac:dyDescent="0.25">
      <c r="A22" s="2" t="s">
        <v>44</v>
      </c>
      <c r="B22" s="4"/>
      <c r="C22" s="4"/>
      <c r="D22" s="4"/>
      <c r="E22" s="6">
        <v>-6962</v>
      </c>
    </row>
    <row r="23" spans="1:5" x14ac:dyDescent="0.25">
      <c r="A23" s="2" t="s">
        <v>292</v>
      </c>
      <c r="B23" s="4"/>
      <c r="C23" s="4"/>
      <c r="D23" s="4"/>
      <c r="E23" s="6">
        <v>17800</v>
      </c>
    </row>
    <row r="24" spans="1:5" x14ac:dyDescent="0.25">
      <c r="A24" s="2" t="s">
        <v>294</v>
      </c>
      <c r="B24" s="4"/>
      <c r="C24" s="4"/>
      <c r="D24" s="4"/>
      <c r="E24" s="6">
        <v>-15023</v>
      </c>
    </row>
    <row r="25" spans="1:5" x14ac:dyDescent="0.25">
      <c r="A25" s="2" t="s">
        <v>47</v>
      </c>
      <c r="B25" s="4"/>
      <c r="C25" s="4"/>
      <c r="D25" s="4"/>
      <c r="E25" s="6">
        <v>-11263</v>
      </c>
    </row>
    <row r="26" spans="1:5" x14ac:dyDescent="0.25">
      <c r="A26" s="2" t="s">
        <v>56</v>
      </c>
      <c r="B26" s="4"/>
      <c r="C26" s="4"/>
      <c r="D26" s="4"/>
      <c r="E26" s="6">
        <v>-4516</v>
      </c>
    </row>
    <row r="27" spans="1:5" ht="30" x14ac:dyDescent="0.25">
      <c r="A27" s="2" t="s">
        <v>57</v>
      </c>
      <c r="B27" s="4"/>
      <c r="C27" s="4"/>
      <c r="D27" s="4"/>
      <c r="E27" s="4">
        <v>756</v>
      </c>
    </row>
    <row r="28" spans="1:5" x14ac:dyDescent="0.25">
      <c r="A28" s="2" t="s">
        <v>298</v>
      </c>
      <c r="B28" s="4"/>
      <c r="C28" s="4"/>
      <c r="D28" s="4"/>
      <c r="E28" s="6">
        <v>-15023</v>
      </c>
    </row>
    <row r="29" spans="1:5" x14ac:dyDescent="0.25">
      <c r="A29" s="2" t="s">
        <v>1150</v>
      </c>
      <c r="B29" s="4"/>
      <c r="C29" s="4"/>
      <c r="D29" s="4"/>
      <c r="E29" s="4"/>
    </row>
    <row r="30" spans="1:5" x14ac:dyDescent="0.25">
      <c r="A30" s="3" t="s">
        <v>1131</v>
      </c>
      <c r="B30" s="4"/>
      <c r="C30" s="4"/>
      <c r="D30" s="4"/>
      <c r="E30" s="4"/>
    </row>
    <row r="31" spans="1:5" x14ac:dyDescent="0.25">
      <c r="A31" s="2" t="s">
        <v>31</v>
      </c>
      <c r="B31" s="4"/>
      <c r="C31" s="4"/>
      <c r="D31" s="4"/>
      <c r="E31" s="6">
        <v>787430</v>
      </c>
    </row>
    <row r="32" spans="1:5" x14ac:dyDescent="0.25">
      <c r="A32" s="2" t="s">
        <v>289</v>
      </c>
      <c r="B32" s="4"/>
      <c r="C32" s="4"/>
      <c r="D32" s="4"/>
      <c r="E32" s="6">
        <v>346500</v>
      </c>
    </row>
    <row r="33" spans="1:5" x14ac:dyDescent="0.25">
      <c r="A33" s="2" t="s">
        <v>44</v>
      </c>
      <c r="B33" s="4"/>
      <c r="C33" s="4"/>
      <c r="D33" s="4"/>
      <c r="E33" s="6">
        <v>36622</v>
      </c>
    </row>
    <row r="34" spans="1:5" x14ac:dyDescent="0.25">
      <c r="A34" s="2" t="s">
        <v>292</v>
      </c>
      <c r="B34" s="4"/>
      <c r="C34" s="4"/>
      <c r="D34" s="4"/>
      <c r="E34" s="6">
        <v>28550</v>
      </c>
    </row>
    <row r="35" spans="1:5" x14ac:dyDescent="0.25">
      <c r="A35" s="2" t="s">
        <v>173</v>
      </c>
      <c r="B35" s="4"/>
      <c r="C35" s="4"/>
      <c r="D35" s="4"/>
      <c r="E35" s="6">
        <v>38160</v>
      </c>
    </row>
    <row r="36" spans="1:5" x14ac:dyDescent="0.25">
      <c r="A36" s="2" t="s">
        <v>294</v>
      </c>
      <c r="B36" s="4"/>
      <c r="C36" s="4"/>
      <c r="D36" s="4"/>
      <c r="E36" s="6">
        <v>1237262</v>
      </c>
    </row>
    <row r="37" spans="1:5" x14ac:dyDescent="0.25">
      <c r="A37" s="2" t="s">
        <v>47</v>
      </c>
      <c r="B37" s="4"/>
      <c r="C37" s="4"/>
      <c r="D37" s="4"/>
      <c r="E37" s="6">
        <v>342221</v>
      </c>
    </row>
    <row r="38" spans="1:5" x14ac:dyDescent="0.25">
      <c r="A38" s="2" t="s">
        <v>56</v>
      </c>
      <c r="B38" s="4"/>
      <c r="C38" s="4"/>
      <c r="D38" s="4"/>
      <c r="E38" s="6">
        <v>76531</v>
      </c>
    </row>
    <row r="39" spans="1:5" ht="30" x14ac:dyDescent="0.25">
      <c r="A39" s="2" t="s">
        <v>57</v>
      </c>
      <c r="B39" s="4"/>
      <c r="C39" s="4"/>
      <c r="D39" s="4"/>
      <c r="E39" s="6">
        <v>438896</v>
      </c>
    </row>
    <row r="40" spans="1:5" x14ac:dyDescent="0.25">
      <c r="A40" s="2" t="s">
        <v>298</v>
      </c>
      <c r="B40" s="4"/>
      <c r="C40" s="4"/>
      <c r="D40" s="4"/>
      <c r="E40" s="6">
        <v>857648</v>
      </c>
    </row>
    <row r="41" spans="1:5" x14ac:dyDescent="0.25">
      <c r="A41" s="2" t="s">
        <v>299</v>
      </c>
      <c r="B41" s="4"/>
      <c r="C41" s="4"/>
      <c r="D41" s="4"/>
      <c r="E41" s="7">
        <v>379614</v>
      </c>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2.28515625" bestFit="1" customWidth="1"/>
    <col min="3" max="4" width="11.85546875" bestFit="1" customWidth="1"/>
    <col min="5" max="5" width="12.5703125" bestFit="1" customWidth="1"/>
  </cols>
  <sheetData>
    <row r="1" spans="1:5" ht="15" customHeight="1" x14ac:dyDescent="0.25">
      <c r="A1" s="1" t="s">
        <v>106</v>
      </c>
      <c r="B1" s="8" t="s">
        <v>78</v>
      </c>
      <c r="C1" s="8"/>
      <c r="D1" s="8" t="s">
        <v>1</v>
      </c>
      <c r="E1" s="8"/>
    </row>
    <row r="2" spans="1:5" ht="30" x14ac:dyDescent="0.25">
      <c r="A2" s="1" t="s">
        <v>29</v>
      </c>
      <c r="B2" s="1" t="s">
        <v>30</v>
      </c>
      <c r="C2" s="1" t="s">
        <v>79</v>
      </c>
      <c r="D2" s="1" t="s">
        <v>2</v>
      </c>
      <c r="E2" s="1" t="s">
        <v>80</v>
      </c>
    </row>
    <row r="3" spans="1:5" ht="30" x14ac:dyDescent="0.25">
      <c r="A3" s="3" t="s">
        <v>107</v>
      </c>
      <c r="B3" s="4"/>
      <c r="C3" s="4"/>
      <c r="D3" s="4"/>
      <c r="E3" s="4"/>
    </row>
    <row r="4" spans="1:5" x14ac:dyDescent="0.25">
      <c r="A4" s="2" t="s">
        <v>100</v>
      </c>
      <c r="B4" s="7">
        <v>741</v>
      </c>
      <c r="C4" s="7">
        <v>19708</v>
      </c>
      <c r="D4" s="7">
        <v>58596</v>
      </c>
      <c r="E4" s="7">
        <v>27410</v>
      </c>
    </row>
    <row r="5" spans="1:5" ht="30" x14ac:dyDescent="0.25">
      <c r="A5" s="3" t="s">
        <v>108</v>
      </c>
      <c r="B5" s="4"/>
      <c r="C5" s="4"/>
      <c r="D5" s="4"/>
      <c r="E5" s="4"/>
    </row>
    <row r="6" spans="1:5" ht="30" x14ac:dyDescent="0.25">
      <c r="A6" s="2" t="s">
        <v>109</v>
      </c>
      <c r="B6" s="6">
        <v>8316</v>
      </c>
      <c r="C6" s="4"/>
      <c r="D6" s="6">
        <v>-4785</v>
      </c>
      <c r="E6" s="4">
        <v>173</v>
      </c>
    </row>
    <row r="7" spans="1:5" ht="30" x14ac:dyDescent="0.25">
      <c r="A7" s="2" t="s">
        <v>110</v>
      </c>
      <c r="B7" s="6">
        <v>8316</v>
      </c>
      <c r="C7" s="4"/>
      <c r="D7" s="6">
        <v>-4785</v>
      </c>
      <c r="E7" s="4">
        <v>173</v>
      </c>
    </row>
    <row r="8" spans="1:5" ht="45" x14ac:dyDescent="0.25">
      <c r="A8" s="2" t="s">
        <v>111</v>
      </c>
      <c r="B8" s="6">
        <v>-3423</v>
      </c>
      <c r="C8" s="4"/>
      <c r="D8" s="6">
        <v>1924</v>
      </c>
      <c r="E8" s="4">
        <v>-67</v>
      </c>
    </row>
    <row r="9" spans="1:5" ht="30" x14ac:dyDescent="0.25">
      <c r="A9" s="2" t="s">
        <v>112</v>
      </c>
      <c r="B9" s="6">
        <v>4893</v>
      </c>
      <c r="C9" s="4"/>
      <c r="D9" s="6">
        <v>-2861</v>
      </c>
      <c r="E9" s="4">
        <v>106</v>
      </c>
    </row>
    <row r="10" spans="1:5" x14ac:dyDescent="0.25">
      <c r="A10" s="2" t="s">
        <v>113</v>
      </c>
      <c r="B10" s="7">
        <v>5634</v>
      </c>
      <c r="C10" s="7">
        <v>19708</v>
      </c>
      <c r="D10" s="7">
        <v>55735</v>
      </c>
      <c r="E10" s="7">
        <v>27516</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1151</v>
      </c>
      <c r="B1" s="1" t="s">
        <v>1</v>
      </c>
    </row>
    <row r="2" spans="1:2" ht="30" x14ac:dyDescent="0.25">
      <c r="A2" s="1" t="s">
        <v>29</v>
      </c>
      <c r="B2" s="1" t="s">
        <v>2</v>
      </c>
    </row>
    <row r="3" spans="1:2" ht="30" x14ac:dyDescent="0.25">
      <c r="A3" s="3" t="s">
        <v>1152</v>
      </c>
      <c r="B3" s="4"/>
    </row>
    <row r="4" spans="1:2" x14ac:dyDescent="0.25">
      <c r="A4" s="2" t="s">
        <v>1153</v>
      </c>
      <c r="B4" s="7">
        <v>28550</v>
      </c>
    </row>
    <row r="5" spans="1:2" x14ac:dyDescent="0.25">
      <c r="A5" s="2" t="s">
        <v>1154</v>
      </c>
      <c r="B5" s="4"/>
    </row>
    <row r="6" spans="1:2" ht="30" x14ac:dyDescent="0.25">
      <c r="A6" s="3" t="s">
        <v>1152</v>
      </c>
      <c r="B6" s="4"/>
    </row>
    <row r="7" spans="1:2" x14ac:dyDescent="0.25">
      <c r="A7" s="2" t="s">
        <v>1153</v>
      </c>
      <c r="B7" s="6">
        <v>6700</v>
      </c>
    </row>
    <row r="8" spans="1:2" x14ac:dyDescent="0.25">
      <c r="A8" s="2" t="s">
        <v>305</v>
      </c>
      <c r="B8" s="4" t="s">
        <v>307</v>
      </c>
    </row>
    <row r="9" spans="1:2" x14ac:dyDescent="0.25">
      <c r="A9" s="2" t="s">
        <v>1155</v>
      </c>
      <c r="B9" s="4"/>
    </row>
    <row r="10" spans="1:2" ht="30" x14ac:dyDescent="0.25">
      <c r="A10" s="3" t="s">
        <v>1152</v>
      </c>
      <c r="B10" s="4"/>
    </row>
    <row r="11" spans="1:2" x14ac:dyDescent="0.25">
      <c r="A11" s="2" t="s">
        <v>1153</v>
      </c>
      <c r="B11" s="6">
        <v>5100</v>
      </c>
    </row>
    <row r="12" spans="1:2" x14ac:dyDescent="0.25">
      <c r="A12" s="2" t="s">
        <v>305</v>
      </c>
      <c r="B12" s="4" t="s">
        <v>309</v>
      </c>
    </row>
    <row r="13" spans="1:2" x14ac:dyDescent="0.25">
      <c r="A13" s="2" t="s">
        <v>1156</v>
      </c>
      <c r="B13" s="4"/>
    </row>
    <row r="14" spans="1:2" ht="30" x14ac:dyDescent="0.25">
      <c r="A14" s="3" t="s">
        <v>1152</v>
      </c>
      <c r="B14" s="4"/>
    </row>
    <row r="15" spans="1:2" x14ac:dyDescent="0.25">
      <c r="A15" s="2" t="s">
        <v>1153</v>
      </c>
      <c r="B15" s="6">
        <v>12100</v>
      </c>
    </row>
    <row r="16" spans="1:2" x14ac:dyDescent="0.25">
      <c r="A16" s="2" t="s">
        <v>305</v>
      </c>
      <c r="B16" s="4" t="s">
        <v>311</v>
      </c>
    </row>
    <row r="17" spans="1:2" x14ac:dyDescent="0.25">
      <c r="A17" s="2" t="s">
        <v>1157</v>
      </c>
      <c r="B17" s="4"/>
    </row>
    <row r="18" spans="1:2" ht="30" x14ac:dyDescent="0.25">
      <c r="A18" s="3" t="s">
        <v>1152</v>
      </c>
      <c r="B18" s="4"/>
    </row>
    <row r="19" spans="1:2" x14ac:dyDescent="0.25">
      <c r="A19" s="2" t="s">
        <v>1153</v>
      </c>
      <c r="B19" s="7">
        <v>4650</v>
      </c>
    </row>
    <row r="20" spans="1:2" ht="30" x14ac:dyDescent="0.25">
      <c r="A20" s="2" t="s">
        <v>1158</v>
      </c>
      <c r="B20" s="4"/>
    </row>
    <row r="21" spans="1:2" ht="30" x14ac:dyDescent="0.25">
      <c r="A21" s="3" t="s">
        <v>1152</v>
      </c>
      <c r="B21" s="4"/>
    </row>
    <row r="22" spans="1:2" x14ac:dyDescent="0.25">
      <c r="A22" s="2" t="s">
        <v>305</v>
      </c>
      <c r="B22" s="4" t="s">
        <v>309</v>
      </c>
    </row>
    <row r="23" spans="1:2" ht="30" x14ac:dyDescent="0.25">
      <c r="A23" s="2" t="s">
        <v>1159</v>
      </c>
      <c r="B23" s="4"/>
    </row>
    <row r="24" spans="1:2" ht="30" x14ac:dyDescent="0.25">
      <c r="A24" s="3" t="s">
        <v>1152</v>
      </c>
      <c r="B24" s="4"/>
    </row>
    <row r="25" spans="1:2" x14ac:dyDescent="0.25">
      <c r="A25" s="2" t="s">
        <v>305</v>
      </c>
      <c r="B25" s="4" t="s">
        <v>1160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28515625" bestFit="1" customWidth="1"/>
    <col min="6" max="6" width="12" bestFit="1" customWidth="1"/>
    <col min="7" max="8" width="15.42578125" bestFit="1" customWidth="1"/>
    <col min="9" max="9" width="12.28515625" bestFit="1" customWidth="1"/>
    <col min="10" max="11" width="11.85546875" bestFit="1" customWidth="1"/>
    <col min="12" max="12" width="12.5703125" bestFit="1" customWidth="1"/>
    <col min="13" max="13" width="12.28515625" bestFit="1" customWidth="1"/>
  </cols>
  <sheetData>
    <row r="1" spans="1:13" ht="15" customHeight="1" x14ac:dyDescent="0.25">
      <c r="A1" s="1" t="s">
        <v>1161</v>
      </c>
      <c r="B1" s="8" t="s">
        <v>1122</v>
      </c>
      <c r="C1" s="8"/>
      <c r="D1" s="8"/>
      <c r="E1" s="8"/>
      <c r="F1" s="8"/>
      <c r="G1" s="1" t="s">
        <v>1123</v>
      </c>
      <c r="H1" s="1" t="s">
        <v>1122</v>
      </c>
      <c r="I1" s="8" t="s">
        <v>78</v>
      </c>
      <c r="J1" s="8"/>
      <c r="K1" s="8" t="s">
        <v>1</v>
      </c>
      <c r="L1" s="8"/>
      <c r="M1" s="8"/>
    </row>
    <row r="2" spans="1:13" ht="30" x14ac:dyDescent="0.25">
      <c r="A2" s="1" t="s">
        <v>29</v>
      </c>
      <c r="B2" s="1" t="s">
        <v>2</v>
      </c>
      <c r="C2" s="1" t="s">
        <v>1124</v>
      </c>
      <c r="D2" s="1" t="s">
        <v>1125</v>
      </c>
      <c r="E2" s="1" t="s">
        <v>1126</v>
      </c>
      <c r="F2" s="1" t="s">
        <v>1127</v>
      </c>
      <c r="G2" s="1" t="s">
        <v>1128</v>
      </c>
      <c r="H2" s="1" t="s">
        <v>30</v>
      </c>
      <c r="I2" s="1" t="s">
        <v>30</v>
      </c>
      <c r="J2" s="1" t="s">
        <v>79</v>
      </c>
      <c r="K2" s="1" t="s">
        <v>2</v>
      </c>
      <c r="L2" s="1" t="s">
        <v>80</v>
      </c>
      <c r="M2" s="1" t="s">
        <v>30</v>
      </c>
    </row>
    <row r="3" spans="1:13" x14ac:dyDescent="0.25">
      <c r="A3" s="3" t="s">
        <v>1131</v>
      </c>
      <c r="B3" s="4"/>
      <c r="C3" s="4"/>
      <c r="D3" s="4"/>
      <c r="E3" s="4"/>
      <c r="F3" s="4"/>
      <c r="G3" s="4"/>
      <c r="H3" s="4"/>
      <c r="I3" s="4"/>
      <c r="J3" s="4"/>
      <c r="K3" s="4"/>
      <c r="L3" s="4"/>
      <c r="M3" s="4"/>
    </row>
    <row r="4" spans="1:13" x14ac:dyDescent="0.25">
      <c r="A4" s="2" t="s">
        <v>82</v>
      </c>
      <c r="B4" s="7">
        <v>1962589</v>
      </c>
      <c r="C4" s="7">
        <v>1809571</v>
      </c>
      <c r="D4" s="7">
        <v>1810175</v>
      </c>
      <c r="E4" s="7">
        <v>649471</v>
      </c>
      <c r="F4" s="7">
        <v>612405</v>
      </c>
      <c r="G4" s="7">
        <v>2333727</v>
      </c>
      <c r="H4" s="7">
        <v>1335354</v>
      </c>
      <c r="I4" s="7">
        <v>2597230</v>
      </c>
      <c r="J4" s="7">
        <v>2015351</v>
      </c>
      <c r="K4" s="7">
        <v>7916062</v>
      </c>
      <c r="L4" s="7">
        <v>2608160</v>
      </c>
      <c r="M4" s="4"/>
    </row>
    <row r="5" spans="1:13" x14ac:dyDescent="0.25">
      <c r="A5" s="2" t="s">
        <v>100</v>
      </c>
      <c r="B5" s="6">
        <v>11871</v>
      </c>
      <c r="C5" s="6">
        <v>17096</v>
      </c>
      <c r="D5" s="6">
        <v>17319</v>
      </c>
      <c r="E5" s="6">
        <v>10050</v>
      </c>
      <c r="F5" s="6">
        <v>4683</v>
      </c>
      <c r="G5" s="6">
        <v>12310</v>
      </c>
      <c r="H5" s="6">
        <v>-13992</v>
      </c>
      <c r="I5" s="4">
        <v>741</v>
      </c>
      <c r="J5" s="6">
        <v>19708</v>
      </c>
      <c r="K5" s="6">
        <v>58596</v>
      </c>
      <c r="L5" s="6">
        <v>27410</v>
      </c>
      <c r="M5" s="4"/>
    </row>
    <row r="6" spans="1:13" x14ac:dyDescent="0.25">
      <c r="A6" s="2" t="s">
        <v>1162</v>
      </c>
      <c r="B6" s="4"/>
      <c r="C6" s="4"/>
      <c r="D6" s="4"/>
      <c r="E6" s="4"/>
      <c r="F6" s="4"/>
      <c r="G6" s="4"/>
      <c r="H6" s="4"/>
      <c r="I6" s="4"/>
      <c r="J6" s="4"/>
      <c r="K6" s="4"/>
      <c r="L6" s="4"/>
      <c r="M6" s="4"/>
    </row>
    <row r="7" spans="1:13" x14ac:dyDescent="0.25">
      <c r="A7" s="3" t="s">
        <v>1131</v>
      </c>
      <c r="B7" s="4"/>
      <c r="C7" s="4"/>
      <c r="D7" s="4"/>
      <c r="E7" s="4"/>
      <c r="F7" s="4"/>
      <c r="G7" s="4"/>
      <c r="H7" s="4"/>
      <c r="I7" s="4"/>
      <c r="J7" s="4"/>
      <c r="K7" s="4"/>
      <c r="L7" s="4"/>
      <c r="M7" s="4"/>
    </row>
    <row r="8" spans="1:13" x14ac:dyDescent="0.25">
      <c r="A8" s="2" t="s">
        <v>82</v>
      </c>
      <c r="B8" s="4"/>
      <c r="C8" s="4"/>
      <c r="D8" s="4"/>
      <c r="E8" s="4"/>
      <c r="F8" s="4"/>
      <c r="G8" s="4"/>
      <c r="H8" s="4"/>
      <c r="I8" s="4"/>
      <c r="J8" s="4"/>
      <c r="K8" s="6">
        <v>5248617</v>
      </c>
      <c r="L8" s="4"/>
      <c r="M8" s="6">
        <v>563185</v>
      </c>
    </row>
    <row r="9" spans="1:13" x14ac:dyDescent="0.25">
      <c r="A9" s="2" t="s">
        <v>100</v>
      </c>
      <c r="B9" s="4"/>
      <c r="C9" s="4"/>
      <c r="D9" s="4"/>
      <c r="E9" s="4"/>
      <c r="F9" s="4"/>
      <c r="G9" s="4"/>
      <c r="H9" s="4"/>
      <c r="I9" s="4"/>
      <c r="J9" s="4"/>
      <c r="K9" s="7">
        <v>24731</v>
      </c>
      <c r="L9" s="4"/>
      <c r="M9" s="7">
        <v>769</v>
      </c>
    </row>
  </sheetData>
  <mergeCells count="3">
    <mergeCell ref="B1:F1"/>
    <mergeCell ref="I1:J1"/>
    <mergeCell ref="K1:M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1163</v>
      </c>
      <c r="B1" s="1" t="s">
        <v>78</v>
      </c>
      <c r="C1" s="1" t="s">
        <v>1</v>
      </c>
    </row>
    <row r="2" spans="1:3" ht="30" x14ac:dyDescent="0.25">
      <c r="A2" s="1" t="s">
        <v>29</v>
      </c>
      <c r="B2" s="1" t="s">
        <v>30</v>
      </c>
      <c r="C2" s="1" t="s">
        <v>80</v>
      </c>
    </row>
    <row r="3" spans="1:3" x14ac:dyDescent="0.25">
      <c r="A3" s="2" t="s">
        <v>1162</v>
      </c>
      <c r="B3" s="4"/>
      <c r="C3" s="4"/>
    </row>
    <row r="4" spans="1:3" x14ac:dyDescent="0.25">
      <c r="A4" s="3" t="s">
        <v>1131</v>
      </c>
      <c r="B4" s="4"/>
      <c r="C4" s="4"/>
    </row>
    <row r="5" spans="1:3" x14ac:dyDescent="0.25">
      <c r="A5" s="2" t="s">
        <v>82</v>
      </c>
      <c r="B5" s="7">
        <v>5896555</v>
      </c>
      <c r="C5" s="7">
        <v>7428957</v>
      </c>
    </row>
    <row r="6" spans="1:3" x14ac:dyDescent="0.25">
      <c r="A6" s="2" t="s">
        <v>322</v>
      </c>
      <c r="B6" s="7">
        <v>24073</v>
      </c>
      <c r="C6" s="7">
        <v>-73340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45" x14ac:dyDescent="0.25">
      <c r="A1" s="1" t="s">
        <v>1164</v>
      </c>
      <c r="B1" s="1" t="s">
        <v>78</v>
      </c>
      <c r="C1" s="1" t="s">
        <v>1</v>
      </c>
      <c r="D1" s="1"/>
    </row>
    <row r="2" spans="1:4" ht="30" x14ac:dyDescent="0.25">
      <c r="A2" s="1" t="s">
        <v>29</v>
      </c>
      <c r="B2" s="1" t="s">
        <v>30</v>
      </c>
      <c r="C2" s="1" t="s">
        <v>2</v>
      </c>
      <c r="D2" s="1" t="s">
        <v>80</v>
      </c>
    </row>
    <row r="3" spans="1:4" x14ac:dyDescent="0.25">
      <c r="A3" s="3" t="s">
        <v>1165</v>
      </c>
      <c r="B3" s="4"/>
      <c r="C3" s="4"/>
      <c r="D3" s="4"/>
    </row>
    <row r="4" spans="1:4" x14ac:dyDescent="0.25">
      <c r="A4" s="2" t="s">
        <v>44</v>
      </c>
      <c r="B4" s="7">
        <v>385786</v>
      </c>
      <c r="C4" s="7">
        <v>383880</v>
      </c>
      <c r="D4" s="7">
        <v>333440</v>
      </c>
    </row>
    <row r="5" spans="1:4" x14ac:dyDescent="0.25">
      <c r="A5" s="2" t="s">
        <v>333</v>
      </c>
      <c r="B5" s="6">
        <v>-86600</v>
      </c>
      <c r="C5" s="6">
        <v>-86600</v>
      </c>
      <c r="D5" s="6">
        <v>-86600</v>
      </c>
    </row>
    <row r="6" spans="1:4" x14ac:dyDescent="0.25">
      <c r="A6" s="2" t="s">
        <v>335</v>
      </c>
      <c r="B6" s="6">
        <v>299186</v>
      </c>
      <c r="C6" s="6">
        <v>297280</v>
      </c>
      <c r="D6" s="6">
        <v>246840</v>
      </c>
    </row>
    <row r="7" spans="1:4" x14ac:dyDescent="0.25">
      <c r="A7" s="2" t="s">
        <v>336</v>
      </c>
      <c r="B7" s="6">
        <v>53649</v>
      </c>
      <c r="C7" s="4"/>
      <c r="D7" s="4"/>
    </row>
    <row r="8" spans="1:4" x14ac:dyDescent="0.25">
      <c r="A8" s="2" t="s">
        <v>173</v>
      </c>
      <c r="B8" s="6">
        <v>-1303</v>
      </c>
      <c r="C8" s="6">
        <v>-1906</v>
      </c>
      <c r="D8" s="4"/>
    </row>
    <row r="9" spans="1:4" x14ac:dyDescent="0.25">
      <c r="A9" s="2" t="s">
        <v>1166</v>
      </c>
      <c r="B9" s="4"/>
      <c r="C9" s="4"/>
      <c r="D9" s="4"/>
    </row>
    <row r="10" spans="1:4" x14ac:dyDescent="0.25">
      <c r="A10" s="3" t="s">
        <v>1165</v>
      </c>
      <c r="B10" s="4"/>
      <c r="C10" s="4"/>
      <c r="D10" s="4"/>
    </row>
    <row r="11" spans="1:4" x14ac:dyDescent="0.25">
      <c r="A11" s="2" t="s">
        <v>44</v>
      </c>
      <c r="B11" s="6">
        <v>254438</v>
      </c>
      <c r="C11" s="6">
        <v>252532</v>
      </c>
      <c r="D11" s="6">
        <v>238714</v>
      </c>
    </row>
    <row r="12" spans="1:4" x14ac:dyDescent="0.25">
      <c r="A12" s="2" t="s">
        <v>333</v>
      </c>
      <c r="B12" s="6">
        <v>-86600</v>
      </c>
      <c r="C12" s="6">
        <v>-86600</v>
      </c>
      <c r="D12" s="6">
        <v>-86600</v>
      </c>
    </row>
    <row r="13" spans="1:4" x14ac:dyDescent="0.25">
      <c r="A13" s="2" t="s">
        <v>335</v>
      </c>
      <c r="B13" s="6">
        <v>167838</v>
      </c>
      <c r="C13" s="6">
        <v>165932</v>
      </c>
      <c r="D13" s="6">
        <v>152114</v>
      </c>
    </row>
    <row r="14" spans="1:4" x14ac:dyDescent="0.25">
      <c r="A14" s="2" t="s">
        <v>336</v>
      </c>
      <c r="B14" s="6">
        <v>17027</v>
      </c>
      <c r="C14" s="4"/>
      <c r="D14" s="4"/>
    </row>
    <row r="15" spans="1:4" x14ac:dyDescent="0.25">
      <c r="A15" s="2" t="s">
        <v>173</v>
      </c>
      <c r="B15" s="6">
        <v>-1303</v>
      </c>
      <c r="C15" s="6">
        <v>-1906</v>
      </c>
      <c r="D15" s="4"/>
    </row>
    <row r="16" spans="1:4" x14ac:dyDescent="0.25">
      <c r="A16" s="2" t="s">
        <v>1167</v>
      </c>
      <c r="B16" s="4"/>
      <c r="C16" s="4"/>
      <c r="D16" s="4"/>
    </row>
    <row r="17" spans="1:4" x14ac:dyDescent="0.25">
      <c r="A17" s="3" t="s">
        <v>1165</v>
      </c>
      <c r="B17" s="4"/>
      <c r="C17" s="4"/>
      <c r="D17" s="4"/>
    </row>
    <row r="18" spans="1:4" x14ac:dyDescent="0.25">
      <c r="A18" s="2" t="s">
        <v>44</v>
      </c>
      <c r="B18" s="6">
        <v>131348</v>
      </c>
      <c r="C18" s="6">
        <v>131348</v>
      </c>
      <c r="D18" s="6">
        <v>94726</v>
      </c>
    </row>
    <row r="19" spans="1:4" x14ac:dyDescent="0.25">
      <c r="A19" s="2" t="s">
        <v>335</v>
      </c>
      <c r="B19" s="6">
        <v>131348</v>
      </c>
      <c r="C19" s="6">
        <v>131348</v>
      </c>
      <c r="D19" s="6">
        <v>94726</v>
      </c>
    </row>
    <row r="20" spans="1:4" x14ac:dyDescent="0.25">
      <c r="A20" s="2" t="s">
        <v>336</v>
      </c>
      <c r="B20" s="7">
        <v>36622</v>
      </c>
      <c r="C20" s="4"/>
      <c r="D20"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1168</v>
      </c>
      <c r="B1" s="8" t="s">
        <v>2</v>
      </c>
      <c r="C1" s="8" t="s">
        <v>30</v>
      </c>
    </row>
    <row r="2" spans="1:3" ht="30" x14ac:dyDescent="0.25">
      <c r="A2" s="1" t="s">
        <v>29</v>
      </c>
      <c r="B2" s="8"/>
      <c r="C2" s="8"/>
    </row>
    <row r="3" spans="1:3" ht="30" x14ac:dyDescent="0.25">
      <c r="A3" s="3" t="s">
        <v>1169</v>
      </c>
      <c r="B3" s="4"/>
      <c r="C3" s="4"/>
    </row>
    <row r="4" spans="1:3" x14ac:dyDescent="0.25">
      <c r="A4" s="2" t="s">
        <v>1170</v>
      </c>
      <c r="B4" s="7">
        <v>41262</v>
      </c>
      <c r="C4" s="7">
        <v>44086</v>
      </c>
    </row>
    <row r="5" spans="1:3" x14ac:dyDescent="0.25">
      <c r="A5" s="2" t="s">
        <v>1171</v>
      </c>
      <c r="B5" s="6">
        <v>16457</v>
      </c>
      <c r="C5" s="6">
        <v>15028</v>
      </c>
    </row>
    <row r="6" spans="1:3" x14ac:dyDescent="0.25">
      <c r="A6" s="2" t="s">
        <v>1172</v>
      </c>
      <c r="B6" s="4"/>
      <c r="C6" s="4"/>
    </row>
    <row r="7" spans="1:3" ht="30" x14ac:dyDescent="0.25">
      <c r="A7" s="3" t="s">
        <v>1169</v>
      </c>
      <c r="B7" s="4"/>
      <c r="C7" s="4"/>
    </row>
    <row r="8" spans="1:3" x14ac:dyDescent="0.25">
      <c r="A8" s="2" t="s">
        <v>1170</v>
      </c>
      <c r="B8" s="6">
        <v>2528</v>
      </c>
      <c r="C8" s="6">
        <v>4566</v>
      </c>
    </row>
    <row r="9" spans="1:3" x14ac:dyDescent="0.25">
      <c r="A9" s="2" t="s">
        <v>1171</v>
      </c>
      <c r="B9" s="6">
        <v>1836</v>
      </c>
      <c r="C9" s="6">
        <v>3427</v>
      </c>
    </row>
    <row r="10" spans="1:3" x14ac:dyDescent="0.25">
      <c r="A10" s="2" t="s">
        <v>1157</v>
      </c>
      <c r="B10" s="4"/>
      <c r="C10" s="4"/>
    </row>
    <row r="11" spans="1:3" ht="30" x14ac:dyDescent="0.25">
      <c r="A11" s="3" t="s">
        <v>1169</v>
      </c>
      <c r="B11" s="4"/>
      <c r="C11" s="4"/>
    </row>
    <row r="12" spans="1:3" x14ac:dyDescent="0.25">
      <c r="A12" s="2" t="s">
        <v>1170</v>
      </c>
      <c r="B12" s="6">
        <v>8408</v>
      </c>
      <c r="C12" s="6">
        <v>8408</v>
      </c>
    </row>
    <row r="13" spans="1:3" x14ac:dyDescent="0.25">
      <c r="A13" s="2" t="s">
        <v>1171</v>
      </c>
      <c r="B13" s="6">
        <v>2718</v>
      </c>
      <c r="C13" s="6">
        <v>2215</v>
      </c>
    </row>
    <row r="14" spans="1:3" ht="30" x14ac:dyDescent="0.25">
      <c r="A14" s="2" t="s">
        <v>1173</v>
      </c>
      <c r="B14" s="4"/>
      <c r="C14" s="4"/>
    </row>
    <row r="15" spans="1:3" ht="30" x14ac:dyDescent="0.25">
      <c r="A15" s="3" t="s">
        <v>1169</v>
      </c>
      <c r="B15" s="4"/>
      <c r="C15" s="4"/>
    </row>
    <row r="16" spans="1:3" x14ac:dyDescent="0.25">
      <c r="A16" s="2" t="s">
        <v>1170</v>
      </c>
      <c r="B16" s="6">
        <v>16494</v>
      </c>
      <c r="C16" s="6">
        <v>17423</v>
      </c>
    </row>
    <row r="17" spans="1:3" x14ac:dyDescent="0.25">
      <c r="A17" s="2" t="s">
        <v>1171</v>
      </c>
      <c r="B17" s="6">
        <v>10574</v>
      </c>
      <c r="C17" s="6">
        <v>8946</v>
      </c>
    </row>
    <row r="18" spans="1:3" x14ac:dyDescent="0.25">
      <c r="A18" s="2" t="s">
        <v>1156</v>
      </c>
      <c r="B18" s="4"/>
      <c r="C18" s="4"/>
    </row>
    <row r="19" spans="1:3" ht="30" x14ac:dyDescent="0.25">
      <c r="A19" s="3" t="s">
        <v>1169</v>
      </c>
      <c r="B19" s="4"/>
      <c r="C19" s="4"/>
    </row>
    <row r="20" spans="1:3" x14ac:dyDescent="0.25">
      <c r="A20" s="2" t="s">
        <v>1170</v>
      </c>
      <c r="B20" s="6">
        <v>12100</v>
      </c>
      <c r="C20" s="6">
        <v>12100</v>
      </c>
    </row>
    <row r="21" spans="1:3" x14ac:dyDescent="0.25">
      <c r="A21" s="2" t="s">
        <v>1171</v>
      </c>
      <c r="B21" s="4">
        <v>684</v>
      </c>
      <c r="C21" s="4">
        <v>78</v>
      </c>
    </row>
    <row r="22" spans="1:3" x14ac:dyDescent="0.25">
      <c r="A22" s="2" t="s">
        <v>1154</v>
      </c>
      <c r="B22" s="4"/>
      <c r="C22" s="4"/>
    </row>
    <row r="23" spans="1:3" ht="30" x14ac:dyDescent="0.25">
      <c r="A23" s="3" t="s">
        <v>1169</v>
      </c>
      <c r="B23" s="4"/>
      <c r="C23" s="4"/>
    </row>
    <row r="24" spans="1:3" x14ac:dyDescent="0.25">
      <c r="A24" s="2" t="s">
        <v>1170</v>
      </c>
      <c r="B24" s="6">
        <v>1218</v>
      </c>
      <c r="C24" s="6">
        <v>1219</v>
      </c>
    </row>
    <row r="25" spans="1:3" x14ac:dyDescent="0.25">
      <c r="A25" s="2" t="s">
        <v>1171</v>
      </c>
      <c r="B25" s="4">
        <v>461</v>
      </c>
      <c r="C25" s="4">
        <v>233</v>
      </c>
    </row>
    <row r="26" spans="1:3" x14ac:dyDescent="0.25">
      <c r="A26" s="2" t="s">
        <v>1174</v>
      </c>
      <c r="B26" s="4"/>
      <c r="C26" s="4"/>
    </row>
    <row r="27" spans="1:3" ht="30" x14ac:dyDescent="0.25">
      <c r="A27" s="3" t="s">
        <v>1169</v>
      </c>
      <c r="B27" s="4"/>
      <c r="C27" s="4"/>
    </row>
    <row r="28" spans="1:3" x14ac:dyDescent="0.25">
      <c r="A28" s="2" t="s">
        <v>1170</v>
      </c>
      <c r="B28" s="4">
        <v>514</v>
      </c>
      <c r="C28" s="4">
        <v>370</v>
      </c>
    </row>
    <row r="29" spans="1:3" x14ac:dyDescent="0.25">
      <c r="A29" s="2" t="s">
        <v>1171</v>
      </c>
      <c r="B29" s="7">
        <v>184</v>
      </c>
      <c r="C29" s="7">
        <v>129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4" bestFit="1" customWidth="1"/>
  </cols>
  <sheetData>
    <row r="1" spans="1:2" ht="45" customHeight="1" x14ac:dyDescent="0.25">
      <c r="A1" s="8" t="s">
        <v>1175</v>
      </c>
      <c r="B1" s="1" t="s">
        <v>1</v>
      </c>
    </row>
    <row r="2" spans="1:2" x14ac:dyDescent="0.25">
      <c r="A2" s="8"/>
      <c r="B2" s="1" t="s">
        <v>2</v>
      </c>
    </row>
    <row r="3" spans="1:2" x14ac:dyDescent="0.25">
      <c r="A3" s="2" t="s">
        <v>1172</v>
      </c>
      <c r="B3" s="4"/>
    </row>
    <row r="4" spans="1:2" ht="30" x14ac:dyDescent="0.25">
      <c r="A4" s="3" t="s">
        <v>1176</v>
      </c>
      <c r="B4" s="4"/>
    </row>
    <row r="5" spans="1:2" x14ac:dyDescent="0.25">
      <c r="A5" s="2" t="s">
        <v>1177</v>
      </c>
      <c r="B5" s="4" t="s">
        <v>1178</v>
      </c>
    </row>
    <row r="6" spans="1:2" x14ac:dyDescent="0.25">
      <c r="A6" s="2" t="s">
        <v>1157</v>
      </c>
      <c r="B6" s="4"/>
    </row>
    <row r="7" spans="1:2" ht="30" x14ac:dyDescent="0.25">
      <c r="A7" s="3" t="s">
        <v>1176</v>
      </c>
      <c r="B7" s="4"/>
    </row>
    <row r="8" spans="1:2" x14ac:dyDescent="0.25">
      <c r="A8" s="2" t="s">
        <v>1177</v>
      </c>
      <c r="B8" s="4" t="s">
        <v>1179</v>
      </c>
    </row>
    <row r="9" spans="1:2" x14ac:dyDescent="0.25">
      <c r="A9" s="2" t="s">
        <v>1155</v>
      </c>
      <c r="B9" s="4"/>
    </row>
    <row r="10" spans="1:2" ht="30" x14ac:dyDescent="0.25">
      <c r="A10" s="3" t="s">
        <v>1176</v>
      </c>
      <c r="B10" s="4"/>
    </row>
    <row r="11" spans="1:2" x14ac:dyDescent="0.25">
      <c r="A11" s="2" t="s">
        <v>1177</v>
      </c>
      <c r="B11" s="4" t="s">
        <v>1180</v>
      </c>
    </row>
    <row r="12" spans="1:2" x14ac:dyDescent="0.25">
      <c r="A12" s="2" t="s">
        <v>1156</v>
      </c>
      <c r="B12" s="4"/>
    </row>
    <row r="13" spans="1:2" ht="30" x14ac:dyDescent="0.25">
      <c r="A13" s="3" t="s">
        <v>1176</v>
      </c>
      <c r="B13" s="4"/>
    </row>
    <row r="14" spans="1:2" x14ac:dyDescent="0.25">
      <c r="A14" s="2" t="s">
        <v>1177</v>
      </c>
      <c r="B14" s="4" t="s">
        <v>311</v>
      </c>
    </row>
    <row r="15" spans="1:2" x14ac:dyDescent="0.25">
      <c r="A15" s="2" t="s">
        <v>1154</v>
      </c>
      <c r="B15" s="4"/>
    </row>
    <row r="16" spans="1:2" ht="30" x14ac:dyDescent="0.25">
      <c r="A16" s="3" t="s">
        <v>1176</v>
      </c>
      <c r="B16" s="4"/>
    </row>
    <row r="17" spans="1:2" x14ac:dyDescent="0.25">
      <c r="A17" s="2" t="s">
        <v>1177</v>
      </c>
      <c r="B17" s="4" t="s">
        <v>309</v>
      </c>
    </row>
    <row r="18" spans="1:2" x14ac:dyDescent="0.25">
      <c r="A18" s="2" t="s">
        <v>1174</v>
      </c>
      <c r="B18" s="4"/>
    </row>
    <row r="19" spans="1:2" ht="30" x14ac:dyDescent="0.25">
      <c r="A19" s="3" t="s">
        <v>1176</v>
      </c>
      <c r="B19" s="4"/>
    </row>
    <row r="20" spans="1:2" x14ac:dyDescent="0.25">
      <c r="A20" s="2" t="s">
        <v>1177</v>
      </c>
      <c r="B20" s="4" t="s">
        <v>1181</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1182</v>
      </c>
      <c r="B1" s="1" t="s">
        <v>78</v>
      </c>
      <c r="C1" s="8" t="s">
        <v>1</v>
      </c>
      <c r="D1" s="8"/>
    </row>
    <row r="2" spans="1:4" x14ac:dyDescent="0.25">
      <c r="A2" s="1" t="s">
        <v>1183</v>
      </c>
      <c r="B2" s="1" t="s">
        <v>30</v>
      </c>
      <c r="C2" s="1" t="s">
        <v>2</v>
      </c>
      <c r="D2" s="1" t="s">
        <v>80</v>
      </c>
    </row>
    <row r="3" spans="1:4" ht="30" x14ac:dyDescent="0.25">
      <c r="A3" s="3" t="s">
        <v>1184</v>
      </c>
      <c r="B3" s="4"/>
      <c r="C3" s="4"/>
      <c r="D3" s="4"/>
    </row>
    <row r="4" spans="1:4" ht="30" x14ac:dyDescent="0.25">
      <c r="A4" s="2" t="s">
        <v>1185</v>
      </c>
      <c r="B4" s="9">
        <v>2.1</v>
      </c>
      <c r="C4" s="9">
        <v>3.7</v>
      </c>
      <c r="D4" s="9">
        <v>2.2999999999999998</v>
      </c>
    </row>
    <row r="5" spans="1:4" ht="30" x14ac:dyDescent="0.25">
      <c r="A5" s="2" t="s">
        <v>1186</v>
      </c>
      <c r="B5" s="9">
        <v>33.200000000000003</v>
      </c>
      <c r="C5" s="7">
        <v>33</v>
      </c>
      <c r="D5" s="4"/>
    </row>
  </sheetData>
  <mergeCells count="1">
    <mergeCell ref="C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1187</v>
      </c>
      <c r="B1" s="8" t="s">
        <v>2</v>
      </c>
    </row>
    <row r="2" spans="1:2" ht="30" x14ac:dyDescent="0.25">
      <c r="A2" s="1" t="s">
        <v>29</v>
      </c>
      <c r="B2" s="8"/>
    </row>
    <row r="3" spans="1:2" ht="30" x14ac:dyDescent="0.25">
      <c r="A3" s="3" t="s">
        <v>326</v>
      </c>
      <c r="B3" s="4"/>
    </row>
    <row r="4" spans="1:2" x14ac:dyDescent="0.25">
      <c r="A4" s="2">
        <v>2015</v>
      </c>
      <c r="B4" s="7">
        <v>3172</v>
      </c>
    </row>
    <row r="5" spans="1:2" x14ac:dyDescent="0.25">
      <c r="A5" s="2">
        <v>2016</v>
      </c>
      <c r="B5" s="6">
        <v>2624</v>
      </c>
    </row>
    <row r="6" spans="1:2" x14ac:dyDescent="0.25">
      <c r="A6" s="2">
        <v>2017</v>
      </c>
      <c r="B6" s="6">
        <v>2517</v>
      </c>
    </row>
    <row r="7" spans="1:2" x14ac:dyDescent="0.25">
      <c r="A7" s="2">
        <v>2018</v>
      </c>
      <c r="B7" s="6">
        <v>2137</v>
      </c>
    </row>
    <row r="8" spans="1:2" x14ac:dyDescent="0.25">
      <c r="A8" s="2">
        <v>2019</v>
      </c>
      <c r="B8" s="7">
        <v>1836</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1188</v>
      </c>
      <c r="B1" s="1" t="s">
        <v>78</v>
      </c>
      <c r="C1" s="8" t="s">
        <v>1</v>
      </c>
      <c r="D1" s="8"/>
    </row>
    <row r="2" spans="1:4" ht="30" x14ac:dyDescent="0.25">
      <c r="A2" s="1" t="s">
        <v>29</v>
      </c>
      <c r="B2" s="1" t="s">
        <v>30</v>
      </c>
      <c r="C2" s="1" t="s">
        <v>2</v>
      </c>
      <c r="D2" s="1" t="s">
        <v>80</v>
      </c>
    </row>
    <row r="3" spans="1:4" ht="30" x14ac:dyDescent="0.25">
      <c r="A3" s="3" t="s">
        <v>1189</v>
      </c>
      <c r="B3" s="4"/>
      <c r="C3" s="4"/>
      <c r="D3" s="4"/>
    </row>
    <row r="4" spans="1:4" x14ac:dyDescent="0.25">
      <c r="A4" s="2" t="s">
        <v>222</v>
      </c>
      <c r="B4" s="7">
        <v>7975</v>
      </c>
      <c r="C4" s="7">
        <v>20531</v>
      </c>
      <c r="D4" s="7">
        <v>11102</v>
      </c>
    </row>
    <row r="5" spans="1:4" x14ac:dyDescent="0.25">
      <c r="A5" s="2" t="s">
        <v>377</v>
      </c>
      <c r="B5" s="6">
        <v>8766</v>
      </c>
      <c r="C5" s="4"/>
      <c r="D5" s="4"/>
    </row>
    <row r="6" spans="1:4" x14ac:dyDescent="0.25">
      <c r="A6" s="2" t="s">
        <v>380</v>
      </c>
      <c r="B6" s="6">
        <v>1061</v>
      </c>
      <c r="C6" s="4">
        <v>306</v>
      </c>
      <c r="D6" s="4"/>
    </row>
    <row r="7" spans="1:4" x14ac:dyDescent="0.25">
      <c r="A7" s="2" t="s">
        <v>1190</v>
      </c>
      <c r="B7" s="6">
        <v>-1333</v>
      </c>
      <c r="C7" s="4">
        <v>-563</v>
      </c>
      <c r="D7" s="4">
        <v>-696</v>
      </c>
    </row>
    <row r="8" spans="1:4" x14ac:dyDescent="0.25">
      <c r="A8" s="2" t="s">
        <v>373</v>
      </c>
      <c r="B8" s="4">
        <v>249</v>
      </c>
      <c r="C8" s="4">
        <v>841</v>
      </c>
      <c r="D8" s="4">
        <v>384</v>
      </c>
    </row>
    <row r="9" spans="1:4" x14ac:dyDescent="0.25">
      <c r="A9" s="2" t="s">
        <v>383</v>
      </c>
      <c r="B9" s="6">
        <v>1104</v>
      </c>
      <c r="C9" s="4"/>
      <c r="D9" s="4"/>
    </row>
    <row r="10" spans="1:4" x14ac:dyDescent="0.25">
      <c r="A10" s="2" t="s">
        <v>374</v>
      </c>
      <c r="B10" s="6">
        <v>-2214</v>
      </c>
      <c r="C10" s="6">
        <v>-7590</v>
      </c>
      <c r="D10" s="6">
        <v>-2815</v>
      </c>
    </row>
    <row r="11" spans="1:4" x14ac:dyDescent="0.25">
      <c r="A11" s="2" t="s">
        <v>232</v>
      </c>
      <c r="B11" s="6">
        <v>20531</v>
      </c>
      <c r="C11" s="6">
        <v>14068</v>
      </c>
      <c r="D11" s="6">
        <v>7975</v>
      </c>
    </row>
    <row r="12" spans="1:4" ht="30" x14ac:dyDescent="0.25">
      <c r="A12" s="2" t="s">
        <v>1191</v>
      </c>
      <c r="B12" s="4"/>
      <c r="C12" s="4"/>
      <c r="D12" s="4"/>
    </row>
    <row r="13" spans="1:4" ht="30" x14ac:dyDescent="0.25">
      <c r="A13" s="3" t="s">
        <v>1189</v>
      </c>
      <c r="B13" s="4"/>
      <c r="C13" s="4"/>
      <c r="D13" s="4"/>
    </row>
    <row r="14" spans="1:4" ht="30" x14ac:dyDescent="0.25">
      <c r="A14" s="2" t="s">
        <v>378</v>
      </c>
      <c r="B14" s="6">
        <v>4923</v>
      </c>
      <c r="C14" s="4">
        <v>543</v>
      </c>
      <c r="D14" s="4"/>
    </row>
    <row r="15" spans="1:4" x14ac:dyDescent="0.25">
      <c r="A15" s="2" t="s">
        <v>1192</v>
      </c>
      <c r="B15" s="4"/>
      <c r="C15" s="4"/>
      <c r="D15" s="4"/>
    </row>
    <row r="16" spans="1:4" ht="30" x14ac:dyDescent="0.25">
      <c r="A16" s="3" t="s">
        <v>1189</v>
      </c>
      <c r="B16" s="4"/>
      <c r="C16" s="4"/>
      <c r="D16" s="4"/>
    </row>
    <row r="17" spans="1:4" x14ac:dyDescent="0.25">
      <c r="A17" s="2" t="s">
        <v>222</v>
      </c>
      <c r="B17" s="6">
        <v>7975</v>
      </c>
      <c r="C17" s="6">
        <v>19496</v>
      </c>
      <c r="D17" s="6">
        <v>11102</v>
      </c>
    </row>
    <row r="18" spans="1:4" x14ac:dyDescent="0.25">
      <c r="A18" s="2" t="s">
        <v>377</v>
      </c>
      <c r="B18" s="6">
        <v>8766</v>
      </c>
      <c r="C18" s="4"/>
      <c r="D18" s="4"/>
    </row>
    <row r="19" spans="1:4" x14ac:dyDescent="0.25">
      <c r="A19" s="2" t="s">
        <v>1190</v>
      </c>
      <c r="B19" s="6">
        <v>-1333</v>
      </c>
      <c r="C19" s="4">
        <v>-563</v>
      </c>
      <c r="D19" s="4">
        <v>-696</v>
      </c>
    </row>
    <row r="20" spans="1:4" x14ac:dyDescent="0.25">
      <c r="A20" s="2" t="s">
        <v>373</v>
      </c>
      <c r="B20" s="4">
        <v>249</v>
      </c>
      <c r="C20" s="4">
        <v>841</v>
      </c>
      <c r="D20" s="4">
        <v>384</v>
      </c>
    </row>
    <row r="21" spans="1:4" x14ac:dyDescent="0.25">
      <c r="A21" s="2" t="s">
        <v>383</v>
      </c>
      <c r="B21" s="6">
        <v>1104</v>
      </c>
      <c r="C21" s="4"/>
      <c r="D21" s="4"/>
    </row>
    <row r="22" spans="1:4" x14ac:dyDescent="0.25">
      <c r="A22" s="2" t="s">
        <v>374</v>
      </c>
      <c r="B22" s="6">
        <v>-2188</v>
      </c>
      <c r="C22" s="6">
        <v>-6329</v>
      </c>
      <c r="D22" s="6">
        <v>-2815</v>
      </c>
    </row>
    <row r="23" spans="1:4" x14ac:dyDescent="0.25">
      <c r="A23" s="2" t="s">
        <v>232</v>
      </c>
      <c r="B23" s="6">
        <v>19496</v>
      </c>
      <c r="C23" s="6">
        <v>13988</v>
      </c>
      <c r="D23" s="6">
        <v>7975</v>
      </c>
    </row>
    <row r="24" spans="1:4" ht="45" x14ac:dyDescent="0.25">
      <c r="A24" s="2" t="s">
        <v>1193</v>
      </c>
      <c r="B24" s="4"/>
      <c r="C24" s="4"/>
      <c r="D24" s="4"/>
    </row>
    <row r="25" spans="1:4" ht="30" x14ac:dyDescent="0.25">
      <c r="A25" s="3" t="s">
        <v>1189</v>
      </c>
      <c r="B25" s="4"/>
      <c r="C25" s="4"/>
      <c r="D25" s="4"/>
    </row>
    <row r="26" spans="1:4" ht="30" x14ac:dyDescent="0.25">
      <c r="A26" s="2" t="s">
        <v>378</v>
      </c>
      <c r="B26" s="6">
        <v>4923</v>
      </c>
      <c r="C26" s="4">
        <v>543</v>
      </c>
      <c r="D26" s="4"/>
    </row>
    <row r="27" spans="1:4" x14ac:dyDescent="0.25">
      <c r="A27" s="2" t="s">
        <v>1194</v>
      </c>
      <c r="B27" s="4"/>
      <c r="C27" s="4"/>
      <c r="D27" s="4"/>
    </row>
    <row r="28" spans="1:4" ht="30" x14ac:dyDescent="0.25">
      <c r="A28" s="3" t="s">
        <v>1189</v>
      </c>
      <c r="B28" s="4"/>
      <c r="C28" s="4"/>
      <c r="D28" s="4"/>
    </row>
    <row r="29" spans="1:4" x14ac:dyDescent="0.25">
      <c r="A29" s="2" t="s">
        <v>222</v>
      </c>
      <c r="B29" s="4"/>
      <c r="C29" s="6">
        <v>1035</v>
      </c>
      <c r="D29" s="4"/>
    </row>
    <row r="30" spans="1:4" x14ac:dyDescent="0.25">
      <c r="A30" s="2" t="s">
        <v>380</v>
      </c>
      <c r="B30" s="6">
        <v>1061</v>
      </c>
      <c r="C30" s="4">
        <v>306</v>
      </c>
      <c r="D30" s="4"/>
    </row>
    <row r="31" spans="1:4" x14ac:dyDescent="0.25">
      <c r="A31" s="2" t="s">
        <v>374</v>
      </c>
      <c r="B31" s="4">
        <v>-26</v>
      </c>
      <c r="C31" s="6">
        <v>-1261</v>
      </c>
      <c r="D31" s="4"/>
    </row>
    <row r="32" spans="1:4" x14ac:dyDescent="0.25">
      <c r="A32" s="2" t="s">
        <v>232</v>
      </c>
      <c r="B32" s="7">
        <v>1035</v>
      </c>
      <c r="C32" s="7">
        <v>80</v>
      </c>
      <c r="D32" s="4"/>
    </row>
  </sheetData>
  <mergeCells count="1">
    <mergeCell ref="C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45" customHeight="1" x14ac:dyDescent="0.25">
      <c r="A1" s="8" t="s">
        <v>1195</v>
      </c>
      <c r="B1" s="1" t="s">
        <v>78</v>
      </c>
      <c r="C1" s="8" t="s">
        <v>1</v>
      </c>
      <c r="D1" s="8"/>
    </row>
    <row r="2" spans="1:4" x14ac:dyDescent="0.25">
      <c r="A2" s="8"/>
      <c r="B2" s="1" t="s">
        <v>30</v>
      </c>
      <c r="C2" s="1" t="s">
        <v>2</v>
      </c>
      <c r="D2" s="1" t="s">
        <v>80</v>
      </c>
    </row>
    <row r="3" spans="1:4" ht="30" x14ac:dyDescent="0.25">
      <c r="A3" s="3" t="s">
        <v>1189</v>
      </c>
      <c r="B3" s="4"/>
      <c r="C3" s="4"/>
      <c r="D3" s="4"/>
    </row>
    <row r="4" spans="1:4" x14ac:dyDescent="0.25">
      <c r="A4" s="2" t="s">
        <v>380</v>
      </c>
      <c r="B4" s="7">
        <v>1061000</v>
      </c>
      <c r="C4" s="7">
        <v>306000</v>
      </c>
      <c r="D4" s="4"/>
    </row>
    <row r="5" spans="1:4" x14ac:dyDescent="0.25">
      <c r="A5" s="2" t="s">
        <v>1196</v>
      </c>
      <c r="B5" s="6">
        <v>-1300000</v>
      </c>
      <c r="C5" s="6">
        <v>-1300000</v>
      </c>
      <c r="D5" s="6">
        <v>-600000</v>
      </c>
    </row>
    <row r="6" spans="1:4" x14ac:dyDescent="0.25">
      <c r="A6" s="2" t="s">
        <v>1144</v>
      </c>
      <c r="B6" s="4"/>
      <c r="C6" s="4"/>
      <c r="D6" s="4"/>
    </row>
    <row r="7" spans="1:4" ht="30" x14ac:dyDescent="0.25">
      <c r="A7" s="3" t="s">
        <v>1189</v>
      </c>
      <c r="B7" s="4"/>
      <c r="C7" s="4"/>
      <c r="D7" s="4"/>
    </row>
    <row r="8" spans="1:4" x14ac:dyDescent="0.25">
      <c r="A8" s="2" t="s">
        <v>380</v>
      </c>
      <c r="B8" s="4"/>
      <c r="C8" s="6">
        <v>100000</v>
      </c>
      <c r="D8" s="4"/>
    </row>
    <row r="9" spans="1:4" x14ac:dyDescent="0.25">
      <c r="A9" s="2" t="s">
        <v>1197</v>
      </c>
      <c r="B9" s="4"/>
      <c r="C9" s="4"/>
      <c r="D9" s="4"/>
    </row>
    <row r="10" spans="1:4" ht="30" x14ac:dyDescent="0.25">
      <c r="A10" s="3" t="s">
        <v>1189</v>
      </c>
      <c r="B10" s="4"/>
      <c r="C10" s="4"/>
      <c r="D10" s="4"/>
    </row>
    <row r="11" spans="1:4" x14ac:dyDescent="0.25">
      <c r="A11" s="2" t="s">
        <v>380</v>
      </c>
      <c r="B11" s="4"/>
      <c r="C11" s="7">
        <v>200000</v>
      </c>
      <c r="D11" s="4"/>
    </row>
  </sheetData>
  <mergeCells count="2">
    <mergeCell ref="A1:A2"/>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6.5703125" bestFit="1" customWidth="1"/>
    <col min="5" max="5" width="27" bestFit="1" customWidth="1"/>
  </cols>
  <sheetData>
    <row r="1" spans="1:5" ht="15" customHeight="1" x14ac:dyDescent="0.25">
      <c r="A1" s="1" t="s">
        <v>114</v>
      </c>
      <c r="B1" s="8" t="s">
        <v>116</v>
      </c>
      <c r="C1" s="8" t="s">
        <v>117</v>
      </c>
      <c r="D1" s="8" t="s">
        <v>118</v>
      </c>
      <c r="E1" s="8" t="s">
        <v>119</v>
      </c>
    </row>
    <row r="2" spans="1:5" x14ac:dyDescent="0.25">
      <c r="A2" s="1" t="s">
        <v>115</v>
      </c>
      <c r="B2" s="8"/>
      <c r="C2" s="8"/>
      <c r="D2" s="8"/>
      <c r="E2" s="8"/>
    </row>
    <row r="3" spans="1:5" x14ac:dyDescent="0.25">
      <c r="A3" s="2" t="s">
        <v>120</v>
      </c>
      <c r="B3" s="7">
        <v>323608</v>
      </c>
      <c r="C3" s="7">
        <v>155134</v>
      </c>
      <c r="D3" s="7">
        <v>-13793</v>
      </c>
      <c r="E3" s="7">
        <v>182267</v>
      </c>
    </row>
    <row r="4" spans="1:5" x14ac:dyDescent="0.25">
      <c r="A4" s="2" t="s">
        <v>121</v>
      </c>
      <c r="B4" s="4"/>
      <c r="C4" s="6">
        <v>22215</v>
      </c>
      <c r="D4" s="4"/>
      <c r="E4" s="4"/>
    </row>
    <row r="5" spans="1:5" x14ac:dyDescent="0.25">
      <c r="A5" s="2" t="s">
        <v>100</v>
      </c>
      <c r="B5" s="6">
        <v>27410</v>
      </c>
      <c r="C5" s="4"/>
      <c r="D5" s="4"/>
      <c r="E5" s="6">
        <v>27410</v>
      </c>
    </row>
    <row r="6" spans="1:5" x14ac:dyDescent="0.25">
      <c r="A6" s="2" t="s">
        <v>122</v>
      </c>
      <c r="B6" s="4">
        <v>106</v>
      </c>
      <c r="C6" s="4"/>
      <c r="D6" s="4">
        <v>106</v>
      </c>
      <c r="E6" s="4"/>
    </row>
    <row r="7" spans="1:5" x14ac:dyDescent="0.25">
      <c r="A7" s="2" t="s">
        <v>123</v>
      </c>
      <c r="B7" s="6">
        <v>-6899</v>
      </c>
      <c r="C7" s="4"/>
      <c r="D7" s="4"/>
      <c r="E7" s="6">
        <v>-6899</v>
      </c>
    </row>
    <row r="8" spans="1:5" x14ac:dyDescent="0.25">
      <c r="A8" s="2" t="s">
        <v>124</v>
      </c>
      <c r="B8" s="6">
        <v>-11381</v>
      </c>
      <c r="C8" s="6">
        <v>-11381</v>
      </c>
      <c r="D8" s="4"/>
      <c r="E8" s="4"/>
    </row>
    <row r="9" spans="1:5" x14ac:dyDescent="0.25">
      <c r="A9" s="2" t="s">
        <v>125</v>
      </c>
      <c r="B9" s="4"/>
      <c r="C9" s="4">
        <v>-634</v>
      </c>
      <c r="D9" s="4"/>
      <c r="E9" s="4"/>
    </row>
    <row r="10" spans="1:5" ht="30" x14ac:dyDescent="0.25">
      <c r="A10" s="2" t="s">
        <v>126</v>
      </c>
      <c r="B10" s="4">
        <v>-935</v>
      </c>
      <c r="C10" s="4">
        <v>-935</v>
      </c>
      <c r="D10" s="4"/>
      <c r="E10" s="4"/>
    </row>
    <row r="11" spans="1:5" x14ac:dyDescent="0.25">
      <c r="A11" s="2" t="s">
        <v>127</v>
      </c>
      <c r="B11" s="6">
        <v>4062</v>
      </c>
      <c r="C11" s="6">
        <v>4062</v>
      </c>
      <c r="D11" s="4"/>
      <c r="E11" s="4"/>
    </row>
    <row r="12" spans="1:5" ht="60" x14ac:dyDescent="0.25">
      <c r="A12" s="2" t="s">
        <v>128</v>
      </c>
      <c r="B12" s="4">
        <v>650</v>
      </c>
      <c r="C12" s="4">
        <v>650</v>
      </c>
      <c r="D12" s="4"/>
      <c r="E12" s="4"/>
    </row>
    <row r="13" spans="1:5" ht="60" x14ac:dyDescent="0.25">
      <c r="A13" s="2" t="s">
        <v>129</v>
      </c>
      <c r="B13" s="4"/>
      <c r="C13" s="4">
        <v>32</v>
      </c>
      <c r="D13" s="4"/>
      <c r="E13" s="4"/>
    </row>
    <row r="14" spans="1:5" ht="30" x14ac:dyDescent="0.25">
      <c r="A14" s="2" t="s">
        <v>130</v>
      </c>
      <c r="B14" s="4">
        <v>35</v>
      </c>
      <c r="C14" s="4">
        <v>35</v>
      </c>
      <c r="D14" s="4"/>
      <c r="E14" s="4"/>
    </row>
    <row r="15" spans="1:5" ht="30" x14ac:dyDescent="0.25">
      <c r="A15" s="2" t="s">
        <v>131</v>
      </c>
      <c r="B15" s="4"/>
      <c r="C15" s="4">
        <v>226</v>
      </c>
      <c r="D15" s="4"/>
      <c r="E15" s="4"/>
    </row>
    <row r="16" spans="1:5" x14ac:dyDescent="0.25">
      <c r="A16" s="2" t="s">
        <v>132</v>
      </c>
      <c r="B16" s="6">
        <v>-1001</v>
      </c>
      <c r="C16" s="6">
        <v>-1001</v>
      </c>
      <c r="D16" s="4"/>
      <c r="E16" s="4"/>
    </row>
    <row r="17" spans="1:5" ht="30" x14ac:dyDescent="0.25">
      <c r="A17" s="2" t="s">
        <v>133</v>
      </c>
      <c r="B17" s="4"/>
      <c r="C17" s="4">
        <v>-88</v>
      </c>
      <c r="D17" s="4"/>
      <c r="E17" s="4"/>
    </row>
    <row r="18" spans="1:5" x14ac:dyDescent="0.25">
      <c r="A18" s="2" t="s">
        <v>134</v>
      </c>
      <c r="B18" s="6">
        <v>335655</v>
      </c>
      <c r="C18" s="6">
        <v>146564</v>
      </c>
      <c r="D18" s="6">
        <v>-13687</v>
      </c>
      <c r="E18" s="6">
        <v>202778</v>
      </c>
    </row>
    <row r="19" spans="1:5" x14ac:dyDescent="0.25">
      <c r="A19" s="2" t="s">
        <v>135</v>
      </c>
      <c r="B19" s="4"/>
      <c r="C19" s="6">
        <v>21751</v>
      </c>
      <c r="D19" s="4"/>
      <c r="E19" s="4"/>
    </row>
    <row r="20" spans="1:5" x14ac:dyDescent="0.25">
      <c r="A20" s="2" t="s">
        <v>100</v>
      </c>
      <c r="B20" s="4">
        <v>741</v>
      </c>
      <c r="C20" s="4"/>
      <c r="D20" s="4"/>
      <c r="E20" s="4">
        <v>741</v>
      </c>
    </row>
    <row r="21" spans="1:5" x14ac:dyDescent="0.25">
      <c r="A21" s="2" t="s">
        <v>122</v>
      </c>
      <c r="B21" s="6">
        <v>4893</v>
      </c>
      <c r="C21" s="4"/>
      <c r="D21" s="6">
        <v>4893</v>
      </c>
      <c r="E21" s="4"/>
    </row>
    <row r="22" spans="1:5" x14ac:dyDescent="0.25">
      <c r="A22" s="2" t="s">
        <v>123</v>
      </c>
      <c r="B22" s="6">
        <v>-5908</v>
      </c>
      <c r="C22" s="4"/>
      <c r="D22" s="4"/>
      <c r="E22" s="6">
        <v>-5908</v>
      </c>
    </row>
    <row r="23" spans="1:5" x14ac:dyDescent="0.25">
      <c r="A23" s="2" t="s">
        <v>127</v>
      </c>
      <c r="B23" s="6">
        <v>6951</v>
      </c>
      <c r="C23" s="6">
        <v>6951</v>
      </c>
      <c r="D23" s="4"/>
      <c r="E23" s="4"/>
    </row>
    <row r="24" spans="1:5" ht="60" x14ac:dyDescent="0.25">
      <c r="A24" s="2" t="s">
        <v>128</v>
      </c>
      <c r="B24" s="4">
        <v>-111</v>
      </c>
      <c r="C24" s="4">
        <v>-111</v>
      </c>
      <c r="D24" s="4"/>
      <c r="E24" s="4"/>
    </row>
    <row r="25" spans="1:5" ht="60" x14ac:dyDescent="0.25">
      <c r="A25" s="2" t="s">
        <v>129</v>
      </c>
      <c r="B25" s="4"/>
      <c r="C25" s="4">
        <v>29</v>
      </c>
      <c r="D25" s="4"/>
      <c r="E25" s="4"/>
    </row>
    <row r="26" spans="1:5" ht="30" x14ac:dyDescent="0.25">
      <c r="A26" s="2" t="s">
        <v>136</v>
      </c>
      <c r="B26" s="6">
        <v>379600</v>
      </c>
      <c r="C26" s="6">
        <v>379600</v>
      </c>
      <c r="D26" s="4"/>
      <c r="E26" s="4"/>
    </row>
    <row r="27" spans="1:5" ht="30" x14ac:dyDescent="0.25">
      <c r="A27" s="2" t="s">
        <v>137</v>
      </c>
      <c r="B27" s="4"/>
      <c r="C27" s="6">
        <v>16047</v>
      </c>
      <c r="D27" s="4"/>
      <c r="E27" s="4"/>
    </row>
    <row r="28" spans="1:5" ht="30" x14ac:dyDescent="0.25">
      <c r="A28" s="2" t="s">
        <v>130</v>
      </c>
      <c r="B28" s="4">
        <v>-15</v>
      </c>
      <c r="C28" s="4">
        <v>-15</v>
      </c>
      <c r="D28" s="4"/>
      <c r="E28" s="4"/>
    </row>
    <row r="29" spans="1:5" ht="30" x14ac:dyDescent="0.25">
      <c r="A29" s="2" t="s">
        <v>131</v>
      </c>
      <c r="B29" s="4"/>
      <c r="C29" s="4">
        <v>228</v>
      </c>
      <c r="D29" s="4"/>
      <c r="E29" s="4"/>
    </row>
    <row r="30" spans="1:5" x14ac:dyDescent="0.25">
      <c r="A30" s="2" t="s">
        <v>132</v>
      </c>
      <c r="B30" s="6">
        <v>-14933</v>
      </c>
      <c r="C30" s="6">
        <v>-14933</v>
      </c>
      <c r="D30" s="4"/>
      <c r="E30" s="4"/>
    </row>
    <row r="31" spans="1:5" ht="30" x14ac:dyDescent="0.25">
      <c r="A31" s="2" t="s">
        <v>133</v>
      </c>
      <c r="B31" s="4"/>
      <c r="C31" s="4">
        <v>-684</v>
      </c>
      <c r="D31" s="4"/>
      <c r="E31" s="4"/>
    </row>
    <row r="32" spans="1:5" x14ac:dyDescent="0.25">
      <c r="A32" s="2" t="s">
        <v>138</v>
      </c>
      <c r="B32" s="6">
        <v>706873</v>
      </c>
      <c r="C32" s="6">
        <v>518056</v>
      </c>
      <c r="D32" s="6">
        <v>-8794</v>
      </c>
      <c r="E32" s="6">
        <v>197611</v>
      </c>
    </row>
    <row r="33" spans="1:5" x14ac:dyDescent="0.25">
      <c r="A33" s="2" t="s">
        <v>139</v>
      </c>
      <c r="B33" s="6">
        <v>37371</v>
      </c>
      <c r="C33" s="6">
        <v>37371</v>
      </c>
      <c r="D33" s="4"/>
      <c r="E33" s="4"/>
    </row>
    <row r="34" spans="1:5" x14ac:dyDescent="0.25">
      <c r="A34" s="2" t="s">
        <v>100</v>
      </c>
      <c r="B34" s="6">
        <v>58596</v>
      </c>
      <c r="C34" s="4"/>
      <c r="D34" s="4"/>
      <c r="E34" s="6">
        <v>58596</v>
      </c>
    </row>
    <row r="35" spans="1:5" x14ac:dyDescent="0.25">
      <c r="A35" s="2" t="s">
        <v>122</v>
      </c>
      <c r="B35" s="6">
        <v>-2861</v>
      </c>
      <c r="C35" s="4"/>
      <c r="D35" s="6">
        <v>-2861</v>
      </c>
      <c r="E35" s="4"/>
    </row>
    <row r="36" spans="1:5" x14ac:dyDescent="0.25">
      <c r="A36" s="2" t="s">
        <v>123</v>
      </c>
      <c r="B36" s="6">
        <v>-18090</v>
      </c>
      <c r="C36" s="4"/>
      <c r="D36" s="4"/>
      <c r="E36" s="6">
        <v>-18090</v>
      </c>
    </row>
    <row r="37" spans="1:5" x14ac:dyDescent="0.25">
      <c r="A37" s="2" t="s">
        <v>124</v>
      </c>
      <c r="B37" s="6">
        <v>-4987</v>
      </c>
      <c r="C37" s="6">
        <v>-4987</v>
      </c>
      <c r="D37" s="4"/>
      <c r="E37" s="4"/>
    </row>
    <row r="38" spans="1:5" x14ac:dyDescent="0.25">
      <c r="A38" s="2" t="s">
        <v>125</v>
      </c>
      <c r="B38" s="4"/>
      <c r="C38" s="4">
        <v>-246</v>
      </c>
      <c r="D38" s="4"/>
      <c r="E38" s="4"/>
    </row>
    <row r="39" spans="1:5" x14ac:dyDescent="0.25">
      <c r="A39" s="2" t="s">
        <v>127</v>
      </c>
      <c r="B39" s="6">
        <v>6939</v>
      </c>
      <c r="C39" s="6">
        <v>6939</v>
      </c>
      <c r="D39" s="4"/>
      <c r="E39" s="4"/>
    </row>
    <row r="40" spans="1:5" ht="60" x14ac:dyDescent="0.25">
      <c r="A40" s="2" t="s">
        <v>128</v>
      </c>
      <c r="B40" s="6">
        <v>1824</v>
      </c>
      <c r="C40" s="6">
        <v>1824</v>
      </c>
      <c r="D40" s="4"/>
      <c r="E40" s="4"/>
    </row>
    <row r="41" spans="1:5" ht="60" x14ac:dyDescent="0.25">
      <c r="A41" s="2" t="s">
        <v>129</v>
      </c>
      <c r="B41" s="4"/>
      <c r="C41" s="4">
        <v>173</v>
      </c>
      <c r="D41" s="4"/>
      <c r="E41" s="4"/>
    </row>
    <row r="42" spans="1:5" ht="30" x14ac:dyDescent="0.25">
      <c r="A42" s="2" t="s">
        <v>136</v>
      </c>
      <c r="B42" s="6">
        <v>379600</v>
      </c>
      <c r="C42" s="4"/>
      <c r="D42" s="4"/>
      <c r="E42" s="4"/>
    </row>
    <row r="43" spans="1:5" ht="30" x14ac:dyDescent="0.25">
      <c r="A43" s="2" t="s">
        <v>130</v>
      </c>
      <c r="B43" s="4">
        <v>588</v>
      </c>
      <c r="C43" s="4">
        <v>588</v>
      </c>
      <c r="D43" s="4"/>
      <c r="E43" s="4"/>
    </row>
    <row r="44" spans="1:5" ht="30" x14ac:dyDescent="0.25">
      <c r="A44" s="2" t="s">
        <v>131</v>
      </c>
      <c r="B44" s="4"/>
      <c r="C44" s="4">
        <v>317</v>
      </c>
      <c r="D44" s="4"/>
      <c r="E44" s="4"/>
    </row>
    <row r="45" spans="1:5" x14ac:dyDescent="0.25">
      <c r="A45" s="2" t="s">
        <v>132</v>
      </c>
      <c r="B45" s="6">
        <v>-1629</v>
      </c>
      <c r="C45" s="6">
        <v>-1629</v>
      </c>
      <c r="D45" s="4"/>
      <c r="E45" s="4"/>
    </row>
    <row r="46" spans="1:5" ht="30" x14ac:dyDescent="0.25">
      <c r="A46" s="2" t="s">
        <v>133</v>
      </c>
      <c r="B46" s="4"/>
      <c r="C46" s="4">
        <v>-91</v>
      </c>
      <c r="D46" s="4"/>
      <c r="E46" s="4"/>
    </row>
    <row r="47" spans="1:5" x14ac:dyDescent="0.25">
      <c r="A47" s="2" t="s">
        <v>140</v>
      </c>
      <c r="B47" s="7">
        <v>747253</v>
      </c>
      <c r="C47" s="7">
        <v>520791</v>
      </c>
      <c r="D47" s="7">
        <v>-11655</v>
      </c>
      <c r="E47" s="7">
        <v>238117</v>
      </c>
    </row>
    <row r="48" spans="1:5" x14ac:dyDescent="0.25">
      <c r="A48" s="2" t="s">
        <v>141</v>
      </c>
      <c r="B48" s="6">
        <v>37524</v>
      </c>
      <c r="C48" s="6">
        <v>37524</v>
      </c>
      <c r="D48" s="4"/>
      <c r="E48" s="4"/>
    </row>
  </sheetData>
  <mergeCells count="4">
    <mergeCell ref="B1:B2"/>
    <mergeCell ref="C1:C2"/>
    <mergeCell ref="D1:D2"/>
    <mergeCell ref="E1:E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 bestFit="1" customWidth="1"/>
    <col min="6" max="7" width="15.42578125" bestFit="1" customWidth="1"/>
    <col min="8" max="8" width="12.28515625" bestFit="1" customWidth="1"/>
    <col min="9" max="10" width="11.85546875" bestFit="1" customWidth="1"/>
    <col min="11" max="11" width="12.5703125" bestFit="1" customWidth="1"/>
  </cols>
  <sheetData>
    <row r="1" spans="1:11" ht="15" customHeight="1" x14ac:dyDescent="0.25">
      <c r="A1" s="1" t="s">
        <v>1198</v>
      </c>
      <c r="B1" s="8" t="s">
        <v>1122</v>
      </c>
      <c r="C1" s="8"/>
      <c r="D1" s="8"/>
      <c r="E1" s="8"/>
      <c r="F1" s="1" t="s">
        <v>1123</v>
      </c>
      <c r="G1" s="1" t="s">
        <v>1122</v>
      </c>
      <c r="H1" s="8" t="s">
        <v>78</v>
      </c>
      <c r="I1" s="8"/>
      <c r="J1" s="8" t="s">
        <v>1</v>
      </c>
      <c r="K1" s="8"/>
    </row>
    <row r="2" spans="1:11" ht="30" x14ac:dyDescent="0.25">
      <c r="A2" s="1" t="s">
        <v>29</v>
      </c>
      <c r="B2" s="1" t="s">
        <v>2</v>
      </c>
      <c r="C2" s="1" t="s">
        <v>1124</v>
      </c>
      <c r="D2" s="1" t="s">
        <v>1125</v>
      </c>
      <c r="E2" s="1" t="s">
        <v>1127</v>
      </c>
      <c r="F2" s="1" t="s">
        <v>1128</v>
      </c>
      <c r="G2" s="1" t="s">
        <v>30</v>
      </c>
      <c r="H2" s="1" t="s">
        <v>30</v>
      </c>
      <c r="I2" s="1" t="s">
        <v>79</v>
      </c>
      <c r="J2" s="1" t="s">
        <v>2</v>
      </c>
      <c r="K2" s="1" t="s">
        <v>80</v>
      </c>
    </row>
    <row r="3" spans="1:11" ht="30" x14ac:dyDescent="0.25">
      <c r="A3" s="3" t="s">
        <v>1189</v>
      </c>
      <c r="B3" s="4"/>
      <c r="C3" s="4"/>
      <c r="D3" s="4"/>
      <c r="E3" s="4"/>
      <c r="F3" s="4"/>
      <c r="G3" s="4"/>
      <c r="H3" s="4"/>
      <c r="I3" s="4"/>
      <c r="J3" s="4"/>
      <c r="K3" s="4"/>
    </row>
    <row r="4" spans="1:11" x14ac:dyDescent="0.25">
      <c r="A4" s="2" t="s">
        <v>1199</v>
      </c>
      <c r="B4" s="4"/>
      <c r="C4" s="4"/>
      <c r="D4" s="4"/>
      <c r="E4" s="4"/>
      <c r="F4" s="4"/>
      <c r="G4" s="4"/>
      <c r="H4" s="7">
        <v>9691</v>
      </c>
      <c r="I4" s="4"/>
      <c r="J4" s="7">
        <v>7550</v>
      </c>
      <c r="K4" s="7">
        <v>1682</v>
      </c>
    </row>
    <row r="5" spans="1:11" ht="30" x14ac:dyDescent="0.25">
      <c r="A5" s="2" t="s">
        <v>402</v>
      </c>
      <c r="B5" s="4"/>
      <c r="C5" s="4"/>
      <c r="D5" s="4"/>
      <c r="E5" s="4"/>
      <c r="F5" s="4"/>
      <c r="G5" s="4"/>
      <c r="H5" s="4"/>
      <c r="I5" s="4"/>
      <c r="J5" s="6">
        <v>-4518</v>
      </c>
      <c r="K5" s="4"/>
    </row>
    <row r="6" spans="1:11" x14ac:dyDescent="0.25">
      <c r="A6" s="2" t="s">
        <v>380</v>
      </c>
      <c r="B6" s="4"/>
      <c r="C6" s="4"/>
      <c r="D6" s="4"/>
      <c r="E6" s="4"/>
      <c r="F6" s="4"/>
      <c r="G6" s="4"/>
      <c r="H6" s="6">
        <v>1061</v>
      </c>
      <c r="I6" s="4"/>
      <c r="J6" s="4">
        <v>306</v>
      </c>
      <c r="K6" s="4"/>
    </row>
    <row r="7" spans="1:11" ht="30" x14ac:dyDescent="0.25">
      <c r="A7" s="2" t="s">
        <v>406</v>
      </c>
      <c r="B7" s="4"/>
      <c r="C7" s="4"/>
      <c r="D7" s="4"/>
      <c r="E7" s="4"/>
      <c r="F7" s="4"/>
      <c r="G7" s="4"/>
      <c r="H7" s="4"/>
      <c r="I7" s="4"/>
      <c r="J7" s="6">
        <v>1504</v>
      </c>
      <c r="K7" s="4"/>
    </row>
    <row r="8" spans="1:11" x14ac:dyDescent="0.25">
      <c r="A8" s="2" t="s">
        <v>1190</v>
      </c>
      <c r="B8" s="4"/>
      <c r="C8" s="4"/>
      <c r="D8" s="4"/>
      <c r="E8" s="4"/>
      <c r="F8" s="4"/>
      <c r="G8" s="4"/>
      <c r="H8" s="4">
        <v>-31</v>
      </c>
      <c r="I8" s="4"/>
      <c r="J8" s="4">
        <v>781</v>
      </c>
      <c r="K8" s="4">
        <v>-93</v>
      </c>
    </row>
    <row r="9" spans="1:11" ht="30" x14ac:dyDescent="0.25">
      <c r="A9" s="2" t="s">
        <v>1200</v>
      </c>
      <c r="B9" s="6">
        <v>6233</v>
      </c>
      <c r="C9" s="6">
        <v>-1272</v>
      </c>
      <c r="D9" s="6">
        <v>1078</v>
      </c>
      <c r="E9" s="4">
        <v>987</v>
      </c>
      <c r="F9" s="4">
        <v>127</v>
      </c>
      <c r="G9" s="6">
        <v>14657</v>
      </c>
      <c r="H9" s="6">
        <v>15644</v>
      </c>
      <c r="I9" s="4">
        <v>356</v>
      </c>
      <c r="J9" s="6">
        <v>6166</v>
      </c>
      <c r="K9" s="6">
        <v>1589</v>
      </c>
    </row>
    <row r="10" spans="1:11" ht="30" x14ac:dyDescent="0.25">
      <c r="A10" s="2" t="s">
        <v>1191</v>
      </c>
      <c r="B10" s="4"/>
      <c r="C10" s="4"/>
      <c r="D10" s="4"/>
      <c r="E10" s="4"/>
      <c r="F10" s="4"/>
      <c r="G10" s="4"/>
      <c r="H10" s="4"/>
      <c r="I10" s="4"/>
      <c r="J10" s="4"/>
      <c r="K10" s="4"/>
    </row>
    <row r="11" spans="1:11" ht="30" x14ac:dyDescent="0.25">
      <c r="A11" s="3" t="s">
        <v>1189</v>
      </c>
      <c r="B11" s="4"/>
      <c r="C11" s="4"/>
      <c r="D11" s="4"/>
      <c r="E11" s="4"/>
      <c r="F11" s="4"/>
      <c r="G11" s="4"/>
      <c r="H11" s="4"/>
      <c r="I11" s="4"/>
      <c r="J11" s="4"/>
      <c r="K11" s="4"/>
    </row>
    <row r="12" spans="1:11" ht="45" x14ac:dyDescent="0.25">
      <c r="A12" s="2" t="s">
        <v>1201</v>
      </c>
      <c r="B12" s="4"/>
      <c r="C12" s="4"/>
      <c r="D12" s="4"/>
      <c r="E12" s="4"/>
      <c r="F12" s="4"/>
      <c r="G12" s="4"/>
      <c r="H12" s="7">
        <v>4923</v>
      </c>
      <c r="I12" s="4"/>
      <c r="J12" s="7">
        <v>543</v>
      </c>
      <c r="K12" s="4"/>
    </row>
  </sheetData>
  <mergeCells count="3">
    <mergeCell ref="B1:E1"/>
    <mergeCell ref="H1:I1"/>
    <mergeCell ref="J1:K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1202</v>
      </c>
      <c r="B1" s="1" t="s">
        <v>78</v>
      </c>
      <c r="C1" s="8" t="s">
        <v>1</v>
      </c>
      <c r="D1" s="8"/>
    </row>
    <row r="2" spans="1:4" ht="30" x14ac:dyDescent="0.25">
      <c r="A2" s="1" t="s">
        <v>29</v>
      </c>
      <c r="B2" s="1" t="s">
        <v>30</v>
      </c>
      <c r="C2" s="1" t="s">
        <v>2</v>
      </c>
      <c r="D2" s="1" t="s">
        <v>80</v>
      </c>
    </row>
    <row r="3" spans="1:4" ht="30" x14ac:dyDescent="0.25">
      <c r="A3" s="3" t="s">
        <v>1189</v>
      </c>
      <c r="B3" s="4"/>
      <c r="C3" s="4"/>
      <c r="D3" s="4"/>
    </row>
    <row r="4" spans="1:4" x14ac:dyDescent="0.25">
      <c r="A4" s="2" t="s">
        <v>1190</v>
      </c>
      <c r="B4" s="7">
        <v>-31</v>
      </c>
      <c r="C4" s="7">
        <v>781</v>
      </c>
      <c r="D4" s="7">
        <v>-93</v>
      </c>
    </row>
    <row r="5" spans="1:4" x14ac:dyDescent="0.25">
      <c r="A5" s="2" t="s">
        <v>1197</v>
      </c>
      <c r="B5" s="4"/>
      <c r="C5" s="4"/>
      <c r="D5" s="4"/>
    </row>
    <row r="6" spans="1:4" ht="30" x14ac:dyDescent="0.25">
      <c r="A6" s="3" t="s">
        <v>1189</v>
      </c>
      <c r="B6" s="4"/>
      <c r="C6" s="4"/>
      <c r="D6" s="4"/>
    </row>
    <row r="7" spans="1:4" x14ac:dyDescent="0.25">
      <c r="A7" s="2" t="s">
        <v>1190</v>
      </c>
      <c r="B7" s="4"/>
      <c r="C7" s="4">
        <v>600</v>
      </c>
      <c r="D7" s="4"/>
    </row>
    <row r="8" spans="1:4" x14ac:dyDescent="0.25">
      <c r="A8" s="2" t="s">
        <v>1144</v>
      </c>
      <c r="B8" s="4"/>
      <c r="C8" s="4"/>
      <c r="D8" s="4"/>
    </row>
    <row r="9" spans="1:4" ht="30" x14ac:dyDescent="0.25">
      <c r="A9" s="3" t="s">
        <v>1189</v>
      </c>
      <c r="B9" s="4"/>
      <c r="C9" s="4"/>
      <c r="D9" s="4"/>
    </row>
    <row r="10" spans="1:4" x14ac:dyDescent="0.25">
      <c r="A10" s="2" t="s">
        <v>1190</v>
      </c>
      <c r="B10" s="4"/>
      <c r="C10" s="7">
        <v>200</v>
      </c>
      <c r="D10" s="4"/>
    </row>
  </sheetData>
  <mergeCells count="1">
    <mergeCell ref="C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1203</v>
      </c>
      <c r="B1" s="8" t="s">
        <v>2</v>
      </c>
      <c r="C1" s="8" t="s">
        <v>30</v>
      </c>
    </row>
    <row r="2" spans="1:3" ht="30" x14ac:dyDescent="0.25">
      <c r="A2" s="1" t="s">
        <v>29</v>
      </c>
      <c r="B2" s="8"/>
      <c r="C2" s="8"/>
    </row>
    <row r="3" spans="1:3" x14ac:dyDescent="0.25">
      <c r="A3" s="3" t="s">
        <v>418</v>
      </c>
      <c r="B3" s="4"/>
      <c r="C3" s="4"/>
    </row>
    <row r="4" spans="1:3" x14ac:dyDescent="0.25">
      <c r="A4" s="2" t="s">
        <v>421</v>
      </c>
      <c r="B4" s="7">
        <v>1944</v>
      </c>
      <c r="C4" s="7">
        <v>5198</v>
      </c>
    </row>
    <row r="5" spans="1:3" x14ac:dyDescent="0.25">
      <c r="A5" s="2" t="s">
        <v>422</v>
      </c>
      <c r="B5" s="6">
        <v>265976</v>
      </c>
      <c r="C5" s="6">
        <v>257947</v>
      </c>
    </row>
    <row r="6" spans="1:3" x14ac:dyDescent="0.25">
      <c r="A6" s="2" t="s">
        <v>423</v>
      </c>
      <c r="B6" s="6">
        <v>19554</v>
      </c>
      <c r="C6" s="6">
        <v>24285</v>
      </c>
    </row>
    <row r="7" spans="1:3" x14ac:dyDescent="0.25">
      <c r="A7" s="2" t="s">
        <v>424</v>
      </c>
      <c r="B7" s="6">
        <v>-4777</v>
      </c>
      <c r="C7" s="6">
        <v>-2037</v>
      </c>
    </row>
    <row r="8" spans="1:3" ht="30" x14ac:dyDescent="0.25">
      <c r="A8" s="2" t="s">
        <v>427</v>
      </c>
      <c r="B8" s="6">
        <v>282697</v>
      </c>
      <c r="C8" s="6">
        <v>285393</v>
      </c>
    </row>
    <row r="9" spans="1:3" x14ac:dyDescent="0.25">
      <c r="A9" s="2" t="s">
        <v>428</v>
      </c>
      <c r="B9" s="7">
        <v>21474</v>
      </c>
      <c r="C9" s="7">
        <v>24008</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1204</v>
      </c>
      <c r="B1" s="8" t="s">
        <v>2</v>
      </c>
      <c r="C1" s="8" t="s">
        <v>30</v>
      </c>
    </row>
    <row r="2" spans="1:3" ht="30" x14ac:dyDescent="0.25">
      <c r="A2" s="1" t="s">
        <v>29</v>
      </c>
      <c r="B2" s="8"/>
      <c r="C2" s="8"/>
    </row>
    <row r="3" spans="1:3" x14ac:dyDescent="0.25">
      <c r="A3" s="3" t="s">
        <v>430</v>
      </c>
      <c r="B3" s="4"/>
      <c r="C3" s="4"/>
    </row>
    <row r="4" spans="1:3" ht="30" x14ac:dyDescent="0.25">
      <c r="A4" s="2" t="s">
        <v>1205</v>
      </c>
      <c r="B4" s="7">
        <v>403201</v>
      </c>
      <c r="C4" s="7">
        <v>420682</v>
      </c>
    </row>
    <row r="5" spans="1:3" ht="30" x14ac:dyDescent="0.25">
      <c r="A5" s="2" t="s">
        <v>436</v>
      </c>
      <c r="B5" s="6">
        <v>50000</v>
      </c>
      <c r="C5" s="6">
        <v>50000</v>
      </c>
    </row>
    <row r="6" spans="1:3" ht="30" x14ac:dyDescent="0.25">
      <c r="A6" s="2" t="s">
        <v>437</v>
      </c>
      <c r="B6" s="6">
        <v>46989</v>
      </c>
      <c r="C6" s="6">
        <v>60000</v>
      </c>
    </row>
    <row r="7" spans="1:3" x14ac:dyDescent="0.25">
      <c r="A7" s="2" t="s">
        <v>1206</v>
      </c>
      <c r="B7" s="6">
        <v>64420</v>
      </c>
      <c r="C7" s="6">
        <v>68127</v>
      </c>
    </row>
    <row r="8" spans="1:3" x14ac:dyDescent="0.25">
      <c r="A8" s="2" t="s">
        <v>1207</v>
      </c>
      <c r="B8" s="6">
        <v>5658</v>
      </c>
      <c r="C8" s="6">
        <v>6855</v>
      </c>
    </row>
    <row r="9" spans="1:3" x14ac:dyDescent="0.25">
      <c r="A9" s="2" t="s">
        <v>476</v>
      </c>
      <c r="B9" s="6">
        <v>570268</v>
      </c>
      <c r="C9" s="6">
        <v>605664</v>
      </c>
    </row>
    <row r="10" spans="1:3" x14ac:dyDescent="0.25">
      <c r="A10" s="2" t="s">
        <v>440</v>
      </c>
      <c r="B10" s="6">
        <v>19758</v>
      </c>
      <c r="C10" s="6">
        <v>7345</v>
      </c>
    </row>
    <row r="11" spans="1:3" x14ac:dyDescent="0.25">
      <c r="A11" s="2" t="s">
        <v>441</v>
      </c>
      <c r="B11" s="7">
        <v>550510</v>
      </c>
      <c r="C11" s="7">
        <v>598319</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1208</v>
      </c>
      <c r="B1" s="1" t="s">
        <v>78</v>
      </c>
      <c r="C1" s="1" t="s">
        <v>1</v>
      </c>
    </row>
    <row r="2" spans="1:3" x14ac:dyDescent="0.25">
      <c r="A2" s="8"/>
      <c r="B2" s="1" t="s">
        <v>30</v>
      </c>
      <c r="C2" s="1" t="s">
        <v>2</v>
      </c>
    </row>
    <row r="3" spans="1:3" x14ac:dyDescent="0.25">
      <c r="A3" s="2" t="s">
        <v>1141</v>
      </c>
      <c r="B3" s="4"/>
      <c r="C3" s="4"/>
    </row>
    <row r="4" spans="1:3" x14ac:dyDescent="0.25">
      <c r="A4" s="3" t="s">
        <v>1209</v>
      </c>
      <c r="B4" s="4"/>
      <c r="C4" s="4"/>
    </row>
    <row r="5" spans="1:3" x14ac:dyDescent="0.25">
      <c r="A5" s="2" t="s">
        <v>1210</v>
      </c>
      <c r="B5" s="5">
        <v>43423</v>
      </c>
      <c r="C5" s="5">
        <v>43423</v>
      </c>
    </row>
    <row r="6" spans="1:3" x14ac:dyDescent="0.25">
      <c r="A6" s="2" t="s">
        <v>1211</v>
      </c>
      <c r="B6" s="4"/>
      <c r="C6" s="4"/>
    </row>
    <row r="7" spans="1:3" x14ac:dyDescent="0.25">
      <c r="A7" s="3" t="s">
        <v>1209</v>
      </c>
      <c r="B7" s="4"/>
      <c r="C7" s="4"/>
    </row>
    <row r="8" spans="1:3" x14ac:dyDescent="0.25">
      <c r="A8" s="2" t="s">
        <v>1210</v>
      </c>
      <c r="B8" s="5">
        <v>42719</v>
      </c>
      <c r="C8" s="5">
        <v>42719</v>
      </c>
    </row>
    <row r="9" spans="1:3" x14ac:dyDescent="0.25">
      <c r="A9" s="2" t="s">
        <v>1212</v>
      </c>
      <c r="B9" s="211">
        <v>6.6299999999999998E-2</v>
      </c>
      <c r="C9" s="211">
        <v>6.6299999999999998E-2</v>
      </c>
    </row>
    <row r="10" spans="1:3" x14ac:dyDescent="0.25">
      <c r="A10" s="2" t="s">
        <v>1213</v>
      </c>
      <c r="B10" s="4"/>
      <c r="C10" s="4"/>
    </row>
    <row r="11" spans="1:3" x14ac:dyDescent="0.25">
      <c r="A11" s="3" t="s">
        <v>1209</v>
      </c>
      <c r="B11" s="4"/>
      <c r="C11" s="4"/>
    </row>
    <row r="12" spans="1:3" x14ac:dyDescent="0.25">
      <c r="A12" s="2" t="s">
        <v>1210</v>
      </c>
      <c r="B12" s="5">
        <v>43423</v>
      </c>
      <c r="C12" s="5">
        <v>43423</v>
      </c>
    </row>
    <row r="13" spans="1:3" x14ac:dyDescent="0.25">
      <c r="A13" s="2" t="s">
        <v>1214</v>
      </c>
      <c r="B13" s="4"/>
      <c r="C13" s="4"/>
    </row>
    <row r="14" spans="1:3" x14ac:dyDescent="0.25">
      <c r="A14" s="3" t="s">
        <v>1209</v>
      </c>
      <c r="B14" s="4"/>
      <c r="C14" s="4"/>
    </row>
    <row r="15" spans="1:3" x14ac:dyDescent="0.25">
      <c r="A15" s="2" t="s">
        <v>1215</v>
      </c>
      <c r="B15" s="211">
        <v>2.6100000000000002E-2</v>
      </c>
      <c r="C15" s="211">
        <v>2.6100000000000002E-2</v>
      </c>
    </row>
    <row r="16" spans="1:3" x14ac:dyDescent="0.25">
      <c r="A16" s="2" t="s">
        <v>1216</v>
      </c>
      <c r="B16" s="211">
        <v>9.2499999999999999E-2</v>
      </c>
      <c r="C16" s="211">
        <v>9.2499999999999999E-2</v>
      </c>
    </row>
    <row r="17" spans="1:3" x14ac:dyDescent="0.25">
      <c r="A17" s="2" t="s">
        <v>1217</v>
      </c>
      <c r="B17" s="4">
        <v>2015</v>
      </c>
      <c r="C17" s="4">
        <v>2015</v>
      </c>
    </row>
    <row r="18" spans="1:3" x14ac:dyDescent="0.25">
      <c r="A18" s="2" t="s">
        <v>1218</v>
      </c>
      <c r="B18" s="4">
        <v>2020</v>
      </c>
      <c r="C18" s="4">
        <v>2020</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showGridLines="0" workbookViewId="0"/>
  </sheetViews>
  <sheetFormatPr defaultRowHeight="15" x14ac:dyDescent="0.25"/>
  <cols>
    <col min="1" max="2" width="36.5703125" bestFit="1" customWidth="1"/>
    <col min="3" max="4" width="15.42578125" bestFit="1" customWidth="1"/>
    <col min="5" max="5" width="12.5703125" bestFit="1" customWidth="1"/>
    <col min="6" max="6" width="11.85546875" bestFit="1" customWidth="1"/>
    <col min="7" max="7" width="12.7109375" bestFit="1" customWidth="1"/>
  </cols>
  <sheetData>
    <row r="1" spans="1:7" ht="15" customHeight="1" x14ac:dyDescent="0.25">
      <c r="A1" s="8" t="s">
        <v>1219</v>
      </c>
      <c r="B1" s="1" t="s">
        <v>1</v>
      </c>
      <c r="C1" s="1" t="s">
        <v>78</v>
      </c>
      <c r="D1" s="1" t="s">
        <v>1220</v>
      </c>
      <c r="E1" s="1"/>
      <c r="F1" s="1"/>
      <c r="G1" s="1"/>
    </row>
    <row r="2" spans="1:7" x14ac:dyDescent="0.25">
      <c r="A2" s="8"/>
      <c r="B2" s="1" t="s">
        <v>2</v>
      </c>
      <c r="C2" s="1" t="s">
        <v>30</v>
      </c>
      <c r="D2" s="1" t="s">
        <v>1221</v>
      </c>
      <c r="E2" s="1" t="s">
        <v>80</v>
      </c>
      <c r="F2" s="1" t="s">
        <v>1222</v>
      </c>
      <c r="G2" s="1" t="s">
        <v>1130</v>
      </c>
    </row>
    <row r="3" spans="1:7" x14ac:dyDescent="0.25">
      <c r="A3" s="3" t="s">
        <v>1209</v>
      </c>
      <c r="B3" s="4"/>
      <c r="C3" s="4"/>
      <c r="D3" s="4"/>
      <c r="E3" s="4"/>
      <c r="F3" s="4"/>
      <c r="G3" s="4"/>
    </row>
    <row r="4" spans="1:7" ht="30" x14ac:dyDescent="0.25">
      <c r="A4" s="2" t="s">
        <v>1223</v>
      </c>
      <c r="B4" s="6">
        <v>1400000000</v>
      </c>
      <c r="C4" s="4"/>
      <c r="D4" s="4"/>
      <c r="E4" s="4"/>
      <c r="F4" s="4"/>
      <c r="G4" s="4"/>
    </row>
    <row r="5" spans="1:7" ht="30" x14ac:dyDescent="0.25">
      <c r="A5" s="2" t="s">
        <v>1224</v>
      </c>
      <c r="B5" s="211">
        <v>4.02E-2</v>
      </c>
      <c r="C5" s="211">
        <v>5.7299999999999997E-2</v>
      </c>
      <c r="D5" s="4"/>
      <c r="E5" s="211">
        <v>8.43E-2</v>
      </c>
      <c r="F5" s="4"/>
      <c r="G5" s="4"/>
    </row>
    <row r="6" spans="1:7" x14ac:dyDescent="0.25">
      <c r="A6" s="2" t="s">
        <v>1225</v>
      </c>
      <c r="B6" s="4"/>
      <c r="C6" s="4"/>
      <c r="D6" s="4"/>
      <c r="E6" s="4"/>
      <c r="F6" s="4"/>
      <c r="G6" s="4"/>
    </row>
    <row r="7" spans="1:7" x14ac:dyDescent="0.25">
      <c r="A7" s="3" t="s">
        <v>1209</v>
      </c>
      <c r="B7" s="4"/>
      <c r="C7" s="4"/>
      <c r="D7" s="4"/>
      <c r="E7" s="4"/>
      <c r="F7" s="4"/>
      <c r="G7" s="4"/>
    </row>
    <row r="8" spans="1:7" ht="30" x14ac:dyDescent="0.25">
      <c r="A8" s="2" t="s">
        <v>1226</v>
      </c>
      <c r="B8" s="4"/>
      <c r="C8" s="4"/>
      <c r="D8" s="4"/>
      <c r="E8" s="4"/>
      <c r="F8" s="211">
        <v>2.5000000000000001E-3</v>
      </c>
      <c r="G8" s="4"/>
    </row>
    <row r="9" spans="1:7" x14ac:dyDescent="0.25">
      <c r="A9" s="2" t="s">
        <v>1227</v>
      </c>
      <c r="B9" s="4"/>
      <c r="C9" s="4"/>
      <c r="D9" s="4"/>
      <c r="E9" s="4"/>
      <c r="F9" s="4"/>
      <c r="G9" s="4"/>
    </row>
    <row r="10" spans="1:7" x14ac:dyDescent="0.25">
      <c r="A10" s="3" t="s">
        <v>1209</v>
      </c>
      <c r="B10" s="4"/>
      <c r="C10" s="4"/>
      <c r="D10" s="4"/>
      <c r="E10" s="4"/>
      <c r="F10" s="4"/>
      <c r="G10" s="4"/>
    </row>
    <row r="11" spans="1:7" ht="30" x14ac:dyDescent="0.25">
      <c r="A11" s="2" t="s">
        <v>1228</v>
      </c>
      <c r="B11" s="211">
        <v>2.5000000000000001E-3</v>
      </c>
      <c r="C11" s="4"/>
      <c r="D11" s="4"/>
      <c r="E11" s="4"/>
      <c r="F11" s="4"/>
      <c r="G11" s="4"/>
    </row>
    <row r="12" spans="1:7" x14ac:dyDescent="0.25">
      <c r="A12" s="2" t="s">
        <v>1229</v>
      </c>
      <c r="B12" s="4"/>
      <c r="C12" s="4"/>
      <c r="D12" s="4"/>
      <c r="E12" s="4"/>
      <c r="F12" s="4"/>
      <c r="G12" s="4"/>
    </row>
    <row r="13" spans="1:7" x14ac:dyDescent="0.25">
      <c r="A13" s="3" t="s">
        <v>1209</v>
      </c>
      <c r="B13" s="4"/>
      <c r="C13" s="4"/>
      <c r="D13" s="4"/>
      <c r="E13" s="4"/>
      <c r="F13" s="4"/>
      <c r="G13" s="4"/>
    </row>
    <row r="14" spans="1:7" ht="30" x14ac:dyDescent="0.25">
      <c r="A14" s="2" t="s">
        <v>1228</v>
      </c>
      <c r="B14" s="211">
        <v>3.8E-3</v>
      </c>
      <c r="C14" s="4"/>
      <c r="D14" s="4"/>
      <c r="E14" s="4"/>
      <c r="F14" s="4"/>
      <c r="G14" s="4"/>
    </row>
    <row r="15" spans="1:7" x14ac:dyDescent="0.25">
      <c r="A15" s="2" t="s">
        <v>1230</v>
      </c>
      <c r="B15" s="4"/>
      <c r="C15" s="4"/>
      <c r="D15" s="4"/>
      <c r="E15" s="4"/>
      <c r="F15" s="4"/>
      <c r="G15" s="4"/>
    </row>
    <row r="16" spans="1:7" x14ac:dyDescent="0.25">
      <c r="A16" s="3" t="s">
        <v>1209</v>
      </c>
      <c r="B16" s="4"/>
      <c r="C16" s="4"/>
      <c r="D16" s="4"/>
      <c r="E16" s="4"/>
      <c r="F16" s="4"/>
      <c r="G16" s="4"/>
    </row>
    <row r="17" spans="1:7" ht="150" x14ac:dyDescent="0.25">
      <c r="A17" s="2" t="s">
        <v>1231</v>
      </c>
      <c r="B17" s="4" t="s">
        <v>1232</v>
      </c>
      <c r="C17" s="4"/>
      <c r="D17" s="4"/>
      <c r="E17" s="4"/>
      <c r="F17" s="4"/>
      <c r="G17" s="4"/>
    </row>
    <row r="18" spans="1:7" ht="30" x14ac:dyDescent="0.25">
      <c r="A18" s="2" t="s">
        <v>1233</v>
      </c>
      <c r="B18" s="4"/>
      <c r="C18" s="4"/>
      <c r="D18" s="4"/>
      <c r="E18" s="4"/>
      <c r="F18" s="4"/>
      <c r="G18" s="4"/>
    </row>
    <row r="19" spans="1:7" x14ac:dyDescent="0.25">
      <c r="A19" s="3" t="s">
        <v>1209</v>
      </c>
      <c r="B19" s="4"/>
      <c r="C19" s="4"/>
      <c r="D19" s="4"/>
      <c r="E19" s="4"/>
      <c r="F19" s="4"/>
      <c r="G19" s="4"/>
    </row>
    <row r="20" spans="1:7" x14ac:dyDescent="0.25">
      <c r="A20" s="2" t="s">
        <v>1234</v>
      </c>
      <c r="B20" s="211">
        <v>1.4999999999999999E-2</v>
      </c>
      <c r="C20" s="4"/>
      <c r="D20" s="4"/>
      <c r="E20" s="4"/>
      <c r="F20" s="4"/>
      <c r="G20" s="4"/>
    </row>
    <row r="21" spans="1:7" ht="45" x14ac:dyDescent="0.25">
      <c r="A21" s="2" t="s">
        <v>1235</v>
      </c>
      <c r="B21" s="4"/>
      <c r="C21" s="4"/>
      <c r="D21" s="4"/>
      <c r="E21" s="4"/>
      <c r="F21" s="4"/>
      <c r="G21" s="4"/>
    </row>
    <row r="22" spans="1:7" x14ac:dyDescent="0.25">
      <c r="A22" s="3" t="s">
        <v>1209</v>
      </c>
      <c r="B22" s="4"/>
      <c r="C22" s="4"/>
      <c r="D22" s="4"/>
      <c r="E22" s="4"/>
      <c r="F22" s="4"/>
      <c r="G22" s="4"/>
    </row>
    <row r="23" spans="1:7" x14ac:dyDescent="0.25">
      <c r="A23" s="2" t="s">
        <v>1234</v>
      </c>
      <c r="B23" s="211">
        <v>0.01</v>
      </c>
      <c r="C23" s="4"/>
      <c r="D23" s="4"/>
      <c r="E23" s="4"/>
      <c r="F23" s="4"/>
      <c r="G23" s="4"/>
    </row>
    <row r="24" spans="1:7" ht="30" x14ac:dyDescent="0.25">
      <c r="A24" s="2" t="s">
        <v>1236</v>
      </c>
      <c r="B24" s="4"/>
      <c r="C24" s="4"/>
      <c r="D24" s="4"/>
      <c r="E24" s="4"/>
      <c r="F24" s="4"/>
      <c r="G24" s="4"/>
    </row>
    <row r="25" spans="1:7" x14ac:dyDescent="0.25">
      <c r="A25" s="3" t="s">
        <v>1209</v>
      </c>
      <c r="B25" s="4"/>
      <c r="C25" s="4"/>
      <c r="D25" s="4"/>
      <c r="E25" s="4"/>
      <c r="F25" s="4"/>
      <c r="G25" s="4"/>
    </row>
    <row r="26" spans="1:7" x14ac:dyDescent="0.25">
      <c r="A26" s="2" t="s">
        <v>1234</v>
      </c>
      <c r="B26" s="211">
        <v>1.4999999999999999E-2</v>
      </c>
      <c r="C26" s="4"/>
      <c r="D26" s="4"/>
      <c r="E26" s="4"/>
      <c r="F26" s="4"/>
      <c r="G26" s="4"/>
    </row>
    <row r="27" spans="1:7" ht="30" x14ac:dyDescent="0.25">
      <c r="A27" s="2" t="s">
        <v>1237</v>
      </c>
      <c r="B27" s="4"/>
      <c r="C27" s="4"/>
      <c r="D27" s="4"/>
      <c r="E27" s="4"/>
      <c r="F27" s="4"/>
      <c r="G27" s="4"/>
    </row>
    <row r="28" spans="1:7" x14ac:dyDescent="0.25">
      <c r="A28" s="3" t="s">
        <v>1209</v>
      </c>
      <c r="B28" s="4"/>
      <c r="C28" s="4"/>
      <c r="D28" s="4"/>
      <c r="E28" s="4"/>
      <c r="F28" s="4"/>
      <c r="G28" s="4"/>
    </row>
    <row r="29" spans="1:7" x14ac:dyDescent="0.25">
      <c r="A29" s="2" t="s">
        <v>1234</v>
      </c>
      <c r="B29" s="211">
        <v>0.02</v>
      </c>
      <c r="C29" s="4"/>
      <c r="D29" s="4"/>
      <c r="E29" s="4"/>
      <c r="F29" s="4"/>
      <c r="G29" s="4"/>
    </row>
    <row r="30" spans="1:7" ht="45" x14ac:dyDescent="0.25">
      <c r="A30" s="2" t="s">
        <v>1238</v>
      </c>
      <c r="B30" s="4"/>
      <c r="C30" s="4"/>
      <c r="D30" s="4"/>
      <c r="E30" s="4"/>
      <c r="F30" s="4"/>
      <c r="G30" s="4"/>
    </row>
    <row r="31" spans="1:7" x14ac:dyDescent="0.25">
      <c r="A31" s="3" t="s">
        <v>1209</v>
      </c>
      <c r="B31" s="4"/>
      <c r="C31" s="4"/>
      <c r="D31" s="4"/>
      <c r="E31" s="4"/>
      <c r="F31" s="4"/>
      <c r="G31" s="4"/>
    </row>
    <row r="32" spans="1:7" x14ac:dyDescent="0.25">
      <c r="A32" s="2" t="s">
        <v>1234</v>
      </c>
      <c r="B32" s="211">
        <v>1.4999999999999999E-2</v>
      </c>
      <c r="C32" s="4"/>
      <c r="D32" s="4"/>
      <c r="E32" s="4"/>
      <c r="F32" s="4"/>
      <c r="G32" s="4"/>
    </row>
    <row r="33" spans="1:7" ht="30" x14ac:dyDescent="0.25">
      <c r="A33" s="2" t="s">
        <v>1239</v>
      </c>
      <c r="B33" s="4"/>
      <c r="C33" s="4"/>
      <c r="D33" s="4"/>
      <c r="E33" s="4"/>
      <c r="F33" s="4"/>
      <c r="G33" s="4"/>
    </row>
    <row r="34" spans="1:7" x14ac:dyDescent="0.25">
      <c r="A34" s="3" t="s">
        <v>1209</v>
      </c>
      <c r="B34" s="4"/>
      <c r="C34" s="4"/>
      <c r="D34" s="4"/>
      <c r="E34" s="4"/>
      <c r="F34" s="4"/>
      <c r="G34" s="4"/>
    </row>
    <row r="35" spans="1:7" x14ac:dyDescent="0.25">
      <c r="A35" s="2" t="s">
        <v>1234</v>
      </c>
      <c r="B35" s="211">
        <v>0.02</v>
      </c>
      <c r="C35" s="4"/>
      <c r="D35" s="4"/>
      <c r="E35" s="4"/>
      <c r="F35" s="4"/>
      <c r="G35" s="4"/>
    </row>
    <row r="36" spans="1:7" x14ac:dyDescent="0.25">
      <c r="A36" s="2" t="s">
        <v>1240</v>
      </c>
      <c r="B36" s="4"/>
      <c r="C36" s="4"/>
      <c r="D36" s="4"/>
      <c r="E36" s="4"/>
      <c r="F36" s="4"/>
      <c r="G36" s="4"/>
    </row>
    <row r="37" spans="1:7" x14ac:dyDescent="0.25">
      <c r="A37" s="3" t="s">
        <v>1209</v>
      </c>
      <c r="B37" s="4"/>
      <c r="C37" s="4"/>
      <c r="D37" s="4"/>
      <c r="E37" s="4"/>
      <c r="F37" s="4"/>
      <c r="G37" s="4"/>
    </row>
    <row r="38" spans="1:7" ht="150" x14ac:dyDescent="0.25">
      <c r="A38" s="2" t="s">
        <v>1231</v>
      </c>
      <c r="B38" s="4" t="s">
        <v>1241</v>
      </c>
      <c r="C38" s="4"/>
      <c r="D38" s="4"/>
      <c r="E38" s="4"/>
      <c r="F38" s="4"/>
      <c r="G38" s="4"/>
    </row>
    <row r="39" spans="1:7" ht="30" x14ac:dyDescent="0.25">
      <c r="A39" s="2" t="s">
        <v>1242</v>
      </c>
      <c r="B39" s="4"/>
      <c r="C39" s="4"/>
      <c r="D39" s="4"/>
      <c r="E39" s="4"/>
      <c r="F39" s="4"/>
      <c r="G39" s="4"/>
    </row>
    <row r="40" spans="1:7" x14ac:dyDescent="0.25">
      <c r="A40" s="3" t="s">
        <v>1209</v>
      </c>
      <c r="B40" s="4"/>
      <c r="C40" s="4"/>
      <c r="D40" s="4"/>
      <c r="E40" s="4"/>
      <c r="F40" s="4"/>
      <c r="G40" s="4"/>
    </row>
    <row r="41" spans="1:7" x14ac:dyDescent="0.25">
      <c r="A41" s="2" t="s">
        <v>1234</v>
      </c>
      <c r="B41" s="211">
        <v>2.75E-2</v>
      </c>
      <c r="C41" s="4"/>
      <c r="D41" s="4"/>
      <c r="E41" s="4"/>
      <c r="F41" s="4"/>
      <c r="G41" s="4"/>
    </row>
    <row r="42" spans="1:7" ht="45" x14ac:dyDescent="0.25">
      <c r="A42" s="2" t="s">
        <v>1243</v>
      </c>
      <c r="B42" s="4"/>
      <c r="C42" s="4"/>
      <c r="D42" s="4"/>
      <c r="E42" s="4"/>
      <c r="F42" s="4"/>
      <c r="G42" s="4"/>
    </row>
    <row r="43" spans="1:7" x14ac:dyDescent="0.25">
      <c r="A43" s="3" t="s">
        <v>1209</v>
      </c>
      <c r="B43" s="4"/>
      <c r="C43" s="4"/>
      <c r="D43" s="4"/>
      <c r="E43" s="4"/>
      <c r="F43" s="4"/>
      <c r="G43" s="4"/>
    </row>
    <row r="44" spans="1:7" x14ac:dyDescent="0.25">
      <c r="A44" s="2" t="s">
        <v>1234</v>
      </c>
      <c r="B44" s="211">
        <v>2.2499999999999999E-2</v>
      </c>
      <c r="C44" s="4"/>
      <c r="D44" s="4"/>
      <c r="E44" s="4"/>
      <c r="F44" s="4"/>
      <c r="G44" s="4"/>
    </row>
    <row r="45" spans="1:7" ht="30" x14ac:dyDescent="0.25">
      <c r="A45" s="2" t="s">
        <v>1244</v>
      </c>
      <c r="B45" s="4"/>
      <c r="C45" s="4"/>
      <c r="D45" s="4"/>
      <c r="E45" s="4"/>
      <c r="F45" s="4"/>
      <c r="G45" s="4"/>
    </row>
    <row r="46" spans="1:7" x14ac:dyDescent="0.25">
      <c r="A46" s="3" t="s">
        <v>1209</v>
      </c>
      <c r="B46" s="4"/>
      <c r="C46" s="4"/>
      <c r="D46" s="4"/>
      <c r="E46" s="4"/>
      <c r="F46" s="4"/>
      <c r="G46" s="4"/>
    </row>
    <row r="47" spans="1:7" x14ac:dyDescent="0.25">
      <c r="A47" s="2" t="s">
        <v>1234</v>
      </c>
      <c r="B47" s="211">
        <v>2.75E-2</v>
      </c>
      <c r="C47" s="4"/>
      <c r="D47" s="4"/>
      <c r="E47" s="4"/>
      <c r="F47" s="4"/>
      <c r="G47" s="4"/>
    </row>
    <row r="48" spans="1:7" ht="30" x14ac:dyDescent="0.25">
      <c r="A48" s="2" t="s">
        <v>1245</v>
      </c>
      <c r="B48" s="4"/>
      <c r="C48" s="4"/>
      <c r="D48" s="4"/>
      <c r="E48" s="4"/>
      <c r="F48" s="4"/>
      <c r="G48" s="4"/>
    </row>
    <row r="49" spans="1:7" x14ac:dyDescent="0.25">
      <c r="A49" s="3" t="s">
        <v>1209</v>
      </c>
      <c r="B49" s="4"/>
      <c r="C49" s="4"/>
      <c r="D49" s="4"/>
      <c r="E49" s="4"/>
      <c r="F49" s="4"/>
      <c r="G49" s="4"/>
    </row>
    <row r="50" spans="1:7" x14ac:dyDescent="0.25">
      <c r="A50" s="2" t="s">
        <v>1234</v>
      </c>
      <c r="B50" s="211">
        <v>3.2500000000000001E-2</v>
      </c>
      <c r="C50" s="4"/>
      <c r="D50" s="4"/>
      <c r="E50" s="4"/>
      <c r="F50" s="4"/>
      <c r="G50" s="4"/>
    </row>
    <row r="51" spans="1:7" ht="45" x14ac:dyDescent="0.25">
      <c r="A51" s="2" t="s">
        <v>1246</v>
      </c>
      <c r="B51" s="4"/>
      <c r="C51" s="4"/>
      <c r="D51" s="4"/>
      <c r="E51" s="4"/>
      <c r="F51" s="4"/>
      <c r="G51" s="4"/>
    </row>
    <row r="52" spans="1:7" x14ac:dyDescent="0.25">
      <c r="A52" s="3" t="s">
        <v>1209</v>
      </c>
      <c r="B52" s="4"/>
      <c r="C52" s="4"/>
      <c r="D52" s="4"/>
      <c r="E52" s="4"/>
      <c r="F52" s="4"/>
      <c r="G52" s="4"/>
    </row>
    <row r="53" spans="1:7" x14ac:dyDescent="0.25">
      <c r="A53" s="2" t="s">
        <v>1234</v>
      </c>
      <c r="B53" s="211">
        <v>2.75E-2</v>
      </c>
      <c r="C53" s="4"/>
      <c r="D53" s="4"/>
      <c r="E53" s="4"/>
      <c r="F53" s="4"/>
      <c r="G53" s="4"/>
    </row>
    <row r="54" spans="1:7" ht="30" x14ac:dyDescent="0.25">
      <c r="A54" s="2" t="s">
        <v>1247</v>
      </c>
      <c r="B54" s="4"/>
      <c r="C54" s="4"/>
      <c r="D54" s="4"/>
      <c r="E54" s="4"/>
      <c r="F54" s="4"/>
      <c r="G54" s="4"/>
    </row>
    <row r="55" spans="1:7" x14ac:dyDescent="0.25">
      <c r="A55" s="3" t="s">
        <v>1209</v>
      </c>
      <c r="B55" s="4"/>
      <c r="C55" s="4"/>
      <c r="D55" s="4"/>
      <c r="E55" s="4"/>
      <c r="F55" s="4"/>
      <c r="G55" s="4"/>
    </row>
    <row r="56" spans="1:7" x14ac:dyDescent="0.25">
      <c r="A56" s="2" t="s">
        <v>1234</v>
      </c>
      <c r="B56" s="211">
        <v>3.2500000000000001E-2</v>
      </c>
      <c r="C56" s="4"/>
      <c r="D56" s="4"/>
      <c r="E56" s="4"/>
      <c r="F56" s="4"/>
      <c r="G56" s="4"/>
    </row>
    <row r="57" spans="1:7" x14ac:dyDescent="0.25">
      <c r="A57" s="2" t="s">
        <v>1248</v>
      </c>
      <c r="B57" s="4"/>
      <c r="C57" s="4"/>
      <c r="D57" s="4"/>
      <c r="E57" s="4"/>
      <c r="F57" s="4"/>
      <c r="G57" s="4"/>
    </row>
    <row r="58" spans="1:7" x14ac:dyDescent="0.25">
      <c r="A58" s="3" t="s">
        <v>1209</v>
      </c>
      <c r="B58" s="4"/>
      <c r="C58" s="4"/>
      <c r="D58" s="4"/>
      <c r="E58" s="4"/>
      <c r="F58" s="4"/>
      <c r="G58" s="4"/>
    </row>
    <row r="59" spans="1:7" ht="135" x14ac:dyDescent="0.25">
      <c r="A59" s="2" t="s">
        <v>1231</v>
      </c>
      <c r="B59" s="4" t="s">
        <v>1249</v>
      </c>
      <c r="C59" s="4"/>
      <c r="D59" s="4"/>
      <c r="E59" s="4"/>
      <c r="F59" s="4"/>
      <c r="G59" s="4"/>
    </row>
    <row r="60" spans="1:7" ht="30" x14ac:dyDescent="0.25">
      <c r="A60" s="2" t="s">
        <v>1250</v>
      </c>
      <c r="B60" s="4"/>
      <c r="C60" s="4"/>
      <c r="D60" s="4"/>
      <c r="E60" s="4"/>
      <c r="F60" s="4"/>
      <c r="G60" s="4"/>
    </row>
    <row r="61" spans="1:7" x14ac:dyDescent="0.25">
      <c r="A61" s="3" t="s">
        <v>1209</v>
      </c>
      <c r="B61" s="4"/>
      <c r="C61" s="4"/>
      <c r="D61" s="4"/>
      <c r="E61" s="4"/>
      <c r="F61" s="4"/>
      <c r="G61" s="4"/>
    </row>
    <row r="62" spans="1:7" x14ac:dyDescent="0.25">
      <c r="A62" s="2" t="s">
        <v>1234</v>
      </c>
      <c r="B62" s="211">
        <v>5.5E-2</v>
      </c>
      <c r="C62" s="4"/>
      <c r="D62" s="4"/>
      <c r="E62" s="4"/>
      <c r="F62" s="4"/>
      <c r="G62" s="4"/>
    </row>
    <row r="63" spans="1:7" ht="30" x14ac:dyDescent="0.25">
      <c r="A63" s="2" t="s">
        <v>1251</v>
      </c>
      <c r="B63" s="4"/>
      <c r="C63" s="4"/>
      <c r="D63" s="4"/>
      <c r="E63" s="4"/>
      <c r="F63" s="4"/>
      <c r="G63" s="4"/>
    </row>
    <row r="64" spans="1:7" x14ac:dyDescent="0.25">
      <c r="A64" s="3" t="s">
        <v>1209</v>
      </c>
      <c r="B64" s="4"/>
      <c r="C64" s="4"/>
      <c r="D64" s="4"/>
      <c r="E64" s="4"/>
      <c r="F64" s="4"/>
      <c r="G64" s="4"/>
    </row>
    <row r="65" spans="1:7" x14ac:dyDescent="0.25">
      <c r="A65" s="2" t="s">
        <v>1234</v>
      </c>
      <c r="B65" s="211">
        <v>0.05</v>
      </c>
      <c r="C65" s="4"/>
      <c r="D65" s="4"/>
      <c r="E65" s="4"/>
      <c r="F65" s="4"/>
      <c r="G65" s="4"/>
    </row>
    <row r="66" spans="1:7" ht="30" x14ac:dyDescent="0.25">
      <c r="A66" s="2" t="s">
        <v>1252</v>
      </c>
      <c r="B66" s="4"/>
      <c r="C66" s="4"/>
      <c r="D66" s="4"/>
      <c r="E66" s="4"/>
      <c r="F66" s="4"/>
      <c r="G66" s="4"/>
    </row>
    <row r="67" spans="1:7" x14ac:dyDescent="0.25">
      <c r="A67" s="3" t="s">
        <v>1209</v>
      </c>
      <c r="B67" s="4"/>
      <c r="C67" s="4"/>
      <c r="D67" s="4"/>
      <c r="E67" s="4"/>
      <c r="F67" s="4"/>
      <c r="G67" s="4"/>
    </row>
    <row r="68" spans="1:7" x14ac:dyDescent="0.25">
      <c r="A68" s="2" t="s">
        <v>1234</v>
      </c>
      <c r="B68" s="211">
        <v>5.5E-2</v>
      </c>
      <c r="C68" s="4"/>
      <c r="D68" s="4"/>
      <c r="E68" s="4"/>
      <c r="F68" s="4"/>
      <c r="G68" s="4"/>
    </row>
    <row r="69" spans="1:7" x14ac:dyDescent="0.25">
      <c r="A69" s="2" t="s">
        <v>1211</v>
      </c>
      <c r="B69" s="4"/>
      <c r="C69" s="4"/>
      <c r="D69" s="4"/>
      <c r="E69" s="4"/>
      <c r="F69" s="4"/>
      <c r="G69" s="4"/>
    </row>
    <row r="70" spans="1:7" x14ac:dyDescent="0.25">
      <c r="A70" s="3" t="s">
        <v>1209</v>
      </c>
      <c r="B70" s="4"/>
      <c r="C70" s="4"/>
      <c r="D70" s="4"/>
      <c r="E70" s="4"/>
      <c r="F70" s="4"/>
      <c r="G70" s="4"/>
    </row>
    <row r="71" spans="1:7" x14ac:dyDescent="0.25">
      <c r="A71" s="2" t="s">
        <v>1210</v>
      </c>
      <c r="B71" s="5">
        <v>42719</v>
      </c>
      <c r="C71" s="5">
        <v>42719</v>
      </c>
      <c r="D71" s="4"/>
      <c r="E71" s="4"/>
      <c r="F71" s="4"/>
      <c r="G71" s="4"/>
    </row>
    <row r="72" spans="1:7" x14ac:dyDescent="0.25">
      <c r="A72" s="2" t="s">
        <v>1212</v>
      </c>
      <c r="B72" s="211">
        <v>6.6299999999999998E-2</v>
      </c>
      <c r="C72" s="211">
        <v>6.6299999999999998E-2</v>
      </c>
      <c r="D72" s="4"/>
      <c r="E72" s="4"/>
      <c r="F72" s="4"/>
      <c r="G72" s="4"/>
    </row>
    <row r="73" spans="1:7" ht="30" x14ac:dyDescent="0.25">
      <c r="A73" s="2" t="s">
        <v>1253</v>
      </c>
      <c r="B73" s="4"/>
      <c r="C73" s="4"/>
      <c r="D73" s="4"/>
      <c r="E73" s="4"/>
      <c r="F73" s="4"/>
      <c r="G73" s="4"/>
    </row>
    <row r="74" spans="1:7" x14ac:dyDescent="0.25">
      <c r="A74" s="3" t="s">
        <v>1209</v>
      </c>
      <c r="B74" s="4"/>
      <c r="C74" s="4"/>
      <c r="D74" s="4"/>
      <c r="E74" s="4"/>
      <c r="F74" s="4"/>
      <c r="G74" s="4"/>
    </row>
    <row r="75" spans="1:7" ht="30" x14ac:dyDescent="0.25">
      <c r="A75" s="2" t="s">
        <v>1254</v>
      </c>
      <c r="B75" s="4"/>
      <c r="C75" s="4"/>
      <c r="D75" s="4"/>
      <c r="E75" s="6">
        <v>97700000</v>
      </c>
      <c r="F75" s="4"/>
      <c r="G75" s="4"/>
    </row>
    <row r="76" spans="1:7" ht="30" x14ac:dyDescent="0.25">
      <c r="A76" s="2" t="s">
        <v>1255</v>
      </c>
      <c r="B76" s="4"/>
      <c r="C76" s="4"/>
      <c r="D76" s="4"/>
      <c r="E76" s="6">
        <v>5100000</v>
      </c>
      <c r="F76" s="4"/>
      <c r="G76" s="4"/>
    </row>
    <row r="77" spans="1:7" ht="60" x14ac:dyDescent="0.25">
      <c r="A77" s="2" t="s">
        <v>1256</v>
      </c>
      <c r="B77" s="4"/>
      <c r="C77" s="4"/>
      <c r="D77" s="4"/>
      <c r="E77" s="4"/>
      <c r="F77" s="4"/>
      <c r="G77" s="4"/>
    </row>
    <row r="78" spans="1:7" x14ac:dyDescent="0.25">
      <c r="A78" s="3" t="s">
        <v>1209</v>
      </c>
      <c r="B78" s="4"/>
      <c r="C78" s="4"/>
      <c r="D78" s="4"/>
      <c r="E78" s="4"/>
      <c r="F78" s="4"/>
      <c r="G78" s="4"/>
    </row>
    <row r="79" spans="1:7" ht="30" x14ac:dyDescent="0.25">
      <c r="A79" s="2" t="s">
        <v>1223</v>
      </c>
      <c r="B79" s="4"/>
      <c r="C79" s="4"/>
      <c r="D79" s="4"/>
      <c r="E79" s="4"/>
      <c r="F79" s="4"/>
      <c r="G79" s="6">
        <v>1000000000</v>
      </c>
    </row>
    <row r="80" spans="1:7" ht="60" x14ac:dyDescent="0.25">
      <c r="A80" s="2" t="s">
        <v>1257</v>
      </c>
      <c r="B80" s="4"/>
      <c r="C80" s="4"/>
      <c r="D80" s="4"/>
      <c r="E80" s="4"/>
      <c r="F80" s="4"/>
      <c r="G80" s="4"/>
    </row>
    <row r="81" spans="1:7" x14ac:dyDescent="0.25">
      <c r="A81" s="3" t="s">
        <v>1209</v>
      </c>
      <c r="B81" s="4"/>
      <c r="C81" s="4"/>
      <c r="D81" s="4"/>
      <c r="E81" s="4"/>
      <c r="F81" s="4"/>
      <c r="G81" s="4"/>
    </row>
    <row r="82" spans="1:7" x14ac:dyDescent="0.25">
      <c r="A82" s="2" t="s">
        <v>1234</v>
      </c>
      <c r="B82" s="211">
        <v>5.0000000000000001E-3</v>
      </c>
      <c r="C82" s="4"/>
      <c r="D82" s="4"/>
      <c r="E82" s="4"/>
      <c r="F82" s="4"/>
      <c r="G82" s="4"/>
    </row>
    <row r="83" spans="1:7" ht="60" x14ac:dyDescent="0.25">
      <c r="A83" s="2" t="s">
        <v>1258</v>
      </c>
      <c r="B83" s="4"/>
      <c r="C83" s="4"/>
      <c r="D83" s="4"/>
      <c r="E83" s="4"/>
      <c r="F83" s="4"/>
      <c r="G83" s="4"/>
    </row>
    <row r="84" spans="1:7" x14ac:dyDescent="0.25">
      <c r="A84" s="3" t="s">
        <v>1209</v>
      </c>
      <c r="B84" s="4"/>
      <c r="C84" s="4"/>
      <c r="D84" s="4"/>
      <c r="E84" s="4"/>
      <c r="F84" s="4"/>
      <c r="G84" s="4"/>
    </row>
    <row r="85" spans="1:7" x14ac:dyDescent="0.25">
      <c r="A85" s="2" t="s">
        <v>1234</v>
      </c>
      <c r="B85" s="211">
        <v>0.01</v>
      </c>
      <c r="C85" s="4"/>
      <c r="D85" s="4"/>
      <c r="E85" s="4"/>
      <c r="F85" s="4"/>
      <c r="G85" s="4"/>
    </row>
    <row r="86" spans="1:7" ht="60" x14ac:dyDescent="0.25">
      <c r="A86" s="2" t="s">
        <v>1259</v>
      </c>
      <c r="B86" s="4"/>
      <c r="C86" s="4"/>
      <c r="D86" s="4"/>
      <c r="E86" s="4"/>
      <c r="F86" s="4"/>
      <c r="G86" s="4"/>
    </row>
    <row r="87" spans="1:7" x14ac:dyDescent="0.25">
      <c r="A87" s="3" t="s">
        <v>1209</v>
      </c>
      <c r="B87" s="4"/>
      <c r="C87" s="4"/>
      <c r="D87" s="4"/>
      <c r="E87" s="4"/>
      <c r="F87" s="4"/>
      <c r="G87" s="4"/>
    </row>
    <row r="88" spans="1:7" x14ac:dyDescent="0.25">
      <c r="A88" s="2" t="s">
        <v>1234</v>
      </c>
      <c r="B88" s="211">
        <v>1.7500000000000002E-2</v>
      </c>
      <c r="C88" s="4"/>
      <c r="D88" s="4"/>
      <c r="E88" s="4"/>
      <c r="F88" s="4"/>
      <c r="G88" s="4"/>
    </row>
    <row r="89" spans="1:7" ht="60" x14ac:dyDescent="0.25">
      <c r="A89" s="2" t="s">
        <v>1260</v>
      </c>
      <c r="B89" s="4"/>
      <c r="C89" s="4"/>
      <c r="D89" s="4"/>
      <c r="E89" s="4"/>
      <c r="F89" s="4"/>
      <c r="G89" s="4"/>
    </row>
    <row r="90" spans="1:7" x14ac:dyDescent="0.25">
      <c r="A90" s="3" t="s">
        <v>1209</v>
      </c>
      <c r="B90" s="4"/>
      <c r="C90" s="4"/>
      <c r="D90" s="4"/>
      <c r="E90" s="4"/>
      <c r="F90" s="4"/>
      <c r="G90" s="4"/>
    </row>
    <row r="91" spans="1:7" x14ac:dyDescent="0.25">
      <c r="A91" s="2" t="s">
        <v>1234</v>
      </c>
      <c r="B91" s="211">
        <v>2.2499999999999999E-2</v>
      </c>
      <c r="C91" s="4"/>
      <c r="D91" s="4"/>
      <c r="E91" s="4"/>
      <c r="F91" s="4"/>
      <c r="G91" s="4"/>
    </row>
    <row r="92" spans="1:7" ht="45" x14ac:dyDescent="0.25">
      <c r="A92" s="2" t="s">
        <v>1261</v>
      </c>
      <c r="B92" s="4"/>
      <c r="C92" s="4"/>
      <c r="D92" s="4"/>
      <c r="E92" s="4"/>
      <c r="F92" s="4"/>
      <c r="G92" s="4"/>
    </row>
    <row r="93" spans="1:7" x14ac:dyDescent="0.25">
      <c r="A93" s="3" t="s">
        <v>1209</v>
      </c>
      <c r="B93" s="4"/>
      <c r="C93" s="4"/>
      <c r="D93" s="4"/>
      <c r="E93" s="4"/>
      <c r="F93" s="4"/>
      <c r="G93" s="4"/>
    </row>
    <row r="94" spans="1:7" x14ac:dyDescent="0.25">
      <c r="A94" s="2" t="s">
        <v>1234</v>
      </c>
      <c r="B94" s="211">
        <v>4.4999999999999998E-2</v>
      </c>
      <c r="C94" s="4"/>
      <c r="D94" s="4"/>
      <c r="E94" s="4"/>
      <c r="F94" s="4"/>
      <c r="G94" s="4"/>
    </row>
    <row r="95" spans="1:7" x14ac:dyDescent="0.25">
      <c r="A95" s="2" t="s">
        <v>1141</v>
      </c>
      <c r="B95" s="4"/>
      <c r="C95" s="4"/>
      <c r="D95" s="4"/>
      <c r="E95" s="4"/>
      <c r="F95" s="4"/>
      <c r="G95" s="4"/>
    </row>
    <row r="96" spans="1:7" x14ac:dyDescent="0.25">
      <c r="A96" s="3" t="s">
        <v>1209</v>
      </c>
      <c r="B96" s="4"/>
      <c r="C96" s="4"/>
      <c r="D96" s="4"/>
      <c r="E96" s="4"/>
      <c r="F96" s="4"/>
      <c r="G96" s="4"/>
    </row>
    <row r="97" spans="1:7" ht="30" x14ac:dyDescent="0.25">
      <c r="A97" s="2" t="s">
        <v>1223</v>
      </c>
      <c r="B97" s="6">
        <v>1000000000</v>
      </c>
      <c r="C97" s="4"/>
      <c r="D97" s="4"/>
      <c r="E97" s="4"/>
      <c r="F97" s="4"/>
      <c r="G97" s="4"/>
    </row>
    <row r="98" spans="1:7" x14ac:dyDescent="0.25">
      <c r="A98" s="2" t="s">
        <v>1262</v>
      </c>
      <c r="B98" s="6">
        <v>450200000</v>
      </c>
      <c r="C98" s="6">
        <v>480700000</v>
      </c>
      <c r="D98" s="4"/>
      <c r="E98" s="4"/>
      <c r="F98" s="4"/>
      <c r="G98" s="4"/>
    </row>
    <row r="99" spans="1:7" x14ac:dyDescent="0.25">
      <c r="A99" s="2" t="s">
        <v>1263</v>
      </c>
      <c r="B99" s="4" t="s">
        <v>1264</v>
      </c>
      <c r="C99" s="4"/>
      <c r="D99" s="4"/>
      <c r="E99" s="4"/>
      <c r="F99" s="4"/>
      <c r="G99" s="4"/>
    </row>
    <row r="100" spans="1:7" x14ac:dyDescent="0.25">
      <c r="A100" s="2" t="s">
        <v>1265</v>
      </c>
      <c r="B100" s="4">
        <v>3</v>
      </c>
      <c r="C100" s="4"/>
      <c r="D100" s="4"/>
      <c r="E100" s="4"/>
      <c r="F100" s="4"/>
      <c r="G100" s="4"/>
    </row>
    <row r="101" spans="1:7" x14ac:dyDescent="0.25">
      <c r="A101" s="2" t="s">
        <v>1210</v>
      </c>
      <c r="B101" s="5">
        <v>43423</v>
      </c>
      <c r="C101" s="5">
        <v>43423</v>
      </c>
      <c r="D101" s="4"/>
      <c r="E101" s="4"/>
      <c r="F101" s="4"/>
      <c r="G101" s="4"/>
    </row>
    <row r="102" spans="1:7" ht="30" x14ac:dyDescent="0.25">
      <c r="A102" s="2" t="s">
        <v>1266</v>
      </c>
      <c r="B102" s="4"/>
      <c r="C102" s="4"/>
      <c r="D102" s="4"/>
      <c r="E102" s="4"/>
      <c r="F102" s="4"/>
      <c r="G102" s="4"/>
    </row>
    <row r="103" spans="1:7" x14ac:dyDescent="0.25">
      <c r="A103" s="3" t="s">
        <v>1209</v>
      </c>
      <c r="B103" s="4"/>
      <c r="C103" s="4"/>
      <c r="D103" s="4"/>
      <c r="E103" s="4"/>
      <c r="F103" s="4"/>
      <c r="G103" s="4"/>
    </row>
    <row r="104" spans="1:7" ht="30" x14ac:dyDescent="0.25">
      <c r="A104" s="2" t="s">
        <v>1223</v>
      </c>
      <c r="B104" s="6">
        <v>900000000</v>
      </c>
      <c r="C104" s="4"/>
      <c r="D104" s="4"/>
      <c r="E104" s="4"/>
      <c r="F104" s="4"/>
      <c r="G104" s="4"/>
    </row>
    <row r="105" spans="1:7" ht="30" x14ac:dyDescent="0.25">
      <c r="A105" s="2" t="s">
        <v>1267</v>
      </c>
      <c r="B105" s="4"/>
      <c r="C105" s="4"/>
      <c r="D105" s="4"/>
      <c r="E105" s="4"/>
      <c r="F105" s="4"/>
      <c r="G105" s="4"/>
    </row>
    <row r="106" spans="1:7" x14ac:dyDescent="0.25">
      <c r="A106" s="3" t="s">
        <v>1209</v>
      </c>
      <c r="B106" s="4"/>
      <c r="C106" s="4"/>
      <c r="D106" s="4"/>
      <c r="E106" s="4"/>
      <c r="F106" s="4"/>
      <c r="G106" s="4"/>
    </row>
    <row r="107" spans="1:7" ht="30" x14ac:dyDescent="0.25">
      <c r="A107" s="2" t="s">
        <v>1223</v>
      </c>
      <c r="B107" s="6">
        <v>40000000</v>
      </c>
      <c r="C107" s="4"/>
      <c r="D107" s="4"/>
      <c r="E107" s="4"/>
      <c r="F107" s="4"/>
      <c r="G107" s="4"/>
    </row>
    <row r="108" spans="1:7" ht="30" x14ac:dyDescent="0.25">
      <c r="A108" s="2" t="s">
        <v>1268</v>
      </c>
      <c r="B108" s="4"/>
      <c r="C108" s="4"/>
      <c r="D108" s="4"/>
      <c r="E108" s="4"/>
      <c r="F108" s="4"/>
      <c r="G108" s="4"/>
    </row>
    <row r="109" spans="1:7" x14ac:dyDescent="0.25">
      <c r="A109" s="3" t="s">
        <v>1209</v>
      </c>
      <c r="B109" s="4"/>
      <c r="C109" s="4"/>
      <c r="D109" s="4"/>
      <c r="E109" s="4"/>
      <c r="F109" s="4"/>
      <c r="G109" s="4"/>
    </row>
    <row r="110" spans="1:7" x14ac:dyDescent="0.25">
      <c r="A110" s="2" t="s">
        <v>1262</v>
      </c>
      <c r="B110" s="6">
        <v>60000000</v>
      </c>
      <c r="C110" s="4"/>
      <c r="D110" s="4"/>
      <c r="E110" s="4"/>
      <c r="F110" s="4"/>
      <c r="G110" s="4"/>
    </row>
    <row r="111" spans="1:7" x14ac:dyDescent="0.25">
      <c r="A111" s="2" t="s">
        <v>1269</v>
      </c>
      <c r="B111" s="4"/>
      <c r="C111" s="4"/>
      <c r="D111" s="4"/>
      <c r="E111" s="4"/>
      <c r="F111" s="4"/>
      <c r="G111" s="4"/>
    </row>
    <row r="112" spans="1:7" x14ac:dyDescent="0.25">
      <c r="A112" s="3" t="s">
        <v>1209</v>
      </c>
      <c r="B112" s="4"/>
      <c r="C112" s="4"/>
      <c r="D112" s="4"/>
      <c r="E112" s="4"/>
      <c r="F112" s="4"/>
      <c r="G112" s="4"/>
    </row>
    <row r="113" spans="1:7" x14ac:dyDescent="0.25">
      <c r="A113" s="2" t="s">
        <v>1270</v>
      </c>
      <c r="B113" s="4"/>
      <c r="C113" s="211">
        <v>0.1</v>
      </c>
      <c r="D113" s="4"/>
      <c r="E113" s="4"/>
      <c r="F113" s="4"/>
      <c r="G113" s="4"/>
    </row>
    <row r="114" spans="1:7" ht="30" x14ac:dyDescent="0.25">
      <c r="A114" s="2" t="s">
        <v>1271</v>
      </c>
      <c r="B114" s="6">
        <v>406800000</v>
      </c>
      <c r="C114" s="6">
        <v>406900000</v>
      </c>
      <c r="D114" s="4"/>
      <c r="E114" s="4"/>
      <c r="F114" s="4"/>
      <c r="G114" s="4"/>
    </row>
    <row r="115" spans="1:7" ht="30" x14ac:dyDescent="0.25">
      <c r="A115" s="2" t="s">
        <v>1272</v>
      </c>
      <c r="B115" s="4"/>
      <c r="C115" s="4"/>
      <c r="D115" s="4"/>
      <c r="E115" s="4"/>
      <c r="F115" s="4"/>
      <c r="G115" s="4"/>
    </row>
    <row r="116" spans="1:7" x14ac:dyDescent="0.25">
      <c r="A116" s="3" t="s">
        <v>1209</v>
      </c>
      <c r="B116" s="4"/>
      <c r="C116" s="4"/>
      <c r="D116" s="4"/>
      <c r="E116" s="4"/>
      <c r="F116" s="4"/>
      <c r="G116" s="4"/>
    </row>
    <row r="117" spans="1:7" ht="30" x14ac:dyDescent="0.25">
      <c r="A117" s="2" t="s">
        <v>1273</v>
      </c>
      <c r="B117" s="4"/>
      <c r="C117" s="4"/>
      <c r="D117" s="4" t="s">
        <v>1274</v>
      </c>
      <c r="E117" s="4"/>
      <c r="F117" s="4"/>
      <c r="G117" s="4"/>
    </row>
    <row r="118" spans="1:7" x14ac:dyDescent="0.25">
      <c r="A118" s="2" t="s">
        <v>1212</v>
      </c>
      <c r="B118" s="4"/>
      <c r="C118" s="4"/>
      <c r="D118" s="211">
        <v>6.6299999999999998E-2</v>
      </c>
      <c r="E118" s="4"/>
      <c r="F118" s="4"/>
      <c r="G118" s="4"/>
    </row>
    <row r="119" spans="1:7" ht="30" x14ac:dyDescent="0.25">
      <c r="A119" s="2" t="s">
        <v>1275</v>
      </c>
      <c r="B119" s="4"/>
      <c r="C119" s="4"/>
      <c r="D119" s="4"/>
      <c r="E119" s="4"/>
      <c r="F119" s="4"/>
      <c r="G119" s="4"/>
    </row>
    <row r="120" spans="1:7" x14ac:dyDescent="0.25">
      <c r="A120" s="3" t="s">
        <v>1209</v>
      </c>
      <c r="B120" s="4"/>
      <c r="C120" s="4"/>
      <c r="D120" s="4"/>
      <c r="E120" s="4"/>
      <c r="F120" s="4"/>
      <c r="G120" s="4"/>
    </row>
    <row r="121" spans="1:7" x14ac:dyDescent="0.25">
      <c r="A121" s="2" t="s">
        <v>1276</v>
      </c>
      <c r="B121" s="4"/>
      <c r="C121" s="4"/>
      <c r="D121" s="6">
        <v>50000000</v>
      </c>
      <c r="E121" s="4"/>
      <c r="F121" s="4"/>
      <c r="G121" s="4"/>
    </row>
    <row r="122" spans="1:7" ht="30" x14ac:dyDescent="0.25">
      <c r="A122" s="2" t="s">
        <v>1277</v>
      </c>
      <c r="B122" s="4"/>
      <c r="C122" s="4"/>
      <c r="D122" s="4"/>
      <c r="E122" s="4"/>
      <c r="F122" s="4"/>
      <c r="G122" s="4"/>
    </row>
    <row r="123" spans="1:7" x14ac:dyDescent="0.25">
      <c r="A123" s="3" t="s">
        <v>1209</v>
      </c>
      <c r="B123" s="4"/>
      <c r="C123" s="4"/>
      <c r="D123" s="4"/>
      <c r="E123" s="4"/>
      <c r="F123" s="4"/>
      <c r="G123" s="4"/>
    </row>
    <row r="124" spans="1:7" ht="30" x14ac:dyDescent="0.25">
      <c r="A124" s="2" t="s">
        <v>1278</v>
      </c>
      <c r="B124" s="4"/>
      <c r="C124" s="4"/>
      <c r="D124" s="6">
        <v>9700000</v>
      </c>
      <c r="E124" s="4"/>
      <c r="F124" s="4"/>
      <c r="G124" s="4"/>
    </row>
    <row r="125" spans="1:7" ht="30" x14ac:dyDescent="0.25">
      <c r="A125" s="2" t="s">
        <v>1279</v>
      </c>
      <c r="B125" s="4"/>
      <c r="C125" s="4"/>
      <c r="D125" s="6">
        <v>40300000</v>
      </c>
      <c r="E125" s="4"/>
      <c r="F125" s="4"/>
      <c r="G125" s="4"/>
    </row>
    <row r="126" spans="1:7" x14ac:dyDescent="0.25">
      <c r="A126" s="2" t="s">
        <v>1280</v>
      </c>
      <c r="B126" s="4"/>
      <c r="C126" s="4"/>
      <c r="D126" s="4"/>
      <c r="E126" s="4"/>
      <c r="F126" s="4"/>
      <c r="G126" s="4"/>
    </row>
    <row r="127" spans="1:7" x14ac:dyDescent="0.25">
      <c r="A127" s="3" t="s">
        <v>1209</v>
      </c>
      <c r="B127" s="4"/>
      <c r="C127" s="4"/>
      <c r="D127" s="4"/>
      <c r="E127" s="4"/>
      <c r="F127" s="4"/>
      <c r="G127" s="4"/>
    </row>
    <row r="128" spans="1:7" x14ac:dyDescent="0.25">
      <c r="A128" s="2" t="s">
        <v>1281</v>
      </c>
      <c r="B128" s="6">
        <v>11500000</v>
      </c>
      <c r="C128" s="6">
        <v>14200000</v>
      </c>
      <c r="D128" s="4"/>
      <c r="E128" s="4"/>
      <c r="F128" s="4"/>
      <c r="G128"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1282</v>
      </c>
      <c r="B1" s="1" t="s">
        <v>1</v>
      </c>
    </row>
    <row r="2" spans="1:2" x14ac:dyDescent="0.25">
      <c r="A2" s="8"/>
      <c r="B2" s="1" t="s">
        <v>2</v>
      </c>
    </row>
    <row r="3" spans="1:2" x14ac:dyDescent="0.25">
      <c r="A3" s="2" t="s">
        <v>1283</v>
      </c>
      <c r="B3" s="4"/>
    </row>
    <row r="4" spans="1:2" x14ac:dyDescent="0.25">
      <c r="A4" s="3" t="s">
        <v>1209</v>
      </c>
      <c r="B4" s="4"/>
    </row>
    <row r="5" spans="1:2" ht="30" x14ac:dyDescent="0.25">
      <c r="A5" s="2" t="s">
        <v>1284</v>
      </c>
      <c r="B5" s="211">
        <v>1.0330999999999999</v>
      </c>
    </row>
    <row r="6" spans="1:2" x14ac:dyDescent="0.25">
      <c r="A6" s="2" t="s">
        <v>1285</v>
      </c>
      <c r="B6" s="4"/>
    </row>
    <row r="7" spans="1:2" x14ac:dyDescent="0.25">
      <c r="A7" s="3" t="s">
        <v>1209</v>
      </c>
      <c r="B7" s="4"/>
    </row>
    <row r="8" spans="1:2" ht="30" x14ac:dyDescent="0.25">
      <c r="A8" s="2" t="s">
        <v>1284</v>
      </c>
      <c r="B8" s="211">
        <v>1.0165999999999999</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1286</v>
      </c>
      <c r="B1" s="1" t="s">
        <v>78</v>
      </c>
      <c r="C1" s="1" t="s">
        <v>1</v>
      </c>
    </row>
    <row r="2" spans="1:3" ht="30" x14ac:dyDescent="0.25">
      <c r="A2" s="1" t="s">
        <v>29</v>
      </c>
      <c r="B2" s="1" t="s">
        <v>79</v>
      </c>
      <c r="C2" s="1" t="s">
        <v>80</v>
      </c>
    </row>
    <row r="3" spans="1:3" x14ac:dyDescent="0.25">
      <c r="A3" s="3" t="s">
        <v>1209</v>
      </c>
      <c r="B3" s="4"/>
      <c r="C3" s="4"/>
    </row>
    <row r="4" spans="1:3" ht="30" x14ac:dyDescent="0.25">
      <c r="A4" s="2" t="s">
        <v>465</v>
      </c>
      <c r="B4" s="7">
        <v>2903</v>
      </c>
      <c r="C4" s="7">
        <v>3282</v>
      </c>
    </row>
    <row r="5" spans="1:3" x14ac:dyDescent="0.25">
      <c r="A5" s="2" t="s">
        <v>1287</v>
      </c>
      <c r="B5" s="4"/>
      <c r="C5" s="4"/>
    </row>
    <row r="6" spans="1:3" x14ac:dyDescent="0.25">
      <c r="A6" s="3" t="s">
        <v>1209</v>
      </c>
      <c r="B6" s="4"/>
      <c r="C6" s="4"/>
    </row>
    <row r="7" spans="1:3" x14ac:dyDescent="0.25">
      <c r="A7" s="2" t="s">
        <v>464</v>
      </c>
      <c r="B7" s="4"/>
      <c r="C7" s="6">
        <v>2687</v>
      </c>
    </row>
    <row r="8" spans="1:3" ht="30" x14ac:dyDescent="0.25">
      <c r="A8" s="2" t="s">
        <v>465</v>
      </c>
      <c r="B8" s="4"/>
      <c r="C8" s="6">
        <v>3282</v>
      </c>
    </row>
    <row r="9" spans="1:3" x14ac:dyDescent="0.25">
      <c r="A9" s="2" t="s">
        <v>92</v>
      </c>
      <c r="B9" s="4"/>
      <c r="C9" s="7">
        <v>5969</v>
      </c>
    </row>
    <row r="10" spans="1:3" x14ac:dyDescent="0.25">
      <c r="A10" s="2" t="s">
        <v>466</v>
      </c>
      <c r="B10" s="4"/>
      <c r="C10" s="211">
        <v>8.1299999999999997E-2</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1288</v>
      </c>
      <c r="B1" s="8" t="s">
        <v>2</v>
      </c>
    </row>
    <row r="2" spans="1:2" ht="30" x14ac:dyDescent="0.25">
      <c r="A2" s="1" t="s">
        <v>29</v>
      </c>
      <c r="B2" s="8"/>
    </row>
    <row r="3" spans="1:2" x14ac:dyDescent="0.25">
      <c r="A3" s="3" t="s">
        <v>1289</v>
      </c>
      <c r="B3" s="4"/>
    </row>
    <row r="4" spans="1:2" x14ac:dyDescent="0.25">
      <c r="A4" s="2">
        <v>2015</v>
      </c>
      <c r="B4" s="7">
        <v>19758</v>
      </c>
    </row>
    <row r="5" spans="1:2" x14ac:dyDescent="0.25">
      <c r="A5" s="2">
        <v>2016</v>
      </c>
      <c r="B5" s="6">
        <v>67630</v>
      </c>
    </row>
    <row r="6" spans="1:2" x14ac:dyDescent="0.25">
      <c r="A6" s="2">
        <v>2017</v>
      </c>
      <c r="B6" s="6">
        <v>17888</v>
      </c>
    </row>
    <row r="7" spans="1:2" x14ac:dyDescent="0.25">
      <c r="A7" s="2">
        <v>2018</v>
      </c>
      <c r="B7" s="6">
        <v>429341</v>
      </c>
    </row>
    <row r="8" spans="1:2" x14ac:dyDescent="0.25">
      <c r="A8" s="2">
        <v>2019</v>
      </c>
      <c r="B8" s="6">
        <v>6550</v>
      </c>
    </row>
    <row r="9" spans="1:2" x14ac:dyDescent="0.25">
      <c r="A9" s="2" t="s">
        <v>470</v>
      </c>
      <c r="B9" s="6">
        <v>29101</v>
      </c>
    </row>
    <row r="10" spans="1:2" x14ac:dyDescent="0.25">
      <c r="A10" s="2" t="s">
        <v>116</v>
      </c>
      <c r="B10" s="7">
        <v>570268</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1290</v>
      </c>
      <c r="B1" s="8" t="s">
        <v>2</v>
      </c>
      <c r="C1" s="8" t="s">
        <v>30</v>
      </c>
    </row>
    <row r="2" spans="1:3" ht="30" x14ac:dyDescent="0.25">
      <c r="A2" s="1" t="s">
        <v>29</v>
      </c>
      <c r="B2" s="8"/>
      <c r="C2" s="8"/>
    </row>
    <row r="3" spans="1:3" x14ac:dyDescent="0.25">
      <c r="A3" s="3" t="s">
        <v>475</v>
      </c>
      <c r="B3" s="4"/>
      <c r="C3" s="4"/>
    </row>
    <row r="4" spans="1:3" ht="30" x14ac:dyDescent="0.25">
      <c r="A4" s="2" t="s">
        <v>52</v>
      </c>
      <c r="B4" s="7">
        <v>19758</v>
      </c>
      <c r="C4" s="7">
        <v>7345</v>
      </c>
    </row>
    <row r="5" spans="1:3" ht="30" x14ac:dyDescent="0.25">
      <c r="A5" s="2" t="s">
        <v>57</v>
      </c>
      <c r="B5" s="6">
        <v>550510</v>
      </c>
      <c r="C5" s="6">
        <v>598319</v>
      </c>
    </row>
    <row r="6" spans="1:3" x14ac:dyDescent="0.25">
      <c r="A6" s="2" t="s">
        <v>476</v>
      </c>
      <c r="B6" s="6">
        <v>570268</v>
      </c>
      <c r="C6" s="6">
        <v>605664</v>
      </c>
    </row>
    <row r="7" spans="1:3" x14ac:dyDescent="0.25">
      <c r="A7" s="2" t="s">
        <v>477</v>
      </c>
      <c r="B7" s="6">
        <v>574008</v>
      </c>
      <c r="C7" s="6">
        <v>609682</v>
      </c>
    </row>
    <row r="8" spans="1:3" x14ac:dyDescent="0.25">
      <c r="A8" s="2" t="s">
        <v>478</v>
      </c>
      <c r="B8" s="7">
        <v>3740</v>
      </c>
      <c r="C8" s="7">
        <v>4018</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142</v>
      </c>
      <c r="B1" s="1" t="s">
        <v>78</v>
      </c>
      <c r="C1" s="8" t="s">
        <v>1</v>
      </c>
      <c r="D1" s="8"/>
    </row>
    <row r="2" spans="1:4" ht="30" x14ac:dyDescent="0.25">
      <c r="A2" s="1" t="s">
        <v>77</v>
      </c>
      <c r="B2" s="1" t="s">
        <v>30</v>
      </c>
      <c r="C2" s="1" t="s">
        <v>2</v>
      </c>
      <c r="D2" s="1" t="s">
        <v>80</v>
      </c>
    </row>
    <row r="3" spans="1:4" ht="30" x14ac:dyDescent="0.25">
      <c r="A3" s="3" t="s">
        <v>143</v>
      </c>
      <c r="B3" s="4"/>
      <c r="C3" s="4"/>
      <c r="D3" s="4"/>
    </row>
    <row r="4" spans="1:4" x14ac:dyDescent="0.25">
      <c r="A4" s="2" t="s">
        <v>144</v>
      </c>
      <c r="B4" s="9">
        <v>0.27</v>
      </c>
      <c r="C4" s="9">
        <v>0.48</v>
      </c>
      <c r="D4" s="9">
        <v>0.32</v>
      </c>
    </row>
    <row r="5" spans="1:4" ht="30" x14ac:dyDescent="0.25">
      <c r="A5" s="2" t="s">
        <v>145</v>
      </c>
      <c r="B5" s="4"/>
      <c r="C5" s="4"/>
      <c r="D5" s="7">
        <v>587</v>
      </c>
    </row>
  </sheetData>
  <mergeCells count="1">
    <mergeCell ref="C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1291</v>
      </c>
      <c r="B1" s="8" t="s">
        <v>2</v>
      </c>
      <c r="C1" s="8" t="s">
        <v>30</v>
      </c>
    </row>
    <row r="2" spans="1:3" x14ac:dyDescent="0.25">
      <c r="A2" s="1" t="s">
        <v>1183</v>
      </c>
      <c r="B2" s="8"/>
      <c r="C2" s="8"/>
    </row>
    <row r="3" spans="1:3" ht="45" x14ac:dyDescent="0.25">
      <c r="A3" s="3" t="s">
        <v>1292</v>
      </c>
      <c r="B3" s="4"/>
      <c r="C3" s="4"/>
    </row>
    <row r="4" spans="1:3" x14ac:dyDescent="0.25">
      <c r="A4" s="2" t="s">
        <v>1293</v>
      </c>
      <c r="B4" s="9">
        <v>17.899999999999999</v>
      </c>
      <c r="C4" s="9">
        <v>13.7</v>
      </c>
    </row>
    <row r="5" spans="1:3" ht="30" x14ac:dyDescent="0.25">
      <c r="A5" s="2" t="s">
        <v>1294</v>
      </c>
      <c r="B5" s="4"/>
      <c r="C5" s="4"/>
    </row>
    <row r="6" spans="1:3" ht="45" x14ac:dyDescent="0.25">
      <c r="A6" s="3" t="s">
        <v>1292</v>
      </c>
      <c r="B6" s="4"/>
      <c r="C6" s="4"/>
    </row>
    <row r="7" spans="1:3" ht="30" x14ac:dyDescent="0.25">
      <c r="A7" s="2" t="s">
        <v>1295</v>
      </c>
      <c r="B7" s="9">
        <v>10.3</v>
      </c>
      <c r="C7" s="7">
        <v>4</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8" t="s">
        <v>1296</v>
      </c>
      <c r="B1" s="1" t="s">
        <v>78</v>
      </c>
      <c r="C1" s="8" t="s">
        <v>1</v>
      </c>
      <c r="D1" s="8"/>
    </row>
    <row r="2" spans="1:4" x14ac:dyDescent="0.25">
      <c r="A2" s="8"/>
      <c r="B2" s="1" t="s">
        <v>30</v>
      </c>
      <c r="C2" s="1" t="s">
        <v>2</v>
      </c>
      <c r="D2" s="1" t="s">
        <v>80</v>
      </c>
    </row>
    <row r="3" spans="1:4" ht="30" x14ac:dyDescent="0.25">
      <c r="A3" s="3" t="s">
        <v>1297</v>
      </c>
      <c r="B3" s="4"/>
      <c r="C3" s="4"/>
      <c r="D3" s="4"/>
    </row>
    <row r="4" spans="1:4" x14ac:dyDescent="0.25">
      <c r="A4" s="2" t="s">
        <v>1298</v>
      </c>
      <c r="B4" s="7">
        <v>2200000</v>
      </c>
      <c r="C4" s="7">
        <v>5000000</v>
      </c>
      <c r="D4" s="7">
        <v>1900000</v>
      </c>
    </row>
    <row r="5" spans="1:4" ht="30" x14ac:dyDescent="0.25">
      <c r="A5" s="2" t="s">
        <v>1299</v>
      </c>
      <c r="B5" s="4"/>
      <c r="C5" s="211">
        <v>0.08</v>
      </c>
      <c r="D5" s="4"/>
    </row>
    <row r="6" spans="1:4" ht="30" x14ac:dyDescent="0.25">
      <c r="A6" s="2" t="s">
        <v>1300</v>
      </c>
      <c r="B6" s="4"/>
      <c r="C6" s="4"/>
      <c r="D6" s="4"/>
    </row>
    <row r="7" spans="1:4" ht="30" x14ac:dyDescent="0.25">
      <c r="A7" s="3" t="s">
        <v>1297</v>
      </c>
      <c r="B7" s="4"/>
      <c r="C7" s="4"/>
      <c r="D7" s="4"/>
    </row>
    <row r="8" spans="1:4" x14ac:dyDescent="0.25">
      <c r="A8" s="2" t="s">
        <v>1301</v>
      </c>
      <c r="B8" s="4"/>
      <c r="C8" s="7">
        <v>550000</v>
      </c>
      <c r="D8" s="4"/>
    </row>
  </sheetData>
  <mergeCells count="2">
    <mergeCell ref="A1:A2"/>
    <mergeCell ref="C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1302</v>
      </c>
      <c r="B1" s="1" t="s">
        <v>1</v>
      </c>
    </row>
    <row r="2" spans="1:2" x14ac:dyDescent="0.25">
      <c r="A2" s="8"/>
      <c r="B2" s="1" t="s">
        <v>2</v>
      </c>
    </row>
    <row r="3" spans="1:2" x14ac:dyDescent="0.25">
      <c r="A3" s="2" t="s">
        <v>1303</v>
      </c>
      <c r="B3" s="4"/>
    </row>
    <row r="4" spans="1:2" ht="30" x14ac:dyDescent="0.25">
      <c r="A4" s="3" t="s">
        <v>1297</v>
      </c>
      <c r="B4" s="4"/>
    </row>
    <row r="5" spans="1:2" x14ac:dyDescent="0.25">
      <c r="A5" s="2" t="s">
        <v>491</v>
      </c>
      <c r="B5" s="4" t="s">
        <v>494</v>
      </c>
    </row>
    <row r="6" spans="1:2" x14ac:dyDescent="0.25">
      <c r="A6" s="2" t="s">
        <v>492</v>
      </c>
      <c r="B6" s="4" t="s">
        <v>1304</v>
      </c>
    </row>
    <row r="7" spans="1:2" ht="45" x14ac:dyDescent="0.25">
      <c r="A7" s="2" t="s">
        <v>1305</v>
      </c>
      <c r="B7" s="4"/>
    </row>
    <row r="8" spans="1:2" ht="30" x14ac:dyDescent="0.25">
      <c r="A8" s="3" t="s">
        <v>1297</v>
      </c>
      <c r="B8" s="4"/>
    </row>
    <row r="9" spans="1:2" x14ac:dyDescent="0.25">
      <c r="A9" s="2" t="s">
        <v>491</v>
      </c>
      <c r="B9" s="4" t="s">
        <v>494</v>
      </c>
    </row>
    <row r="10" spans="1:2" x14ac:dyDescent="0.25">
      <c r="A10" s="2" t="s">
        <v>492</v>
      </c>
      <c r="B10" s="4" t="s">
        <v>1306</v>
      </c>
    </row>
    <row r="11" spans="1:2" ht="30" x14ac:dyDescent="0.25">
      <c r="A11" s="2" t="s">
        <v>1307</v>
      </c>
      <c r="B11" s="4"/>
    </row>
    <row r="12" spans="1:2" ht="30" x14ac:dyDescent="0.25">
      <c r="A12" s="3" t="s">
        <v>1297</v>
      </c>
      <c r="B12" s="4"/>
    </row>
    <row r="13" spans="1:2" x14ac:dyDescent="0.25">
      <c r="A13" s="2" t="s">
        <v>491</v>
      </c>
      <c r="B13" s="4" t="s">
        <v>494</v>
      </c>
    </row>
    <row r="14" spans="1:2" x14ac:dyDescent="0.25">
      <c r="A14" s="2" t="s">
        <v>492</v>
      </c>
      <c r="B14" s="4" t="s">
        <v>1308</v>
      </c>
    </row>
    <row r="15" spans="1:2" x14ac:dyDescent="0.25">
      <c r="A15" s="2" t="s">
        <v>1309</v>
      </c>
      <c r="B15" s="4"/>
    </row>
    <row r="16" spans="1:2" ht="30" x14ac:dyDescent="0.25">
      <c r="A16" s="3" t="s">
        <v>1297</v>
      </c>
      <c r="B16" s="4"/>
    </row>
    <row r="17" spans="1:2" x14ac:dyDescent="0.25">
      <c r="A17" s="2" t="s">
        <v>491</v>
      </c>
      <c r="B17" s="4" t="s">
        <v>501</v>
      </c>
    </row>
    <row r="18" spans="1:2" x14ac:dyDescent="0.25">
      <c r="A18" s="2" t="s">
        <v>492</v>
      </c>
      <c r="B18" s="4" t="s">
        <v>1310</v>
      </c>
    </row>
    <row r="19" spans="1:2" x14ac:dyDescent="0.25">
      <c r="A19" s="2" t="s">
        <v>1311</v>
      </c>
      <c r="B19" s="4"/>
    </row>
    <row r="20" spans="1:2" ht="30" x14ac:dyDescent="0.25">
      <c r="A20" s="3" t="s">
        <v>1297</v>
      </c>
      <c r="B20" s="4"/>
    </row>
    <row r="21" spans="1:2" x14ac:dyDescent="0.25">
      <c r="A21" s="2" t="s">
        <v>491</v>
      </c>
      <c r="B21" s="4" t="s">
        <v>503</v>
      </c>
    </row>
    <row r="22" spans="1:2" x14ac:dyDescent="0.25">
      <c r="A22" s="2" t="s">
        <v>492</v>
      </c>
      <c r="B22" s="4" t="s">
        <v>1312</v>
      </c>
    </row>
    <row r="23" spans="1:2" x14ac:dyDescent="0.25">
      <c r="A23" s="2" t="s">
        <v>1313</v>
      </c>
      <c r="B23" s="4"/>
    </row>
    <row r="24" spans="1:2" ht="30" x14ac:dyDescent="0.25">
      <c r="A24" s="3" t="s">
        <v>1297</v>
      </c>
      <c r="B24" s="4"/>
    </row>
    <row r="25" spans="1:2" x14ac:dyDescent="0.25">
      <c r="A25" s="2" t="s">
        <v>491</v>
      </c>
      <c r="B25" s="4" t="s">
        <v>506</v>
      </c>
    </row>
    <row r="26" spans="1:2" x14ac:dyDescent="0.25">
      <c r="A26" s="2" t="s">
        <v>492</v>
      </c>
      <c r="B26" s="4" t="s">
        <v>1314</v>
      </c>
    </row>
    <row r="27" spans="1:2" x14ac:dyDescent="0.25">
      <c r="A27" s="2" t="s">
        <v>1315</v>
      </c>
      <c r="B27" s="4"/>
    </row>
    <row r="28" spans="1:2" ht="30" x14ac:dyDescent="0.25">
      <c r="A28" s="3" t="s">
        <v>1297</v>
      </c>
      <c r="B28" s="4"/>
    </row>
    <row r="29" spans="1:2" x14ac:dyDescent="0.25">
      <c r="A29" s="2" t="s">
        <v>491</v>
      </c>
      <c r="B29" s="4" t="s">
        <v>509</v>
      </c>
    </row>
    <row r="30" spans="1:2" x14ac:dyDescent="0.25">
      <c r="A30" s="2" t="s">
        <v>492</v>
      </c>
      <c r="B30" s="4" t="s">
        <v>1316</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1317</v>
      </c>
      <c r="B1" s="1" t="s">
        <v>78</v>
      </c>
      <c r="C1" s="8" t="s">
        <v>1</v>
      </c>
      <c r="D1" s="8"/>
    </row>
    <row r="2" spans="1:4" ht="30" x14ac:dyDescent="0.25">
      <c r="A2" s="1" t="s">
        <v>29</v>
      </c>
      <c r="B2" s="1" t="s">
        <v>30</v>
      </c>
      <c r="C2" s="1" t="s">
        <v>2</v>
      </c>
      <c r="D2" s="1" t="s">
        <v>80</v>
      </c>
    </row>
    <row r="3" spans="1:4" ht="30" x14ac:dyDescent="0.25">
      <c r="A3" s="3" t="s">
        <v>1318</v>
      </c>
      <c r="B3" s="4"/>
      <c r="C3" s="4"/>
      <c r="D3" s="4"/>
    </row>
    <row r="4" spans="1:4" x14ac:dyDescent="0.25">
      <c r="A4" s="2" t="s">
        <v>522</v>
      </c>
      <c r="B4" s="7">
        <v>28978</v>
      </c>
      <c r="C4" s="7">
        <v>56848</v>
      </c>
      <c r="D4" s="7">
        <v>31993</v>
      </c>
    </row>
    <row r="5" spans="1:4" x14ac:dyDescent="0.25">
      <c r="A5" s="2" t="s">
        <v>523</v>
      </c>
      <c r="B5" s="4">
        <v>541</v>
      </c>
      <c r="C5" s="4">
        <v>563</v>
      </c>
      <c r="D5" s="4">
        <v>672</v>
      </c>
    </row>
    <row r="6" spans="1:4" x14ac:dyDescent="0.25">
      <c r="A6" s="2" t="s">
        <v>524</v>
      </c>
      <c r="B6" s="6">
        <v>-2157</v>
      </c>
      <c r="C6" s="6">
        <v>-5027</v>
      </c>
      <c r="D6" s="6">
        <v>-1928</v>
      </c>
    </row>
    <row r="7" spans="1:4" ht="30" x14ac:dyDescent="0.25">
      <c r="A7" s="2" t="s">
        <v>1319</v>
      </c>
      <c r="B7" s="7">
        <v>27362</v>
      </c>
      <c r="C7" s="7">
        <v>52384</v>
      </c>
      <c r="D7" s="7">
        <v>30737</v>
      </c>
    </row>
  </sheetData>
  <mergeCells count="1">
    <mergeCell ref="C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1320</v>
      </c>
      <c r="B1" s="8" t="s">
        <v>2</v>
      </c>
    </row>
    <row r="2" spans="1:2" ht="30" x14ac:dyDescent="0.25">
      <c r="A2" s="1" t="s">
        <v>29</v>
      </c>
      <c r="B2" s="8"/>
    </row>
    <row r="3" spans="1:2" x14ac:dyDescent="0.25">
      <c r="A3" s="3" t="s">
        <v>1321</v>
      </c>
      <c r="B3" s="4"/>
    </row>
    <row r="4" spans="1:2" x14ac:dyDescent="0.25">
      <c r="A4" s="2" t="s">
        <v>1322</v>
      </c>
      <c r="B4" s="7">
        <v>47019</v>
      </c>
    </row>
    <row r="5" spans="1:2" x14ac:dyDescent="0.25">
      <c r="A5" s="2" t="s">
        <v>1323</v>
      </c>
      <c r="B5" s="6">
        <v>38661</v>
      </c>
    </row>
    <row r="6" spans="1:2" x14ac:dyDescent="0.25">
      <c r="A6" s="2" t="s">
        <v>1324</v>
      </c>
      <c r="B6" s="6">
        <v>30784</v>
      </c>
    </row>
    <row r="7" spans="1:2" x14ac:dyDescent="0.25">
      <c r="A7" s="2" t="s">
        <v>1325</v>
      </c>
      <c r="B7" s="6">
        <v>25263</v>
      </c>
    </row>
    <row r="8" spans="1:2" x14ac:dyDescent="0.25">
      <c r="A8" s="2" t="s">
        <v>1326</v>
      </c>
      <c r="B8" s="6">
        <v>16240</v>
      </c>
    </row>
    <row r="9" spans="1:2" x14ac:dyDescent="0.25">
      <c r="A9" s="2" t="s">
        <v>1327</v>
      </c>
      <c r="B9" s="6">
        <v>72052</v>
      </c>
    </row>
    <row r="10" spans="1:2" x14ac:dyDescent="0.25">
      <c r="A10" s="2" t="s">
        <v>1328</v>
      </c>
      <c r="B10" s="6">
        <v>230019</v>
      </c>
    </row>
    <row r="11" spans="1:2" x14ac:dyDescent="0.25">
      <c r="A11" s="2" t="s">
        <v>1329</v>
      </c>
      <c r="B11" s="6">
        <v>13282</v>
      </c>
    </row>
    <row r="12" spans="1:2" x14ac:dyDescent="0.25">
      <c r="A12" s="2" t="s">
        <v>1330</v>
      </c>
      <c r="B12" s="6">
        <v>10762</v>
      </c>
    </row>
    <row r="13" spans="1:2" x14ac:dyDescent="0.25">
      <c r="A13" s="2" t="s">
        <v>1331</v>
      </c>
      <c r="B13" s="6">
        <v>10426</v>
      </c>
    </row>
    <row r="14" spans="1:2" x14ac:dyDescent="0.25">
      <c r="A14" s="2" t="s">
        <v>1332</v>
      </c>
      <c r="B14" s="6">
        <v>10115</v>
      </c>
    </row>
    <row r="15" spans="1:2" x14ac:dyDescent="0.25">
      <c r="A15" s="2" t="s">
        <v>1333</v>
      </c>
      <c r="B15" s="6">
        <v>9154</v>
      </c>
    </row>
    <row r="16" spans="1:2" x14ac:dyDescent="0.25">
      <c r="A16" s="2" t="s">
        <v>1334</v>
      </c>
      <c r="B16" s="6">
        <v>42191</v>
      </c>
    </row>
    <row r="17" spans="1:2" x14ac:dyDescent="0.25">
      <c r="A17" s="2" t="s">
        <v>1335</v>
      </c>
      <c r="B17" s="6">
        <v>95930</v>
      </c>
    </row>
    <row r="18" spans="1:2" x14ac:dyDescent="0.25">
      <c r="A18" s="2" t="s">
        <v>1336</v>
      </c>
      <c r="B18" s="6">
        <v>-31510</v>
      </c>
    </row>
    <row r="19" spans="1:2" ht="30" x14ac:dyDescent="0.25">
      <c r="A19" s="2" t="s">
        <v>1337</v>
      </c>
      <c r="B19" s="6">
        <v>64420</v>
      </c>
    </row>
    <row r="20" spans="1:2" x14ac:dyDescent="0.25">
      <c r="A20" s="2" t="s">
        <v>1338</v>
      </c>
      <c r="B20" s="6">
        <v>8656</v>
      </c>
    </row>
    <row r="21" spans="1:2" x14ac:dyDescent="0.25">
      <c r="A21" s="2" t="s">
        <v>1339</v>
      </c>
      <c r="B21" s="6">
        <v>55764</v>
      </c>
    </row>
    <row r="22" spans="1:2" x14ac:dyDescent="0.25">
      <c r="A22" s="2" t="s">
        <v>1340</v>
      </c>
      <c r="B22" s="4"/>
    </row>
    <row r="23" spans="1:2" x14ac:dyDescent="0.25">
      <c r="A23" s="3" t="s">
        <v>1321</v>
      </c>
      <c r="B23" s="4"/>
    </row>
    <row r="24" spans="1:2" x14ac:dyDescent="0.25">
      <c r="A24" s="2" t="s">
        <v>1322</v>
      </c>
      <c r="B24" s="6">
        <v>43041</v>
      </c>
    </row>
    <row r="25" spans="1:2" x14ac:dyDescent="0.25">
      <c r="A25" s="2" t="s">
        <v>1323</v>
      </c>
      <c r="B25" s="6">
        <v>35497</v>
      </c>
    </row>
    <row r="26" spans="1:2" x14ac:dyDescent="0.25">
      <c r="A26" s="2" t="s">
        <v>1324</v>
      </c>
      <c r="B26" s="6">
        <v>28253</v>
      </c>
    </row>
    <row r="27" spans="1:2" x14ac:dyDescent="0.25">
      <c r="A27" s="2" t="s">
        <v>1325</v>
      </c>
      <c r="B27" s="6">
        <v>23206</v>
      </c>
    </row>
    <row r="28" spans="1:2" x14ac:dyDescent="0.25">
      <c r="A28" s="2" t="s">
        <v>1326</v>
      </c>
      <c r="B28" s="6">
        <v>14548</v>
      </c>
    </row>
    <row r="29" spans="1:2" x14ac:dyDescent="0.25">
      <c r="A29" s="2" t="s">
        <v>1327</v>
      </c>
      <c r="B29" s="6">
        <v>62356</v>
      </c>
    </row>
    <row r="30" spans="1:2" x14ac:dyDescent="0.25">
      <c r="A30" s="2" t="s">
        <v>1328</v>
      </c>
      <c r="B30" s="6">
        <v>206901</v>
      </c>
    </row>
    <row r="31" spans="1:2" x14ac:dyDescent="0.25">
      <c r="A31" s="2" t="s">
        <v>1341</v>
      </c>
      <c r="B31" s="4"/>
    </row>
    <row r="32" spans="1:2" x14ac:dyDescent="0.25">
      <c r="A32" s="3" t="s">
        <v>1321</v>
      </c>
      <c r="B32" s="4"/>
    </row>
    <row r="33" spans="1:2" x14ac:dyDescent="0.25">
      <c r="A33" s="2" t="s">
        <v>1322</v>
      </c>
      <c r="B33" s="6">
        <v>3978</v>
      </c>
    </row>
    <row r="34" spans="1:2" x14ac:dyDescent="0.25">
      <c r="A34" s="2" t="s">
        <v>1323</v>
      </c>
      <c r="B34" s="6">
        <v>3164</v>
      </c>
    </row>
    <row r="35" spans="1:2" x14ac:dyDescent="0.25">
      <c r="A35" s="2" t="s">
        <v>1324</v>
      </c>
      <c r="B35" s="6">
        <v>2531</v>
      </c>
    </row>
    <row r="36" spans="1:2" x14ac:dyDescent="0.25">
      <c r="A36" s="2" t="s">
        <v>1325</v>
      </c>
      <c r="B36" s="6">
        <v>2057</v>
      </c>
    </row>
    <row r="37" spans="1:2" x14ac:dyDescent="0.25">
      <c r="A37" s="2" t="s">
        <v>1326</v>
      </c>
      <c r="B37" s="6">
        <v>1692</v>
      </c>
    </row>
    <row r="38" spans="1:2" x14ac:dyDescent="0.25">
      <c r="A38" s="2" t="s">
        <v>1327</v>
      </c>
      <c r="B38" s="6">
        <v>9696</v>
      </c>
    </row>
    <row r="39" spans="1:2" x14ac:dyDescent="0.25">
      <c r="A39" s="2" t="s">
        <v>1328</v>
      </c>
      <c r="B39" s="7">
        <v>23118</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1342</v>
      </c>
      <c r="B1" s="8" t="s">
        <v>2</v>
      </c>
      <c r="C1" s="8" t="s">
        <v>30</v>
      </c>
    </row>
    <row r="2" spans="1:3" ht="30" x14ac:dyDescent="0.25">
      <c r="A2" s="1" t="s">
        <v>29</v>
      </c>
      <c r="B2" s="8"/>
      <c r="C2" s="8"/>
    </row>
    <row r="3" spans="1:3" x14ac:dyDescent="0.25">
      <c r="A3" s="3" t="s">
        <v>1343</v>
      </c>
      <c r="B3" s="4"/>
      <c r="C3" s="4"/>
    </row>
    <row r="4" spans="1:3" x14ac:dyDescent="0.25">
      <c r="A4" s="2" t="s">
        <v>1344</v>
      </c>
      <c r="B4" s="7">
        <v>78442</v>
      </c>
      <c r="C4" s="7">
        <v>79192</v>
      </c>
    </row>
    <row r="5" spans="1:3" ht="30" x14ac:dyDescent="0.25">
      <c r="A5" s="2" t="s">
        <v>541</v>
      </c>
      <c r="B5" s="6">
        <v>29842</v>
      </c>
      <c r="C5" s="6">
        <v>25157</v>
      </c>
    </row>
    <row r="6" spans="1:3" x14ac:dyDescent="0.25">
      <c r="A6" s="2" t="s">
        <v>542</v>
      </c>
      <c r="B6" s="6">
        <v>48600</v>
      </c>
      <c r="C6" s="6">
        <v>54035</v>
      </c>
    </row>
    <row r="7" spans="1:3" x14ac:dyDescent="0.25">
      <c r="A7" s="2" t="s">
        <v>1345</v>
      </c>
      <c r="B7" s="4"/>
      <c r="C7" s="4"/>
    </row>
    <row r="8" spans="1:3" x14ac:dyDescent="0.25">
      <c r="A8" s="3" t="s">
        <v>1343</v>
      </c>
      <c r="B8" s="4"/>
      <c r="C8" s="4"/>
    </row>
    <row r="9" spans="1:3" x14ac:dyDescent="0.25">
      <c r="A9" s="2" t="s">
        <v>1344</v>
      </c>
      <c r="B9" s="6">
        <v>72747</v>
      </c>
      <c r="C9" s="6">
        <v>75920</v>
      </c>
    </row>
    <row r="10" spans="1:3" x14ac:dyDescent="0.25">
      <c r="A10" s="2" t="s">
        <v>1346</v>
      </c>
      <c r="B10" s="4"/>
      <c r="C10" s="4"/>
    </row>
    <row r="11" spans="1:3" x14ac:dyDescent="0.25">
      <c r="A11" s="3" t="s">
        <v>1343</v>
      </c>
      <c r="B11" s="4"/>
      <c r="C11" s="4"/>
    </row>
    <row r="12" spans="1:3" x14ac:dyDescent="0.25">
      <c r="A12" s="2" t="s">
        <v>1344</v>
      </c>
      <c r="B12" s="7">
        <v>5695</v>
      </c>
      <c r="C12" s="7">
        <v>3272</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1347</v>
      </c>
      <c r="B1" s="1" t="s">
        <v>78</v>
      </c>
      <c r="C1" s="8" t="s">
        <v>1</v>
      </c>
      <c r="D1" s="8"/>
    </row>
    <row r="2" spans="1:4" x14ac:dyDescent="0.25">
      <c r="A2" s="1" t="s">
        <v>1183</v>
      </c>
      <c r="B2" s="1" t="s">
        <v>30</v>
      </c>
      <c r="C2" s="1" t="s">
        <v>2</v>
      </c>
      <c r="D2" s="1" t="s">
        <v>80</v>
      </c>
    </row>
    <row r="3" spans="1:4" x14ac:dyDescent="0.25">
      <c r="A3" s="3" t="s">
        <v>518</v>
      </c>
      <c r="B3" s="4"/>
      <c r="C3" s="4"/>
      <c r="D3" s="4"/>
    </row>
    <row r="4" spans="1:4" ht="30" x14ac:dyDescent="0.25">
      <c r="A4" s="2" t="s">
        <v>1348</v>
      </c>
      <c r="B4" s="9">
        <v>2.8</v>
      </c>
      <c r="C4" s="9">
        <v>4.4000000000000004</v>
      </c>
      <c r="D4" s="9">
        <v>3.8</v>
      </c>
    </row>
  </sheetData>
  <mergeCells count="1">
    <mergeCell ref="C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1349</v>
      </c>
      <c r="B1" s="8" t="s">
        <v>2</v>
      </c>
      <c r="C1" s="8" t="s">
        <v>30</v>
      </c>
    </row>
    <row r="2" spans="1:3" ht="30" x14ac:dyDescent="0.25">
      <c r="A2" s="1" t="s">
        <v>29</v>
      </c>
      <c r="B2" s="8"/>
      <c r="C2" s="8"/>
    </row>
    <row r="3" spans="1:3" x14ac:dyDescent="0.25">
      <c r="A3" s="3" t="s">
        <v>1350</v>
      </c>
      <c r="B3" s="4"/>
      <c r="C3" s="4"/>
    </row>
    <row r="4" spans="1:3" ht="30" x14ac:dyDescent="0.25">
      <c r="A4" s="2" t="s">
        <v>1351</v>
      </c>
      <c r="B4" s="7">
        <v>14113</v>
      </c>
      <c r="C4" s="7">
        <v>14022</v>
      </c>
    </row>
    <row r="5" spans="1:3" ht="30" x14ac:dyDescent="0.25">
      <c r="A5" s="2" t="s">
        <v>541</v>
      </c>
      <c r="B5" s="6">
        <v>5187</v>
      </c>
      <c r="C5" s="6">
        <v>4710</v>
      </c>
    </row>
    <row r="6" spans="1:3" x14ac:dyDescent="0.25">
      <c r="A6" s="2" t="s">
        <v>547</v>
      </c>
      <c r="B6" s="6">
        <v>8926</v>
      </c>
      <c r="C6" s="6">
        <v>9312</v>
      </c>
    </row>
    <row r="7" spans="1:3" x14ac:dyDescent="0.25">
      <c r="A7" s="2" t="s">
        <v>1108</v>
      </c>
      <c r="B7" s="4"/>
      <c r="C7" s="4"/>
    </row>
    <row r="8" spans="1:3" x14ac:dyDescent="0.25">
      <c r="A8" s="3" t="s">
        <v>1350</v>
      </c>
      <c r="B8" s="4"/>
      <c r="C8" s="4"/>
    </row>
    <row r="9" spans="1:3" ht="30" x14ac:dyDescent="0.25">
      <c r="A9" s="2" t="s">
        <v>1351</v>
      </c>
      <c r="B9" s="6">
        <v>3327</v>
      </c>
      <c r="C9" s="6">
        <v>3770</v>
      </c>
    </row>
    <row r="10" spans="1:3" x14ac:dyDescent="0.25">
      <c r="A10" s="2" t="s">
        <v>1352</v>
      </c>
      <c r="B10" s="4"/>
      <c r="C10" s="4"/>
    </row>
    <row r="11" spans="1:3" x14ac:dyDescent="0.25">
      <c r="A11" s="3" t="s">
        <v>1350</v>
      </c>
      <c r="B11" s="4"/>
      <c r="C11" s="4"/>
    </row>
    <row r="12" spans="1:3" ht="30" x14ac:dyDescent="0.25">
      <c r="A12" s="2" t="s">
        <v>1351</v>
      </c>
      <c r="B12" s="7">
        <v>10786</v>
      </c>
      <c r="C12" s="7">
        <v>10252</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1353</v>
      </c>
      <c r="B1" s="8" t="s">
        <v>2</v>
      </c>
    </row>
    <row r="2" spans="1:2" ht="30" x14ac:dyDescent="0.25">
      <c r="A2" s="1" t="s">
        <v>29</v>
      </c>
      <c r="B2" s="8"/>
    </row>
    <row r="3" spans="1:2" ht="30" x14ac:dyDescent="0.25">
      <c r="A3" s="3" t="s">
        <v>1354</v>
      </c>
      <c r="B3" s="4"/>
    </row>
    <row r="4" spans="1:2" x14ac:dyDescent="0.25">
      <c r="A4" s="2" t="s">
        <v>1355</v>
      </c>
      <c r="B4" s="7">
        <v>8690</v>
      </c>
    </row>
    <row r="5" spans="1:2" x14ac:dyDescent="0.25">
      <c r="A5" s="2" t="s">
        <v>1356</v>
      </c>
      <c r="B5" s="6">
        <v>6875</v>
      </c>
    </row>
    <row r="6" spans="1:2" x14ac:dyDescent="0.25">
      <c r="A6" s="2" t="s">
        <v>1357</v>
      </c>
      <c r="B6" s="6">
        <v>5321</v>
      </c>
    </row>
    <row r="7" spans="1:2" x14ac:dyDescent="0.25">
      <c r="A7" s="2" t="s">
        <v>1358</v>
      </c>
      <c r="B7" s="6">
        <v>3646</v>
      </c>
    </row>
    <row r="8" spans="1:2" x14ac:dyDescent="0.25">
      <c r="A8" s="2" t="s">
        <v>1359</v>
      </c>
      <c r="B8" s="6">
        <v>2949</v>
      </c>
    </row>
    <row r="9" spans="1:2" x14ac:dyDescent="0.25">
      <c r="A9" s="2" t="s">
        <v>1360</v>
      </c>
      <c r="B9" s="6">
        <v>12398</v>
      </c>
    </row>
    <row r="10" spans="1:2" x14ac:dyDescent="0.25">
      <c r="A10" s="2" t="s">
        <v>1361</v>
      </c>
      <c r="B10" s="6">
        <v>39879</v>
      </c>
    </row>
    <row r="11" spans="1:2" x14ac:dyDescent="0.25">
      <c r="A11" s="2" t="s">
        <v>1362</v>
      </c>
      <c r="B11" s="4"/>
    </row>
    <row r="12" spans="1:2" ht="30" x14ac:dyDescent="0.25">
      <c r="A12" s="3" t="s">
        <v>1354</v>
      </c>
      <c r="B12" s="4"/>
    </row>
    <row r="13" spans="1:2" x14ac:dyDescent="0.25">
      <c r="A13" s="2" t="s">
        <v>1355</v>
      </c>
      <c r="B13" s="6">
        <v>3975</v>
      </c>
    </row>
    <row r="14" spans="1:2" x14ac:dyDescent="0.25">
      <c r="A14" s="2" t="s">
        <v>1356</v>
      </c>
      <c r="B14" s="6">
        <v>3362</v>
      </c>
    </row>
    <row r="15" spans="1:2" x14ac:dyDescent="0.25">
      <c r="A15" s="2" t="s">
        <v>1357</v>
      </c>
      <c r="B15" s="6">
        <v>2340</v>
      </c>
    </row>
    <row r="16" spans="1:2" x14ac:dyDescent="0.25">
      <c r="A16" s="2" t="s">
        <v>1358</v>
      </c>
      <c r="B16" s="6">
        <v>1230</v>
      </c>
    </row>
    <row r="17" spans="1:2" x14ac:dyDescent="0.25">
      <c r="A17" s="2" t="s">
        <v>1359</v>
      </c>
      <c r="B17" s="4">
        <v>984</v>
      </c>
    </row>
    <row r="18" spans="1:2" x14ac:dyDescent="0.25">
      <c r="A18" s="2" t="s">
        <v>1360</v>
      </c>
      <c r="B18" s="6">
        <v>2204</v>
      </c>
    </row>
    <row r="19" spans="1:2" x14ac:dyDescent="0.25">
      <c r="A19" s="2" t="s">
        <v>1361</v>
      </c>
      <c r="B19" s="6">
        <v>14095</v>
      </c>
    </row>
    <row r="20" spans="1:2" x14ac:dyDescent="0.25">
      <c r="A20" s="2" t="s">
        <v>1363</v>
      </c>
      <c r="B20" s="4"/>
    </row>
    <row r="21" spans="1:2" ht="30" x14ac:dyDescent="0.25">
      <c r="A21" s="3" t="s">
        <v>1354</v>
      </c>
      <c r="B21" s="4"/>
    </row>
    <row r="22" spans="1:2" x14ac:dyDescent="0.25">
      <c r="A22" s="2" t="s">
        <v>1355</v>
      </c>
      <c r="B22" s="6">
        <v>4715</v>
      </c>
    </row>
    <row r="23" spans="1:2" x14ac:dyDescent="0.25">
      <c r="A23" s="2" t="s">
        <v>1356</v>
      </c>
      <c r="B23" s="6">
        <v>3513</v>
      </c>
    </row>
    <row r="24" spans="1:2" x14ac:dyDescent="0.25">
      <c r="A24" s="2" t="s">
        <v>1357</v>
      </c>
      <c r="B24" s="6">
        <v>2981</v>
      </c>
    </row>
    <row r="25" spans="1:2" x14ac:dyDescent="0.25">
      <c r="A25" s="2" t="s">
        <v>1358</v>
      </c>
      <c r="B25" s="6">
        <v>2416</v>
      </c>
    </row>
    <row r="26" spans="1:2" x14ac:dyDescent="0.25">
      <c r="A26" s="2" t="s">
        <v>1359</v>
      </c>
      <c r="B26" s="6">
        <v>1965</v>
      </c>
    </row>
    <row r="27" spans="1:2" x14ac:dyDescent="0.25">
      <c r="A27" s="2" t="s">
        <v>1360</v>
      </c>
      <c r="B27" s="6">
        <v>10194</v>
      </c>
    </row>
    <row r="28" spans="1:2" x14ac:dyDescent="0.25">
      <c r="A28" s="2" t="s">
        <v>1361</v>
      </c>
      <c r="B28" s="7">
        <v>25784</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2" width="15.42578125" bestFit="1" customWidth="1"/>
    <col min="3" max="3" width="19.140625" bestFit="1" customWidth="1"/>
    <col min="4" max="5" width="12.5703125" bestFit="1" customWidth="1"/>
    <col min="6" max="6" width="11.85546875" bestFit="1" customWidth="1"/>
  </cols>
  <sheetData>
    <row r="1" spans="1:6" ht="15" customHeight="1" x14ac:dyDescent="0.25">
      <c r="A1" s="8" t="s">
        <v>1364</v>
      </c>
      <c r="B1" s="1" t="s">
        <v>78</v>
      </c>
      <c r="C1" s="8" t="s">
        <v>1</v>
      </c>
      <c r="D1" s="8"/>
      <c r="E1" s="8"/>
      <c r="F1" s="8"/>
    </row>
    <row r="2" spans="1:6" x14ac:dyDescent="0.25">
      <c r="A2" s="8"/>
      <c r="B2" s="8" t="s">
        <v>30</v>
      </c>
      <c r="C2" s="1" t="s">
        <v>2</v>
      </c>
      <c r="D2" s="8" t="s">
        <v>80</v>
      </c>
      <c r="E2" s="8" t="s">
        <v>1367</v>
      </c>
      <c r="F2" s="8" t="s">
        <v>1368</v>
      </c>
    </row>
    <row r="3" spans="1:6" x14ac:dyDescent="0.25">
      <c r="A3" s="8"/>
      <c r="B3" s="8"/>
      <c r="C3" s="1" t="s">
        <v>1365</v>
      </c>
      <c r="D3" s="8"/>
      <c r="E3" s="8"/>
      <c r="F3" s="8"/>
    </row>
    <row r="4" spans="1:6" x14ac:dyDescent="0.25">
      <c r="A4" s="8"/>
      <c r="B4" s="8"/>
      <c r="C4" s="1" t="s">
        <v>1366</v>
      </c>
      <c r="D4" s="8"/>
      <c r="E4" s="8"/>
      <c r="F4" s="8"/>
    </row>
    <row r="5" spans="1:6" ht="30" x14ac:dyDescent="0.25">
      <c r="A5" s="3" t="s">
        <v>1369</v>
      </c>
      <c r="B5" s="4"/>
      <c r="C5" s="4"/>
      <c r="D5" s="4"/>
      <c r="E5" s="4"/>
      <c r="F5" s="4"/>
    </row>
    <row r="6" spans="1:6" x14ac:dyDescent="0.25">
      <c r="A6" s="2" t="s">
        <v>1370</v>
      </c>
      <c r="B6" s="7">
        <v>4800000</v>
      </c>
      <c r="C6" s="7">
        <v>13600000</v>
      </c>
      <c r="D6" s="7">
        <v>4800000</v>
      </c>
      <c r="E6" s="4"/>
      <c r="F6" s="4"/>
    </row>
    <row r="7" spans="1:6" x14ac:dyDescent="0.25">
      <c r="A7" s="2" t="s">
        <v>1371</v>
      </c>
      <c r="B7" s="4"/>
      <c r="C7" s="4">
        <v>2</v>
      </c>
      <c r="D7" s="4"/>
      <c r="E7" s="4"/>
      <c r="F7" s="4"/>
    </row>
    <row r="8" spans="1:6" ht="30" x14ac:dyDescent="0.25">
      <c r="A8" s="2" t="s">
        <v>1372</v>
      </c>
      <c r="B8" s="4"/>
      <c r="C8" s="211">
        <v>1.25</v>
      </c>
      <c r="D8" s="4"/>
      <c r="E8" s="4"/>
      <c r="F8" s="4"/>
    </row>
    <row r="9" spans="1:6" x14ac:dyDescent="0.25">
      <c r="A9" s="2" t="s">
        <v>1373</v>
      </c>
      <c r="B9" s="4"/>
      <c r="C9" s="6">
        <v>5200000</v>
      </c>
      <c r="D9" s="4"/>
      <c r="E9" s="4"/>
      <c r="F9" s="4"/>
    </row>
    <row r="10" spans="1:6" x14ac:dyDescent="0.25">
      <c r="A10" s="2" t="s">
        <v>1374</v>
      </c>
      <c r="B10" s="4"/>
      <c r="C10" s="6">
        <v>66000000</v>
      </c>
      <c r="D10" s="4"/>
      <c r="E10" s="4"/>
      <c r="F10" s="4"/>
    </row>
    <row r="11" spans="1:6" x14ac:dyDescent="0.25">
      <c r="A11" s="2" t="s">
        <v>1375</v>
      </c>
      <c r="B11" s="4"/>
      <c r="C11" s="6">
        <v>800000</v>
      </c>
      <c r="D11" s="4"/>
      <c r="E11" s="4"/>
      <c r="F11" s="4"/>
    </row>
    <row r="12" spans="1:6" ht="30" x14ac:dyDescent="0.25">
      <c r="A12" s="2" t="s">
        <v>1376</v>
      </c>
      <c r="B12" s="6">
        <v>133014000</v>
      </c>
      <c r="C12" s="6">
        <v>124453000</v>
      </c>
      <c r="D12" s="4"/>
      <c r="E12" s="4"/>
      <c r="F12" s="4"/>
    </row>
    <row r="13" spans="1:6" ht="30" x14ac:dyDescent="0.25">
      <c r="A13" s="2" t="s">
        <v>1377</v>
      </c>
      <c r="B13" s="4"/>
      <c r="C13" s="6">
        <v>15000000</v>
      </c>
      <c r="D13" s="4"/>
      <c r="E13" s="4"/>
      <c r="F13" s="4"/>
    </row>
    <row r="14" spans="1:6" ht="30" x14ac:dyDescent="0.25">
      <c r="A14" s="2" t="s">
        <v>1378</v>
      </c>
      <c r="B14" s="4"/>
      <c r="C14" s="4" t="s">
        <v>1379</v>
      </c>
      <c r="D14" s="4"/>
      <c r="E14" s="4"/>
      <c r="F14" s="4"/>
    </row>
    <row r="15" spans="1:6" ht="30" x14ac:dyDescent="0.25">
      <c r="A15" s="2" t="s">
        <v>1380</v>
      </c>
      <c r="B15" s="4"/>
      <c r="C15" s="4" t="s">
        <v>1381</v>
      </c>
      <c r="D15" s="4"/>
      <c r="E15" s="4"/>
      <c r="F15" s="4"/>
    </row>
    <row r="16" spans="1:6" ht="30" x14ac:dyDescent="0.25">
      <c r="A16" s="2" t="s">
        <v>1382</v>
      </c>
      <c r="B16" s="4"/>
      <c r="C16" s="4">
        <v>55</v>
      </c>
      <c r="D16" s="4"/>
      <c r="E16" s="4"/>
      <c r="F16" s="4"/>
    </row>
    <row r="17" spans="1:6" ht="45" x14ac:dyDescent="0.25">
      <c r="A17" s="2" t="s">
        <v>1383</v>
      </c>
      <c r="B17" s="4"/>
      <c r="C17" s="4">
        <v>65</v>
      </c>
      <c r="D17" s="4"/>
      <c r="E17" s="4"/>
      <c r="F17" s="4"/>
    </row>
    <row r="18" spans="1:6" ht="45" x14ac:dyDescent="0.25">
      <c r="A18" s="2" t="s">
        <v>1384</v>
      </c>
      <c r="B18" s="4"/>
      <c r="C18" s="4">
        <v>5</v>
      </c>
      <c r="D18" s="4"/>
      <c r="E18" s="4"/>
      <c r="F18" s="4"/>
    </row>
    <row r="19" spans="1:6" x14ac:dyDescent="0.25">
      <c r="A19" s="2" t="s">
        <v>1385</v>
      </c>
      <c r="B19" s="6">
        <v>103400000</v>
      </c>
      <c r="C19" s="6">
        <v>93900000</v>
      </c>
      <c r="D19" s="4"/>
      <c r="E19" s="4"/>
      <c r="F19" s="4"/>
    </row>
    <row r="20" spans="1:6" ht="45" x14ac:dyDescent="0.25">
      <c r="A20" s="2" t="s">
        <v>1386</v>
      </c>
      <c r="B20" s="4"/>
      <c r="C20" s="211">
        <v>0.1</v>
      </c>
      <c r="D20" s="4"/>
      <c r="E20" s="4"/>
      <c r="F20" s="4"/>
    </row>
    <row r="21" spans="1:6" ht="30" x14ac:dyDescent="0.25">
      <c r="A21" s="2" t="s">
        <v>1387</v>
      </c>
      <c r="B21" s="4"/>
      <c r="C21" s="211">
        <v>0.01</v>
      </c>
      <c r="D21" s="4"/>
      <c r="E21" s="4"/>
      <c r="F21" s="4"/>
    </row>
    <row r="22" spans="1:6" ht="30" x14ac:dyDescent="0.25">
      <c r="A22" s="2" t="s">
        <v>1388</v>
      </c>
      <c r="B22" s="6">
        <v>6822</v>
      </c>
      <c r="C22" s="6">
        <v>12858</v>
      </c>
      <c r="D22" s="4"/>
      <c r="E22" s="6">
        <v>8248</v>
      </c>
      <c r="F22" s="4"/>
    </row>
    <row r="23" spans="1:6" x14ac:dyDescent="0.25">
      <c r="A23" s="2" t="s">
        <v>1389</v>
      </c>
      <c r="B23" s="4"/>
      <c r="C23" s="4" t="s">
        <v>1390</v>
      </c>
      <c r="D23" s="4"/>
      <c r="E23" s="4"/>
      <c r="F23" s="4"/>
    </row>
    <row r="24" spans="1:6" x14ac:dyDescent="0.25">
      <c r="A24" s="2" t="s">
        <v>1229</v>
      </c>
      <c r="B24" s="4"/>
      <c r="C24" s="4"/>
      <c r="D24" s="4"/>
      <c r="E24" s="4"/>
      <c r="F24" s="4"/>
    </row>
    <row r="25" spans="1:6" ht="30" x14ac:dyDescent="0.25">
      <c r="A25" s="3" t="s">
        <v>1369</v>
      </c>
      <c r="B25" s="4"/>
      <c r="C25" s="4"/>
      <c r="D25" s="4"/>
      <c r="E25" s="4"/>
      <c r="F25" s="4"/>
    </row>
    <row r="26" spans="1:6" ht="60" x14ac:dyDescent="0.25">
      <c r="A26" s="2" t="s">
        <v>1391</v>
      </c>
      <c r="B26" s="4"/>
      <c r="C26" s="6">
        <v>100000</v>
      </c>
      <c r="D26" s="4"/>
      <c r="E26" s="4"/>
      <c r="F26" s="4"/>
    </row>
    <row r="27" spans="1:6" x14ac:dyDescent="0.25">
      <c r="A27" s="2" t="s">
        <v>1392</v>
      </c>
      <c r="B27" s="4"/>
      <c r="C27" s="211">
        <v>0.65</v>
      </c>
      <c r="D27" s="4"/>
      <c r="E27" s="4"/>
      <c r="F27" s="4"/>
    </row>
    <row r="28" spans="1:6" x14ac:dyDescent="0.25">
      <c r="A28" s="2" t="s">
        <v>1393</v>
      </c>
      <c r="B28" s="4"/>
      <c r="C28" s="4"/>
      <c r="D28" s="4"/>
      <c r="E28" s="4"/>
      <c r="F28" s="4"/>
    </row>
    <row r="29" spans="1:6" ht="30" x14ac:dyDescent="0.25">
      <c r="A29" s="3" t="s">
        <v>1369</v>
      </c>
      <c r="B29" s="4"/>
      <c r="C29" s="4"/>
      <c r="D29" s="4"/>
      <c r="E29" s="4"/>
      <c r="F29" s="4"/>
    </row>
    <row r="30" spans="1:6" ht="30" x14ac:dyDescent="0.25">
      <c r="A30" s="2" t="s">
        <v>1376</v>
      </c>
      <c r="B30" s="6">
        <v>3300000</v>
      </c>
      <c r="C30" s="6">
        <v>4200000</v>
      </c>
      <c r="D30" s="4"/>
      <c r="E30" s="4"/>
      <c r="F30" s="4"/>
    </row>
    <row r="31" spans="1:6" x14ac:dyDescent="0.25">
      <c r="A31" s="2" t="s">
        <v>1068</v>
      </c>
      <c r="B31" s="4"/>
      <c r="C31" s="4"/>
      <c r="D31" s="4"/>
      <c r="E31" s="4"/>
      <c r="F31" s="4"/>
    </row>
    <row r="32" spans="1:6" ht="30" x14ac:dyDescent="0.25">
      <c r="A32" s="3" t="s">
        <v>1369</v>
      </c>
      <c r="B32" s="4"/>
      <c r="C32" s="4"/>
      <c r="D32" s="4"/>
      <c r="E32" s="4"/>
      <c r="F32" s="4"/>
    </row>
    <row r="33" spans="1:6" x14ac:dyDescent="0.25">
      <c r="A33" s="2" t="s">
        <v>1394</v>
      </c>
      <c r="B33" s="4"/>
      <c r="C33" s="6">
        <v>10600000</v>
      </c>
      <c r="D33" s="4"/>
      <c r="E33" s="4"/>
      <c r="F33" s="4"/>
    </row>
    <row r="34" spans="1:6" x14ac:dyDescent="0.25">
      <c r="A34" s="2" t="s">
        <v>1395</v>
      </c>
      <c r="B34" s="4"/>
      <c r="C34" s="6">
        <v>1600000</v>
      </c>
      <c r="D34" s="4"/>
      <c r="E34" s="4"/>
      <c r="F34" s="4"/>
    </row>
    <row r="35" spans="1:6" ht="30" x14ac:dyDescent="0.25">
      <c r="A35" s="2" t="s">
        <v>1396</v>
      </c>
      <c r="B35" s="211">
        <v>5.9499999999999997E-2</v>
      </c>
      <c r="C35" s="211">
        <v>5.5E-2</v>
      </c>
      <c r="D35" s="4"/>
      <c r="E35" s="4"/>
      <c r="F35" s="4"/>
    </row>
    <row r="36" spans="1:6" ht="30" x14ac:dyDescent="0.25">
      <c r="A36" s="2" t="s">
        <v>1397</v>
      </c>
      <c r="B36" s="4"/>
      <c r="C36" s="4"/>
      <c r="D36" s="4"/>
      <c r="E36" s="4"/>
      <c r="F36" s="4"/>
    </row>
    <row r="37" spans="1:6" ht="30" x14ac:dyDescent="0.25">
      <c r="A37" s="3" t="s">
        <v>1369</v>
      </c>
      <c r="B37" s="4"/>
      <c r="C37" s="4"/>
      <c r="D37" s="4"/>
      <c r="E37" s="4"/>
      <c r="F37" s="4"/>
    </row>
    <row r="38" spans="1:6" x14ac:dyDescent="0.25">
      <c r="A38" s="2" t="s">
        <v>1398</v>
      </c>
      <c r="B38" s="4"/>
      <c r="C38" s="4"/>
      <c r="D38" s="4"/>
      <c r="E38" s="4"/>
      <c r="F38" s="6">
        <v>700000</v>
      </c>
    </row>
    <row r="39" spans="1:6" x14ac:dyDescent="0.25">
      <c r="A39" s="2" t="s">
        <v>1071</v>
      </c>
      <c r="B39" s="4"/>
      <c r="C39" s="4"/>
      <c r="D39" s="4"/>
      <c r="E39" s="4"/>
      <c r="F39" s="4"/>
    </row>
    <row r="40" spans="1:6" ht="30" x14ac:dyDescent="0.25">
      <c r="A40" s="3" t="s">
        <v>1369</v>
      </c>
      <c r="B40" s="4"/>
      <c r="C40" s="4"/>
      <c r="D40" s="4"/>
      <c r="E40" s="4"/>
      <c r="F40" s="4"/>
    </row>
    <row r="41" spans="1:6" x14ac:dyDescent="0.25">
      <c r="A41" s="2" t="s">
        <v>1394</v>
      </c>
      <c r="B41" s="4"/>
      <c r="C41" s="6">
        <v>10600000</v>
      </c>
      <c r="D41" s="4"/>
      <c r="E41" s="4"/>
      <c r="F41" s="4"/>
    </row>
    <row r="42" spans="1:6" x14ac:dyDescent="0.25">
      <c r="A42" s="2" t="s">
        <v>1395</v>
      </c>
      <c r="B42" s="4"/>
      <c r="C42" s="6">
        <v>1600000</v>
      </c>
      <c r="D42" s="4"/>
      <c r="E42" s="4"/>
      <c r="F42" s="4"/>
    </row>
    <row r="43" spans="1:6" ht="30" x14ac:dyDescent="0.25">
      <c r="A43" s="2" t="s">
        <v>1396</v>
      </c>
      <c r="B43" s="211">
        <v>5.7000000000000002E-2</v>
      </c>
      <c r="C43" s="211">
        <v>5.5E-2</v>
      </c>
      <c r="D43" s="4"/>
      <c r="E43" s="4"/>
      <c r="F43" s="4"/>
    </row>
    <row r="44" spans="1:6" ht="45" x14ac:dyDescent="0.25">
      <c r="A44" s="2" t="s">
        <v>1399</v>
      </c>
      <c r="B44" s="4"/>
      <c r="C44" s="4"/>
      <c r="D44" s="4"/>
      <c r="E44" s="4"/>
      <c r="F44" s="4"/>
    </row>
    <row r="45" spans="1:6" ht="30" x14ac:dyDescent="0.25">
      <c r="A45" s="3" t="s">
        <v>1369</v>
      </c>
      <c r="B45" s="4"/>
      <c r="C45" s="4"/>
      <c r="D45" s="4"/>
      <c r="E45" s="4"/>
      <c r="F45" s="4"/>
    </row>
    <row r="46" spans="1:6" ht="30" x14ac:dyDescent="0.25">
      <c r="A46" s="2" t="s">
        <v>1388</v>
      </c>
      <c r="B46" s="7">
        <v>6800000</v>
      </c>
      <c r="C46" s="7">
        <v>12900000</v>
      </c>
      <c r="D46" s="7">
        <v>8200000</v>
      </c>
      <c r="E46" s="4"/>
      <c r="F46" s="4"/>
    </row>
  </sheetData>
  <mergeCells count="6">
    <mergeCell ref="A1:A4"/>
    <mergeCell ref="C1:F1"/>
    <mergeCell ref="B2:B4"/>
    <mergeCell ref="D2:D4"/>
    <mergeCell ref="E2:E4"/>
    <mergeCell ref="F2: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12.28515625" bestFit="1" customWidth="1"/>
    <col min="3" max="4" width="11.85546875" bestFit="1" customWidth="1"/>
    <col min="5" max="5" width="12.5703125" bestFit="1" customWidth="1"/>
  </cols>
  <sheetData>
    <row r="1" spans="1:5" ht="15" customHeight="1" x14ac:dyDescent="0.25">
      <c r="A1" s="1" t="s">
        <v>146</v>
      </c>
      <c r="B1" s="8" t="s">
        <v>78</v>
      </c>
      <c r="C1" s="8"/>
      <c r="D1" s="8" t="s">
        <v>1</v>
      </c>
      <c r="E1" s="8"/>
    </row>
    <row r="2" spans="1:5" ht="30" x14ac:dyDescent="0.25">
      <c r="A2" s="1" t="s">
        <v>29</v>
      </c>
      <c r="B2" s="1" t="s">
        <v>30</v>
      </c>
      <c r="C2" s="1" t="s">
        <v>79</v>
      </c>
      <c r="D2" s="1" t="s">
        <v>2</v>
      </c>
      <c r="E2" s="1" t="s">
        <v>80</v>
      </c>
    </row>
    <row r="3" spans="1:5" x14ac:dyDescent="0.25">
      <c r="A3" s="3" t="s">
        <v>147</v>
      </c>
      <c r="B3" s="4"/>
      <c r="C3" s="4"/>
      <c r="D3" s="4"/>
      <c r="E3" s="4"/>
    </row>
    <row r="4" spans="1:5" x14ac:dyDescent="0.25">
      <c r="A4" s="2" t="s">
        <v>100</v>
      </c>
      <c r="B4" s="7">
        <v>741</v>
      </c>
      <c r="C4" s="7">
        <v>19708</v>
      </c>
      <c r="D4" s="7">
        <v>58596</v>
      </c>
      <c r="E4" s="7">
        <v>27410</v>
      </c>
    </row>
    <row r="5" spans="1:5" ht="30" x14ac:dyDescent="0.25">
      <c r="A5" s="2" t="s">
        <v>148</v>
      </c>
      <c r="B5" s="4">
        <v>488</v>
      </c>
      <c r="C5" s="4">
        <v>195</v>
      </c>
      <c r="D5" s="4">
        <v>524</v>
      </c>
      <c r="E5" s="4">
        <v>432</v>
      </c>
    </row>
    <row r="6" spans="1:5" x14ac:dyDescent="0.25">
      <c r="A6" s="2" t="s">
        <v>98</v>
      </c>
      <c r="B6" s="6">
        <v>1229</v>
      </c>
      <c r="C6" s="6">
        <v>19903</v>
      </c>
      <c r="D6" s="6">
        <v>59120</v>
      </c>
      <c r="E6" s="6">
        <v>27842</v>
      </c>
    </row>
    <row r="7" spans="1:5" ht="45" x14ac:dyDescent="0.25">
      <c r="A7" s="3" t="s">
        <v>149</v>
      </c>
      <c r="B7" s="4"/>
      <c r="C7" s="4"/>
      <c r="D7" s="4"/>
      <c r="E7" s="4"/>
    </row>
    <row r="8" spans="1:5" ht="30" x14ac:dyDescent="0.25">
      <c r="A8" s="2" t="s">
        <v>150</v>
      </c>
      <c r="B8" s="6">
        <v>15644</v>
      </c>
      <c r="C8" s="4">
        <v>356</v>
      </c>
      <c r="D8" s="6">
        <v>6166</v>
      </c>
      <c r="E8" s="6">
        <v>1589</v>
      </c>
    </row>
    <row r="9" spans="1:5" x14ac:dyDescent="0.25">
      <c r="A9" s="2" t="s">
        <v>151</v>
      </c>
      <c r="B9" s="4"/>
      <c r="C9" s="6">
        <v>2903</v>
      </c>
      <c r="D9" s="4"/>
      <c r="E9" s="6">
        <v>3282</v>
      </c>
    </row>
    <row r="10" spans="1:5" x14ac:dyDescent="0.25">
      <c r="A10" s="2" t="s">
        <v>152</v>
      </c>
      <c r="B10" s="6">
        <v>5527</v>
      </c>
      <c r="C10" s="6">
        <v>2285</v>
      </c>
      <c r="D10" s="4"/>
      <c r="E10" s="6">
        <v>5047</v>
      </c>
    </row>
    <row r="11" spans="1:5" x14ac:dyDescent="0.25">
      <c r="A11" s="2" t="s">
        <v>153</v>
      </c>
      <c r="B11" s="6">
        <v>37270</v>
      </c>
      <c r="C11" s="6">
        <v>29434</v>
      </c>
      <c r="D11" s="6">
        <v>88475</v>
      </c>
      <c r="E11" s="6">
        <v>38854</v>
      </c>
    </row>
    <row r="12" spans="1:5" x14ac:dyDescent="0.25">
      <c r="A12" s="2" t="s">
        <v>154</v>
      </c>
      <c r="B12" s="4">
        <v>928</v>
      </c>
      <c r="C12" s="4">
        <v>984</v>
      </c>
      <c r="D12" s="6">
        <v>5603</v>
      </c>
      <c r="E12" s="4">
        <v>335</v>
      </c>
    </row>
    <row r="13" spans="1:5" x14ac:dyDescent="0.25">
      <c r="A13" s="2" t="s">
        <v>155</v>
      </c>
      <c r="B13" s="6">
        <v>1492</v>
      </c>
      <c r="C13" s="4">
        <v>832</v>
      </c>
      <c r="D13" s="6">
        <v>2686</v>
      </c>
      <c r="E13" s="4">
        <v>651</v>
      </c>
    </row>
    <row r="14" spans="1:5" x14ac:dyDescent="0.25">
      <c r="A14" s="2" t="s">
        <v>156</v>
      </c>
      <c r="B14" s="6">
        <v>-3566</v>
      </c>
      <c r="C14" s="6">
        <v>4087</v>
      </c>
      <c r="D14" s="6">
        <v>3537</v>
      </c>
      <c r="E14" s="6">
        <v>-4121</v>
      </c>
    </row>
    <row r="15" spans="1:5" x14ac:dyDescent="0.25">
      <c r="A15" s="2" t="s">
        <v>157</v>
      </c>
      <c r="B15" s="6">
        <v>6951</v>
      </c>
      <c r="C15" s="6">
        <v>3250</v>
      </c>
      <c r="D15" s="6">
        <v>6939</v>
      </c>
      <c r="E15" s="6">
        <v>4062</v>
      </c>
    </row>
    <row r="16" spans="1:5" ht="30" x14ac:dyDescent="0.25">
      <c r="A16" s="2" t="s">
        <v>158</v>
      </c>
      <c r="B16" s="4">
        <v>-178</v>
      </c>
      <c r="C16" s="4">
        <v>-260</v>
      </c>
      <c r="D16" s="4">
        <v>-699</v>
      </c>
      <c r="E16" s="4">
        <v>-299</v>
      </c>
    </row>
    <row r="17" spans="1:5" x14ac:dyDescent="0.25">
      <c r="A17" s="2" t="s">
        <v>94</v>
      </c>
      <c r="B17" s="4">
        <v>-870</v>
      </c>
      <c r="C17" s="4">
        <v>-333</v>
      </c>
      <c r="D17" s="4">
        <v>-213</v>
      </c>
      <c r="E17" s="4">
        <v>-276</v>
      </c>
    </row>
    <row r="18" spans="1:5" ht="30" x14ac:dyDescent="0.25">
      <c r="A18" s="3" t="s">
        <v>159</v>
      </c>
      <c r="B18" s="4"/>
      <c r="C18" s="4"/>
      <c r="D18" s="4"/>
      <c r="E18" s="4"/>
    </row>
    <row r="19" spans="1:5" x14ac:dyDescent="0.25">
      <c r="A19" s="2" t="s">
        <v>160</v>
      </c>
      <c r="B19" s="6">
        <v>40292</v>
      </c>
      <c r="C19" s="6">
        <v>8346</v>
      </c>
      <c r="D19" s="4">
        <v>-517</v>
      </c>
      <c r="E19" s="6">
        <v>-1941</v>
      </c>
    </row>
    <row r="20" spans="1:5" x14ac:dyDescent="0.25">
      <c r="A20" s="2" t="s">
        <v>161</v>
      </c>
      <c r="B20" s="6">
        <v>30791</v>
      </c>
      <c r="C20" s="6">
        <v>-33621</v>
      </c>
      <c r="D20" s="6">
        <v>6004</v>
      </c>
      <c r="E20" s="6">
        <v>-23750</v>
      </c>
    </row>
    <row r="21" spans="1:5" x14ac:dyDescent="0.25">
      <c r="A21" s="2" t="s">
        <v>162</v>
      </c>
      <c r="B21" s="6">
        <v>3787</v>
      </c>
      <c r="C21" s="6">
        <v>2037</v>
      </c>
      <c r="D21" s="6">
        <v>13292</v>
      </c>
      <c r="E21" s="6">
        <v>6936</v>
      </c>
    </row>
    <row r="22" spans="1:5" x14ac:dyDescent="0.25">
      <c r="A22" s="2" t="s">
        <v>48</v>
      </c>
      <c r="B22" s="6">
        <v>-37248</v>
      </c>
      <c r="C22" s="6">
        <v>10066</v>
      </c>
      <c r="D22" s="6">
        <v>-29231</v>
      </c>
      <c r="E22" s="6">
        <v>12984</v>
      </c>
    </row>
    <row r="23" spans="1:5" x14ac:dyDescent="0.25">
      <c r="A23" s="2" t="s">
        <v>49</v>
      </c>
      <c r="B23" s="6">
        <v>-23822</v>
      </c>
      <c r="C23" s="6">
        <v>-5045</v>
      </c>
      <c r="D23" s="6">
        <v>-8401</v>
      </c>
      <c r="E23" s="4">
        <v>-325</v>
      </c>
    </row>
    <row r="24" spans="1:5" x14ac:dyDescent="0.25">
      <c r="A24" s="2" t="s">
        <v>163</v>
      </c>
      <c r="B24" s="6">
        <v>-2964</v>
      </c>
      <c r="C24" s="6">
        <v>-4406</v>
      </c>
      <c r="D24" s="6">
        <v>-4155</v>
      </c>
      <c r="E24" s="6">
        <v>-4514</v>
      </c>
    </row>
    <row r="25" spans="1:5" x14ac:dyDescent="0.25">
      <c r="A25" s="2" t="s">
        <v>164</v>
      </c>
      <c r="B25" s="6">
        <v>-10688</v>
      </c>
      <c r="C25" s="6">
        <v>-12352</v>
      </c>
      <c r="D25" s="6">
        <v>-3225</v>
      </c>
      <c r="E25" s="6">
        <v>-3038</v>
      </c>
    </row>
    <row r="26" spans="1:5" ht="30" x14ac:dyDescent="0.25">
      <c r="A26" s="2" t="s">
        <v>165</v>
      </c>
      <c r="B26" s="4">
        <v>186</v>
      </c>
      <c r="C26" s="6">
        <v>-1170</v>
      </c>
      <c r="D26" s="6">
        <v>-6308</v>
      </c>
      <c r="E26" s="6">
        <v>-3977</v>
      </c>
    </row>
    <row r="27" spans="1:5" ht="30" x14ac:dyDescent="0.25">
      <c r="A27" s="2" t="s">
        <v>166</v>
      </c>
      <c r="B27" s="6">
        <v>64761</v>
      </c>
      <c r="C27" s="6">
        <v>27296</v>
      </c>
      <c r="D27" s="6">
        <v>139073</v>
      </c>
      <c r="E27" s="6">
        <v>59341</v>
      </c>
    </row>
    <row r="28" spans="1:5" x14ac:dyDescent="0.25">
      <c r="A28" s="3" t="s">
        <v>167</v>
      </c>
      <c r="B28" s="4"/>
      <c r="C28" s="4"/>
      <c r="D28" s="4"/>
      <c r="E28" s="4"/>
    </row>
    <row r="29" spans="1:5" x14ac:dyDescent="0.25">
      <c r="A29" s="2" t="s">
        <v>168</v>
      </c>
      <c r="B29" s="6">
        <v>-37200</v>
      </c>
      <c r="C29" s="6">
        <v>-33932</v>
      </c>
      <c r="D29" s="6">
        <v>-90012</v>
      </c>
      <c r="E29" s="6">
        <v>-42012</v>
      </c>
    </row>
    <row r="30" spans="1:5" x14ac:dyDescent="0.25">
      <c r="A30" s="2" t="s">
        <v>169</v>
      </c>
      <c r="B30" s="6">
        <v>1330</v>
      </c>
      <c r="C30" s="6">
        <v>2440</v>
      </c>
      <c r="D30" s="6">
        <v>11008</v>
      </c>
      <c r="E30" s="6">
        <v>2440</v>
      </c>
    </row>
    <row r="31" spans="1:5" x14ac:dyDescent="0.25">
      <c r="A31" s="2" t="s">
        <v>170</v>
      </c>
      <c r="B31" s="6">
        <v>-20647</v>
      </c>
      <c r="C31" s="6">
        <v>-13720</v>
      </c>
      <c r="D31" s="4"/>
      <c r="E31" s="6">
        <v>-13720</v>
      </c>
    </row>
    <row r="32" spans="1:5" x14ac:dyDescent="0.25">
      <c r="A32" s="2" t="s">
        <v>171</v>
      </c>
      <c r="B32" s="4">
        <v>-58</v>
      </c>
      <c r="C32" s="4"/>
      <c r="D32" s="6">
        <v>-6429</v>
      </c>
      <c r="E32" s="4"/>
    </row>
    <row r="33" spans="1:5" x14ac:dyDescent="0.25">
      <c r="A33" s="2" t="s">
        <v>172</v>
      </c>
      <c r="B33" s="4">
        <v>224</v>
      </c>
      <c r="C33" s="4"/>
      <c r="D33" s="6">
        <v>3653</v>
      </c>
      <c r="E33" s="4"/>
    </row>
    <row r="34" spans="1:5" x14ac:dyDescent="0.25">
      <c r="A34" s="2" t="s">
        <v>173</v>
      </c>
      <c r="B34" s="4">
        <v>-819</v>
      </c>
      <c r="C34" s="4">
        <v>339</v>
      </c>
      <c r="D34" s="4">
        <v>93</v>
      </c>
      <c r="E34" s="4">
        <v>236</v>
      </c>
    </row>
    <row r="35" spans="1:5" x14ac:dyDescent="0.25">
      <c r="A35" s="2" t="s">
        <v>174</v>
      </c>
      <c r="B35" s="6">
        <v>-57170</v>
      </c>
      <c r="C35" s="6">
        <v>-44873</v>
      </c>
      <c r="D35" s="6">
        <v>-81687</v>
      </c>
      <c r="E35" s="6">
        <v>-53056</v>
      </c>
    </row>
    <row r="36" spans="1:5" x14ac:dyDescent="0.25">
      <c r="A36" s="3" t="s">
        <v>175</v>
      </c>
      <c r="B36" s="4"/>
      <c r="C36" s="4"/>
      <c r="D36" s="4"/>
      <c r="E36" s="4"/>
    </row>
    <row r="37" spans="1:5" x14ac:dyDescent="0.25">
      <c r="A37" s="2" t="s">
        <v>176</v>
      </c>
      <c r="B37" s="6">
        <v>877033</v>
      </c>
      <c r="C37" s="6">
        <v>366545</v>
      </c>
      <c r="D37" s="6">
        <v>1062173</v>
      </c>
      <c r="E37" s="6">
        <v>504468</v>
      </c>
    </row>
    <row r="38" spans="1:5" x14ac:dyDescent="0.25">
      <c r="A38" s="2" t="s">
        <v>177</v>
      </c>
      <c r="B38" s="6">
        <v>-812239</v>
      </c>
      <c r="C38" s="6">
        <v>-352696</v>
      </c>
      <c r="D38" s="6">
        <v>-1079654</v>
      </c>
      <c r="E38" s="6">
        <v>-456818</v>
      </c>
    </row>
    <row r="39" spans="1:5" x14ac:dyDescent="0.25">
      <c r="A39" s="2" t="s">
        <v>178</v>
      </c>
      <c r="B39" s="4"/>
      <c r="C39" s="6">
        <v>-11381</v>
      </c>
      <c r="D39" s="6">
        <v>-4987</v>
      </c>
      <c r="E39" s="6">
        <v>-11381</v>
      </c>
    </row>
    <row r="40" spans="1:5" x14ac:dyDescent="0.25">
      <c r="A40" s="2" t="s">
        <v>179</v>
      </c>
      <c r="B40" s="4"/>
      <c r="C40" s="6">
        <v>9679</v>
      </c>
      <c r="D40" s="4"/>
      <c r="E40" s="6">
        <v>9679</v>
      </c>
    </row>
    <row r="41" spans="1:5" x14ac:dyDescent="0.25">
      <c r="A41" s="2" t="s">
        <v>180</v>
      </c>
      <c r="B41" s="4"/>
      <c r="C41" s="4"/>
      <c r="D41" s="4"/>
      <c r="E41" s="6">
        <v>-57973</v>
      </c>
    </row>
    <row r="42" spans="1:5" x14ac:dyDescent="0.25">
      <c r="A42" s="2" t="s">
        <v>181</v>
      </c>
      <c r="B42" s="6">
        <v>-53988</v>
      </c>
      <c r="C42" s="6">
        <v>-4440</v>
      </c>
      <c r="D42" s="6">
        <v>-20353</v>
      </c>
      <c r="E42" s="6">
        <v>-5265</v>
      </c>
    </row>
    <row r="43" spans="1:5" x14ac:dyDescent="0.25">
      <c r="A43" s="2" t="s">
        <v>182</v>
      </c>
      <c r="B43" s="6">
        <v>-9437</v>
      </c>
      <c r="C43" s="6">
        <v>-2721</v>
      </c>
      <c r="D43" s="4">
        <v>-870</v>
      </c>
      <c r="E43" s="6">
        <v>-2721</v>
      </c>
    </row>
    <row r="44" spans="1:5" ht="30" x14ac:dyDescent="0.25">
      <c r="A44" s="2" t="s">
        <v>158</v>
      </c>
      <c r="B44" s="4">
        <v>178</v>
      </c>
      <c r="C44" s="4">
        <v>260</v>
      </c>
      <c r="D44" s="4">
        <v>699</v>
      </c>
      <c r="E44" s="4">
        <v>299</v>
      </c>
    </row>
    <row r="45" spans="1:5" x14ac:dyDescent="0.25">
      <c r="A45" s="2" t="s">
        <v>183</v>
      </c>
      <c r="B45" s="4">
        <v>310</v>
      </c>
      <c r="C45" s="4">
        <v>325</v>
      </c>
      <c r="D45" s="6">
        <v>1120</v>
      </c>
      <c r="E45" s="4">
        <v>398</v>
      </c>
    </row>
    <row r="46" spans="1:5" x14ac:dyDescent="0.25">
      <c r="A46" s="2" t="s">
        <v>184</v>
      </c>
      <c r="B46" s="6">
        <v>-5908</v>
      </c>
      <c r="C46" s="6">
        <v>-5159</v>
      </c>
      <c r="D46" s="6">
        <v>-18090</v>
      </c>
      <c r="E46" s="6">
        <v>-6899</v>
      </c>
    </row>
    <row r="47" spans="1:5" ht="30" x14ac:dyDescent="0.25">
      <c r="A47" s="2" t="s">
        <v>185</v>
      </c>
      <c r="B47" s="6">
        <v>-4051</v>
      </c>
      <c r="C47" s="4">
        <v>412</v>
      </c>
      <c r="D47" s="6">
        <v>-59962</v>
      </c>
      <c r="E47" s="6">
        <v>-26213</v>
      </c>
    </row>
    <row r="48" spans="1:5" ht="30" x14ac:dyDescent="0.25">
      <c r="A48" s="3" t="s">
        <v>186</v>
      </c>
      <c r="B48" s="4"/>
      <c r="C48" s="4"/>
      <c r="D48" s="4"/>
      <c r="E48" s="4"/>
    </row>
    <row r="49" spans="1:5" x14ac:dyDescent="0.25">
      <c r="A49" s="2" t="s">
        <v>187</v>
      </c>
      <c r="B49" s="4">
        <v>-421</v>
      </c>
      <c r="C49" s="4">
        <v>-351</v>
      </c>
      <c r="D49" s="4">
        <v>-197</v>
      </c>
      <c r="E49" s="4">
        <v>-451</v>
      </c>
    </row>
    <row r="50" spans="1:5" ht="30" x14ac:dyDescent="0.25">
      <c r="A50" s="2" t="s">
        <v>188</v>
      </c>
      <c r="B50" s="4">
        <v>-421</v>
      </c>
      <c r="C50" s="4">
        <v>-351</v>
      </c>
      <c r="D50" s="4">
        <v>-197</v>
      </c>
      <c r="E50" s="4">
        <v>-451</v>
      </c>
    </row>
    <row r="51" spans="1:5" ht="30" x14ac:dyDescent="0.25">
      <c r="A51" s="2" t="s">
        <v>189</v>
      </c>
      <c r="B51" s="6">
        <v>3119</v>
      </c>
      <c r="C51" s="6">
        <v>-17516</v>
      </c>
      <c r="D51" s="6">
        <v>-2773</v>
      </c>
      <c r="E51" s="6">
        <v>-20379</v>
      </c>
    </row>
    <row r="52" spans="1:5" ht="30" x14ac:dyDescent="0.25">
      <c r="A52" s="2" t="s">
        <v>190</v>
      </c>
      <c r="B52" s="6">
        <v>6097</v>
      </c>
      <c r="C52" s="6">
        <v>26476</v>
      </c>
      <c r="D52" s="6">
        <v>9216</v>
      </c>
      <c r="E52" s="6">
        <v>26476</v>
      </c>
    </row>
    <row r="53" spans="1:5" ht="30" x14ac:dyDescent="0.25">
      <c r="A53" s="2" t="s">
        <v>191</v>
      </c>
      <c r="B53" s="6">
        <v>9216</v>
      </c>
      <c r="C53" s="6">
        <v>8960</v>
      </c>
      <c r="D53" s="6">
        <v>6443</v>
      </c>
      <c r="E53" s="6">
        <v>6097</v>
      </c>
    </row>
    <row r="54" spans="1:5" x14ac:dyDescent="0.25">
      <c r="A54" s="3" t="s">
        <v>192</v>
      </c>
      <c r="B54" s="4"/>
      <c r="C54" s="4"/>
      <c r="D54" s="4"/>
      <c r="E54" s="4"/>
    </row>
    <row r="55" spans="1:5" x14ac:dyDescent="0.25">
      <c r="A55" s="2" t="s">
        <v>193</v>
      </c>
      <c r="B55" s="6">
        <v>7765</v>
      </c>
      <c r="C55" s="6">
        <v>7038</v>
      </c>
      <c r="D55" s="6">
        <v>22990</v>
      </c>
      <c r="E55" s="6">
        <v>9422</v>
      </c>
    </row>
    <row r="56" spans="1:5" x14ac:dyDescent="0.25">
      <c r="A56" s="2" t="s">
        <v>194</v>
      </c>
      <c r="B56" s="7">
        <v>13951</v>
      </c>
      <c r="C56" s="7">
        <v>10240</v>
      </c>
      <c r="D56" s="7">
        <v>27429</v>
      </c>
      <c r="E56" s="7">
        <v>10240</v>
      </c>
    </row>
  </sheetData>
  <mergeCells count="2">
    <mergeCell ref="B1:C1"/>
    <mergeCell ref="D1:E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1400</v>
      </c>
      <c r="B1" s="1" t="s">
        <v>78</v>
      </c>
      <c r="C1" s="8" t="s">
        <v>1</v>
      </c>
      <c r="D1" s="8"/>
    </row>
    <row r="2" spans="1:4" ht="30" x14ac:dyDescent="0.25">
      <c r="A2" s="1" t="s">
        <v>29</v>
      </c>
      <c r="B2" s="1" t="s">
        <v>30</v>
      </c>
      <c r="C2" s="1" t="s">
        <v>2</v>
      </c>
      <c r="D2" s="1" t="s">
        <v>80</v>
      </c>
    </row>
    <row r="3" spans="1:4" x14ac:dyDescent="0.25">
      <c r="A3" s="3" t="s">
        <v>1401</v>
      </c>
      <c r="B3" s="4"/>
      <c r="C3" s="4"/>
      <c r="D3" s="4"/>
    </row>
    <row r="4" spans="1:4" x14ac:dyDescent="0.25">
      <c r="A4" s="2" t="s">
        <v>1402</v>
      </c>
      <c r="B4" s="7">
        <v>103400</v>
      </c>
      <c r="C4" s="7">
        <v>93900</v>
      </c>
      <c r="D4" s="4"/>
    </row>
    <row r="5" spans="1:4" x14ac:dyDescent="0.25">
      <c r="A5" s="3" t="s">
        <v>586</v>
      </c>
      <c r="B5" s="4"/>
      <c r="C5" s="4"/>
      <c r="D5" s="4"/>
    </row>
    <row r="6" spans="1:4" x14ac:dyDescent="0.25">
      <c r="A6" s="2" t="s">
        <v>1403</v>
      </c>
      <c r="B6" s="6">
        <v>105949</v>
      </c>
      <c r="C6" s="6">
        <v>93718</v>
      </c>
      <c r="D6" s="4"/>
    </row>
    <row r="7" spans="1:4" ht="30" x14ac:dyDescent="0.25">
      <c r="A7" s="3" t="s">
        <v>596</v>
      </c>
      <c r="B7" s="4"/>
      <c r="C7" s="4"/>
      <c r="D7" s="4"/>
    </row>
    <row r="8" spans="1:4" x14ac:dyDescent="0.25">
      <c r="A8" s="2" t="s">
        <v>600</v>
      </c>
      <c r="B8" s="6">
        <v>-22009</v>
      </c>
      <c r="C8" s="6">
        <v>-23701</v>
      </c>
      <c r="D8" s="4"/>
    </row>
    <row r="9" spans="1:4" x14ac:dyDescent="0.25">
      <c r="A9" s="2" t="s">
        <v>1068</v>
      </c>
      <c r="B9" s="4"/>
      <c r="C9" s="4"/>
      <c r="D9" s="4"/>
    </row>
    <row r="10" spans="1:4" x14ac:dyDescent="0.25">
      <c r="A10" s="3" t="s">
        <v>1401</v>
      </c>
      <c r="B10" s="4"/>
      <c r="C10" s="4"/>
      <c r="D10" s="4"/>
    </row>
    <row r="11" spans="1:4" ht="30" x14ac:dyDescent="0.25">
      <c r="A11" s="2" t="s">
        <v>1404</v>
      </c>
      <c r="B11" s="6">
        <v>60202</v>
      </c>
      <c r="C11" s="6">
        <v>57825</v>
      </c>
      <c r="D11" s="4"/>
    </row>
    <row r="12" spans="1:4" x14ac:dyDescent="0.25">
      <c r="A12" s="2" t="s">
        <v>575</v>
      </c>
      <c r="B12" s="6">
        <v>1682</v>
      </c>
      <c r="C12" s="6">
        <v>2225</v>
      </c>
      <c r="D12" s="6">
        <v>2587</v>
      </c>
    </row>
    <row r="13" spans="1:4" x14ac:dyDescent="0.25">
      <c r="A13" s="2" t="s">
        <v>576</v>
      </c>
      <c r="B13" s="4">
        <v>-427</v>
      </c>
      <c r="C13" s="6">
        <v>2579</v>
      </c>
      <c r="D13" s="4"/>
    </row>
    <row r="14" spans="1:4" x14ac:dyDescent="0.25">
      <c r="A14" s="2" t="s">
        <v>578</v>
      </c>
      <c r="B14" s="6">
        <v>-3632</v>
      </c>
      <c r="C14" s="6">
        <v>-10188</v>
      </c>
      <c r="D14" s="4"/>
    </row>
    <row r="15" spans="1:4" ht="30" x14ac:dyDescent="0.25">
      <c r="A15" s="2" t="s">
        <v>1405</v>
      </c>
      <c r="B15" s="6">
        <v>57825</v>
      </c>
      <c r="C15" s="6">
        <v>52441</v>
      </c>
      <c r="D15" s="6">
        <v>60202</v>
      </c>
    </row>
    <row r="16" spans="1:4" x14ac:dyDescent="0.25">
      <c r="A16" s="3" t="s">
        <v>586</v>
      </c>
      <c r="B16" s="4"/>
      <c r="C16" s="4"/>
      <c r="D16" s="4"/>
    </row>
    <row r="17" spans="1:4" x14ac:dyDescent="0.25">
      <c r="A17" s="2" t="s">
        <v>573</v>
      </c>
      <c r="B17" s="6">
        <v>64590</v>
      </c>
      <c r="C17" s="6">
        <v>66977</v>
      </c>
      <c r="D17" s="4"/>
    </row>
    <row r="18" spans="1:4" x14ac:dyDescent="0.25">
      <c r="A18" s="2" t="s">
        <v>588</v>
      </c>
      <c r="B18" s="6">
        <v>6019</v>
      </c>
      <c r="C18" s="6">
        <v>2872</v>
      </c>
      <c r="D18" s="4"/>
    </row>
    <row r="19" spans="1:4" x14ac:dyDescent="0.25">
      <c r="A19" s="2" t="s">
        <v>578</v>
      </c>
      <c r="B19" s="6">
        <v>-3632</v>
      </c>
      <c r="C19" s="6">
        <v>-10188</v>
      </c>
      <c r="D19" s="4"/>
    </row>
    <row r="20" spans="1:4" x14ac:dyDescent="0.25">
      <c r="A20" s="2" t="s">
        <v>1403</v>
      </c>
      <c r="B20" s="6">
        <v>66977</v>
      </c>
      <c r="C20" s="6">
        <v>59661</v>
      </c>
      <c r="D20" s="6">
        <v>64590</v>
      </c>
    </row>
    <row r="21" spans="1:4" x14ac:dyDescent="0.25">
      <c r="A21" s="2" t="s">
        <v>591</v>
      </c>
      <c r="B21" s="6">
        <v>9152</v>
      </c>
      <c r="C21" s="6">
        <v>7220</v>
      </c>
      <c r="D21" s="4"/>
    </row>
    <row r="22" spans="1:4" ht="30" x14ac:dyDescent="0.25">
      <c r="A22" s="3" t="s">
        <v>596</v>
      </c>
      <c r="B22" s="4"/>
      <c r="C22" s="4"/>
      <c r="D22" s="4"/>
    </row>
    <row r="23" spans="1:4" x14ac:dyDescent="0.25">
      <c r="A23" s="2" t="s">
        <v>597</v>
      </c>
      <c r="B23" s="6">
        <v>9152</v>
      </c>
      <c r="C23" s="6">
        <v>7220</v>
      </c>
      <c r="D23" s="4"/>
    </row>
    <row r="24" spans="1:4" x14ac:dyDescent="0.25">
      <c r="A24" s="2" t="s">
        <v>603</v>
      </c>
      <c r="B24" s="6">
        <v>9152</v>
      </c>
      <c r="C24" s="6">
        <v>7220</v>
      </c>
      <c r="D24" s="4"/>
    </row>
    <row r="25" spans="1:4" ht="30" x14ac:dyDescent="0.25">
      <c r="A25" s="3" t="s">
        <v>604</v>
      </c>
      <c r="B25" s="4"/>
      <c r="C25" s="4"/>
      <c r="D25" s="4"/>
    </row>
    <row r="26" spans="1:4" x14ac:dyDescent="0.25">
      <c r="A26" s="2" t="s">
        <v>605</v>
      </c>
      <c r="B26" s="6">
        <v>14568</v>
      </c>
      <c r="C26" s="6">
        <v>14557</v>
      </c>
      <c r="D26" s="4"/>
    </row>
    <row r="27" spans="1:4" ht="30" x14ac:dyDescent="0.25">
      <c r="A27" s="3" t="s">
        <v>607</v>
      </c>
      <c r="B27" s="4"/>
      <c r="C27" s="4"/>
      <c r="D27" s="4"/>
    </row>
    <row r="28" spans="1:4" x14ac:dyDescent="0.25">
      <c r="A28" s="2" t="s">
        <v>608</v>
      </c>
      <c r="B28" s="211">
        <v>4.3499999999999997E-2</v>
      </c>
      <c r="C28" s="211">
        <v>3.5999999999999997E-2</v>
      </c>
      <c r="D28" s="4"/>
    </row>
    <row r="29" spans="1:4" x14ac:dyDescent="0.25">
      <c r="A29" s="2" t="s">
        <v>610</v>
      </c>
      <c r="B29" s="211">
        <v>5.9499999999999997E-2</v>
      </c>
      <c r="C29" s="211">
        <v>5.5E-2</v>
      </c>
      <c r="D29" s="4"/>
    </row>
    <row r="30" spans="1:4" x14ac:dyDescent="0.25">
      <c r="A30" s="2" t="s">
        <v>1071</v>
      </c>
      <c r="B30" s="4"/>
      <c r="C30" s="4"/>
      <c r="D30" s="4"/>
    </row>
    <row r="31" spans="1:4" x14ac:dyDescent="0.25">
      <c r="A31" s="3" t="s">
        <v>1401</v>
      </c>
      <c r="B31" s="4"/>
      <c r="C31" s="4"/>
      <c r="D31" s="4"/>
    </row>
    <row r="32" spans="1:4" ht="30" x14ac:dyDescent="0.25">
      <c r="A32" s="2" t="s">
        <v>1404</v>
      </c>
      <c r="B32" s="4"/>
      <c r="C32" s="6">
        <v>44675</v>
      </c>
      <c r="D32" s="4"/>
    </row>
    <row r="33" spans="1:4" x14ac:dyDescent="0.25">
      <c r="A33" s="2" t="s">
        <v>574</v>
      </c>
      <c r="B33" s="6">
        <v>44915</v>
      </c>
      <c r="C33" s="4"/>
      <c r="D33" s="4"/>
    </row>
    <row r="34" spans="1:4" x14ac:dyDescent="0.25">
      <c r="A34" s="2" t="s">
        <v>575</v>
      </c>
      <c r="B34" s="4">
        <v>234</v>
      </c>
      <c r="C34" s="6">
        <v>1998</v>
      </c>
      <c r="D34" s="4"/>
    </row>
    <row r="35" spans="1:4" x14ac:dyDescent="0.25">
      <c r="A35" s="2" t="s">
        <v>576</v>
      </c>
      <c r="B35" s="4">
        <v>6</v>
      </c>
      <c r="C35" s="6">
        <v>3380</v>
      </c>
      <c r="D35" s="4"/>
    </row>
    <row r="36" spans="1:4" x14ac:dyDescent="0.25">
      <c r="A36" s="2" t="s">
        <v>578</v>
      </c>
      <c r="B36" s="4">
        <v>-480</v>
      </c>
      <c r="C36" s="6">
        <v>-9460</v>
      </c>
      <c r="D36" s="4"/>
    </row>
    <row r="37" spans="1:4" ht="30" x14ac:dyDescent="0.25">
      <c r="A37" s="2" t="s">
        <v>1405</v>
      </c>
      <c r="B37" s="6">
        <v>44675</v>
      </c>
      <c r="C37" s="6">
        <v>40593</v>
      </c>
      <c r="D37" s="4"/>
    </row>
    <row r="38" spans="1:4" x14ac:dyDescent="0.25">
      <c r="A38" s="3" t="s">
        <v>586</v>
      </c>
      <c r="B38" s="4"/>
      <c r="C38" s="4"/>
      <c r="D38" s="4"/>
    </row>
    <row r="39" spans="1:4" x14ac:dyDescent="0.25">
      <c r="A39" s="2" t="s">
        <v>573</v>
      </c>
      <c r="B39" s="4"/>
      <c r="C39" s="6">
        <v>38972</v>
      </c>
      <c r="D39" s="4"/>
    </row>
    <row r="40" spans="1:4" x14ac:dyDescent="0.25">
      <c r="A40" s="2" t="s">
        <v>587</v>
      </c>
      <c r="B40" s="6">
        <v>38147</v>
      </c>
      <c r="C40" s="4"/>
      <c r="D40" s="4"/>
    </row>
    <row r="41" spans="1:4" x14ac:dyDescent="0.25">
      <c r="A41" s="2" t="s">
        <v>588</v>
      </c>
      <c r="B41" s="6">
        <v>1305</v>
      </c>
      <c r="C41" s="6">
        <v>2220</v>
      </c>
      <c r="D41" s="4"/>
    </row>
    <row r="42" spans="1:4" x14ac:dyDescent="0.25">
      <c r="A42" s="2" t="s">
        <v>589</v>
      </c>
      <c r="B42" s="4"/>
      <c r="C42" s="6">
        <v>2325</v>
      </c>
      <c r="D42" s="4"/>
    </row>
    <row r="43" spans="1:4" x14ac:dyDescent="0.25">
      <c r="A43" s="2" t="s">
        <v>578</v>
      </c>
      <c r="B43" s="4">
        <v>-480</v>
      </c>
      <c r="C43" s="6">
        <v>-9460</v>
      </c>
      <c r="D43" s="4"/>
    </row>
    <row r="44" spans="1:4" x14ac:dyDescent="0.25">
      <c r="A44" s="2" t="s">
        <v>1403</v>
      </c>
      <c r="B44" s="6">
        <v>38972</v>
      </c>
      <c r="C44" s="6">
        <v>34057</v>
      </c>
      <c r="D44" s="4"/>
    </row>
    <row r="45" spans="1:4" x14ac:dyDescent="0.25">
      <c r="A45" s="2" t="s">
        <v>591</v>
      </c>
      <c r="B45" s="6">
        <v>-5703</v>
      </c>
      <c r="C45" s="6">
        <v>-6536</v>
      </c>
      <c r="D45" s="4"/>
    </row>
    <row r="46" spans="1:4" ht="30" x14ac:dyDescent="0.25">
      <c r="A46" s="3" t="s">
        <v>596</v>
      </c>
      <c r="B46" s="4"/>
      <c r="C46" s="4"/>
      <c r="D46" s="4"/>
    </row>
    <row r="47" spans="1:4" x14ac:dyDescent="0.25">
      <c r="A47" s="2" t="s">
        <v>600</v>
      </c>
      <c r="B47" s="6">
        <v>-5703</v>
      </c>
      <c r="C47" s="6">
        <v>-6536</v>
      </c>
      <c r="D47" s="4"/>
    </row>
    <row r="48" spans="1:4" x14ac:dyDescent="0.25">
      <c r="A48" s="2" t="s">
        <v>603</v>
      </c>
      <c r="B48" s="6">
        <v>-5703</v>
      </c>
      <c r="C48" s="6">
        <v>-6536</v>
      </c>
      <c r="D48" s="4"/>
    </row>
    <row r="49" spans="1:4" ht="30" x14ac:dyDescent="0.25">
      <c r="A49" s="3" t="s">
        <v>604</v>
      </c>
      <c r="B49" s="4"/>
      <c r="C49" s="4"/>
      <c r="D49" s="4"/>
    </row>
    <row r="50" spans="1:4" x14ac:dyDescent="0.25">
      <c r="A50" s="2" t="s">
        <v>605</v>
      </c>
      <c r="B50" s="6">
        <v>-1041</v>
      </c>
      <c r="C50" s="6">
        <v>2015</v>
      </c>
      <c r="D50" s="4"/>
    </row>
    <row r="51" spans="1:4" ht="30" x14ac:dyDescent="0.25">
      <c r="A51" s="3" t="s">
        <v>607</v>
      </c>
      <c r="B51" s="4"/>
      <c r="C51" s="4"/>
      <c r="D51" s="4"/>
    </row>
    <row r="52" spans="1:4" x14ac:dyDescent="0.25">
      <c r="A52" s="2" t="s">
        <v>608</v>
      </c>
      <c r="B52" s="211">
        <v>4.65E-2</v>
      </c>
      <c r="C52" s="211">
        <v>3.85E-2</v>
      </c>
      <c r="D52" s="4"/>
    </row>
    <row r="53" spans="1:4" x14ac:dyDescent="0.25">
      <c r="A53" s="2" t="s">
        <v>610</v>
      </c>
      <c r="B53" s="211">
        <v>5.7000000000000002E-2</v>
      </c>
      <c r="C53" s="211">
        <v>5.5E-2</v>
      </c>
      <c r="D53" s="4"/>
    </row>
    <row r="54" spans="1:4" x14ac:dyDescent="0.25">
      <c r="A54" s="2" t="s">
        <v>1406</v>
      </c>
      <c r="B54" s="4"/>
      <c r="C54" s="4"/>
      <c r="D54" s="4"/>
    </row>
    <row r="55" spans="1:4" x14ac:dyDescent="0.25">
      <c r="A55" s="3" t="s">
        <v>1401</v>
      </c>
      <c r="B55" s="4"/>
      <c r="C55" s="4"/>
      <c r="D55" s="4"/>
    </row>
    <row r="56" spans="1:4" ht="30" x14ac:dyDescent="0.25">
      <c r="A56" s="2" t="s">
        <v>1404</v>
      </c>
      <c r="B56" s="4">
        <v>877</v>
      </c>
      <c r="C56" s="4">
        <v>856</v>
      </c>
      <c r="D56" s="4"/>
    </row>
    <row r="57" spans="1:4" x14ac:dyDescent="0.25">
      <c r="A57" s="2" t="s">
        <v>575</v>
      </c>
      <c r="B57" s="4">
        <v>24</v>
      </c>
      <c r="C57" s="4">
        <v>35</v>
      </c>
      <c r="D57" s="4">
        <v>39</v>
      </c>
    </row>
    <row r="58" spans="1:4" x14ac:dyDescent="0.25">
      <c r="A58" s="2" t="s">
        <v>576</v>
      </c>
      <c r="B58" s="4">
        <v>1</v>
      </c>
      <c r="C58" s="4">
        <v>101</v>
      </c>
      <c r="D58" s="4"/>
    </row>
    <row r="59" spans="1:4" x14ac:dyDescent="0.25">
      <c r="A59" s="2" t="s">
        <v>578</v>
      </c>
      <c r="B59" s="4">
        <v>-46</v>
      </c>
      <c r="C59" s="4">
        <v>-78</v>
      </c>
      <c r="D59" s="4"/>
    </row>
    <row r="60" spans="1:4" ht="30" x14ac:dyDescent="0.25">
      <c r="A60" s="2" t="s">
        <v>1405</v>
      </c>
      <c r="B60" s="4">
        <v>856</v>
      </c>
      <c r="C60" s="4">
        <v>914</v>
      </c>
      <c r="D60" s="4">
        <v>877</v>
      </c>
    </row>
    <row r="61" spans="1:4" x14ac:dyDescent="0.25">
      <c r="A61" s="3" t="s">
        <v>586</v>
      </c>
      <c r="B61" s="4"/>
      <c r="C61" s="4"/>
      <c r="D61" s="4"/>
    </row>
    <row r="62" spans="1:4" x14ac:dyDescent="0.25">
      <c r="A62" s="2" t="s">
        <v>589</v>
      </c>
      <c r="B62" s="4">
        <v>46</v>
      </c>
      <c r="C62" s="4">
        <v>78</v>
      </c>
      <c r="D62" s="4"/>
    </row>
    <row r="63" spans="1:4" x14ac:dyDescent="0.25">
      <c r="A63" s="2" t="s">
        <v>578</v>
      </c>
      <c r="B63" s="4">
        <v>-46</v>
      </c>
      <c r="C63" s="4">
        <v>-78</v>
      </c>
      <c r="D63" s="4"/>
    </row>
    <row r="64" spans="1:4" x14ac:dyDescent="0.25">
      <c r="A64" s="2" t="s">
        <v>591</v>
      </c>
      <c r="B64" s="4">
        <v>-856</v>
      </c>
      <c r="C64" s="4">
        <v>-914</v>
      </c>
      <c r="D64" s="4"/>
    </row>
    <row r="65" spans="1:4" ht="30" x14ac:dyDescent="0.25">
      <c r="A65" s="3" t="s">
        <v>596</v>
      </c>
      <c r="B65" s="4"/>
      <c r="C65" s="4"/>
      <c r="D65" s="4"/>
    </row>
    <row r="66" spans="1:4" x14ac:dyDescent="0.25">
      <c r="A66" s="2" t="s">
        <v>47</v>
      </c>
      <c r="B66" s="4">
        <v>-91</v>
      </c>
      <c r="C66" s="4">
        <v>-100</v>
      </c>
      <c r="D66" s="4"/>
    </row>
    <row r="67" spans="1:4" x14ac:dyDescent="0.25">
      <c r="A67" s="2" t="s">
        <v>600</v>
      </c>
      <c r="B67" s="4">
        <v>-765</v>
      </c>
      <c r="C67" s="4">
        <v>-814</v>
      </c>
      <c r="D67" s="4"/>
    </row>
    <row r="68" spans="1:4" x14ac:dyDescent="0.25">
      <c r="A68" s="2" t="s">
        <v>603</v>
      </c>
      <c r="B68" s="4">
        <v>-856</v>
      </c>
      <c r="C68" s="4">
        <v>-914</v>
      </c>
      <c r="D68" s="4"/>
    </row>
    <row r="69" spans="1:4" ht="30" x14ac:dyDescent="0.25">
      <c r="A69" s="3" t="s">
        <v>604</v>
      </c>
      <c r="B69" s="4"/>
      <c r="C69" s="4"/>
      <c r="D69" s="4"/>
    </row>
    <row r="70" spans="1:4" x14ac:dyDescent="0.25">
      <c r="A70" s="2" t="s">
        <v>605</v>
      </c>
      <c r="B70" s="4">
        <v>337</v>
      </c>
      <c r="C70" s="4">
        <v>408</v>
      </c>
      <c r="D70" s="4"/>
    </row>
    <row r="71" spans="1:4" ht="30" x14ac:dyDescent="0.25">
      <c r="A71" s="3" t="s">
        <v>607</v>
      </c>
      <c r="B71" s="4"/>
      <c r="C71" s="4"/>
      <c r="D71" s="4"/>
    </row>
    <row r="72" spans="1:4" x14ac:dyDescent="0.25">
      <c r="A72" s="2" t="s">
        <v>608</v>
      </c>
      <c r="B72" s="211">
        <v>4.3499999999999997E-2</v>
      </c>
      <c r="C72" s="211">
        <v>3.5999999999999997E-2</v>
      </c>
      <c r="D72" s="4"/>
    </row>
    <row r="73" spans="1:4" x14ac:dyDescent="0.25">
      <c r="A73" s="2" t="s">
        <v>1407</v>
      </c>
      <c r="B73" s="4"/>
      <c r="C73" s="4"/>
      <c r="D73" s="4"/>
    </row>
    <row r="74" spans="1:4" x14ac:dyDescent="0.25">
      <c r="A74" s="3" t="s">
        <v>1401</v>
      </c>
      <c r="B74" s="4"/>
      <c r="C74" s="4"/>
      <c r="D74" s="4"/>
    </row>
    <row r="75" spans="1:4" x14ac:dyDescent="0.25">
      <c r="A75" s="2" t="s">
        <v>1408</v>
      </c>
      <c r="B75" s="6">
        <v>9982</v>
      </c>
      <c r="C75" s="6">
        <v>7967</v>
      </c>
      <c r="D75" s="4"/>
    </row>
    <row r="76" spans="1:4" x14ac:dyDescent="0.25">
      <c r="A76" s="2" t="s">
        <v>615</v>
      </c>
      <c r="B76" s="4">
        <v>194</v>
      </c>
      <c r="C76" s="4">
        <v>186</v>
      </c>
      <c r="D76" s="4">
        <v>194</v>
      </c>
    </row>
    <row r="77" spans="1:4" x14ac:dyDescent="0.25">
      <c r="A77" s="2" t="s">
        <v>575</v>
      </c>
      <c r="B77" s="4">
        <v>287</v>
      </c>
      <c r="C77" s="4">
        <v>394</v>
      </c>
      <c r="D77" s="4">
        <v>404</v>
      </c>
    </row>
    <row r="78" spans="1:4" x14ac:dyDescent="0.25">
      <c r="A78" s="2" t="s">
        <v>616</v>
      </c>
      <c r="B78" s="4">
        <v>-582</v>
      </c>
      <c r="C78" s="4"/>
      <c r="D78" s="4"/>
    </row>
    <row r="79" spans="1:4" x14ac:dyDescent="0.25">
      <c r="A79" s="2" t="s">
        <v>576</v>
      </c>
      <c r="B79" s="6">
        <v>-1665</v>
      </c>
      <c r="C79" s="6">
        <v>1593</v>
      </c>
      <c r="D79" s="4"/>
    </row>
    <row r="80" spans="1:4" x14ac:dyDescent="0.25">
      <c r="A80" s="2" t="s">
        <v>578</v>
      </c>
      <c r="B80" s="4">
        <v>-249</v>
      </c>
      <c r="C80" s="4">
        <v>-235</v>
      </c>
      <c r="D80" s="4"/>
    </row>
    <row r="81" spans="1:4" x14ac:dyDescent="0.25">
      <c r="A81" s="2" t="s">
        <v>1402</v>
      </c>
      <c r="B81" s="6">
        <v>7967</v>
      </c>
      <c r="C81" s="6">
        <v>9905</v>
      </c>
      <c r="D81" s="6">
        <v>9982</v>
      </c>
    </row>
    <row r="82" spans="1:4" x14ac:dyDescent="0.25">
      <c r="A82" s="3" t="s">
        <v>586</v>
      </c>
      <c r="B82" s="4"/>
      <c r="C82" s="4"/>
      <c r="D82" s="4"/>
    </row>
    <row r="83" spans="1:4" x14ac:dyDescent="0.25">
      <c r="A83" s="2" t="s">
        <v>589</v>
      </c>
      <c r="B83" s="4">
        <v>249</v>
      </c>
      <c r="C83" s="4">
        <v>235</v>
      </c>
      <c r="D83" s="4"/>
    </row>
    <row r="84" spans="1:4" x14ac:dyDescent="0.25">
      <c r="A84" s="2" t="s">
        <v>578</v>
      </c>
      <c r="B84" s="4">
        <v>-249</v>
      </c>
      <c r="C84" s="4">
        <v>-235</v>
      </c>
      <c r="D84" s="4"/>
    </row>
    <row r="85" spans="1:4" x14ac:dyDescent="0.25">
      <c r="A85" s="2" t="s">
        <v>591</v>
      </c>
      <c r="B85" s="6">
        <v>-7967</v>
      </c>
      <c r="C85" s="6">
        <v>-9905</v>
      </c>
      <c r="D85" s="4"/>
    </row>
    <row r="86" spans="1:4" ht="30" x14ac:dyDescent="0.25">
      <c r="A86" s="3" t="s">
        <v>596</v>
      </c>
      <c r="B86" s="4"/>
      <c r="C86" s="4"/>
      <c r="D86" s="4"/>
    </row>
    <row r="87" spans="1:4" x14ac:dyDescent="0.25">
      <c r="A87" s="2" t="s">
        <v>47</v>
      </c>
      <c r="B87" s="4">
        <v>-323</v>
      </c>
      <c r="C87" s="4">
        <v>-319</v>
      </c>
      <c r="D87" s="4"/>
    </row>
    <row r="88" spans="1:4" x14ac:dyDescent="0.25">
      <c r="A88" s="2" t="s">
        <v>600</v>
      </c>
      <c r="B88" s="6">
        <v>-7644</v>
      </c>
      <c r="C88" s="6">
        <v>-9586</v>
      </c>
      <c r="D88" s="4"/>
    </row>
    <row r="89" spans="1:4" x14ac:dyDescent="0.25">
      <c r="A89" s="2" t="s">
        <v>603</v>
      </c>
      <c r="B89" s="6">
        <v>-7967</v>
      </c>
      <c r="C89" s="6">
        <v>-9905</v>
      </c>
      <c r="D89" s="4"/>
    </row>
    <row r="90" spans="1:4" ht="30" x14ac:dyDescent="0.25">
      <c r="A90" s="3" t="s">
        <v>604</v>
      </c>
      <c r="B90" s="4"/>
      <c r="C90" s="4"/>
      <c r="D90" s="4"/>
    </row>
    <row r="91" spans="1:4" x14ac:dyDescent="0.25">
      <c r="A91" s="2" t="s">
        <v>605</v>
      </c>
      <c r="B91" s="4">
        <v>981</v>
      </c>
      <c r="C91" s="6">
        <v>2554</v>
      </c>
      <c r="D91" s="4"/>
    </row>
    <row r="92" spans="1:4" x14ac:dyDescent="0.25">
      <c r="A92" s="2" t="s">
        <v>634</v>
      </c>
      <c r="B92" s="4">
        <v>-882</v>
      </c>
      <c r="C92" s="4">
        <v>-724</v>
      </c>
      <c r="D92" s="4"/>
    </row>
    <row r="93" spans="1:4" x14ac:dyDescent="0.25">
      <c r="A93" s="2" t="s">
        <v>116</v>
      </c>
      <c r="B93" s="7">
        <v>99</v>
      </c>
      <c r="C93" s="7">
        <v>1830</v>
      </c>
      <c r="D93" s="4"/>
    </row>
    <row r="94" spans="1:4" ht="30" x14ac:dyDescent="0.25">
      <c r="A94" s="3" t="s">
        <v>607</v>
      </c>
      <c r="B94" s="4"/>
      <c r="C94" s="4"/>
      <c r="D94" s="4"/>
    </row>
    <row r="95" spans="1:4" x14ac:dyDescent="0.25">
      <c r="A95" s="2" t="s">
        <v>608</v>
      </c>
      <c r="B95" s="211">
        <v>5.0500000000000003E-2</v>
      </c>
      <c r="C95" s="211">
        <v>4.1500000000000002E-2</v>
      </c>
      <c r="D95" s="4"/>
    </row>
  </sheetData>
  <mergeCells count="1">
    <mergeCell ref="C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1409</v>
      </c>
      <c r="B1" s="1" t="s">
        <v>78</v>
      </c>
      <c r="C1" s="8" t="s">
        <v>1</v>
      </c>
      <c r="D1" s="8"/>
    </row>
    <row r="2" spans="1:4" ht="30" x14ac:dyDescent="0.25">
      <c r="A2" s="1" t="s">
        <v>29</v>
      </c>
      <c r="B2" s="1" t="s">
        <v>30</v>
      </c>
      <c r="C2" s="1" t="s">
        <v>2</v>
      </c>
      <c r="D2" s="1" t="s">
        <v>80</v>
      </c>
    </row>
    <row r="3" spans="1:4" x14ac:dyDescent="0.25">
      <c r="A3" s="2" t="s">
        <v>1068</v>
      </c>
      <c r="B3" s="4"/>
      <c r="C3" s="4"/>
      <c r="D3" s="4"/>
    </row>
    <row r="4" spans="1:4" ht="30" x14ac:dyDescent="0.25">
      <c r="A4" s="3" t="s">
        <v>1369</v>
      </c>
      <c r="B4" s="4"/>
      <c r="C4" s="4"/>
      <c r="D4" s="4"/>
    </row>
    <row r="5" spans="1:4" x14ac:dyDescent="0.25">
      <c r="A5" s="2" t="s">
        <v>575</v>
      </c>
      <c r="B5" s="7">
        <v>1682</v>
      </c>
      <c r="C5" s="7">
        <v>2225</v>
      </c>
      <c r="D5" s="7">
        <v>2587</v>
      </c>
    </row>
    <row r="6" spans="1:4" x14ac:dyDescent="0.25">
      <c r="A6" s="2" t="s">
        <v>610</v>
      </c>
      <c r="B6" s="6">
        <v>-3069</v>
      </c>
      <c r="C6" s="6">
        <v>-3547</v>
      </c>
      <c r="D6" s="6">
        <v>-4499</v>
      </c>
    </row>
    <row r="7" spans="1:4" x14ac:dyDescent="0.25">
      <c r="A7" s="2" t="s">
        <v>648</v>
      </c>
      <c r="B7" s="4">
        <v>976</v>
      </c>
      <c r="C7" s="4">
        <v>970</v>
      </c>
      <c r="D7" s="6">
        <v>1279</v>
      </c>
    </row>
    <row r="8" spans="1:4" x14ac:dyDescent="0.25">
      <c r="A8" s="2" t="s">
        <v>649</v>
      </c>
      <c r="B8" s="4">
        <v>-411</v>
      </c>
      <c r="C8" s="4">
        <v>-352</v>
      </c>
      <c r="D8" s="4">
        <v>-633</v>
      </c>
    </row>
    <row r="9" spans="1:4" x14ac:dyDescent="0.25">
      <c r="A9" s="2" t="s">
        <v>655</v>
      </c>
      <c r="B9" s="4">
        <v>621</v>
      </c>
      <c r="C9" s="6">
        <v>2294</v>
      </c>
      <c r="D9" s="4"/>
    </row>
    <row r="10" spans="1:4" x14ac:dyDescent="0.25">
      <c r="A10" s="2" t="s">
        <v>656</v>
      </c>
      <c r="B10" s="4">
        <v>210</v>
      </c>
      <c r="C10" s="6">
        <v>1942</v>
      </c>
      <c r="D10" s="4">
        <v>-633</v>
      </c>
    </row>
    <row r="11" spans="1:4" ht="30" x14ac:dyDescent="0.25">
      <c r="A11" s="3" t="s">
        <v>607</v>
      </c>
      <c r="B11" s="4"/>
      <c r="C11" s="4"/>
      <c r="D11" s="4"/>
    </row>
    <row r="12" spans="1:4" x14ac:dyDescent="0.25">
      <c r="A12" s="2" t="s">
        <v>608</v>
      </c>
      <c r="B12" s="211">
        <v>3.9E-2</v>
      </c>
      <c r="C12" s="211">
        <v>4.3499999999999997E-2</v>
      </c>
      <c r="D12" s="211">
        <v>4.4999999999999998E-2</v>
      </c>
    </row>
    <row r="13" spans="1:4" x14ac:dyDescent="0.25">
      <c r="A13" s="2" t="s">
        <v>610</v>
      </c>
      <c r="B13" s="211">
        <v>6.5500000000000003E-2</v>
      </c>
      <c r="C13" s="211">
        <v>5.9499999999999997E-2</v>
      </c>
      <c r="D13" s="211">
        <v>7.4999999999999997E-2</v>
      </c>
    </row>
    <row r="14" spans="1:4" x14ac:dyDescent="0.25">
      <c r="A14" s="2" t="s">
        <v>1071</v>
      </c>
      <c r="B14" s="4"/>
      <c r="C14" s="4"/>
      <c r="D14" s="4"/>
    </row>
    <row r="15" spans="1:4" ht="30" x14ac:dyDescent="0.25">
      <c r="A15" s="3" t="s">
        <v>1369</v>
      </c>
      <c r="B15" s="4"/>
      <c r="C15" s="4"/>
      <c r="D15" s="4"/>
    </row>
    <row r="16" spans="1:4" x14ac:dyDescent="0.25">
      <c r="A16" s="2" t="s">
        <v>575</v>
      </c>
      <c r="B16" s="4">
        <v>234</v>
      </c>
      <c r="C16" s="6">
        <v>1998</v>
      </c>
      <c r="D16" s="4"/>
    </row>
    <row r="17" spans="1:4" x14ac:dyDescent="0.25">
      <c r="A17" s="2" t="s">
        <v>610</v>
      </c>
      <c r="B17" s="4">
        <v>-258</v>
      </c>
      <c r="C17" s="6">
        <v>-2190</v>
      </c>
      <c r="D17" s="4"/>
    </row>
    <row r="18" spans="1:4" x14ac:dyDescent="0.25">
      <c r="A18" s="2" t="s">
        <v>649</v>
      </c>
      <c r="B18" s="4">
        <v>-24</v>
      </c>
      <c r="C18" s="4">
        <v>-192</v>
      </c>
      <c r="D18" s="4"/>
    </row>
    <row r="19" spans="1:4" x14ac:dyDescent="0.25">
      <c r="A19" s="2" t="s">
        <v>655</v>
      </c>
      <c r="B19" s="4"/>
      <c r="C19" s="4">
        <v>294</v>
      </c>
      <c r="D19" s="4"/>
    </row>
    <row r="20" spans="1:4" x14ac:dyDescent="0.25">
      <c r="A20" s="2" t="s">
        <v>656</v>
      </c>
      <c r="B20" s="4">
        <v>-24</v>
      </c>
      <c r="C20" s="4">
        <v>102</v>
      </c>
      <c r="D20" s="4"/>
    </row>
    <row r="21" spans="1:4" ht="30" x14ac:dyDescent="0.25">
      <c r="A21" s="3" t="s">
        <v>607</v>
      </c>
      <c r="B21" s="4"/>
      <c r="C21" s="4"/>
      <c r="D21" s="4"/>
    </row>
    <row r="22" spans="1:4" x14ac:dyDescent="0.25">
      <c r="A22" s="2" t="s">
        <v>608</v>
      </c>
      <c r="B22" s="211">
        <v>4.5999999999999999E-2</v>
      </c>
      <c r="C22" s="211">
        <v>4.65E-2</v>
      </c>
      <c r="D22" s="4"/>
    </row>
    <row r="23" spans="1:4" x14ac:dyDescent="0.25">
      <c r="A23" s="2" t="s">
        <v>610</v>
      </c>
      <c r="B23" s="211">
        <v>0.06</v>
      </c>
      <c r="C23" s="211">
        <v>5.7000000000000002E-2</v>
      </c>
      <c r="D23" s="4"/>
    </row>
    <row r="24" spans="1:4" x14ac:dyDescent="0.25">
      <c r="A24" s="2" t="s">
        <v>1406</v>
      </c>
      <c r="B24" s="4"/>
      <c r="C24" s="4"/>
      <c r="D24" s="4"/>
    </row>
    <row r="25" spans="1:4" ht="30" x14ac:dyDescent="0.25">
      <c r="A25" s="3" t="s">
        <v>1369</v>
      </c>
      <c r="B25" s="4"/>
      <c r="C25" s="4"/>
      <c r="D25" s="4"/>
    </row>
    <row r="26" spans="1:4" x14ac:dyDescent="0.25">
      <c r="A26" s="2" t="s">
        <v>575</v>
      </c>
      <c r="B26" s="4">
        <v>24</v>
      </c>
      <c r="C26" s="4">
        <v>35</v>
      </c>
      <c r="D26" s="4">
        <v>39</v>
      </c>
    </row>
    <row r="27" spans="1:4" x14ac:dyDescent="0.25">
      <c r="A27" s="2" t="s">
        <v>648</v>
      </c>
      <c r="B27" s="4">
        <v>23</v>
      </c>
      <c r="C27" s="4">
        <v>30</v>
      </c>
      <c r="D27" s="4">
        <v>32</v>
      </c>
    </row>
    <row r="28" spans="1:4" x14ac:dyDescent="0.25">
      <c r="A28" s="2" t="s">
        <v>649</v>
      </c>
      <c r="B28" s="4">
        <v>47</v>
      </c>
      <c r="C28" s="4">
        <v>65</v>
      </c>
      <c r="D28" s="4">
        <v>71</v>
      </c>
    </row>
    <row r="29" spans="1:4" x14ac:dyDescent="0.25">
      <c r="A29" s="2" t="s">
        <v>655</v>
      </c>
      <c r="B29" s="4"/>
      <c r="C29" s="4"/>
      <c r="D29" s="4">
        <v>50</v>
      </c>
    </row>
    <row r="30" spans="1:4" x14ac:dyDescent="0.25">
      <c r="A30" s="2" t="s">
        <v>656</v>
      </c>
      <c r="B30" s="4">
        <v>47</v>
      </c>
      <c r="C30" s="4">
        <v>65</v>
      </c>
      <c r="D30" s="4">
        <v>121</v>
      </c>
    </row>
    <row r="31" spans="1:4" ht="30" x14ac:dyDescent="0.25">
      <c r="A31" s="3" t="s">
        <v>607</v>
      </c>
      <c r="B31" s="4"/>
      <c r="C31" s="4"/>
      <c r="D31" s="4"/>
    </row>
    <row r="32" spans="1:4" x14ac:dyDescent="0.25">
      <c r="A32" s="2" t="s">
        <v>608</v>
      </c>
      <c r="B32" s="211">
        <v>3.9E-2</v>
      </c>
      <c r="C32" s="211">
        <v>4.3499999999999997E-2</v>
      </c>
      <c r="D32" s="211">
        <v>4.4999999999999998E-2</v>
      </c>
    </row>
    <row r="33" spans="1:4" x14ac:dyDescent="0.25">
      <c r="A33" s="2" t="s">
        <v>1407</v>
      </c>
      <c r="B33" s="4"/>
      <c r="C33" s="4"/>
      <c r="D33" s="4"/>
    </row>
    <row r="34" spans="1:4" ht="30" x14ac:dyDescent="0.25">
      <c r="A34" s="3" t="s">
        <v>1369</v>
      </c>
      <c r="B34" s="4"/>
      <c r="C34" s="4"/>
      <c r="D34" s="4"/>
    </row>
    <row r="35" spans="1:4" x14ac:dyDescent="0.25">
      <c r="A35" s="2" t="s">
        <v>615</v>
      </c>
      <c r="B35" s="4">
        <v>194</v>
      </c>
      <c r="C35" s="4">
        <v>186</v>
      </c>
      <c r="D35" s="4">
        <v>194</v>
      </c>
    </row>
    <row r="36" spans="1:4" x14ac:dyDescent="0.25">
      <c r="A36" s="2" t="s">
        <v>575</v>
      </c>
      <c r="B36" s="4">
        <v>287</v>
      </c>
      <c r="C36" s="4">
        <v>394</v>
      </c>
      <c r="D36" s="4">
        <v>404</v>
      </c>
    </row>
    <row r="37" spans="1:4" x14ac:dyDescent="0.25">
      <c r="A37" s="2" t="s">
        <v>659</v>
      </c>
      <c r="B37" s="4">
        <v>-42</v>
      </c>
      <c r="C37" s="4">
        <v>-158</v>
      </c>
      <c r="D37" s="4">
        <v>-54</v>
      </c>
    </row>
    <row r="38" spans="1:4" x14ac:dyDescent="0.25">
      <c r="A38" s="2" t="s">
        <v>648</v>
      </c>
      <c r="B38" s="4">
        <v>134</v>
      </c>
      <c r="C38" s="4">
        <v>20</v>
      </c>
      <c r="D38" s="4">
        <v>137</v>
      </c>
    </row>
    <row r="39" spans="1:4" x14ac:dyDescent="0.25">
      <c r="A39" s="2" t="s">
        <v>656</v>
      </c>
      <c r="B39" s="7">
        <v>573</v>
      </c>
      <c r="C39" s="7">
        <v>442</v>
      </c>
      <c r="D39" s="7">
        <v>681</v>
      </c>
    </row>
    <row r="40" spans="1:4" ht="30" x14ac:dyDescent="0.25">
      <c r="A40" s="3" t="s">
        <v>607</v>
      </c>
      <c r="B40" s="4"/>
      <c r="C40" s="4"/>
      <c r="D40" s="4"/>
    </row>
    <row r="41" spans="1:4" x14ac:dyDescent="0.25">
      <c r="A41" s="2" t="s">
        <v>608</v>
      </c>
      <c r="B41" s="211">
        <v>3.9E-2</v>
      </c>
      <c r="C41" s="211">
        <v>5.0500000000000003E-2</v>
      </c>
      <c r="D41" s="211">
        <v>4.4999999999999998E-2</v>
      </c>
    </row>
  </sheetData>
  <mergeCells count="1">
    <mergeCell ref="C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1410</v>
      </c>
      <c r="B1" s="1" t="s">
        <v>1</v>
      </c>
    </row>
    <row r="2" spans="1:2" ht="30" x14ac:dyDescent="0.25">
      <c r="A2" s="1" t="s">
        <v>29</v>
      </c>
      <c r="B2" s="1" t="s">
        <v>2</v>
      </c>
    </row>
    <row r="3" spans="1:2" x14ac:dyDescent="0.25">
      <c r="A3" s="2" t="s">
        <v>1068</v>
      </c>
      <c r="B3" s="4"/>
    </row>
    <row r="4" spans="1:2" ht="30" x14ac:dyDescent="0.25">
      <c r="A4" s="3" t="s">
        <v>1369</v>
      </c>
      <c r="B4" s="4"/>
    </row>
    <row r="5" spans="1:2" x14ac:dyDescent="0.25">
      <c r="A5" s="2" t="s">
        <v>633</v>
      </c>
      <c r="B5" s="7">
        <v>827</v>
      </c>
    </row>
    <row r="6" spans="1:2" x14ac:dyDescent="0.25">
      <c r="A6" s="2" t="s">
        <v>1406</v>
      </c>
      <c r="B6" s="4"/>
    </row>
    <row r="7" spans="1:2" ht="30" x14ac:dyDescent="0.25">
      <c r="A7" s="3" t="s">
        <v>1369</v>
      </c>
      <c r="B7" s="4"/>
    </row>
    <row r="8" spans="1:2" x14ac:dyDescent="0.25">
      <c r="A8" s="2" t="s">
        <v>633</v>
      </c>
      <c r="B8" s="4">
        <v>42</v>
      </c>
    </row>
    <row r="9" spans="1:2" x14ac:dyDescent="0.25">
      <c r="A9" s="2" t="s">
        <v>1411</v>
      </c>
      <c r="B9" s="4"/>
    </row>
    <row r="10" spans="1:2" ht="30" x14ac:dyDescent="0.25">
      <c r="A10" s="3" t="s">
        <v>1369</v>
      </c>
      <c r="B10" s="4"/>
    </row>
    <row r="11" spans="1:2" x14ac:dyDescent="0.25">
      <c r="A11" s="2" t="s">
        <v>634</v>
      </c>
      <c r="B11" s="4">
        <v>-158</v>
      </c>
    </row>
    <row r="12" spans="1:2" x14ac:dyDescent="0.25">
      <c r="A12" s="2" t="s">
        <v>633</v>
      </c>
      <c r="B12" s="7">
        <v>173</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30" customHeight="1" x14ac:dyDescent="0.25">
      <c r="A1" s="8" t="s">
        <v>1412</v>
      </c>
      <c r="B1" s="1" t="s">
        <v>78</v>
      </c>
      <c r="C1" s="8" t="s">
        <v>1</v>
      </c>
      <c r="D1" s="8"/>
    </row>
    <row r="2" spans="1:4" x14ac:dyDescent="0.25">
      <c r="A2" s="8"/>
      <c r="B2" s="1" t="s">
        <v>30</v>
      </c>
      <c r="C2" s="1" t="s">
        <v>2</v>
      </c>
      <c r="D2" s="1" t="s">
        <v>80</v>
      </c>
    </row>
    <row r="3" spans="1:4" ht="30" x14ac:dyDescent="0.25">
      <c r="A3" s="3" t="s">
        <v>1413</v>
      </c>
      <c r="B3" s="4"/>
      <c r="C3" s="4"/>
      <c r="D3" s="4"/>
    </row>
    <row r="4" spans="1:4" x14ac:dyDescent="0.25">
      <c r="A4" s="2" t="s">
        <v>1414</v>
      </c>
      <c r="B4" s="211">
        <v>0.08</v>
      </c>
      <c r="C4" s="211">
        <v>7.7499999999999999E-2</v>
      </c>
      <c r="D4" s="211">
        <v>8.5000000000000006E-2</v>
      </c>
    </row>
    <row r="5" spans="1:4" x14ac:dyDescent="0.25">
      <c r="A5" s="2" t="s">
        <v>1415</v>
      </c>
      <c r="B5" s="211">
        <v>7.0000000000000007E-2</v>
      </c>
      <c r="C5" s="211">
        <v>6.8500000000000005E-2</v>
      </c>
      <c r="D5" s="211">
        <v>7.4999999999999997E-2</v>
      </c>
    </row>
  </sheetData>
  <mergeCells count="2">
    <mergeCell ref="A1:A2"/>
    <mergeCell ref="C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1416</v>
      </c>
      <c r="B1" s="1" t="s">
        <v>1</v>
      </c>
      <c r="C1" s="1"/>
    </row>
    <row r="2" spans="1:3" x14ac:dyDescent="0.25">
      <c r="A2" s="8"/>
      <c r="B2" s="1" t="s">
        <v>2</v>
      </c>
      <c r="C2" s="1" t="s">
        <v>30</v>
      </c>
    </row>
    <row r="3" spans="1:3" x14ac:dyDescent="0.25">
      <c r="A3" s="2" t="s">
        <v>1068</v>
      </c>
      <c r="B3" s="4"/>
      <c r="C3" s="4"/>
    </row>
    <row r="4" spans="1:3" ht="30" x14ac:dyDescent="0.25">
      <c r="A4" s="3" t="s">
        <v>1369</v>
      </c>
      <c r="B4" s="4"/>
      <c r="C4" s="4"/>
    </row>
    <row r="5" spans="1:3" x14ac:dyDescent="0.25">
      <c r="A5" s="2" t="s">
        <v>681</v>
      </c>
      <c r="B5" s="211">
        <v>1</v>
      </c>
      <c r="C5" s="4"/>
    </row>
    <row r="6" spans="1:3" x14ac:dyDescent="0.25">
      <c r="A6" s="2" t="s">
        <v>1417</v>
      </c>
      <c r="B6" s="211">
        <v>1</v>
      </c>
      <c r="C6" s="211">
        <v>1</v>
      </c>
    </row>
    <row r="7" spans="1:3" ht="30" x14ac:dyDescent="0.25">
      <c r="A7" s="2" t="s">
        <v>1418</v>
      </c>
      <c r="B7" s="4"/>
      <c r="C7" s="4"/>
    </row>
    <row r="8" spans="1:3" ht="30" x14ac:dyDescent="0.25">
      <c r="A8" s="3" t="s">
        <v>1369</v>
      </c>
      <c r="B8" s="4"/>
      <c r="C8" s="4"/>
    </row>
    <row r="9" spans="1:3" x14ac:dyDescent="0.25">
      <c r="A9" s="2" t="s">
        <v>681</v>
      </c>
      <c r="B9" s="211">
        <v>0.15</v>
      </c>
      <c r="C9" s="4"/>
    </row>
    <row r="10" spans="1:3" x14ac:dyDescent="0.25">
      <c r="A10" s="2" t="s">
        <v>1417</v>
      </c>
      <c r="B10" s="211">
        <v>0.14799999999999999</v>
      </c>
      <c r="C10" s="211">
        <v>0.63500000000000001</v>
      </c>
    </row>
    <row r="11" spans="1:3" ht="30" x14ac:dyDescent="0.25">
      <c r="A11" s="2" t="s">
        <v>1419</v>
      </c>
      <c r="B11" s="4"/>
      <c r="C11" s="4"/>
    </row>
    <row r="12" spans="1:3" ht="30" x14ac:dyDescent="0.25">
      <c r="A12" s="3" t="s">
        <v>1369</v>
      </c>
      <c r="B12" s="4"/>
      <c r="C12" s="4"/>
    </row>
    <row r="13" spans="1:3" x14ac:dyDescent="0.25">
      <c r="A13" s="2" t="s">
        <v>681</v>
      </c>
      <c r="B13" s="211">
        <v>0.85</v>
      </c>
      <c r="C13" s="4"/>
    </row>
    <row r="14" spans="1:3" x14ac:dyDescent="0.25">
      <c r="A14" s="2" t="s">
        <v>1417</v>
      </c>
      <c r="B14" s="211">
        <v>0.84599999999999997</v>
      </c>
      <c r="C14" s="211">
        <v>0.35799999999999998</v>
      </c>
    </row>
    <row r="15" spans="1:3" ht="30" x14ac:dyDescent="0.25">
      <c r="A15" s="2" t="s">
        <v>1420</v>
      </c>
      <c r="B15" s="4"/>
      <c r="C15" s="4"/>
    </row>
    <row r="16" spans="1:3" ht="30" x14ac:dyDescent="0.25">
      <c r="A16" s="3" t="s">
        <v>1369</v>
      </c>
      <c r="B16" s="4"/>
      <c r="C16" s="4"/>
    </row>
    <row r="17" spans="1:3" x14ac:dyDescent="0.25">
      <c r="A17" s="2" t="s">
        <v>681</v>
      </c>
      <c r="B17" s="211">
        <v>0</v>
      </c>
      <c r="C17" s="4"/>
    </row>
    <row r="18" spans="1:3" x14ac:dyDescent="0.25">
      <c r="A18" s="2" t="s">
        <v>1417</v>
      </c>
      <c r="B18" s="211">
        <v>6.0000000000000001E-3</v>
      </c>
      <c r="C18" s="211">
        <v>7.0000000000000001E-3</v>
      </c>
    </row>
    <row r="19" spans="1:3" x14ac:dyDescent="0.25">
      <c r="A19" s="2" t="s">
        <v>1071</v>
      </c>
      <c r="B19" s="4"/>
      <c r="C19" s="4"/>
    </row>
    <row r="20" spans="1:3" ht="30" x14ac:dyDescent="0.25">
      <c r="A20" s="3" t="s">
        <v>1369</v>
      </c>
      <c r="B20" s="4"/>
      <c r="C20" s="4"/>
    </row>
    <row r="21" spans="1:3" x14ac:dyDescent="0.25">
      <c r="A21" s="2" t="s">
        <v>1417</v>
      </c>
      <c r="B21" s="211">
        <v>1</v>
      </c>
      <c r="C21" s="211">
        <v>1</v>
      </c>
    </row>
    <row r="22" spans="1:3" x14ac:dyDescent="0.25">
      <c r="A22" s="2" t="s">
        <v>1421</v>
      </c>
      <c r="B22" s="211">
        <v>1</v>
      </c>
      <c r="C22" s="4"/>
    </row>
    <row r="23" spans="1:3" ht="30" x14ac:dyDescent="0.25">
      <c r="A23" s="2" t="s">
        <v>1422</v>
      </c>
      <c r="B23" s="4"/>
      <c r="C23" s="4"/>
    </row>
    <row r="24" spans="1:3" ht="30" x14ac:dyDescent="0.25">
      <c r="A24" s="3" t="s">
        <v>1369</v>
      </c>
      <c r="B24" s="4"/>
      <c r="C24" s="4"/>
    </row>
    <row r="25" spans="1:3" x14ac:dyDescent="0.25">
      <c r="A25" s="2" t="s">
        <v>1417</v>
      </c>
      <c r="B25" s="211">
        <v>0.59</v>
      </c>
      <c r="C25" s="211">
        <v>0.63700000000000001</v>
      </c>
    </row>
    <row r="26" spans="1:3" x14ac:dyDescent="0.25">
      <c r="A26" s="2" t="s">
        <v>1423</v>
      </c>
      <c r="B26" s="211">
        <v>0.55000000000000004</v>
      </c>
      <c r="C26" s="4"/>
    </row>
    <row r="27" spans="1:3" x14ac:dyDescent="0.25">
      <c r="A27" s="2" t="s">
        <v>1421</v>
      </c>
      <c r="B27" s="211">
        <v>0.65</v>
      </c>
      <c r="C27" s="4"/>
    </row>
    <row r="28" spans="1:3" ht="30" x14ac:dyDescent="0.25">
      <c r="A28" s="2" t="s">
        <v>1424</v>
      </c>
      <c r="B28" s="4"/>
      <c r="C28" s="4"/>
    </row>
    <row r="29" spans="1:3" ht="30" x14ac:dyDescent="0.25">
      <c r="A29" s="3" t="s">
        <v>1369</v>
      </c>
      <c r="B29" s="4"/>
      <c r="C29" s="4"/>
    </row>
    <row r="30" spans="1:3" x14ac:dyDescent="0.25">
      <c r="A30" s="2" t="s">
        <v>1417</v>
      </c>
      <c r="B30" s="211">
        <v>0.41</v>
      </c>
      <c r="C30" s="211">
        <v>0.36299999999999999</v>
      </c>
    </row>
    <row r="31" spans="1:3" x14ac:dyDescent="0.25">
      <c r="A31" s="2" t="s">
        <v>1423</v>
      </c>
      <c r="B31" s="211">
        <v>0.35</v>
      </c>
      <c r="C31" s="4"/>
    </row>
    <row r="32" spans="1:3" x14ac:dyDescent="0.25">
      <c r="A32" s="2" t="s">
        <v>1421</v>
      </c>
      <c r="B32" s="211">
        <v>0.45</v>
      </c>
      <c r="C32" s="4"/>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5703125" bestFit="1" customWidth="1"/>
  </cols>
  <sheetData>
    <row r="1" spans="1:4" ht="45" x14ac:dyDescent="0.25">
      <c r="A1" s="1" t="s">
        <v>1425</v>
      </c>
      <c r="B1" s="8" t="s">
        <v>2</v>
      </c>
      <c r="C1" s="8" t="s">
        <v>30</v>
      </c>
      <c r="D1" s="8" t="s">
        <v>80</v>
      </c>
    </row>
    <row r="2" spans="1:4" ht="30" x14ac:dyDescent="0.25">
      <c r="A2" s="1" t="s">
        <v>29</v>
      </c>
      <c r="B2" s="8"/>
      <c r="C2" s="8"/>
      <c r="D2" s="8"/>
    </row>
    <row r="3" spans="1:4" ht="30" x14ac:dyDescent="0.25">
      <c r="A3" s="3" t="s">
        <v>1369</v>
      </c>
      <c r="B3" s="4"/>
      <c r="C3" s="4"/>
      <c r="D3" s="4"/>
    </row>
    <row r="4" spans="1:4" x14ac:dyDescent="0.25">
      <c r="A4" s="2" t="s">
        <v>707</v>
      </c>
      <c r="B4" s="7">
        <v>93718</v>
      </c>
      <c r="C4" s="7">
        <v>105949</v>
      </c>
      <c r="D4" s="4"/>
    </row>
    <row r="5" spans="1:4" ht="30" x14ac:dyDescent="0.25">
      <c r="A5" s="2" t="s">
        <v>1426</v>
      </c>
      <c r="B5" s="4"/>
      <c r="C5" s="4"/>
      <c r="D5" s="4"/>
    </row>
    <row r="6" spans="1:4" ht="30" x14ac:dyDescent="0.25">
      <c r="A6" s="3" t="s">
        <v>1369</v>
      </c>
      <c r="B6" s="4"/>
      <c r="C6" s="4"/>
      <c r="D6" s="4"/>
    </row>
    <row r="7" spans="1:4" x14ac:dyDescent="0.25">
      <c r="A7" s="2" t="s">
        <v>707</v>
      </c>
      <c r="B7" s="6">
        <v>29851</v>
      </c>
      <c r="C7" s="6">
        <v>87439</v>
      </c>
      <c r="D7" s="4"/>
    </row>
    <row r="8" spans="1:4" ht="30" x14ac:dyDescent="0.25">
      <c r="A8" s="2" t="s">
        <v>1427</v>
      </c>
      <c r="B8" s="4"/>
      <c r="C8" s="4"/>
      <c r="D8" s="4"/>
    </row>
    <row r="9" spans="1:4" ht="30" x14ac:dyDescent="0.25">
      <c r="A9" s="3" t="s">
        <v>1369</v>
      </c>
      <c r="B9" s="4"/>
      <c r="C9" s="4"/>
      <c r="D9" s="4"/>
    </row>
    <row r="10" spans="1:4" x14ac:dyDescent="0.25">
      <c r="A10" s="2" t="s">
        <v>707</v>
      </c>
      <c r="B10" s="6">
        <v>46118</v>
      </c>
      <c r="C10" s="4">
        <v>439</v>
      </c>
      <c r="D10" s="4"/>
    </row>
    <row r="11" spans="1:4" ht="30" x14ac:dyDescent="0.25">
      <c r="A11" s="2" t="s">
        <v>1294</v>
      </c>
      <c r="B11" s="4"/>
      <c r="C11" s="4"/>
      <c r="D11" s="4"/>
    </row>
    <row r="12" spans="1:4" ht="30" x14ac:dyDescent="0.25">
      <c r="A12" s="3" t="s">
        <v>1369</v>
      </c>
      <c r="B12" s="4"/>
      <c r="C12" s="4"/>
      <c r="D12" s="4"/>
    </row>
    <row r="13" spans="1:4" x14ac:dyDescent="0.25">
      <c r="A13" s="2" t="s">
        <v>707</v>
      </c>
      <c r="B13" s="6">
        <v>17749</v>
      </c>
      <c r="C13" s="6">
        <v>18071</v>
      </c>
      <c r="D13" s="4"/>
    </row>
    <row r="14" spans="1:4" x14ac:dyDescent="0.25">
      <c r="A14" s="2" t="s">
        <v>1428</v>
      </c>
      <c r="B14" s="4"/>
      <c r="C14" s="4"/>
      <c r="D14" s="4"/>
    </row>
    <row r="15" spans="1:4" ht="30" x14ac:dyDescent="0.25">
      <c r="A15" s="3" t="s">
        <v>1369</v>
      </c>
      <c r="B15" s="4"/>
      <c r="C15" s="4"/>
      <c r="D15" s="4"/>
    </row>
    <row r="16" spans="1:4" x14ac:dyDescent="0.25">
      <c r="A16" s="2" t="s">
        <v>707</v>
      </c>
      <c r="B16" s="6">
        <v>29851</v>
      </c>
      <c r="C16" s="6">
        <v>87439</v>
      </c>
      <c r="D16" s="4"/>
    </row>
    <row r="17" spans="1:4" ht="45" x14ac:dyDescent="0.25">
      <c r="A17" s="2" t="s">
        <v>1429</v>
      </c>
      <c r="B17" s="4"/>
      <c r="C17" s="4"/>
      <c r="D17" s="4"/>
    </row>
    <row r="18" spans="1:4" ht="30" x14ac:dyDescent="0.25">
      <c r="A18" s="3" t="s">
        <v>1369</v>
      </c>
      <c r="B18" s="4"/>
      <c r="C18" s="4"/>
      <c r="D18" s="4"/>
    </row>
    <row r="19" spans="1:4" x14ac:dyDescent="0.25">
      <c r="A19" s="2" t="s">
        <v>707</v>
      </c>
      <c r="B19" s="6">
        <v>29851</v>
      </c>
      <c r="C19" s="6">
        <v>87439</v>
      </c>
      <c r="D19" s="4"/>
    </row>
    <row r="20" spans="1:4" x14ac:dyDescent="0.25">
      <c r="A20" s="2" t="s">
        <v>1430</v>
      </c>
      <c r="B20" s="4"/>
      <c r="C20" s="4"/>
      <c r="D20" s="4"/>
    </row>
    <row r="21" spans="1:4" ht="30" x14ac:dyDescent="0.25">
      <c r="A21" s="3" t="s">
        <v>1369</v>
      </c>
      <c r="B21" s="4"/>
      <c r="C21" s="4"/>
      <c r="D21" s="4"/>
    </row>
    <row r="22" spans="1:4" x14ac:dyDescent="0.25">
      <c r="A22" s="2" t="s">
        <v>707</v>
      </c>
      <c r="B22" s="6">
        <v>45737</v>
      </c>
      <c r="C22" s="4"/>
      <c r="D22" s="4"/>
    </row>
    <row r="23" spans="1:4" ht="30" x14ac:dyDescent="0.25">
      <c r="A23" s="2" t="s">
        <v>1431</v>
      </c>
      <c r="B23" s="4"/>
      <c r="C23" s="4"/>
      <c r="D23" s="4"/>
    </row>
    <row r="24" spans="1:4" ht="30" x14ac:dyDescent="0.25">
      <c r="A24" s="3" t="s">
        <v>1369</v>
      </c>
      <c r="B24" s="4"/>
      <c r="C24" s="4"/>
      <c r="D24" s="4"/>
    </row>
    <row r="25" spans="1:4" x14ac:dyDescent="0.25">
      <c r="A25" s="2" t="s">
        <v>707</v>
      </c>
      <c r="B25" s="6">
        <v>45737</v>
      </c>
      <c r="C25" s="4"/>
      <c r="D25" s="4"/>
    </row>
    <row r="26" spans="1:4" x14ac:dyDescent="0.25">
      <c r="A26" s="2" t="s">
        <v>1432</v>
      </c>
      <c r="B26" s="4"/>
      <c r="C26" s="4"/>
      <c r="D26" s="4"/>
    </row>
    <row r="27" spans="1:4" ht="30" x14ac:dyDescent="0.25">
      <c r="A27" s="3" t="s">
        <v>1369</v>
      </c>
      <c r="B27" s="4"/>
      <c r="C27" s="4"/>
      <c r="D27" s="4"/>
    </row>
    <row r="28" spans="1:4" x14ac:dyDescent="0.25">
      <c r="A28" s="2" t="s">
        <v>707</v>
      </c>
      <c r="B28" s="4">
        <v>381</v>
      </c>
      <c r="C28" s="4">
        <v>439</v>
      </c>
      <c r="D28" s="4"/>
    </row>
    <row r="29" spans="1:4" ht="45" x14ac:dyDescent="0.25">
      <c r="A29" s="2" t="s">
        <v>1433</v>
      </c>
      <c r="B29" s="4"/>
      <c r="C29" s="4"/>
      <c r="D29" s="4"/>
    </row>
    <row r="30" spans="1:4" ht="30" x14ac:dyDescent="0.25">
      <c r="A30" s="3" t="s">
        <v>1369</v>
      </c>
      <c r="B30" s="4"/>
      <c r="C30" s="4"/>
      <c r="D30" s="4"/>
    </row>
    <row r="31" spans="1:4" x14ac:dyDescent="0.25">
      <c r="A31" s="2" t="s">
        <v>707</v>
      </c>
      <c r="B31" s="4">
        <v>381</v>
      </c>
      <c r="C31" s="4">
        <v>439</v>
      </c>
      <c r="D31" s="4"/>
    </row>
    <row r="32" spans="1:4" x14ac:dyDescent="0.25">
      <c r="A32" s="2" t="s">
        <v>1434</v>
      </c>
      <c r="B32" s="4"/>
      <c r="C32" s="4"/>
      <c r="D32" s="4"/>
    </row>
    <row r="33" spans="1:4" ht="30" x14ac:dyDescent="0.25">
      <c r="A33" s="3" t="s">
        <v>1369</v>
      </c>
      <c r="B33" s="4"/>
      <c r="C33" s="4"/>
      <c r="D33" s="4"/>
    </row>
    <row r="34" spans="1:4" x14ac:dyDescent="0.25">
      <c r="A34" s="2" t="s">
        <v>707</v>
      </c>
      <c r="B34" s="6">
        <v>17749</v>
      </c>
      <c r="C34" s="6">
        <v>18071</v>
      </c>
      <c r="D34" s="4"/>
    </row>
    <row r="35" spans="1:4" ht="45" x14ac:dyDescent="0.25">
      <c r="A35" s="2" t="s">
        <v>1435</v>
      </c>
      <c r="B35" s="4"/>
      <c r="C35" s="4"/>
      <c r="D35" s="4"/>
    </row>
    <row r="36" spans="1:4" ht="30" x14ac:dyDescent="0.25">
      <c r="A36" s="3" t="s">
        <v>1369</v>
      </c>
      <c r="B36" s="4"/>
      <c r="C36" s="4"/>
      <c r="D36" s="4"/>
    </row>
    <row r="37" spans="1:4" x14ac:dyDescent="0.25">
      <c r="A37" s="2" t="s">
        <v>707</v>
      </c>
      <c r="B37" s="7">
        <v>17749</v>
      </c>
      <c r="C37" s="7">
        <v>18071</v>
      </c>
      <c r="D37" s="7">
        <v>3890</v>
      </c>
    </row>
  </sheetData>
  <mergeCells count="3">
    <mergeCell ref="B1:B2"/>
    <mergeCell ref="C1:C2"/>
    <mergeCell ref="D1:D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1436</v>
      </c>
      <c r="B1" s="1" t="s">
        <v>78</v>
      </c>
      <c r="C1" s="1" t="s">
        <v>1</v>
      </c>
    </row>
    <row r="2" spans="1:3" ht="30" x14ac:dyDescent="0.25">
      <c r="A2" s="1" t="s">
        <v>29</v>
      </c>
      <c r="B2" s="1" t="s">
        <v>30</v>
      </c>
      <c r="C2" s="1" t="s">
        <v>2</v>
      </c>
    </row>
    <row r="3" spans="1:3" ht="30" x14ac:dyDescent="0.25">
      <c r="A3" s="3" t="s">
        <v>1369</v>
      </c>
      <c r="B3" s="4"/>
      <c r="C3" s="4"/>
    </row>
    <row r="4" spans="1:3" x14ac:dyDescent="0.25">
      <c r="A4" s="2" t="s">
        <v>1403</v>
      </c>
      <c r="B4" s="7">
        <v>105949</v>
      </c>
      <c r="C4" s="7">
        <v>93718</v>
      </c>
    </row>
    <row r="5" spans="1:3" x14ac:dyDescent="0.25">
      <c r="A5" s="2" t="s">
        <v>1434</v>
      </c>
      <c r="B5" s="4"/>
      <c r="C5" s="4"/>
    </row>
    <row r="6" spans="1:3" ht="30" x14ac:dyDescent="0.25">
      <c r="A6" s="3" t="s">
        <v>1369</v>
      </c>
      <c r="B6" s="4"/>
      <c r="C6" s="4"/>
    </row>
    <row r="7" spans="1:3" x14ac:dyDescent="0.25">
      <c r="A7" s="2" t="s">
        <v>1403</v>
      </c>
      <c r="B7" s="6">
        <v>18071</v>
      </c>
      <c r="C7" s="6">
        <v>17749</v>
      </c>
    </row>
    <row r="8" spans="1:3" ht="30" x14ac:dyDescent="0.25">
      <c r="A8" s="2" t="s">
        <v>1294</v>
      </c>
      <c r="B8" s="4"/>
      <c r="C8" s="4"/>
    </row>
    <row r="9" spans="1:3" ht="30" x14ac:dyDescent="0.25">
      <c r="A9" s="3" t="s">
        <v>1369</v>
      </c>
      <c r="B9" s="4"/>
      <c r="C9" s="4"/>
    </row>
    <row r="10" spans="1:3" x14ac:dyDescent="0.25">
      <c r="A10" s="2" t="s">
        <v>1403</v>
      </c>
      <c r="B10" s="6">
        <v>18071</v>
      </c>
      <c r="C10" s="6">
        <v>17749</v>
      </c>
    </row>
    <row r="11" spans="1:3" ht="45" x14ac:dyDescent="0.25">
      <c r="A11" s="2" t="s">
        <v>1437</v>
      </c>
      <c r="B11" s="4"/>
      <c r="C11" s="4"/>
    </row>
    <row r="12" spans="1:3" ht="30" x14ac:dyDescent="0.25">
      <c r="A12" s="3" t="s">
        <v>1369</v>
      </c>
      <c r="B12" s="4"/>
      <c r="C12" s="4"/>
    </row>
    <row r="13" spans="1:3" x14ac:dyDescent="0.25">
      <c r="A13" s="2" t="s">
        <v>573</v>
      </c>
      <c r="B13" s="6">
        <v>3890</v>
      </c>
      <c r="C13" s="6">
        <v>18071</v>
      </c>
    </row>
    <row r="14" spans="1:3" x14ac:dyDescent="0.25">
      <c r="A14" s="2" t="s">
        <v>224</v>
      </c>
      <c r="B14" s="6">
        <v>14324</v>
      </c>
      <c r="C14" s="4"/>
    </row>
    <row r="15" spans="1:3" ht="30" x14ac:dyDescent="0.25">
      <c r="A15" s="2" t="s">
        <v>711</v>
      </c>
      <c r="B15" s="4">
        <v>-578</v>
      </c>
      <c r="C15" s="6">
        <v>-1402</v>
      </c>
    </row>
    <row r="16" spans="1:3" x14ac:dyDescent="0.25">
      <c r="A16" s="2" t="s">
        <v>714</v>
      </c>
      <c r="B16" s="4">
        <v>236</v>
      </c>
      <c r="C16" s="4">
        <v>799</v>
      </c>
    </row>
    <row r="17" spans="1:3" x14ac:dyDescent="0.25">
      <c r="A17" s="2" t="s">
        <v>715</v>
      </c>
      <c r="B17" s="4">
        <v>199</v>
      </c>
      <c r="C17" s="4">
        <v>281</v>
      </c>
    </row>
    <row r="18" spans="1:3" x14ac:dyDescent="0.25">
      <c r="A18" s="2" t="s">
        <v>1403</v>
      </c>
      <c r="B18" s="7">
        <v>18071</v>
      </c>
      <c r="C18" s="7">
        <v>17749</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1438</v>
      </c>
      <c r="B1" s="8" t="s">
        <v>2</v>
      </c>
    </row>
    <row r="2" spans="1:2" ht="30" x14ac:dyDescent="0.25">
      <c r="A2" s="1" t="s">
        <v>29</v>
      </c>
      <c r="B2" s="8"/>
    </row>
    <row r="3" spans="1:2" ht="30" x14ac:dyDescent="0.25">
      <c r="A3" s="2" t="s">
        <v>1439</v>
      </c>
      <c r="B3" s="4"/>
    </row>
    <row r="4" spans="1:2" ht="30" x14ac:dyDescent="0.25">
      <c r="A4" s="3" t="s">
        <v>1369</v>
      </c>
      <c r="B4" s="4"/>
    </row>
    <row r="5" spans="1:2" x14ac:dyDescent="0.25">
      <c r="A5" s="2">
        <v>2015</v>
      </c>
      <c r="B5" s="7">
        <v>8498</v>
      </c>
    </row>
    <row r="6" spans="1:2" x14ac:dyDescent="0.25">
      <c r="A6" s="2">
        <v>2016</v>
      </c>
      <c r="B6" s="6">
        <v>8271</v>
      </c>
    </row>
    <row r="7" spans="1:2" x14ac:dyDescent="0.25">
      <c r="A7" s="2">
        <v>2017</v>
      </c>
      <c r="B7" s="6">
        <v>8177</v>
      </c>
    </row>
    <row r="8" spans="1:2" x14ac:dyDescent="0.25">
      <c r="A8" s="2">
        <v>2018</v>
      </c>
      <c r="B8" s="6">
        <v>7639</v>
      </c>
    </row>
    <row r="9" spans="1:2" x14ac:dyDescent="0.25">
      <c r="A9" s="2">
        <v>2019</v>
      </c>
      <c r="B9" s="6">
        <v>7375</v>
      </c>
    </row>
    <row r="10" spans="1:2" x14ac:dyDescent="0.25">
      <c r="A10" s="2" t="s">
        <v>728</v>
      </c>
      <c r="B10" s="6">
        <v>32146</v>
      </c>
    </row>
    <row r="11" spans="1:2" x14ac:dyDescent="0.25">
      <c r="A11" s="2" t="s">
        <v>1440</v>
      </c>
      <c r="B11" s="4"/>
    </row>
    <row r="12" spans="1:2" ht="30" x14ac:dyDescent="0.25">
      <c r="A12" s="3" t="s">
        <v>1369</v>
      </c>
      <c r="B12" s="4"/>
    </row>
    <row r="13" spans="1:2" x14ac:dyDescent="0.25">
      <c r="A13" s="2">
        <v>2015</v>
      </c>
      <c r="B13" s="4">
        <v>383</v>
      </c>
    </row>
    <row r="14" spans="1:2" x14ac:dyDescent="0.25">
      <c r="A14" s="2">
        <v>2016</v>
      </c>
      <c r="B14" s="4">
        <v>406</v>
      </c>
    </row>
    <row r="15" spans="1:2" x14ac:dyDescent="0.25">
      <c r="A15" s="2">
        <v>2017</v>
      </c>
      <c r="B15" s="4">
        <v>443</v>
      </c>
    </row>
    <row r="16" spans="1:2" x14ac:dyDescent="0.25">
      <c r="A16" s="2">
        <v>2018</v>
      </c>
      <c r="B16" s="4">
        <v>485</v>
      </c>
    </row>
    <row r="17" spans="1:2" x14ac:dyDescent="0.25">
      <c r="A17" s="2">
        <v>2019</v>
      </c>
      <c r="B17" s="4">
        <v>523</v>
      </c>
    </row>
    <row r="18" spans="1:2" x14ac:dyDescent="0.25">
      <c r="A18" s="2" t="s">
        <v>728</v>
      </c>
      <c r="B18" s="7">
        <v>3127</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4.5703125" bestFit="1" customWidth="1"/>
    <col min="4" max="4" width="12.5703125" bestFit="1" customWidth="1"/>
  </cols>
  <sheetData>
    <row r="1" spans="1:4" ht="45" customHeight="1" x14ac:dyDescent="0.25">
      <c r="A1" s="8" t="s">
        <v>1441</v>
      </c>
      <c r="B1" s="1" t="s">
        <v>78</v>
      </c>
      <c r="C1" s="8" t="s">
        <v>1</v>
      </c>
      <c r="D1" s="8"/>
    </row>
    <row r="2" spans="1:4" x14ac:dyDescent="0.25">
      <c r="A2" s="8"/>
      <c r="B2" s="1" t="s">
        <v>30</v>
      </c>
      <c r="C2" s="1" t="s">
        <v>2</v>
      </c>
      <c r="D2" s="1" t="s">
        <v>1367</v>
      </c>
    </row>
    <row r="3" spans="1:4" ht="30" x14ac:dyDescent="0.25">
      <c r="A3" s="3" t="s">
        <v>553</v>
      </c>
      <c r="B3" s="4"/>
      <c r="C3" s="4"/>
      <c r="D3" s="4"/>
    </row>
    <row r="4" spans="1:4" x14ac:dyDescent="0.25">
      <c r="A4" s="2" t="s">
        <v>1442</v>
      </c>
      <c r="B4" s="4"/>
      <c r="C4" s="4" t="s">
        <v>757</v>
      </c>
      <c r="D4" s="4"/>
    </row>
    <row r="5" spans="1:4" x14ac:dyDescent="0.25">
      <c r="A5" s="2" t="s">
        <v>1443</v>
      </c>
      <c r="B5" s="4"/>
      <c r="C5" s="4">
        <f>--12-31</f>
        <v>-19</v>
      </c>
      <c r="D5" s="4"/>
    </row>
    <row r="6" spans="1:4" x14ac:dyDescent="0.25">
      <c r="A6" s="2" t="s">
        <v>1444</v>
      </c>
      <c r="B6" s="4" t="s">
        <v>758</v>
      </c>
      <c r="C6" s="4" t="s">
        <v>758</v>
      </c>
      <c r="D6" s="4"/>
    </row>
    <row r="7" spans="1:4" x14ac:dyDescent="0.25">
      <c r="A7" s="2" t="s">
        <v>1445</v>
      </c>
      <c r="B7" s="4"/>
      <c r="C7" s="4" t="s">
        <v>754</v>
      </c>
      <c r="D7" s="4"/>
    </row>
    <row r="8" spans="1:4" x14ac:dyDescent="0.25">
      <c r="A8" s="2" t="s">
        <v>748</v>
      </c>
      <c r="B8" s="7">
        <v>6822</v>
      </c>
      <c r="C8" s="7">
        <v>12858</v>
      </c>
      <c r="D8" s="7">
        <v>8248</v>
      </c>
    </row>
  </sheetData>
  <mergeCells count="2">
    <mergeCell ref="A1:A2"/>
    <mergeCell ref="C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1446</v>
      </c>
      <c r="B1" s="1" t="s">
        <v>1</v>
      </c>
    </row>
    <row r="2" spans="1:2" x14ac:dyDescent="0.25">
      <c r="A2" s="8"/>
      <c r="B2" s="1" t="s">
        <v>2</v>
      </c>
    </row>
    <row r="3" spans="1:2" x14ac:dyDescent="0.25">
      <c r="A3" s="8"/>
      <c r="B3" s="1" t="s">
        <v>767</v>
      </c>
    </row>
    <row r="4" spans="1:2" ht="30" x14ac:dyDescent="0.25">
      <c r="A4" s="3" t="s">
        <v>1369</v>
      </c>
      <c r="B4" s="4"/>
    </row>
    <row r="5" spans="1:2" x14ac:dyDescent="0.25">
      <c r="A5" s="2" t="s">
        <v>1447</v>
      </c>
      <c r="B5" s="4">
        <v>4</v>
      </c>
    </row>
    <row r="6" spans="1:2" ht="30" x14ac:dyDescent="0.25">
      <c r="A6" s="2" t="s">
        <v>1299</v>
      </c>
      <c r="B6" s="211">
        <v>0.08</v>
      </c>
    </row>
    <row r="7" spans="1:2" x14ac:dyDescent="0.25">
      <c r="A7" s="2" t="s">
        <v>1448</v>
      </c>
      <c r="B7" s="4" t="s">
        <v>20</v>
      </c>
    </row>
    <row r="8" spans="1:2" x14ac:dyDescent="0.25">
      <c r="A8" s="2" t="s">
        <v>1227</v>
      </c>
      <c r="B8" s="4"/>
    </row>
    <row r="9" spans="1:2" ht="30" x14ac:dyDescent="0.25">
      <c r="A9" s="3" t="s">
        <v>1369</v>
      </c>
      <c r="B9" s="4"/>
    </row>
    <row r="10" spans="1:2" x14ac:dyDescent="0.25">
      <c r="A10" s="2" t="s">
        <v>763</v>
      </c>
      <c r="B10" s="5">
        <v>42308</v>
      </c>
    </row>
    <row r="11" spans="1:2" x14ac:dyDescent="0.25">
      <c r="A11" s="2" t="s">
        <v>1229</v>
      </c>
      <c r="B11" s="4"/>
    </row>
    <row r="12" spans="1:2" ht="30" x14ac:dyDescent="0.25">
      <c r="A12" s="3" t="s">
        <v>1369</v>
      </c>
      <c r="B12" s="4"/>
    </row>
    <row r="13" spans="1:2" x14ac:dyDescent="0.25">
      <c r="A13" s="2" t="s">
        <v>763</v>
      </c>
      <c r="B13" s="5">
        <v>42794</v>
      </c>
    </row>
  </sheetData>
  <mergeCells count="1">
    <mergeCell ref="A1:A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2" width="36.5703125" bestFit="1" customWidth="1"/>
    <col min="3" max="4" width="7.5703125" customWidth="1"/>
    <col min="5" max="5" width="36.5703125" customWidth="1"/>
    <col min="6" max="6" width="8.28515625" customWidth="1"/>
    <col min="7" max="7" width="36.5703125" customWidth="1"/>
    <col min="8" max="8" width="7.5703125" customWidth="1"/>
    <col min="9" max="9" width="26" customWidth="1"/>
    <col min="10" max="10" width="8.28515625" customWidth="1"/>
    <col min="11" max="11" width="36.5703125" customWidth="1"/>
    <col min="12" max="12" width="7.5703125" customWidth="1"/>
    <col min="13" max="13" width="26" customWidth="1"/>
    <col min="14" max="14" width="8.28515625" customWidth="1"/>
  </cols>
  <sheetData>
    <row r="1" spans="1:14" ht="15" customHeight="1" x14ac:dyDescent="0.25">
      <c r="A1" s="8" t="s">
        <v>195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196</v>
      </c>
      <c r="B3" s="11"/>
      <c r="C3" s="11"/>
      <c r="D3" s="11"/>
      <c r="E3" s="11"/>
      <c r="F3" s="11"/>
      <c r="G3" s="11"/>
      <c r="H3" s="11"/>
      <c r="I3" s="11"/>
      <c r="J3" s="11"/>
      <c r="K3" s="11"/>
      <c r="L3" s="11"/>
      <c r="M3" s="11"/>
      <c r="N3" s="11"/>
    </row>
    <row r="4" spans="1:14" x14ac:dyDescent="0.25">
      <c r="A4" s="12" t="s">
        <v>195</v>
      </c>
      <c r="B4" s="53" t="s">
        <v>197</v>
      </c>
      <c r="C4" s="53"/>
      <c r="D4" s="53"/>
      <c r="E4" s="53"/>
      <c r="F4" s="53"/>
      <c r="G4" s="53"/>
      <c r="H4" s="53"/>
      <c r="I4" s="53"/>
      <c r="J4" s="53"/>
      <c r="K4" s="53"/>
      <c r="L4" s="53"/>
      <c r="M4" s="53"/>
      <c r="N4" s="53"/>
    </row>
    <row r="5" spans="1:14" x14ac:dyDescent="0.25">
      <c r="A5" s="12"/>
      <c r="B5" s="53" t="s">
        <v>195</v>
      </c>
      <c r="C5" s="53"/>
      <c r="D5" s="53"/>
      <c r="E5" s="53"/>
      <c r="F5" s="53"/>
      <c r="G5" s="53"/>
      <c r="H5" s="53"/>
      <c r="I5" s="53"/>
      <c r="J5" s="53"/>
      <c r="K5" s="53"/>
      <c r="L5" s="53"/>
      <c r="M5" s="53"/>
      <c r="N5" s="53"/>
    </row>
    <row r="6" spans="1:14" ht="25.5" customHeight="1" x14ac:dyDescent="0.25">
      <c r="A6" s="12"/>
      <c r="B6" s="54" t="s">
        <v>198</v>
      </c>
      <c r="C6" s="54"/>
      <c r="D6" s="54"/>
      <c r="E6" s="54"/>
      <c r="F6" s="54"/>
      <c r="G6" s="54"/>
      <c r="H6" s="54"/>
      <c r="I6" s="54"/>
      <c r="J6" s="54"/>
      <c r="K6" s="54"/>
      <c r="L6" s="54"/>
      <c r="M6" s="54"/>
      <c r="N6" s="54"/>
    </row>
    <row r="7" spans="1:14" ht="25.5" customHeight="1" x14ac:dyDescent="0.25">
      <c r="A7" s="12"/>
      <c r="B7" s="55" t="s">
        <v>199</v>
      </c>
      <c r="C7" s="55"/>
      <c r="D7" s="55"/>
      <c r="E7" s="55"/>
      <c r="F7" s="55"/>
      <c r="G7" s="55"/>
      <c r="H7" s="55"/>
      <c r="I7" s="55"/>
      <c r="J7" s="55"/>
      <c r="K7" s="55"/>
      <c r="L7" s="55"/>
      <c r="M7" s="55"/>
      <c r="N7" s="55"/>
    </row>
    <row r="8" spans="1:14" x14ac:dyDescent="0.25">
      <c r="A8" s="12"/>
      <c r="B8" s="55" t="s">
        <v>200</v>
      </c>
      <c r="C8" s="55"/>
      <c r="D8" s="55"/>
      <c r="E8" s="55"/>
      <c r="F8" s="55"/>
      <c r="G8" s="55"/>
      <c r="H8" s="55"/>
      <c r="I8" s="55"/>
      <c r="J8" s="55"/>
      <c r="K8" s="55"/>
      <c r="L8" s="55"/>
      <c r="M8" s="55"/>
      <c r="N8" s="55"/>
    </row>
    <row r="9" spans="1:14" ht="25.5" customHeight="1" x14ac:dyDescent="0.25">
      <c r="A9" s="12"/>
      <c r="B9" s="55" t="s">
        <v>201</v>
      </c>
      <c r="C9" s="55"/>
      <c r="D9" s="55"/>
      <c r="E9" s="55"/>
      <c r="F9" s="55"/>
      <c r="G9" s="55"/>
      <c r="H9" s="55"/>
      <c r="I9" s="55"/>
      <c r="J9" s="55"/>
      <c r="K9" s="55"/>
      <c r="L9" s="55"/>
      <c r="M9" s="55"/>
      <c r="N9" s="55"/>
    </row>
    <row r="10" spans="1:14" ht="76.5" customHeight="1" x14ac:dyDescent="0.25">
      <c r="A10" s="12"/>
      <c r="B10" s="55" t="s">
        <v>202</v>
      </c>
      <c r="C10" s="55"/>
      <c r="D10" s="55"/>
      <c r="E10" s="55"/>
      <c r="F10" s="55"/>
      <c r="G10" s="55"/>
      <c r="H10" s="55"/>
      <c r="I10" s="55"/>
      <c r="J10" s="55"/>
      <c r="K10" s="55"/>
      <c r="L10" s="55"/>
      <c r="M10" s="55"/>
      <c r="N10" s="55"/>
    </row>
    <row r="11" spans="1:14" ht="38.25" customHeight="1" x14ac:dyDescent="0.25">
      <c r="A11" s="12"/>
      <c r="B11" s="55" t="s">
        <v>203</v>
      </c>
      <c r="C11" s="55"/>
      <c r="D11" s="55"/>
      <c r="E11" s="55"/>
      <c r="F11" s="55"/>
      <c r="G11" s="55"/>
      <c r="H11" s="55"/>
      <c r="I11" s="55"/>
      <c r="J11" s="55"/>
      <c r="K11" s="55"/>
      <c r="L11" s="55"/>
      <c r="M11" s="55"/>
      <c r="N11" s="55"/>
    </row>
    <row r="12" spans="1:14" x14ac:dyDescent="0.25">
      <c r="A12" s="12"/>
      <c r="B12" s="55" t="s">
        <v>204</v>
      </c>
      <c r="C12" s="55"/>
      <c r="D12" s="55"/>
      <c r="E12" s="55"/>
      <c r="F12" s="55"/>
      <c r="G12" s="55"/>
      <c r="H12" s="55"/>
      <c r="I12" s="55"/>
      <c r="J12" s="55"/>
      <c r="K12" s="55"/>
      <c r="L12" s="55"/>
      <c r="M12" s="55"/>
      <c r="N12" s="55"/>
    </row>
    <row r="13" spans="1:14" ht="51" customHeight="1" x14ac:dyDescent="0.25">
      <c r="A13" s="12"/>
      <c r="B13" s="55" t="s">
        <v>205</v>
      </c>
      <c r="C13" s="55"/>
      <c r="D13" s="55"/>
      <c r="E13" s="55"/>
      <c r="F13" s="55"/>
      <c r="G13" s="55"/>
      <c r="H13" s="55"/>
      <c r="I13" s="55"/>
      <c r="J13" s="55"/>
      <c r="K13" s="55"/>
      <c r="L13" s="55"/>
      <c r="M13" s="55"/>
      <c r="N13" s="55"/>
    </row>
    <row r="14" spans="1:14" ht="76.5" customHeight="1" x14ac:dyDescent="0.25">
      <c r="A14" s="12"/>
      <c r="B14" s="55" t="s">
        <v>206</v>
      </c>
      <c r="C14" s="55"/>
      <c r="D14" s="55"/>
      <c r="E14" s="55"/>
      <c r="F14" s="55"/>
      <c r="G14" s="55"/>
      <c r="H14" s="55"/>
      <c r="I14" s="55"/>
      <c r="J14" s="55"/>
      <c r="K14" s="55"/>
      <c r="L14" s="55"/>
      <c r="M14" s="55"/>
      <c r="N14" s="55"/>
    </row>
    <row r="15" spans="1:14" ht="38.25" customHeight="1" x14ac:dyDescent="0.25">
      <c r="A15" s="12"/>
      <c r="B15" s="55" t="s">
        <v>207</v>
      </c>
      <c r="C15" s="55"/>
      <c r="D15" s="55"/>
      <c r="E15" s="55"/>
      <c r="F15" s="55"/>
      <c r="G15" s="55"/>
      <c r="H15" s="55"/>
      <c r="I15" s="55"/>
      <c r="J15" s="55"/>
      <c r="K15" s="55"/>
      <c r="L15" s="55"/>
      <c r="M15" s="55"/>
      <c r="N15" s="55"/>
    </row>
    <row r="16" spans="1:14" ht="38.25" customHeight="1" x14ac:dyDescent="0.25">
      <c r="A16" s="12"/>
      <c r="B16" s="54" t="s">
        <v>208</v>
      </c>
      <c r="C16" s="54"/>
      <c r="D16" s="54"/>
      <c r="E16" s="54"/>
      <c r="F16" s="54"/>
      <c r="G16" s="54"/>
      <c r="H16" s="54"/>
      <c r="I16" s="54"/>
      <c r="J16" s="54"/>
      <c r="K16" s="54"/>
      <c r="L16" s="54"/>
      <c r="M16" s="54"/>
      <c r="N16" s="54"/>
    </row>
    <row r="17" spans="1:14" ht="25.5" customHeight="1" x14ac:dyDescent="0.25">
      <c r="A17" s="12"/>
      <c r="B17" s="55" t="s">
        <v>209</v>
      </c>
      <c r="C17" s="55"/>
      <c r="D17" s="55"/>
      <c r="E17" s="55"/>
      <c r="F17" s="55"/>
      <c r="G17" s="55"/>
      <c r="H17" s="55"/>
      <c r="I17" s="55"/>
      <c r="J17" s="55"/>
      <c r="K17" s="55"/>
      <c r="L17" s="55"/>
      <c r="M17" s="55"/>
      <c r="N17" s="55"/>
    </row>
    <row r="18" spans="1:14" x14ac:dyDescent="0.25">
      <c r="A18" s="12"/>
      <c r="B18" s="56"/>
      <c r="C18" s="56"/>
      <c r="D18" s="56"/>
      <c r="E18" s="56"/>
      <c r="F18" s="56"/>
      <c r="G18" s="56"/>
      <c r="H18" s="56"/>
      <c r="I18" s="56"/>
      <c r="J18" s="56"/>
      <c r="K18" s="56"/>
      <c r="L18" s="56"/>
      <c r="M18" s="56"/>
      <c r="N18" s="56"/>
    </row>
    <row r="19" spans="1:14" x14ac:dyDescent="0.25">
      <c r="A19" s="12"/>
      <c r="B19" s="17" t="s">
        <v>210</v>
      </c>
      <c r="C19" s="18"/>
      <c r="D19" s="19"/>
      <c r="E19" s="20" t="s">
        <v>211</v>
      </c>
      <c r="F19" s="21"/>
    </row>
    <row r="20" spans="1:14" x14ac:dyDescent="0.25">
      <c r="A20" s="12"/>
      <c r="B20" s="22" t="s">
        <v>40</v>
      </c>
      <c r="C20" s="23"/>
      <c r="D20" s="16"/>
      <c r="E20" s="24" t="s">
        <v>212</v>
      </c>
      <c r="F20" s="15"/>
    </row>
    <row r="21" spans="1:14" x14ac:dyDescent="0.25">
      <c r="A21" s="12"/>
      <c r="B21" s="17" t="s">
        <v>41</v>
      </c>
      <c r="C21" s="18"/>
      <c r="D21" s="19"/>
      <c r="E21" s="20" t="s">
        <v>213</v>
      </c>
      <c r="F21" s="21"/>
    </row>
    <row r="22" spans="1:14" ht="25.5" customHeight="1" x14ac:dyDescent="0.25">
      <c r="A22" s="12"/>
      <c r="B22" s="54" t="s">
        <v>214</v>
      </c>
      <c r="C22" s="54"/>
      <c r="D22" s="54"/>
      <c r="E22" s="54"/>
      <c r="F22" s="54"/>
      <c r="G22" s="54"/>
      <c r="H22" s="54"/>
      <c r="I22" s="54"/>
      <c r="J22" s="54"/>
      <c r="K22" s="54"/>
      <c r="L22" s="54"/>
      <c r="M22" s="54"/>
      <c r="N22" s="54"/>
    </row>
    <row r="23" spans="1:14" ht="51" customHeight="1" x14ac:dyDescent="0.25">
      <c r="A23" s="12"/>
      <c r="B23" s="55" t="s">
        <v>215</v>
      </c>
      <c r="C23" s="55"/>
      <c r="D23" s="55"/>
      <c r="E23" s="55"/>
      <c r="F23" s="55"/>
      <c r="G23" s="55"/>
      <c r="H23" s="55"/>
      <c r="I23" s="55"/>
      <c r="J23" s="55"/>
      <c r="K23" s="55"/>
      <c r="L23" s="55"/>
      <c r="M23" s="55"/>
      <c r="N23" s="55"/>
    </row>
    <row r="24" spans="1:14" x14ac:dyDescent="0.25">
      <c r="A24" s="12"/>
      <c r="B24" s="55" t="s">
        <v>216</v>
      </c>
      <c r="C24" s="55"/>
      <c r="D24" s="55"/>
      <c r="E24" s="55"/>
      <c r="F24" s="55"/>
      <c r="G24" s="55"/>
      <c r="H24" s="55"/>
      <c r="I24" s="55"/>
      <c r="J24" s="55"/>
      <c r="K24" s="55"/>
      <c r="L24" s="55"/>
      <c r="M24" s="55"/>
      <c r="N24" s="55"/>
    </row>
    <row r="25" spans="1:14" ht="51" customHeight="1" x14ac:dyDescent="0.25">
      <c r="A25" s="12"/>
      <c r="B25" s="55" t="s">
        <v>217</v>
      </c>
      <c r="C25" s="55"/>
      <c r="D25" s="55"/>
      <c r="E25" s="55"/>
      <c r="F25" s="55"/>
      <c r="G25" s="55"/>
      <c r="H25" s="55"/>
      <c r="I25" s="55"/>
      <c r="J25" s="55"/>
      <c r="K25" s="55"/>
      <c r="L25" s="55"/>
      <c r="M25" s="55"/>
      <c r="N25" s="55"/>
    </row>
    <row r="26" spans="1:14" x14ac:dyDescent="0.25">
      <c r="A26" s="12"/>
      <c r="B26" s="54" t="s">
        <v>218</v>
      </c>
      <c r="C26" s="54"/>
      <c r="D26" s="54"/>
      <c r="E26" s="54"/>
      <c r="F26" s="54"/>
      <c r="G26" s="54"/>
      <c r="H26" s="54"/>
      <c r="I26" s="54"/>
      <c r="J26" s="54"/>
      <c r="K26" s="54"/>
      <c r="L26" s="54"/>
      <c r="M26" s="54"/>
      <c r="N26" s="54"/>
    </row>
    <row r="27" spans="1:14" x14ac:dyDescent="0.25">
      <c r="A27" s="12"/>
      <c r="B27" s="56"/>
      <c r="C27" s="56"/>
      <c r="D27" s="56"/>
      <c r="E27" s="56"/>
      <c r="F27" s="56"/>
      <c r="G27" s="56"/>
      <c r="H27" s="56"/>
      <c r="I27" s="56"/>
      <c r="J27" s="56"/>
      <c r="K27" s="56"/>
      <c r="L27" s="56"/>
      <c r="M27" s="56"/>
      <c r="N27" s="56"/>
    </row>
    <row r="28" spans="1:14" x14ac:dyDescent="0.25">
      <c r="A28" s="12"/>
      <c r="B28" s="25" t="s">
        <v>219</v>
      </c>
      <c r="C28" s="25" t="s">
        <v>60</v>
      </c>
      <c r="D28" s="35">
        <v>42007</v>
      </c>
      <c r="E28" s="35"/>
      <c r="F28" s="25"/>
      <c r="G28" s="25"/>
      <c r="H28" s="36" t="s">
        <v>220</v>
      </c>
      <c r="I28" s="36"/>
      <c r="J28" s="25"/>
      <c r="K28" s="25"/>
      <c r="L28" s="36" t="s">
        <v>221</v>
      </c>
      <c r="M28" s="36"/>
      <c r="N28" s="25"/>
    </row>
    <row r="29" spans="1:14" x14ac:dyDescent="0.25">
      <c r="A29" s="12"/>
      <c r="B29" s="17" t="s">
        <v>222</v>
      </c>
      <c r="C29" s="19" t="s">
        <v>60</v>
      </c>
      <c r="D29" s="19" t="s">
        <v>223</v>
      </c>
      <c r="E29" s="28">
        <v>22454</v>
      </c>
      <c r="F29" s="21" t="s">
        <v>60</v>
      </c>
      <c r="G29" s="19"/>
      <c r="H29" s="19" t="s">
        <v>223</v>
      </c>
      <c r="I29" s="28">
        <v>7167</v>
      </c>
      <c r="J29" s="21" t="s">
        <v>60</v>
      </c>
      <c r="K29" s="19"/>
      <c r="L29" s="19" t="s">
        <v>223</v>
      </c>
      <c r="M29" s="28">
        <v>5714</v>
      </c>
      <c r="N29" s="21" t="s">
        <v>60</v>
      </c>
    </row>
    <row r="30" spans="1:14" x14ac:dyDescent="0.25">
      <c r="A30" s="12"/>
      <c r="B30" s="22" t="s">
        <v>224</v>
      </c>
      <c r="C30" s="16" t="s">
        <v>60</v>
      </c>
      <c r="D30" s="16"/>
      <c r="E30" s="29" t="s">
        <v>225</v>
      </c>
      <c r="F30" s="15" t="s">
        <v>60</v>
      </c>
      <c r="G30" s="16"/>
      <c r="H30" s="15"/>
      <c r="I30" s="30">
        <v>13248</v>
      </c>
      <c r="J30" s="15" t="s">
        <v>60</v>
      </c>
      <c r="K30" s="16"/>
      <c r="L30" s="15"/>
      <c r="M30" s="24" t="s">
        <v>225</v>
      </c>
      <c r="N30" s="15" t="s">
        <v>60</v>
      </c>
    </row>
    <row r="31" spans="1:14" x14ac:dyDescent="0.25">
      <c r="A31" s="12"/>
      <c r="B31" s="17" t="s">
        <v>226</v>
      </c>
      <c r="C31" s="19" t="s">
        <v>60</v>
      </c>
      <c r="D31" s="19"/>
      <c r="E31" s="28">
        <v>53297</v>
      </c>
      <c r="F31" s="21" t="s">
        <v>60</v>
      </c>
      <c r="G31" s="19"/>
      <c r="H31" s="19"/>
      <c r="I31" s="28">
        <v>25291</v>
      </c>
      <c r="J31" s="21" t="s">
        <v>60</v>
      </c>
      <c r="K31" s="19"/>
      <c r="L31" s="19"/>
      <c r="M31" s="28">
        <v>27955</v>
      </c>
      <c r="N31" s="21" t="s">
        <v>60</v>
      </c>
    </row>
    <row r="32" spans="1:14" ht="26.25" x14ac:dyDescent="0.25">
      <c r="A32" s="12"/>
      <c r="B32" s="22" t="s">
        <v>227</v>
      </c>
      <c r="C32" s="16" t="s">
        <v>60</v>
      </c>
      <c r="D32" s="31"/>
      <c r="E32" s="32" t="s">
        <v>228</v>
      </c>
      <c r="F32" s="15" t="s">
        <v>229</v>
      </c>
      <c r="G32" s="16"/>
      <c r="H32" s="31"/>
      <c r="I32" s="32" t="s">
        <v>230</v>
      </c>
      <c r="J32" s="15" t="s">
        <v>229</v>
      </c>
      <c r="K32" s="16"/>
      <c r="L32" s="31"/>
      <c r="M32" s="32" t="s">
        <v>231</v>
      </c>
      <c r="N32" s="15" t="s">
        <v>229</v>
      </c>
    </row>
    <row r="33" spans="1:14" ht="15.75" thickBot="1" x14ac:dyDescent="0.3">
      <c r="A33" s="12"/>
      <c r="B33" s="17" t="s">
        <v>232</v>
      </c>
      <c r="C33" s="19" t="s">
        <v>60</v>
      </c>
      <c r="D33" s="33" t="s">
        <v>223</v>
      </c>
      <c r="E33" s="34">
        <v>19413</v>
      </c>
      <c r="F33" s="21" t="s">
        <v>60</v>
      </c>
      <c r="G33" s="19"/>
      <c r="H33" s="33" t="s">
        <v>223</v>
      </c>
      <c r="I33" s="34">
        <v>22454</v>
      </c>
      <c r="J33" s="21" t="s">
        <v>60</v>
      </c>
      <c r="K33" s="19"/>
      <c r="L33" s="33" t="s">
        <v>223</v>
      </c>
      <c r="M33" s="34">
        <v>7167</v>
      </c>
      <c r="N33" s="21" t="s">
        <v>60</v>
      </c>
    </row>
    <row r="34" spans="1:14" ht="25.5" customHeight="1" thickTop="1" x14ac:dyDescent="0.25">
      <c r="A34" s="12"/>
      <c r="B34" s="54" t="s">
        <v>233</v>
      </c>
      <c r="C34" s="54"/>
      <c r="D34" s="54"/>
      <c r="E34" s="54"/>
      <c r="F34" s="54"/>
      <c r="G34" s="54"/>
      <c r="H34" s="54"/>
      <c r="I34" s="54"/>
      <c r="J34" s="54"/>
      <c r="K34" s="54"/>
      <c r="L34" s="54"/>
      <c r="M34" s="54"/>
      <c r="N34" s="54"/>
    </row>
    <row r="35" spans="1:14" ht="38.25" customHeight="1" x14ac:dyDescent="0.25">
      <c r="A35" s="12"/>
      <c r="B35" s="55" t="s">
        <v>234</v>
      </c>
      <c r="C35" s="55"/>
      <c r="D35" s="55"/>
      <c r="E35" s="55"/>
      <c r="F35" s="55"/>
      <c r="G35" s="55"/>
      <c r="H35" s="55"/>
      <c r="I35" s="55"/>
      <c r="J35" s="55"/>
      <c r="K35" s="55"/>
      <c r="L35" s="55"/>
      <c r="M35" s="55"/>
      <c r="N35" s="55"/>
    </row>
    <row r="36" spans="1:14" ht="25.5" customHeight="1" x14ac:dyDescent="0.25">
      <c r="A36" s="12"/>
      <c r="B36" s="55" t="s">
        <v>235</v>
      </c>
      <c r="C36" s="55"/>
      <c r="D36" s="55"/>
      <c r="E36" s="55"/>
      <c r="F36" s="55"/>
      <c r="G36" s="55"/>
      <c r="H36" s="55"/>
      <c r="I36" s="55"/>
      <c r="J36" s="55"/>
      <c r="K36" s="55"/>
      <c r="L36" s="55"/>
      <c r="M36" s="55"/>
      <c r="N36" s="55"/>
    </row>
    <row r="37" spans="1:14" x14ac:dyDescent="0.25">
      <c r="A37" s="12"/>
      <c r="B37" s="54" t="s">
        <v>236</v>
      </c>
      <c r="C37" s="54"/>
      <c r="D37" s="54"/>
      <c r="E37" s="54"/>
      <c r="F37" s="54"/>
      <c r="G37" s="54"/>
      <c r="H37" s="54"/>
      <c r="I37" s="54"/>
      <c r="J37" s="54"/>
      <c r="K37" s="54"/>
      <c r="L37" s="54"/>
      <c r="M37" s="54"/>
      <c r="N37" s="54"/>
    </row>
    <row r="38" spans="1:14" x14ac:dyDescent="0.25">
      <c r="A38" s="12"/>
      <c r="B38" s="56"/>
      <c r="C38" s="56"/>
      <c r="D38" s="56"/>
      <c r="E38" s="56"/>
      <c r="F38" s="56"/>
      <c r="G38" s="56"/>
      <c r="H38" s="56"/>
      <c r="I38" s="56"/>
      <c r="J38" s="56"/>
      <c r="K38" s="56"/>
      <c r="L38" s="56"/>
      <c r="M38" s="56"/>
      <c r="N38" s="56"/>
    </row>
    <row r="39" spans="1:14" x14ac:dyDescent="0.25">
      <c r="A39" s="12"/>
      <c r="B39" s="50" t="s">
        <v>237</v>
      </c>
      <c r="C39" s="51" t="s">
        <v>60</v>
      </c>
      <c r="D39" s="52" t="s">
        <v>238</v>
      </c>
      <c r="E39" s="52"/>
      <c r="F39" s="51"/>
      <c r="G39" s="51"/>
      <c r="H39" s="52" t="s">
        <v>240</v>
      </c>
      <c r="I39" s="52"/>
      <c r="J39" s="51"/>
      <c r="K39" s="51"/>
      <c r="L39" s="52" t="s">
        <v>242</v>
      </c>
      <c r="M39" s="52"/>
      <c r="N39" s="51"/>
    </row>
    <row r="40" spans="1:14" x14ac:dyDescent="0.25">
      <c r="A40" s="12"/>
      <c r="B40" s="50"/>
      <c r="C40" s="51"/>
      <c r="D40" s="52">
        <v>2015</v>
      </c>
      <c r="E40" s="52"/>
      <c r="F40" s="51"/>
      <c r="G40" s="51"/>
      <c r="H40" s="52">
        <v>2013</v>
      </c>
      <c r="I40" s="52"/>
      <c r="J40" s="51"/>
      <c r="K40" s="51"/>
      <c r="L40" s="52">
        <v>2013</v>
      </c>
      <c r="M40" s="52"/>
      <c r="N40" s="51"/>
    </row>
    <row r="41" spans="1:14" x14ac:dyDescent="0.25">
      <c r="A41" s="12"/>
      <c r="B41" s="50"/>
      <c r="C41" s="51"/>
      <c r="D41" s="36" t="s">
        <v>239</v>
      </c>
      <c r="E41" s="36"/>
      <c r="F41" s="51"/>
      <c r="G41" s="51"/>
      <c r="H41" s="36" t="s">
        <v>241</v>
      </c>
      <c r="I41" s="36"/>
      <c r="J41" s="51"/>
      <c r="K41" s="51"/>
      <c r="L41" s="36" t="s">
        <v>243</v>
      </c>
      <c r="M41" s="36"/>
      <c r="N41" s="51"/>
    </row>
    <row r="42" spans="1:14" x14ac:dyDescent="0.25">
      <c r="A42" s="12"/>
      <c r="B42" s="17" t="s">
        <v>244</v>
      </c>
      <c r="C42" s="19" t="s">
        <v>60</v>
      </c>
      <c r="D42" s="19"/>
      <c r="E42" s="19"/>
      <c r="F42" s="19"/>
      <c r="G42" s="19"/>
      <c r="H42" s="19"/>
      <c r="I42" s="19"/>
      <c r="J42" s="19"/>
      <c r="K42" s="19"/>
      <c r="L42" s="19"/>
      <c r="M42" s="19"/>
      <c r="N42" s="19"/>
    </row>
    <row r="43" spans="1:14" x14ac:dyDescent="0.25">
      <c r="A43" s="12"/>
      <c r="B43" s="38" t="s">
        <v>245</v>
      </c>
      <c r="C43" s="16" t="s">
        <v>60</v>
      </c>
      <c r="D43" s="16" t="s">
        <v>223</v>
      </c>
      <c r="E43" s="39">
        <v>59120</v>
      </c>
      <c r="F43" s="15" t="s">
        <v>60</v>
      </c>
      <c r="G43" s="16"/>
      <c r="H43" s="16" t="s">
        <v>223</v>
      </c>
      <c r="I43" s="39">
        <v>1229</v>
      </c>
      <c r="J43" s="15" t="s">
        <v>60</v>
      </c>
      <c r="K43" s="16"/>
      <c r="L43" s="16" t="s">
        <v>223</v>
      </c>
      <c r="M43" s="39">
        <v>27842</v>
      </c>
      <c r="N43" s="15" t="s">
        <v>60</v>
      </c>
    </row>
    <row r="44" spans="1:14" ht="26.25" x14ac:dyDescent="0.25">
      <c r="A44" s="12"/>
      <c r="B44" s="40" t="s">
        <v>246</v>
      </c>
      <c r="C44" s="19" t="s">
        <v>60</v>
      </c>
      <c r="D44" s="41"/>
      <c r="E44" s="42" t="s">
        <v>247</v>
      </c>
      <c r="F44" s="21" t="s">
        <v>229</v>
      </c>
      <c r="G44" s="19"/>
      <c r="H44" s="41"/>
      <c r="I44" s="42" t="s">
        <v>248</v>
      </c>
      <c r="J44" s="21" t="s">
        <v>229</v>
      </c>
      <c r="K44" s="19"/>
      <c r="L44" s="41"/>
      <c r="M44" s="42" t="s">
        <v>249</v>
      </c>
      <c r="N44" s="21" t="s">
        <v>229</v>
      </c>
    </row>
    <row r="45" spans="1:14" ht="27" thickBot="1" x14ac:dyDescent="0.3">
      <c r="A45" s="12"/>
      <c r="B45" s="38" t="s">
        <v>250</v>
      </c>
      <c r="C45" s="16" t="s">
        <v>60</v>
      </c>
      <c r="D45" s="43" t="s">
        <v>223</v>
      </c>
      <c r="E45" s="44">
        <v>58105</v>
      </c>
      <c r="F45" s="15" t="s">
        <v>60</v>
      </c>
      <c r="G45" s="16"/>
      <c r="H45" s="43" t="s">
        <v>223</v>
      </c>
      <c r="I45" s="44">
        <v>1203</v>
      </c>
      <c r="J45" s="15" t="s">
        <v>60</v>
      </c>
      <c r="K45" s="16"/>
      <c r="L45" s="43" t="s">
        <v>223</v>
      </c>
      <c r="M45" s="44">
        <v>27133</v>
      </c>
      <c r="N45" s="15" t="s">
        <v>60</v>
      </c>
    </row>
    <row r="46" spans="1:14" ht="15.75" thickTop="1" x14ac:dyDescent="0.25">
      <c r="A46" s="12"/>
      <c r="B46" s="17" t="s">
        <v>251</v>
      </c>
      <c r="C46" s="19" t="s">
        <v>60</v>
      </c>
      <c r="D46" s="45"/>
      <c r="E46" s="46"/>
      <c r="F46" s="19"/>
      <c r="G46" s="19"/>
      <c r="H46" s="45"/>
      <c r="I46" s="45"/>
      <c r="J46" s="19"/>
      <c r="K46" s="19"/>
      <c r="L46" s="45"/>
      <c r="M46" s="45"/>
      <c r="N46" s="19"/>
    </row>
    <row r="47" spans="1:14" ht="26.25" x14ac:dyDescent="0.25">
      <c r="A47" s="12"/>
      <c r="B47" s="38" t="s">
        <v>252</v>
      </c>
      <c r="C47" s="16" t="s">
        <v>60</v>
      </c>
      <c r="D47" s="16"/>
      <c r="E47" s="39">
        <v>37641</v>
      </c>
      <c r="F47" s="15" t="s">
        <v>60</v>
      </c>
      <c r="G47" s="16"/>
      <c r="H47" s="16"/>
      <c r="I47" s="39">
        <v>24137</v>
      </c>
      <c r="J47" s="15" t="s">
        <v>60</v>
      </c>
      <c r="K47" s="16"/>
      <c r="L47" s="16"/>
      <c r="M47" s="39">
        <v>21773</v>
      </c>
      <c r="N47" s="15" t="s">
        <v>60</v>
      </c>
    </row>
    <row r="48" spans="1:14" x14ac:dyDescent="0.25">
      <c r="A48" s="12"/>
      <c r="B48" s="40" t="s">
        <v>253</v>
      </c>
      <c r="C48" s="19" t="s">
        <v>60</v>
      </c>
      <c r="D48" s="41"/>
      <c r="E48" s="42" t="s">
        <v>254</v>
      </c>
      <c r="F48" s="21" t="s">
        <v>229</v>
      </c>
      <c r="G48" s="19"/>
      <c r="H48" s="41"/>
      <c r="I48" s="42" t="s">
        <v>255</v>
      </c>
      <c r="J48" s="21" t="s">
        <v>229</v>
      </c>
      <c r="K48" s="19"/>
      <c r="L48" s="41"/>
      <c r="M48" s="42" t="s">
        <v>256</v>
      </c>
      <c r="N48" s="21" t="s">
        <v>229</v>
      </c>
    </row>
    <row r="49" spans="1:14" ht="26.25" x14ac:dyDescent="0.25">
      <c r="A49" s="12"/>
      <c r="B49" s="38" t="s">
        <v>257</v>
      </c>
      <c r="C49" s="16" t="s">
        <v>60</v>
      </c>
      <c r="D49" s="16"/>
      <c r="E49" s="39">
        <v>36995</v>
      </c>
      <c r="F49" s="15" t="s">
        <v>60</v>
      </c>
      <c r="G49" s="16"/>
      <c r="H49" s="16"/>
      <c r="I49" s="39">
        <v>23618</v>
      </c>
      <c r="J49" s="15" t="s">
        <v>60</v>
      </c>
      <c r="K49" s="16"/>
      <c r="L49" s="16"/>
      <c r="M49" s="39">
        <v>21219</v>
      </c>
      <c r="N49" s="15" t="s">
        <v>60</v>
      </c>
    </row>
    <row r="50" spans="1:14" x14ac:dyDescent="0.25">
      <c r="A50" s="12"/>
      <c r="B50" s="40" t="s">
        <v>258</v>
      </c>
      <c r="C50" s="19" t="s">
        <v>60</v>
      </c>
      <c r="D50" s="41"/>
      <c r="E50" s="42">
        <v>69</v>
      </c>
      <c r="F50" s="21" t="s">
        <v>60</v>
      </c>
      <c r="G50" s="19"/>
      <c r="H50" s="41"/>
      <c r="I50" s="42">
        <v>92</v>
      </c>
      <c r="J50" s="21" t="s">
        <v>60</v>
      </c>
      <c r="K50" s="19"/>
      <c r="L50" s="41"/>
      <c r="M50" s="42">
        <v>75</v>
      </c>
      <c r="N50" s="21" t="s">
        <v>60</v>
      </c>
    </row>
    <row r="51" spans="1:14" ht="27" thickBot="1" x14ac:dyDescent="0.3">
      <c r="A51" s="12"/>
      <c r="B51" s="38" t="s">
        <v>259</v>
      </c>
      <c r="C51" s="16" t="s">
        <v>60</v>
      </c>
      <c r="D51" s="43"/>
      <c r="E51" s="44">
        <v>37064</v>
      </c>
      <c r="F51" s="15" t="s">
        <v>60</v>
      </c>
      <c r="G51" s="16"/>
      <c r="H51" s="43"/>
      <c r="I51" s="44">
        <v>23710</v>
      </c>
      <c r="J51" s="15" t="s">
        <v>60</v>
      </c>
      <c r="K51" s="16"/>
      <c r="L51" s="43"/>
      <c r="M51" s="44">
        <v>21294</v>
      </c>
      <c r="N51" s="15" t="s">
        <v>60</v>
      </c>
    </row>
    <row r="52" spans="1:14" ht="27.75" thickTop="1" thickBot="1" x14ac:dyDescent="0.3">
      <c r="A52" s="12"/>
      <c r="B52" s="17" t="s">
        <v>260</v>
      </c>
      <c r="C52" s="19" t="s">
        <v>60</v>
      </c>
      <c r="D52" s="47" t="s">
        <v>223</v>
      </c>
      <c r="E52" s="48">
        <v>1.57</v>
      </c>
      <c r="F52" s="21" t="s">
        <v>60</v>
      </c>
      <c r="G52" s="19"/>
      <c r="H52" s="47" t="s">
        <v>223</v>
      </c>
      <c r="I52" s="48">
        <v>0.05</v>
      </c>
      <c r="J52" s="21" t="s">
        <v>60</v>
      </c>
      <c r="K52" s="19"/>
      <c r="L52" s="47" t="s">
        <v>223</v>
      </c>
      <c r="M52" s="48">
        <v>1.28</v>
      </c>
      <c r="N52" s="21" t="s">
        <v>60</v>
      </c>
    </row>
    <row r="53" spans="1:14" ht="27.75" thickTop="1" thickBot="1" x14ac:dyDescent="0.3">
      <c r="A53" s="12"/>
      <c r="B53" s="22" t="s">
        <v>261</v>
      </c>
      <c r="C53" s="16" t="s">
        <v>60</v>
      </c>
      <c r="D53" s="43" t="s">
        <v>223</v>
      </c>
      <c r="E53" s="49">
        <v>1.57</v>
      </c>
      <c r="F53" s="15" t="s">
        <v>60</v>
      </c>
      <c r="G53" s="16"/>
      <c r="H53" s="43" t="s">
        <v>223</v>
      </c>
      <c r="I53" s="49">
        <v>0.05</v>
      </c>
      <c r="J53" s="15" t="s">
        <v>60</v>
      </c>
      <c r="K53" s="16"/>
      <c r="L53" s="43" t="s">
        <v>223</v>
      </c>
      <c r="M53" s="49">
        <v>1.27</v>
      </c>
      <c r="N53" s="15" t="s">
        <v>60</v>
      </c>
    </row>
    <row r="54" spans="1:14" ht="15.75" thickTop="1" x14ac:dyDescent="0.25">
      <c r="A54" s="12"/>
      <c r="B54" s="54" t="s">
        <v>262</v>
      </c>
      <c r="C54" s="54"/>
      <c r="D54" s="54"/>
      <c r="E54" s="54"/>
      <c r="F54" s="54"/>
      <c r="G54" s="54"/>
      <c r="H54" s="54"/>
      <c r="I54" s="54"/>
      <c r="J54" s="54"/>
      <c r="K54" s="54"/>
      <c r="L54" s="54"/>
      <c r="M54" s="54"/>
      <c r="N54" s="54"/>
    </row>
    <row r="55" spans="1:14" ht="25.5" customHeight="1" x14ac:dyDescent="0.25">
      <c r="A55" s="12"/>
      <c r="B55" s="55" t="s">
        <v>263</v>
      </c>
      <c r="C55" s="55"/>
      <c r="D55" s="55"/>
      <c r="E55" s="55"/>
      <c r="F55" s="55"/>
      <c r="G55" s="55"/>
      <c r="H55" s="55"/>
      <c r="I55" s="55"/>
      <c r="J55" s="55"/>
      <c r="K55" s="55"/>
      <c r="L55" s="55"/>
      <c r="M55" s="55"/>
      <c r="N55" s="55"/>
    </row>
    <row r="56" spans="1:14" ht="25.5" customHeight="1" x14ac:dyDescent="0.25">
      <c r="A56" s="12"/>
      <c r="B56" s="55" t="s">
        <v>264</v>
      </c>
      <c r="C56" s="55"/>
      <c r="D56" s="55"/>
      <c r="E56" s="55"/>
      <c r="F56" s="55"/>
      <c r="G56" s="55"/>
      <c r="H56" s="55"/>
      <c r="I56" s="55"/>
      <c r="J56" s="55"/>
      <c r="K56" s="55"/>
      <c r="L56" s="55"/>
      <c r="M56" s="55"/>
      <c r="N56" s="55"/>
    </row>
    <row r="57" spans="1:14" ht="25.5" customHeight="1" x14ac:dyDescent="0.25">
      <c r="A57" s="12"/>
      <c r="B57" s="55" t="s">
        <v>265</v>
      </c>
      <c r="C57" s="55"/>
      <c r="D57" s="55"/>
      <c r="E57" s="55"/>
      <c r="F57" s="55"/>
      <c r="G57" s="55"/>
      <c r="H57" s="55"/>
      <c r="I57" s="55"/>
      <c r="J57" s="55"/>
      <c r="K57" s="55"/>
      <c r="L57" s="55"/>
      <c r="M57" s="55"/>
      <c r="N57" s="55"/>
    </row>
    <row r="58" spans="1:14" ht="38.25" customHeight="1" x14ac:dyDescent="0.25">
      <c r="A58" s="12"/>
      <c r="B58" s="55" t="s">
        <v>266</v>
      </c>
      <c r="C58" s="55"/>
      <c r="D58" s="55"/>
      <c r="E58" s="55"/>
      <c r="F58" s="55"/>
      <c r="G58" s="55"/>
      <c r="H58" s="55"/>
      <c r="I58" s="55"/>
      <c r="J58" s="55"/>
      <c r="K58" s="55"/>
      <c r="L58" s="55"/>
      <c r="M58" s="55"/>
      <c r="N58" s="55"/>
    </row>
    <row r="59" spans="1:14" x14ac:dyDescent="0.25">
      <c r="A59" s="12"/>
      <c r="B59" s="55" t="s">
        <v>267</v>
      </c>
      <c r="C59" s="55"/>
      <c r="D59" s="55"/>
      <c r="E59" s="55"/>
      <c r="F59" s="55"/>
      <c r="G59" s="55"/>
      <c r="H59" s="55"/>
      <c r="I59" s="55"/>
      <c r="J59" s="55"/>
      <c r="K59" s="55"/>
      <c r="L59" s="55"/>
      <c r="M59" s="55"/>
      <c r="N59" s="55"/>
    </row>
    <row r="60" spans="1:14" ht="25.5" customHeight="1" x14ac:dyDescent="0.25">
      <c r="A60" s="12"/>
      <c r="B60" s="54" t="s">
        <v>268</v>
      </c>
      <c r="C60" s="54"/>
      <c r="D60" s="54"/>
      <c r="E60" s="54"/>
      <c r="F60" s="54"/>
      <c r="G60" s="54"/>
      <c r="H60" s="54"/>
      <c r="I60" s="54"/>
      <c r="J60" s="54"/>
      <c r="K60" s="54"/>
      <c r="L60" s="54"/>
      <c r="M60" s="54"/>
      <c r="N60" s="54"/>
    </row>
    <row r="61" spans="1:14" x14ac:dyDescent="0.25">
      <c r="A61" s="12"/>
      <c r="B61" s="57"/>
      <c r="C61" s="57"/>
      <c r="D61" s="57"/>
      <c r="E61" s="57"/>
      <c r="F61" s="57"/>
      <c r="G61" s="57"/>
      <c r="H61" s="57"/>
      <c r="I61" s="57"/>
      <c r="J61" s="57"/>
      <c r="K61" s="57"/>
      <c r="L61" s="57"/>
      <c r="M61" s="57"/>
      <c r="N61" s="57"/>
    </row>
    <row r="62" spans="1:14" ht="51" customHeight="1" x14ac:dyDescent="0.25">
      <c r="A62" s="12"/>
      <c r="B62" s="54" t="s">
        <v>269</v>
      </c>
      <c r="C62" s="54"/>
      <c r="D62" s="54"/>
      <c r="E62" s="54"/>
      <c r="F62" s="54"/>
      <c r="G62" s="54"/>
      <c r="H62" s="54"/>
      <c r="I62" s="54"/>
      <c r="J62" s="54"/>
      <c r="K62" s="54"/>
      <c r="L62" s="54"/>
      <c r="M62" s="54"/>
      <c r="N62" s="54"/>
    </row>
    <row r="63" spans="1:14" x14ac:dyDescent="0.25">
      <c r="A63" s="12"/>
      <c r="B63" s="58"/>
      <c r="C63" s="58"/>
      <c r="D63" s="58"/>
      <c r="E63" s="58"/>
      <c r="F63" s="58"/>
      <c r="G63" s="58"/>
      <c r="H63" s="58"/>
      <c r="I63" s="58"/>
      <c r="J63" s="58"/>
      <c r="K63" s="58"/>
      <c r="L63" s="58"/>
      <c r="M63" s="58"/>
      <c r="N63" s="58"/>
    </row>
  </sheetData>
  <mergeCells count="60">
    <mergeCell ref="B62:N62"/>
    <mergeCell ref="B63:N63"/>
    <mergeCell ref="B56:N56"/>
    <mergeCell ref="B57:N57"/>
    <mergeCell ref="B58:N58"/>
    <mergeCell ref="B59:N59"/>
    <mergeCell ref="B60:N60"/>
    <mergeCell ref="B61:N61"/>
    <mergeCell ref="B35:N35"/>
    <mergeCell ref="B36:N36"/>
    <mergeCell ref="B37:N37"/>
    <mergeCell ref="B38:N38"/>
    <mergeCell ref="B54:N54"/>
    <mergeCell ref="B55:N55"/>
    <mergeCell ref="B23:N23"/>
    <mergeCell ref="B24:N24"/>
    <mergeCell ref="B25:N25"/>
    <mergeCell ref="B26:N26"/>
    <mergeCell ref="B27:N27"/>
    <mergeCell ref="B34:N34"/>
    <mergeCell ref="B14:N14"/>
    <mergeCell ref="B15:N15"/>
    <mergeCell ref="B16:N16"/>
    <mergeCell ref="B17:N17"/>
    <mergeCell ref="B18:N18"/>
    <mergeCell ref="B22:N22"/>
    <mergeCell ref="B8:N8"/>
    <mergeCell ref="B9:N9"/>
    <mergeCell ref="B10:N10"/>
    <mergeCell ref="B11:N11"/>
    <mergeCell ref="B12:N12"/>
    <mergeCell ref="B13:N13"/>
    <mergeCell ref="N39:N41"/>
    <mergeCell ref="A1:A2"/>
    <mergeCell ref="B1:N1"/>
    <mergeCell ref="B2:N2"/>
    <mergeCell ref="B3:N3"/>
    <mergeCell ref="A4:A63"/>
    <mergeCell ref="B4:N4"/>
    <mergeCell ref="B5:N5"/>
    <mergeCell ref="B6:N6"/>
    <mergeCell ref="B7:N7"/>
    <mergeCell ref="H39:I39"/>
    <mergeCell ref="H40:I40"/>
    <mergeCell ref="H41:I41"/>
    <mergeCell ref="J39:J41"/>
    <mergeCell ref="K39:K41"/>
    <mergeCell ref="L39:M39"/>
    <mergeCell ref="L40:M40"/>
    <mergeCell ref="L41:M41"/>
    <mergeCell ref="D28:E28"/>
    <mergeCell ref="H28:I28"/>
    <mergeCell ref="L28:M28"/>
    <mergeCell ref="B39:B41"/>
    <mergeCell ref="C39:C41"/>
    <mergeCell ref="D39:E39"/>
    <mergeCell ref="D40:E40"/>
    <mergeCell ref="D41:E41"/>
    <mergeCell ref="F39:F41"/>
    <mergeCell ref="G39:G4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5703125" bestFit="1" customWidth="1"/>
    <col min="5" max="5" width="12.28515625" bestFit="1" customWidth="1"/>
    <col min="6" max="6" width="12" bestFit="1" customWidth="1"/>
    <col min="7" max="8" width="15.42578125" bestFit="1" customWidth="1"/>
    <col min="9" max="9" width="12.28515625" bestFit="1" customWidth="1"/>
    <col min="10" max="10" width="11.85546875" bestFit="1" customWidth="1"/>
    <col min="11" max="11" width="12.7109375" bestFit="1" customWidth="1"/>
    <col min="12" max="12" width="12.5703125" bestFit="1" customWidth="1"/>
  </cols>
  <sheetData>
    <row r="1" spans="1:12" ht="15" customHeight="1" x14ac:dyDescent="0.25">
      <c r="A1" s="8" t="s">
        <v>1449</v>
      </c>
      <c r="B1" s="8" t="s">
        <v>1122</v>
      </c>
      <c r="C1" s="8"/>
      <c r="D1" s="8"/>
      <c r="E1" s="8"/>
      <c r="F1" s="8"/>
      <c r="G1" s="1" t="s">
        <v>1123</v>
      </c>
      <c r="H1" s="1" t="s">
        <v>1122</v>
      </c>
      <c r="I1" s="8" t="s">
        <v>78</v>
      </c>
      <c r="J1" s="8"/>
      <c r="K1" s="8" t="s">
        <v>1</v>
      </c>
      <c r="L1" s="8"/>
    </row>
    <row r="2" spans="1:12" x14ac:dyDescent="0.25">
      <c r="A2" s="8"/>
      <c r="B2" s="1" t="s">
        <v>2</v>
      </c>
      <c r="C2" s="1" t="s">
        <v>1124</v>
      </c>
      <c r="D2" s="1" t="s">
        <v>1125</v>
      </c>
      <c r="E2" s="1" t="s">
        <v>1126</v>
      </c>
      <c r="F2" s="1" t="s">
        <v>1127</v>
      </c>
      <c r="G2" s="1" t="s">
        <v>1128</v>
      </c>
      <c r="H2" s="1" t="s">
        <v>30</v>
      </c>
      <c r="I2" s="1" t="s">
        <v>30</v>
      </c>
      <c r="J2" s="1" t="s">
        <v>79</v>
      </c>
      <c r="K2" s="1" t="s">
        <v>2</v>
      </c>
      <c r="L2" s="1" t="s">
        <v>80</v>
      </c>
    </row>
    <row r="3" spans="1:12" ht="45" x14ac:dyDescent="0.25">
      <c r="A3" s="3" t="s">
        <v>1450</v>
      </c>
      <c r="B3" s="4"/>
      <c r="C3" s="4"/>
      <c r="D3" s="4"/>
      <c r="E3" s="4"/>
      <c r="F3" s="4"/>
      <c r="G3" s="4"/>
      <c r="H3" s="4"/>
      <c r="I3" s="4"/>
      <c r="J3" s="4"/>
      <c r="K3" s="4"/>
      <c r="L3" s="4"/>
    </row>
    <row r="4" spans="1:12" x14ac:dyDescent="0.25">
      <c r="A4" s="2" t="s">
        <v>100</v>
      </c>
      <c r="B4" s="7">
        <v>11871000</v>
      </c>
      <c r="C4" s="7">
        <v>17096000</v>
      </c>
      <c r="D4" s="7">
        <v>17319000</v>
      </c>
      <c r="E4" s="7">
        <v>10050000</v>
      </c>
      <c r="F4" s="7">
        <v>4683000</v>
      </c>
      <c r="G4" s="7">
        <v>12310000</v>
      </c>
      <c r="H4" s="7">
        <v>-13992000</v>
      </c>
      <c r="I4" s="7">
        <v>741000</v>
      </c>
      <c r="J4" s="7">
        <v>19708000</v>
      </c>
      <c r="K4" s="7">
        <v>58596000</v>
      </c>
      <c r="L4" s="7">
        <v>27410000</v>
      </c>
    </row>
    <row r="5" spans="1:12" x14ac:dyDescent="0.25">
      <c r="A5" s="2" t="s">
        <v>86</v>
      </c>
      <c r="B5" s="4"/>
      <c r="C5" s="4"/>
      <c r="D5" s="4"/>
      <c r="E5" s="4"/>
      <c r="F5" s="4"/>
      <c r="G5" s="4"/>
      <c r="H5" s="4"/>
      <c r="I5" s="6">
        <v>433450000</v>
      </c>
      <c r="J5" s="6">
        <v>370337000</v>
      </c>
      <c r="K5" s="6">
        <v>1022387000</v>
      </c>
      <c r="L5" s="6">
        <v>482987000</v>
      </c>
    </row>
    <row r="6" spans="1:12" x14ac:dyDescent="0.25">
      <c r="A6" s="2" t="s">
        <v>1451</v>
      </c>
      <c r="B6" s="4"/>
      <c r="C6" s="4"/>
      <c r="D6" s="4"/>
      <c r="E6" s="4"/>
      <c r="F6" s="4"/>
      <c r="G6" s="4"/>
      <c r="H6" s="4"/>
      <c r="I6" s="4"/>
      <c r="J6" s="4"/>
      <c r="K6" s="4"/>
      <c r="L6" s="4"/>
    </row>
    <row r="7" spans="1:12" ht="45" x14ac:dyDescent="0.25">
      <c r="A7" s="3" t="s">
        <v>1450</v>
      </c>
      <c r="B7" s="4"/>
      <c r="C7" s="4"/>
      <c r="D7" s="4"/>
      <c r="E7" s="4"/>
      <c r="F7" s="4"/>
      <c r="G7" s="4"/>
      <c r="H7" s="4"/>
      <c r="I7" s="4"/>
      <c r="J7" s="4"/>
      <c r="K7" s="4"/>
      <c r="L7" s="4"/>
    </row>
    <row r="8" spans="1:12" x14ac:dyDescent="0.25">
      <c r="A8" s="2" t="s">
        <v>100</v>
      </c>
      <c r="B8" s="4"/>
      <c r="C8" s="4"/>
      <c r="D8" s="4"/>
      <c r="E8" s="4"/>
      <c r="F8" s="4"/>
      <c r="G8" s="4"/>
      <c r="H8" s="4"/>
      <c r="I8" s="6">
        <v>4900000</v>
      </c>
      <c r="J8" s="4"/>
      <c r="K8" s="6">
        <v>2900000</v>
      </c>
      <c r="L8" s="6">
        <v>100000</v>
      </c>
    </row>
    <row r="9" spans="1:12" x14ac:dyDescent="0.25">
      <c r="A9" s="2" t="s">
        <v>86</v>
      </c>
      <c r="B9" s="4"/>
      <c r="C9" s="4"/>
      <c r="D9" s="4"/>
      <c r="E9" s="4"/>
      <c r="F9" s="4"/>
      <c r="G9" s="4"/>
      <c r="H9" s="4"/>
      <c r="I9" s="6">
        <v>8300000</v>
      </c>
      <c r="J9" s="4"/>
      <c r="K9" s="6">
        <v>-4800000</v>
      </c>
      <c r="L9" s="6">
        <v>200000</v>
      </c>
    </row>
    <row r="10" spans="1:12" x14ac:dyDescent="0.25">
      <c r="A10" s="2" t="s">
        <v>1452</v>
      </c>
      <c r="B10" s="4"/>
      <c r="C10" s="4"/>
      <c r="D10" s="4"/>
      <c r="E10" s="4"/>
      <c r="F10" s="4"/>
      <c r="G10" s="4"/>
      <c r="H10" s="4"/>
      <c r="I10" s="7">
        <v>3400000</v>
      </c>
      <c r="J10" s="4"/>
      <c r="K10" s="7">
        <v>1900000</v>
      </c>
      <c r="L10" s="7">
        <v>100000</v>
      </c>
    </row>
  </sheetData>
  <mergeCells count="4">
    <mergeCell ref="A1:A2"/>
    <mergeCell ref="B1:F1"/>
    <mergeCell ref="I1:J1"/>
    <mergeCell ref="K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28515625" bestFit="1" customWidth="1"/>
    <col min="3" max="4" width="11.85546875" bestFit="1" customWidth="1"/>
    <col min="5" max="5" width="12.5703125" bestFit="1" customWidth="1"/>
  </cols>
  <sheetData>
    <row r="1" spans="1:5" ht="15" customHeight="1" x14ac:dyDescent="0.25">
      <c r="A1" s="1" t="s">
        <v>1453</v>
      </c>
      <c r="B1" s="8" t="s">
        <v>78</v>
      </c>
      <c r="C1" s="8"/>
      <c r="D1" s="8" t="s">
        <v>1</v>
      </c>
      <c r="E1" s="8"/>
    </row>
    <row r="2" spans="1:5" ht="30" x14ac:dyDescent="0.25">
      <c r="A2" s="1" t="s">
        <v>29</v>
      </c>
      <c r="B2" s="1" t="s">
        <v>30</v>
      </c>
      <c r="C2" s="1" t="s">
        <v>79</v>
      </c>
      <c r="D2" s="1" t="s">
        <v>2</v>
      </c>
      <c r="E2" s="1" t="s">
        <v>80</v>
      </c>
    </row>
    <row r="3" spans="1:5" x14ac:dyDescent="0.25">
      <c r="A3" s="3" t="s">
        <v>785</v>
      </c>
      <c r="B3" s="4"/>
      <c r="C3" s="4"/>
      <c r="D3" s="4"/>
      <c r="E3" s="4"/>
    </row>
    <row r="4" spans="1:5" x14ac:dyDescent="0.25">
      <c r="A4" s="2" t="s">
        <v>786</v>
      </c>
      <c r="B4" s="7">
        <v>3897</v>
      </c>
      <c r="C4" s="4"/>
      <c r="D4" s="7">
        <v>27015</v>
      </c>
      <c r="E4" s="7">
        <v>17056</v>
      </c>
    </row>
    <row r="5" spans="1:5" x14ac:dyDescent="0.25">
      <c r="A5" s="2" t="s">
        <v>787</v>
      </c>
      <c r="B5" s="4">
        <v>510</v>
      </c>
      <c r="C5" s="4"/>
      <c r="D5" s="4">
        <v>777</v>
      </c>
      <c r="E5" s="6">
        <v>2490</v>
      </c>
    </row>
    <row r="6" spans="1:5" x14ac:dyDescent="0.25">
      <c r="A6" s="2" t="s">
        <v>788</v>
      </c>
      <c r="B6" s="6">
        <v>4407</v>
      </c>
      <c r="C6" s="4"/>
      <c r="D6" s="6">
        <v>27792</v>
      </c>
      <c r="E6" s="6">
        <v>19546</v>
      </c>
    </row>
    <row r="7" spans="1:5" x14ac:dyDescent="0.25">
      <c r="A7" s="3" t="s">
        <v>789</v>
      </c>
      <c r="B7" s="4"/>
      <c r="C7" s="4"/>
      <c r="D7" s="4"/>
      <c r="E7" s="4"/>
    </row>
    <row r="8" spans="1:5" x14ac:dyDescent="0.25">
      <c r="A8" s="2" t="s">
        <v>786</v>
      </c>
      <c r="B8" s="4">
        <v>531</v>
      </c>
      <c r="C8" s="4"/>
      <c r="D8" s="6">
        <v>3362</v>
      </c>
      <c r="E8" s="6">
        <v>-3361</v>
      </c>
    </row>
    <row r="9" spans="1:5" x14ac:dyDescent="0.25">
      <c r="A9" s="2" t="s">
        <v>787</v>
      </c>
      <c r="B9" s="6">
        <v>-4097</v>
      </c>
      <c r="C9" s="4"/>
      <c r="D9" s="4">
        <v>175</v>
      </c>
      <c r="E9" s="4">
        <v>-760</v>
      </c>
    </row>
    <row r="10" spans="1:5" x14ac:dyDescent="0.25">
      <c r="A10" s="2" t="s">
        <v>793</v>
      </c>
      <c r="B10" s="6">
        <v>-3566</v>
      </c>
      <c r="C10" s="6">
        <v>4087</v>
      </c>
      <c r="D10" s="6">
        <v>3537</v>
      </c>
      <c r="E10" s="6">
        <v>-4121</v>
      </c>
    </row>
    <row r="11" spans="1:5" x14ac:dyDescent="0.25">
      <c r="A11" s="2" t="s">
        <v>116</v>
      </c>
      <c r="B11" s="7">
        <v>841</v>
      </c>
      <c r="C11" s="7">
        <v>10352</v>
      </c>
      <c r="D11" s="7">
        <v>31329</v>
      </c>
      <c r="E11" s="7">
        <v>15425</v>
      </c>
    </row>
  </sheetData>
  <mergeCells count="2">
    <mergeCell ref="B1:C1"/>
    <mergeCell ref="D1:E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30" customHeight="1" x14ac:dyDescent="0.25">
      <c r="A1" s="8" t="s">
        <v>1454</v>
      </c>
      <c r="B1" s="1" t="s">
        <v>78</v>
      </c>
      <c r="C1" s="8" t="s">
        <v>1</v>
      </c>
      <c r="D1" s="8"/>
    </row>
    <row r="2" spans="1:4" x14ac:dyDescent="0.25">
      <c r="A2" s="8"/>
      <c r="B2" s="1" t="s">
        <v>30</v>
      </c>
      <c r="C2" s="1" t="s">
        <v>2</v>
      </c>
      <c r="D2" s="1" t="s">
        <v>80</v>
      </c>
    </row>
    <row r="3" spans="1:4" ht="45" x14ac:dyDescent="0.25">
      <c r="A3" s="3" t="s">
        <v>1455</v>
      </c>
      <c r="B3" s="4"/>
      <c r="C3" s="4"/>
      <c r="D3" s="4"/>
    </row>
    <row r="4" spans="1:4" x14ac:dyDescent="0.25">
      <c r="A4" s="2" t="s">
        <v>797</v>
      </c>
      <c r="B4" s="211">
        <v>0.35</v>
      </c>
      <c r="C4" s="211">
        <v>0.35</v>
      </c>
      <c r="D4" s="211">
        <v>0.35</v>
      </c>
    </row>
    <row r="5" spans="1:4" ht="30" x14ac:dyDescent="0.25">
      <c r="A5" s="2" t="s">
        <v>798</v>
      </c>
      <c r="B5" s="211">
        <v>-1.127</v>
      </c>
      <c r="C5" s="211">
        <v>2.9000000000000001E-2</v>
      </c>
      <c r="D5" s="211">
        <v>2.5999999999999999E-2</v>
      </c>
    </row>
    <row r="6" spans="1:4" x14ac:dyDescent="0.25">
      <c r="A6" s="2" t="s">
        <v>800</v>
      </c>
      <c r="B6" s="211">
        <v>-0.13400000000000001</v>
      </c>
      <c r="C6" s="211">
        <v>-4.0000000000000001E-3</v>
      </c>
      <c r="D6" s="211">
        <v>-8.0000000000000002E-3</v>
      </c>
    </row>
    <row r="7" spans="1:4" x14ac:dyDescent="0.25">
      <c r="A7" s="2" t="s">
        <v>804</v>
      </c>
      <c r="B7" s="211">
        <v>1.0129999999999999</v>
      </c>
      <c r="C7" s="4"/>
      <c r="D7" s="4"/>
    </row>
    <row r="8" spans="1:4" x14ac:dyDescent="0.25">
      <c r="A8" s="2" t="s">
        <v>805</v>
      </c>
      <c r="B8" s="211">
        <v>0.36899999999999999</v>
      </c>
      <c r="C8" s="211">
        <v>-2.7E-2</v>
      </c>
      <c r="D8" s="211">
        <v>3.0000000000000001E-3</v>
      </c>
    </row>
    <row r="9" spans="1:4" x14ac:dyDescent="0.25">
      <c r="A9" s="2" t="s">
        <v>807</v>
      </c>
      <c r="B9" s="211">
        <v>-8.5999999999999993E-2</v>
      </c>
      <c r="C9" s="211">
        <v>-2E-3</v>
      </c>
      <c r="D9" s="211">
        <v>-2E-3</v>
      </c>
    </row>
    <row r="10" spans="1:4" x14ac:dyDescent="0.25">
      <c r="A10" s="2" t="s">
        <v>810</v>
      </c>
      <c r="B10" s="211">
        <v>3.7999999999999999E-2</v>
      </c>
      <c r="C10" s="211">
        <v>8.9999999999999993E-3</v>
      </c>
      <c r="D10" s="211">
        <v>5.0000000000000001E-3</v>
      </c>
    </row>
    <row r="11" spans="1:4" x14ac:dyDescent="0.25">
      <c r="A11" s="2" t="s">
        <v>94</v>
      </c>
      <c r="B11" s="211">
        <v>-1.7000000000000001E-2</v>
      </c>
      <c r="C11" s="211">
        <v>-8.9999999999999993E-3</v>
      </c>
      <c r="D11" s="211">
        <v>-1.7000000000000001E-2</v>
      </c>
    </row>
    <row r="12" spans="1:4" x14ac:dyDescent="0.25">
      <c r="A12" s="2" t="s">
        <v>813</v>
      </c>
      <c r="B12" s="211">
        <v>0.40600000000000003</v>
      </c>
      <c r="C12" s="211">
        <v>0.34599999999999997</v>
      </c>
      <c r="D12" s="211">
        <v>0.35699999999999998</v>
      </c>
    </row>
  </sheetData>
  <mergeCells count="2">
    <mergeCell ref="A1:A2"/>
    <mergeCell ref="C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1456</v>
      </c>
      <c r="B1" s="8" t="s">
        <v>2</v>
      </c>
      <c r="C1" s="8" t="s">
        <v>30</v>
      </c>
    </row>
    <row r="2" spans="1:3" ht="30" x14ac:dyDescent="0.25">
      <c r="A2" s="1" t="s">
        <v>29</v>
      </c>
      <c r="B2" s="8"/>
      <c r="C2" s="8"/>
    </row>
    <row r="3" spans="1:3" x14ac:dyDescent="0.25">
      <c r="A3" s="3" t="s">
        <v>815</v>
      </c>
      <c r="B3" s="4"/>
      <c r="C3" s="4"/>
    </row>
    <row r="4" spans="1:3" x14ac:dyDescent="0.25">
      <c r="A4" s="2" t="s">
        <v>816</v>
      </c>
      <c r="B4" s="7">
        <v>29842</v>
      </c>
      <c r="C4" s="7">
        <v>29417</v>
      </c>
    </row>
    <row r="5" spans="1:3" x14ac:dyDescent="0.25">
      <c r="A5" s="2" t="s">
        <v>1457</v>
      </c>
      <c r="B5" s="6">
        <v>3074</v>
      </c>
      <c r="C5" s="6">
        <v>4216</v>
      </c>
    </row>
    <row r="6" spans="1:3" x14ac:dyDescent="0.25">
      <c r="A6" s="2" t="s">
        <v>424</v>
      </c>
      <c r="B6" s="6">
        <v>2951</v>
      </c>
      <c r="C6" s="6">
        <v>2927</v>
      </c>
    </row>
    <row r="7" spans="1:3" x14ac:dyDescent="0.25">
      <c r="A7" s="2" t="s">
        <v>292</v>
      </c>
      <c r="B7" s="6">
        <v>1128</v>
      </c>
      <c r="C7" s="6">
        <v>1945</v>
      </c>
    </row>
    <row r="8" spans="1:3" x14ac:dyDescent="0.25">
      <c r="A8" s="2" t="s">
        <v>818</v>
      </c>
      <c r="B8" s="6">
        <v>1947</v>
      </c>
      <c r="C8" s="6">
        <v>2244</v>
      </c>
    </row>
    <row r="9" spans="1:3" x14ac:dyDescent="0.25">
      <c r="A9" s="2" t="s">
        <v>819</v>
      </c>
      <c r="B9" s="6">
        <v>1843</v>
      </c>
      <c r="C9" s="6">
        <v>2401</v>
      </c>
    </row>
    <row r="10" spans="1:3" x14ac:dyDescent="0.25">
      <c r="A10" s="2" t="s">
        <v>820</v>
      </c>
      <c r="B10" s="6">
        <v>4635</v>
      </c>
      <c r="C10" s="6">
        <v>4551</v>
      </c>
    </row>
    <row r="11" spans="1:3" x14ac:dyDescent="0.25">
      <c r="A11" s="2" t="s">
        <v>821</v>
      </c>
      <c r="B11" s="6">
        <v>1107</v>
      </c>
      <c r="C11" s="6">
        <v>1322</v>
      </c>
    </row>
    <row r="12" spans="1:3" x14ac:dyDescent="0.25">
      <c r="A12" s="2" t="s">
        <v>822</v>
      </c>
      <c r="B12" s="6">
        <v>5627</v>
      </c>
      <c r="C12" s="6">
        <v>3776</v>
      </c>
    </row>
    <row r="13" spans="1:3" x14ac:dyDescent="0.25">
      <c r="A13" s="2" t="s">
        <v>823</v>
      </c>
      <c r="B13" s="6">
        <v>52154</v>
      </c>
      <c r="C13" s="6">
        <v>52799</v>
      </c>
    </row>
    <row r="14" spans="1:3" x14ac:dyDescent="0.25">
      <c r="A14" s="3" t="s">
        <v>824</v>
      </c>
      <c r="B14" s="4"/>
      <c r="C14" s="4"/>
    </row>
    <row r="15" spans="1:3" x14ac:dyDescent="0.25">
      <c r="A15" s="2" t="s">
        <v>289</v>
      </c>
      <c r="B15" s="6">
        <v>47860</v>
      </c>
      <c r="C15" s="6">
        <v>53279</v>
      </c>
    </row>
    <row r="16" spans="1:3" x14ac:dyDescent="0.25">
      <c r="A16" s="2" t="s">
        <v>825</v>
      </c>
      <c r="B16" s="6">
        <v>51616</v>
      </c>
      <c r="C16" s="6">
        <v>50514</v>
      </c>
    </row>
    <row r="17" spans="1:3" x14ac:dyDescent="0.25">
      <c r="A17" s="2" t="s">
        <v>44</v>
      </c>
      <c r="B17" s="6">
        <v>53628</v>
      </c>
      <c r="C17" s="6">
        <v>44082</v>
      </c>
    </row>
    <row r="18" spans="1:3" x14ac:dyDescent="0.25">
      <c r="A18" s="2" t="s">
        <v>151</v>
      </c>
      <c r="B18" s="4">
        <v>789</v>
      </c>
      <c r="C18" s="6">
        <v>1055</v>
      </c>
    </row>
    <row r="19" spans="1:3" x14ac:dyDescent="0.25">
      <c r="A19" s="2" t="s">
        <v>517</v>
      </c>
      <c r="B19" s="6">
        <v>10585</v>
      </c>
      <c r="C19" s="6">
        <v>8912</v>
      </c>
    </row>
    <row r="20" spans="1:3" x14ac:dyDescent="0.25">
      <c r="A20" s="2" t="s">
        <v>822</v>
      </c>
      <c r="B20" s="6">
        <v>1402</v>
      </c>
      <c r="C20" s="6">
        <v>1616</v>
      </c>
    </row>
    <row r="21" spans="1:3" x14ac:dyDescent="0.25">
      <c r="A21" s="2" t="s">
        <v>826</v>
      </c>
      <c r="B21" s="6">
        <v>165880</v>
      </c>
      <c r="C21" s="6">
        <v>159458</v>
      </c>
    </row>
    <row r="22" spans="1:3" x14ac:dyDescent="0.25">
      <c r="A22" s="2" t="s">
        <v>827</v>
      </c>
      <c r="B22" s="7">
        <v>-113726</v>
      </c>
      <c r="C22" s="7">
        <v>-106659</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1458</v>
      </c>
      <c r="B1" s="1" t="s">
        <v>78</v>
      </c>
      <c r="C1" s="1" t="s">
        <v>1</v>
      </c>
    </row>
    <row r="2" spans="1:3" ht="30" x14ac:dyDescent="0.25">
      <c r="A2" s="1" t="s">
        <v>29</v>
      </c>
      <c r="B2" s="1" t="s">
        <v>30</v>
      </c>
      <c r="C2" s="1" t="s">
        <v>2</v>
      </c>
    </row>
    <row r="3" spans="1:3" ht="45" x14ac:dyDescent="0.25">
      <c r="A3" s="3" t="s">
        <v>1459</v>
      </c>
      <c r="B3" s="4"/>
      <c r="C3" s="4"/>
    </row>
    <row r="4" spans="1:3" x14ac:dyDescent="0.25">
      <c r="A4" s="2" t="s">
        <v>831</v>
      </c>
      <c r="B4" s="7">
        <v>2648</v>
      </c>
      <c r="C4" s="7">
        <v>8805</v>
      </c>
    </row>
    <row r="5" spans="1:3" x14ac:dyDescent="0.25">
      <c r="A5" s="2" t="s">
        <v>832</v>
      </c>
      <c r="B5" s="6">
        <v>1754</v>
      </c>
      <c r="C5" s="4"/>
    </row>
    <row r="6" spans="1:3" ht="30" x14ac:dyDescent="0.25">
      <c r="A6" s="2" t="s">
        <v>1460</v>
      </c>
      <c r="B6" s="4">
        <v>16</v>
      </c>
      <c r="C6" s="4">
        <v>161</v>
      </c>
    </row>
    <row r="7" spans="1:3" ht="30" x14ac:dyDescent="0.25">
      <c r="A7" s="2" t="s">
        <v>1461</v>
      </c>
      <c r="B7" s="6">
        <v>-1338</v>
      </c>
      <c r="C7" s="6">
        <v>-5812</v>
      </c>
    </row>
    <row r="8" spans="1:3" ht="30" x14ac:dyDescent="0.25">
      <c r="A8" s="2" t="s">
        <v>1462</v>
      </c>
      <c r="B8" s="6">
        <v>5725</v>
      </c>
      <c r="C8" s="4">
        <v>650</v>
      </c>
    </row>
    <row r="9" spans="1:3" x14ac:dyDescent="0.25">
      <c r="A9" s="2" t="s">
        <v>837</v>
      </c>
      <c r="B9" s="4"/>
      <c r="C9" s="6">
        <v>-1625</v>
      </c>
    </row>
    <row r="10" spans="1:3" x14ac:dyDescent="0.25">
      <c r="A10" s="2" t="s">
        <v>839</v>
      </c>
      <c r="B10" s="7">
        <v>8805</v>
      </c>
      <c r="C10" s="7">
        <v>2179</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30" x14ac:dyDescent="0.25">
      <c r="A1" s="1" t="s">
        <v>1463</v>
      </c>
      <c r="B1" s="1" t="s">
        <v>1220</v>
      </c>
      <c r="C1" s="1"/>
    </row>
    <row r="2" spans="1:3" x14ac:dyDescent="0.25">
      <c r="A2" s="1" t="s">
        <v>1183</v>
      </c>
      <c r="B2" s="1" t="s">
        <v>1368</v>
      </c>
      <c r="C2" s="1" t="s">
        <v>2</v>
      </c>
    </row>
    <row r="3" spans="1:3" ht="30" x14ac:dyDescent="0.25">
      <c r="A3" s="3" t="s">
        <v>1464</v>
      </c>
      <c r="B3" s="4"/>
      <c r="C3" s="4"/>
    </row>
    <row r="4" spans="1:3" ht="30" x14ac:dyDescent="0.25">
      <c r="A4" s="2" t="s">
        <v>1465</v>
      </c>
      <c r="B4" s="4"/>
      <c r="C4" s="9">
        <v>1.3</v>
      </c>
    </row>
    <row r="5" spans="1:3" x14ac:dyDescent="0.25">
      <c r="A5" s="2" t="s">
        <v>1466</v>
      </c>
      <c r="B5" s="4"/>
      <c r="C5" s="4"/>
    </row>
    <row r="6" spans="1:3" ht="30" x14ac:dyDescent="0.25">
      <c r="A6" s="3" t="s">
        <v>1464</v>
      </c>
      <c r="B6" s="4"/>
      <c r="C6" s="4"/>
    </row>
    <row r="7" spans="1:3" ht="30" x14ac:dyDescent="0.25">
      <c r="A7" s="2" t="s">
        <v>1467</v>
      </c>
      <c r="B7" s="9">
        <v>0.8</v>
      </c>
      <c r="C7" s="4"/>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23" bestFit="1" customWidth="1"/>
    <col min="5" max="5" width="15.42578125" bestFit="1" customWidth="1"/>
  </cols>
  <sheetData>
    <row r="1" spans="1:5" ht="15" customHeight="1" x14ac:dyDescent="0.25">
      <c r="A1" s="8" t="s">
        <v>1468</v>
      </c>
      <c r="B1" s="1" t="s">
        <v>78</v>
      </c>
      <c r="C1" s="8" t="s">
        <v>1</v>
      </c>
      <c r="D1" s="8"/>
      <c r="E1" s="1" t="s">
        <v>1220</v>
      </c>
    </row>
    <row r="2" spans="1:5" x14ac:dyDescent="0.25">
      <c r="A2" s="8"/>
      <c r="B2" s="8" t="s">
        <v>30</v>
      </c>
      <c r="C2" s="1" t="s">
        <v>2</v>
      </c>
      <c r="D2" s="8" t="s">
        <v>80</v>
      </c>
      <c r="E2" s="8" t="s">
        <v>1470</v>
      </c>
    </row>
    <row r="3" spans="1:5" x14ac:dyDescent="0.25">
      <c r="A3" s="8"/>
      <c r="B3" s="8"/>
      <c r="C3" s="1" t="s">
        <v>1469</v>
      </c>
      <c r="D3" s="8"/>
      <c r="E3" s="8"/>
    </row>
    <row r="4" spans="1:5" ht="45" x14ac:dyDescent="0.25">
      <c r="A4" s="3" t="s">
        <v>1471</v>
      </c>
      <c r="B4" s="4"/>
      <c r="C4" s="4"/>
      <c r="D4" s="4"/>
      <c r="E4" s="4"/>
    </row>
    <row r="5" spans="1:5" ht="30" x14ac:dyDescent="0.25">
      <c r="A5" s="2" t="s">
        <v>1472</v>
      </c>
      <c r="B5" s="4"/>
      <c r="C5" s="4">
        <v>2</v>
      </c>
      <c r="D5" s="4"/>
      <c r="E5" s="4"/>
    </row>
    <row r="6" spans="1:5" x14ac:dyDescent="0.25">
      <c r="A6" s="2" t="s">
        <v>1473</v>
      </c>
      <c r="B6" s="4" t="s">
        <v>1474</v>
      </c>
      <c r="C6" s="4" t="s">
        <v>1475</v>
      </c>
      <c r="D6" s="4" t="s">
        <v>1476</v>
      </c>
      <c r="E6" s="4"/>
    </row>
    <row r="7" spans="1:5" ht="30" x14ac:dyDescent="0.25">
      <c r="A7" s="2" t="s">
        <v>1477</v>
      </c>
      <c r="B7" s="4"/>
      <c r="C7" s="6">
        <v>2900000</v>
      </c>
      <c r="D7" s="4"/>
      <c r="E7" s="4"/>
    </row>
    <row r="8" spans="1:5" x14ac:dyDescent="0.25">
      <c r="A8" s="2" t="s">
        <v>1478</v>
      </c>
      <c r="B8" s="4"/>
      <c r="C8" s="6">
        <v>56225</v>
      </c>
      <c r="D8" s="4"/>
      <c r="E8" s="4"/>
    </row>
    <row r="9" spans="1:5" x14ac:dyDescent="0.25">
      <c r="A9" s="2" t="s">
        <v>1479</v>
      </c>
      <c r="B9" s="7">
        <v>300000</v>
      </c>
      <c r="C9" s="7">
        <v>1100000</v>
      </c>
      <c r="D9" s="7">
        <v>200000</v>
      </c>
      <c r="E9" s="4"/>
    </row>
    <row r="10" spans="1:5" x14ac:dyDescent="0.25">
      <c r="A10" s="2" t="s">
        <v>1480</v>
      </c>
      <c r="B10" s="6">
        <v>3600000</v>
      </c>
      <c r="C10" s="6">
        <v>4700000</v>
      </c>
      <c r="D10" s="6">
        <v>3900000</v>
      </c>
      <c r="E10" s="4"/>
    </row>
    <row r="11" spans="1:5" ht="45" x14ac:dyDescent="0.25">
      <c r="A11" s="2" t="s">
        <v>1481</v>
      </c>
      <c r="B11" s="6">
        <v>2640000</v>
      </c>
      <c r="C11" s="6">
        <v>2632000</v>
      </c>
      <c r="D11" s="6">
        <v>1572000</v>
      </c>
      <c r="E11" s="4"/>
    </row>
    <row r="12" spans="1:5" x14ac:dyDescent="0.25">
      <c r="A12" s="2" t="s">
        <v>1482</v>
      </c>
      <c r="B12" s="4"/>
      <c r="C12" s="6">
        <v>300000</v>
      </c>
      <c r="D12" s="4"/>
      <c r="E12" s="4"/>
    </row>
    <row r="13" spans="1:5" ht="30" x14ac:dyDescent="0.25">
      <c r="A13" s="2" t="s">
        <v>1483</v>
      </c>
      <c r="B13" s="4"/>
      <c r="C13" s="211">
        <v>0.3</v>
      </c>
      <c r="D13" s="4"/>
      <c r="E13" s="4"/>
    </row>
    <row r="14" spans="1:5" ht="30" x14ac:dyDescent="0.25">
      <c r="A14" s="2" t="s">
        <v>1484</v>
      </c>
      <c r="B14" s="4"/>
      <c r="C14" s="4" t="s">
        <v>1485</v>
      </c>
      <c r="D14" s="4"/>
      <c r="E14" s="4"/>
    </row>
    <row r="15" spans="1:5" x14ac:dyDescent="0.25">
      <c r="A15" s="2" t="s">
        <v>1486</v>
      </c>
      <c r="B15" s="4"/>
      <c r="C15" s="211">
        <v>0.95</v>
      </c>
      <c r="D15" s="4"/>
      <c r="E15" s="4"/>
    </row>
    <row r="16" spans="1:5" x14ac:dyDescent="0.25">
      <c r="A16" s="2" t="s">
        <v>1487</v>
      </c>
      <c r="B16" s="4"/>
      <c r="C16" s="6">
        <v>43469</v>
      </c>
      <c r="D16" s="4"/>
      <c r="E16" s="4"/>
    </row>
    <row r="17" spans="1:5" x14ac:dyDescent="0.25">
      <c r="A17" s="2" t="s">
        <v>1488</v>
      </c>
      <c r="B17" s="4"/>
      <c r="C17" s="4"/>
      <c r="D17" s="4"/>
      <c r="E17" s="4"/>
    </row>
    <row r="18" spans="1:5" ht="45" x14ac:dyDescent="0.25">
      <c r="A18" s="3" t="s">
        <v>1471</v>
      </c>
      <c r="B18" s="4"/>
      <c r="C18" s="4"/>
      <c r="D18" s="4"/>
      <c r="E18" s="4"/>
    </row>
    <row r="19" spans="1:5" x14ac:dyDescent="0.25">
      <c r="A19" s="2" t="s">
        <v>1473</v>
      </c>
      <c r="B19" s="4"/>
      <c r="C19" s="4" t="s">
        <v>1381</v>
      </c>
      <c r="D19" s="4"/>
      <c r="E19" s="4"/>
    </row>
    <row r="20" spans="1:5" ht="30" x14ac:dyDescent="0.25">
      <c r="A20" s="2" t="s">
        <v>1489</v>
      </c>
      <c r="B20" s="4"/>
      <c r="C20" s="211">
        <v>0.25</v>
      </c>
      <c r="D20" s="4"/>
      <c r="E20" s="4"/>
    </row>
    <row r="21" spans="1:5" x14ac:dyDescent="0.25">
      <c r="A21" s="2" t="s">
        <v>1490</v>
      </c>
      <c r="B21" s="4"/>
      <c r="C21" s="4" t="s">
        <v>1274</v>
      </c>
      <c r="D21" s="4"/>
      <c r="E21" s="4"/>
    </row>
    <row r="22" spans="1:5" x14ac:dyDescent="0.25">
      <c r="A22" s="2" t="s">
        <v>1491</v>
      </c>
      <c r="B22" s="4">
        <v>0</v>
      </c>
      <c r="C22" s="4">
        <v>0</v>
      </c>
      <c r="D22" s="4">
        <v>0</v>
      </c>
      <c r="E22" s="4"/>
    </row>
    <row r="23" spans="1:5" ht="45" x14ac:dyDescent="0.25">
      <c r="A23" s="2" t="s">
        <v>1481</v>
      </c>
      <c r="B23" s="6">
        <v>4100000</v>
      </c>
      <c r="C23" s="6">
        <v>5900000</v>
      </c>
      <c r="D23" s="6">
        <v>4300000</v>
      </c>
      <c r="E23" s="4"/>
    </row>
    <row r="24" spans="1:5" x14ac:dyDescent="0.25">
      <c r="A24" s="2" t="s">
        <v>1492</v>
      </c>
      <c r="B24" s="4"/>
      <c r="C24" s="4"/>
      <c r="D24" s="4"/>
      <c r="E24" s="4"/>
    </row>
    <row r="25" spans="1:5" ht="45" x14ac:dyDescent="0.25">
      <c r="A25" s="3" t="s">
        <v>1471</v>
      </c>
      <c r="B25" s="4"/>
      <c r="C25" s="4"/>
      <c r="D25" s="4"/>
      <c r="E25" s="4"/>
    </row>
    <row r="26" spans="1:5" x14ac:dyDescent="0.25">
      <c r="A26" s="2" t="s">
        <v>1490</v>
      </c>
      <c r="B26" s="4"/>
      <c r="C26" s="4" t="s">
        <v>1274</v>
      </c>
      <c r="D26" s="4"/>
      <c r="E26" s="4"/>
    </row>
    <row r="27" spans="1:5" x14ac:dyDescent="0.25">
      <c r="A27" s="2" t="s">
        <v>1493</v>
      </c>
      <c r="B27" s="4"/>
      <c r="C27" s="4" t="s">
        <v>1264</v>
      </c>
      <c r="D27" s="4"/>
      <c r="E27" s="4"/>
    </row>
    <row r="28" spans="1:5" ht="45" x14ac:dyDescent="0.25">
      <c r="A28" s="2" t="s">
        <v>1494</v>
      </c>
      <c r="B28" s="4"/>
      <c r="C28" s="4" t="s">
        <v>1495</v>
      </c>
      <c r="D28" s="4"/>
      <c r="E28" s="4"/>
    </row>
    <row r="29" spans="1:5" x14ac:dyDescent="0.25">
      <c r="A29" s="2" t="s">
        <v>1496</v>
      </c>
      <c r="B29" s="4"/>
      <c r="C29" s="4"/>
      <c r="D29" s="4"/>
      <c r="E29" s="6">
        <v>4200000</v>
      </c>
    </row>
    <row r="30" spans="1:5" x14ac:dyDescent="0.25">
      <c r="A30" s="2" t="s">
        <v>1497</v>
      </c>
      <c r="B30" s="4"/>
      <c r="C30" s="7">
        <v>4600000</v>
      </c>
      <c r="D30" s="4"/>
      <c r="E30" s="4"/>
    </row>
    <row r="31" spans="1:5" ht="45" x14ac:dyDescent="0.25">
      <c r="A31" s="2" t="s">
        <v>1498</v>
      </c>
      <c r="B31" s="4"/>
      <c r="C31" s="4" t="s">
        <v>1499</v>
      </c>
      <c r="D31" s="4"/>
      <c r="E31" s="4"/>
    </row>
    <row r="32" spans="1:5" ht="30" x14ac:dyDescent="0.25">
      <c r="A32" s="2" t="s">
        <v>1500</v>
      </c>
      <c r="B32" s="4"/>
      <c r="C32" s="4"/>
      <c r="D32" s="4"/>
      <c r="E32" s="4"/>
    </row>
    <row r="33" spans="1:5" ht="45" x14ac:dyDescent="0.25">
      <c r="A33" s="3" t="s">
        <v>1471</v>
      </c>
      <c r="B33" s="4"/>
      <c r="C33" s="4"/>
      <c r="D33" s="4"/>
      <c r="E33" s="4"/>
    </row>
    <row r="34" spans="1:5" x14ac:dyDescent="0.25">
      <c r="A34" s="2" t="s">
        <v>1490</v>
      </c>
      <c r="B34" s="4"/>
      <c r="C34" s="4" t="s">
        <v>1501</v>
      </c>
      <c r="D34" s="4"/>
      <c r="E34" s="4"/>
    </row>
    <row r="35" spans="1:5" x14ac:dyDescent="0.25">
      <c r="A35" s="2" t="s">
        <v>1502</v>
      </c>
      <c r="B35" s="4"/>
      <c r="C35" s="4"/>
      <c r="D35" s="4"/>
      <c r="E35" s="4"/>
    </row>
    <row r="36" spans="1:5" ht="45" x14ac:dyDescent="0.25">
      <c r="A36" s="3" t="s">
        <v>1471</v>
      </c>
      <c r="B36" s="4"/>
      <c r="C36" s="4"/>
      <c r="D36" s="4"/>
      <c r="E36" s="4"/>
    </row>
    <row r="37" spans="1:5" x14ac:dyDescent="0.25">
      <c r="A37" s="2" t="s">
        <v>1473</v>
      </c>
      <c r="B37" s="4"/>
      <c r="C37" s="4" t="s">
        <v>1381</v>
      </c>
      <c r="D37" s="4"/>
      <c r="E37" s="4"/>
    </row>
    <row r="38" spans="1:5" x14ac:dyDescent="0.25">
      <c r="A38" s="2" t="s">
        <v>1478</v>
      </c>
      <c r="B38" s="4"/>
      <c r="C38" s="6">
        <v>449418</v>
      </c>
      <c r="D38" s="4"/>
      <c r="E38" s="4"/>
    </row>
    <row r="39" spans="1:5" x14ac:dyDescent="0.25">
      <c r="A39" s="2" t="s">
        <v>1503</v>
      </c>
      <c r="B39" s="4"/>
      <c r="C39" s="4"/>
      <c r="D39" s="4"/>
      <c r="E39" s="4"/>
    </row>
    <row r="40" spans="1:5" ht="45" x14ac:dyDescent="0.25">
      <c r="A40" s="3" t="s">
        <v>1471</v>
      </c>
      <c r="B40" s="4"/>
      <c r="C40" s="4"/>
      <c r="D40" s="4"/>
      <c r="E40" s="4"/>
    </row>
    <row r="41" spans="1:5" x14ac:dyDescent="0.25">
      <c r="A41" s="2" t="s">
        <v>1478</v>
      </c>
      <c r="B41" s="4"/>
      <c r="C41" s="6">
        <v>483271</v>
      </c>
      <c r="D41" s="4"/>
      <c r="E41" s="4"/>
    </row>
    <row r="42" spans="1:5" ht="30" x14ac:dyDescent="0.25">
      <c r="A42" s="2" t="s">
        <v>1504</v>
      </c>
      <c r="B42" s="4"/>
      <c r="C42" s="4"/>
      <c r="D42" s="4"/>
      <c r="E42" s="4"/>
    </row>
    <row r="43" spans="1:5" ht="45" x14ac:dyDescent="0.25">
      <c r="A43" s="3" t="s">
        <v>1471</v>
      </c>
      <c r="B43" s="4"/>
      <c r="C43" s="4"/>
      <c r="D43" s="4"/>
      <c r="E43" s="4"/>
    </row>
    <row r="44" spans="1:5" x14ac:dyDescent="0.25">
      <c r="A44" s="2" t="s">
        <v>1482</v>
      </c>
      <c r="B44" s="4"/>
      <c r="C44" s="6">
        <v>200000</v>
      </c>
      <c r="D44" s="4"/>
      <c r="E44" s="4"/>
    </row>
  </sheetData>
  <mergeCells count="5">
    <mergeCell ref="A1:A3"/>
    <mergeCell ref="C1:D1"/>
    <mergeCell ref="B2:B3"/>
    <mergeCell ref="D2:D3"/>
    <mergeCell ref="E2:E3"/>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5.42578125" bestFit="1" customWidth="1"/>
    <col min="3" max="5" width="23" bestFit="1" customWidth="1"/>
  </cols>
  <sheetData>
    <row r="1" spans="1:5" ht="15" customHeight="1" x14ac:dyDescent="0.25">
      <c r="A1" s="1" t="s">
        <v>1505</v>
      </c>
      <c r="B1" s="1" t="s">
        <v>78</v>
      </c>
      <c r="C1" s="8" t="s">
        <v>1</v>
      </c>
      <c r="D1" s="8"/>
      <c r="E1" s="8"/>
    </row>
    <row r="2" spans="1:5" ht="30" x14ac:dyDescent="0.25">
      <c r="A2" s="1" t="s">
        <v>1506</v>
      </c>
      <c r="B2" s="1" t="s">
        <v>30</v>
      </c>
      <c r="C2" s="1" t="s">
        <v>2</v>
      </c>
      <c r="D2" s="1" t="s">
        <v>80</v>
      </c>
      <c r="E2" s="1" t="s">
        <v>1367</v>
      </c>
    </row>
    <row r="3" spans="1:5" ht="30" x14ac:dyDescent="0.25">
      <c r="A3" s="3" t="s">
        <v>843</v>
      </c>
      <c r="B3" s="4"/>
      <c r="C3" s="4"/>
      <c r="D3" s="4"/>
      <c r="E3" s="4"/>
    </row>
    <row r="4" spans="1:5" ht="30" x14ac:dyDescent="0.25">
      <c r="A4" s="2" t="s">
        <v>1507</v>
      </c>
      <c r="B4" s="6">
        <v>653471</v>
      </c>
      <c r="C4" s="6">
        <v>586766</v>
      </c>
      <c r="D4" s="6">
        <v>703129</v>
      </c>
      <c r="E4" s="4"/>
    </row>
    <row r="5" spans="1:5" x14ac:dyDescent="0.25">
      <c r="A5" s="2" t="s">
        <v>1508</v>
      </c>
      <c r="B5" s="6">
        <v>-24976</v>
      </c>
      <c r="C5" s="6">
        <v>-88152</v>
      </c>
      <c r="D5" s="6">
        <v>-25050</v>
      </c>
      <c r="E5" s="4"/>
    </row>
    <row r="6" spans="1:5" ht="30" x14ac:dyDescent="0.25">
      <c r="A6" s="2" t="s">
        <v>1509</v>
      </c>
      <c r="B6" s="6">
        <v>-41729</v>
      </c>
      <c r="C6" s="6">
        <v>-4131</v>
      </c>
      <c r="D6" s="6">
        <v>-24608</v>
      </c>
      <c r="E6" s="4"/>
    </row>
    <row r="7" spans="1:5" ht="30" x14ac:dyDescent="0.25">
      <c r="A7" s="2" t="s">
        <v>1510</v>
      </c>
      <c r="B7" s="6">
        <v>586766</v>
      </c>
      <c r="C7" s="6">
        <v>494483</v>
      </c>
      <c r="D7" s="6">
        <v>653471</v>
      </c>
      <c r="E7" s="6">
        <v>703129</v>
      </c>
    </row>
    <row r="8" spans="1:5" x14ac:dyDescent="0.25">
      <c r="A8" s="2" t="s">
        <v>1511</v>
      </c>
      <c r="B8" s="6">
        <v>586766</v>
      </c>
      <c r="C8" s="6">
        <v>494483</v>
      </c>
      <c r="D8" s="6">
        <v>619658</v>
      </c>
      <c r="E8" s="4"/>
    </row>
    <row r="9" spans="1:5" ht="45" x14ac:dyDescent="0.25">
      <c r="A9" s="2" t="s">
        <v>1512</v>
      </c>
      <c r="B9" s="4"/>
      <c r="C9" s="6">
        <v>494483</v>
      </c>
      <c r="D9" s="4"/>
      <c r="E9" s="4"/>
    </row>
    <row r="10" spans="1:5" ht="45" x14ac:dyDescent="0.25">
      <c r="A10" s="2" t="s">
        <v>1513</v>
      </c>
      <c r="B10" s="9">
        <v>18.82</v>
      </c>
      <c r="C10" s="9">
        <v>19.3</v>
      </c>
      <c r="D10" s="9">
        <v>18.43</v>
      </c>
      <c r="E10" s="4"/>
    </row>
    <row r="11" spans="1:5" ht="30" x14ac:dyDescent="0.25">
      <c r="A11" s="2" t="s">
        <v>1514</v>
      </c>
      <c r="B11" s="9">
        <v>9.49</v>
      </c>
      <c r="C11" s="9">
        <v>12.68</v>
      </c>
      <c r="D11" s="9">
        <v>8.1</v>
      </c>
      <c r="E11" s="4"/>
    </row>
    <row r="12" spans="1:5" ht="30" x14ac:dyDescent="0.25">
      <c r="A12" s="2" t="s">
        <v>1515</v>
      </c>
      <c r="B12" s="9">
        <v>17.71</v>
      </c>
      <c r="C12" s="9">
        <v>3.25</v>
      </c>
      <c r="D12" s="9">
        <v>18.64</v>
      </c>
      <c r="E12" s="4"/>
    </row>
    <row r="13" spans="1:5" ht="30" x14ac:dyDescent="0.25">
      <c r="A13" s="2" t="s">
        <v>1516</v>
      </c>
      <c r="B13" s="9">
        <v>19.3</v>
      </c>
      <c r="C13" s="9">
        <v>20.61</v>
      </c>
      <c r="D13" s="9">
        <v>18.82</v>
      </c>
      <c r="E13" s="9">
        <v>18.43</v>
      </c>
    </row>
    <row r="14" spans="1:5" ht="30" x14ac:dyDescent="0.25">
      <c r="A14" s="2" t="s">
        <v>1517</v>
      </c>
      <c r="B14" s="9">
        <v>19.3</v>
      </c>
      <c r="C14" s="9">
        <v>20.61</v>
      </c>
      <c r="D14" s="9">
        <v>19.09</v>
      </c>
      <c r="E14" s="4"/>
    </row>
    <row r="15" spans="1:5" ht="45" x14ac:dyDescent="0.25">
      <c r="A15" s="2" t="s">
        <v>1518</v>
      </c>
      <c r="B15" s="4"/>
      <c r="C15" s="9">
        <v>20.61</v>
      </c>
      <c r="D15" s="4"/>
      <c r="E15" s="4"/>
    </row>
    <row r="16" spans="1:5" ht="45" x14ac:dyDescent="0.25">
      <c r="A16" s="2" t="s">
        <v>1519</v>
      </c>
      <c r="B16" s="4" t="s">
        <v>1474</v>
      </c>
      <c r="C16" s="4" t="s">
        <v>1475</v>
      </c>
      <c r="D16" s="4" t="s">
        <v>1520</v>
      </c>
      <c r="E16" s="4" t="s">
        <v>1521</v>
      </c>
    </row>
    <row r="17" spans="1:5" ht="30" x14ac:dyDescent="0.25">
      <c r="A17" s="2" t="s">
        <v>1522</v>
      </c>
      <c r="B17" s="4" t="s">
        <v>1474</v>
      </c>
      <c r="C17" s="4" t="s">
        <v>1475</v>
      </c>
      <c r="D17" s="4" t="s">
        <v>1476</v>
      </c>
      <c r="E17" s="4"/>
    </row>
    <row r="18" spans="1:5" ht="30" x14ac:dyDescent="0.25">
      <c r="A18" s="2" t="s">
        <v>1523</v>
      </c>
      <c r="B18" s="7">
        <v>1428</v>
      </c>
      <c r="C18" s="7">
        <v>2965</v>
      </c>
      <c r="D18" s="7">
        <v>1926</v>
      </c>
      <c r="E18" s="4"/>
    </row>
    <row r="19" spans="1:5" x14ac:dyDescent="0.25">
      <c r="A19" s="2" t="s">
        <v>1524</v>
      </c>
      <c r="B19" s="4">
        <v>298</v>
      </c>
      <c r="C19" s="4">
        <v>869</v>
      </c>
      <c r="D19" s="4">
        <v>210</v>
      </c>
      <c r="E19" s="4"/>
    </row>
    <row r="20" spans="1:5" ht="30" x14ac:dyDescent="0.25">
      <c r="A20" s="2" t="s">
        <v>1525</v>
      </c>
      <c r="B20" s="6">
        <v>2965</v>
      </c>
      <c r="C20" s="6">
        <v>2772</v>
      </c>
      <c r="D20" s="6">
        <v>1428</v>
      </c>
      <c r="E20" s="6">
        <v>1926</v>
      </c>
    </row>
    <row r="21" spans="1:5" x14ac:dyDescent="0.25">
      <c r="A21" s="2" t="s">
        <v>1526</v>
      </c>
      <c r="B21" s="6">
        <v>2965</v>
      </c>
      <c r="C21" s="6">
        <v>2772</v>
      </c>
      <c r="D21" s="6">
        <v>1304</v>
      </c>
      <c r="E21" s="4"/>
    </row>
    <row r="22" spans="1:5" ht="45" x14ac:dyDescent="0.25">
      <c r="A22" s="2" t="s">
        <v>1527</v>
      </c>
      <c r="B22" s="4"/>
      <c r="C22" s="7">
        <v>2772</v>
      </c>
      <c r="D22" s="4"/>
      <c r="E22" s="4"/>
    </row>
  </sheetData>
  <mergeCells count="1">
    <mergeCell ref="C1:E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45" customHeight="1" x14ac:dyDescent="0.25">
      <c r="A1" s="8" t="s">
        <v>1528</v>
      </c>
      <c r="B1" s="1" t="s">
        <v>78</v>
      </c>
      <c r="C1" s="8" t="s">
        <v>1</v>
      </c>
      <c r="D1" s="8"/>
    </row>
    <row r="2" spans="1:4" x14ac:dyDescent="0.25">
      <c r="A2" s="8"/>
      <c r="B2" s="1" t="s">
        <v>30</v>
      </c>
      <c r="C2" s="1" t="s">
        <v>2</v>
      </c>
      <c r="D2" s="1" t="s">
        <v>80</v>
      </c>
    </row>
    <row r="3" spans="1:4" x14ac:dyDescent="0.25">
      <c r="A3" s="2" t="s">
        <v>1492</v>
      </c>
      <c r="B3" s="4"/>
      <c r="C3" s="4"/>
      <c r="D3" s="4"/>
    </row>
    <row r="4" spans="1:4" ht="30" x14ac:dyDescent="0.25">
      <c r="A4" s="3" t="s">
        <v>1529</v>
      </c>
      <c r="B4" s="4"/>
      <c r="C4" s="4"/>
      <c r="D4" s="4"/>
    </row>
    <row r="5" spans="1:4" ht="30" x14ac:dyDescent="0.25">
      <c r="A5" s="2" t="s">
        <v>1530</v>
      </c>
      <c r="B5" s="6">
        <v>546182</v>
      </c>
      <c r="C5" s="6">
        <v>518835</v>
      </c>
      <c r="D5" s="6">
        <v>580893</v>
      </c>
    </row>
    <row r="6" spans="1:4" x14ac:dyDescent="0.25">
      <c r="A6" s="2" t="s">
        <v>1531</v>
      </c>
      <c r="B6" s="6">
        <v>227207</v>
      </c>
      <c r="C6" s="6">
        <v>317827</v>
      </c>
      <c r="D6" s="6">
        <v>215014</v>
      </c>
    </row>
    <row r="7" spans="1:4" x14ac:dyDescent="0.25">
      <c r="A7" s="2" t="s">
        <v>1532</v>
      </c>
      <c r="B7" s="6">
        <v>-225600</v>
      </c>
      <c r="C7" s="6">
        <v>-219894</v>
      </c>
      <c r="D7" s="6">
        <v>-217737</v>
      </c>
    </row>
    <row r="8" spans="1:4" x14ac:dyDescent="0.25">
      <c r="A8" s="2" t="s">
        <v>1533</v>
      </c>
      <c r="B8" s="6">
        <v>-28954</v>
      </c>
      <c r="C8" s="6">
        <v>-16115</v>
      </c>
      <c r="D8" s="6">
        <v>-31988</v>
      </c>
    </row>
    <row r="9" spans="1:4" ht="30" x14ac:dyDescent="0.25">
      <c r="A9" s="2" t="s">
        <v>1534</v>
      </c>
      <c r="B9" s="6">
        <v>518835</v>
      </c>
      <c r="C9" s="6">
        <v>600653</v>
      </c>
      <c r="D9" s="6">
        <v>546182</v>
      </c>
    </row>
    <row r="10" spans="1:4" ht="45" x14ac:dyDescent="0.25">
      <c r="A10" s="2" t="s">
        <v>1535</v>
      </c>
      <c r="B10" s="9">
        <v>16.59</v>
      </c>
      <c r="C10" s="9">
        <v>23.56</v>
      </c>
      <c r="D10" s="9">
        <v>16.48</v>
      </c>
    </row>
    <row r="11" spans="1:4" ht="30" x14ac:dyDescent="0.25">
      <c r="A11" s="2" t="s">
        <v>1536</v>
      </c>
      <c r="B11" s="9">
        <v>18.07</v>
      </c>
      <c r="C11" s="9">
        <v>22.63</v>
      </c>
      <c r="D11" s="9">
        <v>17.78</v>
      </c>
    </row>
    <row r="12" spans="1:4" ht="30" x14ac:dyDescent="0.25">
      <c r="A12" s="2" t="s">
        <v>1537</v>
      </c>
      <c r="B12" s="9">
        <v>16.940000000000001</v>
      </c>
      <c r="C12" s="9">
        <v>23.56</v>
      </c>
      <c r="D12" s="9">
        <v>17.47</v>
      </c>
    </row>
    <row r="13" spans="1:4" ht="30" x14ac:dyDescent="0.25">
      <c r="A13" s="2" t="s">
        <v>1538</v>
      </c>
      <c r="B13" s="9">
        <v>16.940000000000001</v>
      </c>
      <c r="C13" s="9">
        <v>23.03</v>
      </c>
      <c r="D13" s="9">
        <v>16.52</v>
      </c>
    </row>
    <row r="14" spans="1:4" ht="45" x14ac:dyDescent="0.25">
      <c r="A14" s="2" t="s">
        <v>1539</v>
      </c>
      <c r="B14" s="9">
        <v>23.56</v>
      </c>
      <c r="C14" s="9">
        <v>23.08</v>
      </c>
      <c r="D14" s="9">
        <v>16.59</v>
      </c>
    </row>
  </sheetData>
  <mergeCells count="2">
    <mergeCell ref="A1:A2"/>
    <mergeCell ref="C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15" customHeight="1" x14ac:dyDescent="0.25">
      <c r="A1" s="1" t="s">
        <v>1540</v>
      </c>
      <c r="B1" s="1" t="s">
        <v>78</v>
      </c>
      <c r="C1" s="8" t="s">
        <v>1</v>
      </c>
      <c r="D1" s="8"/>
    </row>
    <row r="2" spans="1:4" ht="30" x14ac:dyDescent="0.25">
      <c r="A2" s="1" t="s">
        <v>29</v>
      </c>
      <c r="B2" s="1" t="s">
        <v>30</v>
      </c>
      <c r="C2" s="1" t="s">
        <v>2</v>
      </c>
      <c r="D2" s="1" t="s">
        <v>80</v>
      </c>
    </row>
    <row r="3" spans="1:4" ht="45" x14ac:dyDescent="0.25">
      <c r="A3" s="3" t="s">
        <v>1541</v>
      </c>
      <c r="B3" s="4"/>
      <c r="C3" s="4"/>
      <c r="D3" s="4"/>
    </row>
    <row r="4" spans="1:4" x14ac:dyDescent="0.25">
      <c r="A4" s="2" t="s">
        <v>896</v>
      </c>
      <c r="B4" s="7">
        <v>14</v>
      </c>
      <c r="C4" s="4"/>
      <c r="D4" s="7">
        <v>196</v>
      </c>
    </row>
    <row r="5" spans="1:4" x14ac:dyDescent="0.25">
      <c r="A5" s="2" t="s">
        <v>897</v>
      </c>
      <c r="B5" s="6">
        <v>6937</v>
      </c>
      <c r="C5" s="6">
        <v>6939</v>
      </c>
      <c r="D5" s="6">
        <v>3866</v>
      </c>
    </row>
    <row r="6" spans="1:4" x14ac:dyDescent="0.25">
      <c r="A6" s="2" t="s">
        <v>898</v>
      </c>
      <c r="B6" s="6">
        <v>-2640</v>
      </c>
      <c r="C6" s="6">
        <v>-2632</v>
      </c>
      <c r="D6" s="6">
        <v>-1572</v>
      </c>
    </row>
    <row r="7" spans="1:4" x14ac:dyDescent="0.25">
      <c r="A7" s="2" t="s">
        <v>116</v>
      </c>
      <c r="B7" s="7">
        <v>4311</v>
      </c>
      <c r="C7" s="7">
        <v>4307</v>
      </c>
      <c r="D7" s="7">
        <v>2490</v>
      </c>
    </row>
  </sheetData>
  <mergeCells count="1">
    <mergeCell ref="C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106</vt:i4>
      </vt:variant>
    </vt:vector>
  </HeadingPairs>
  <TitlesOfParts>
    <vt:vector size="106" baseType="lpstr">
      <vt:lpstr>Document_and_Entity_Informatio</vt:lpstr>
      <vt:lpstr>CONSOLIDATED_BALANCE_SHEETS</vt:lpstr>
      <vt:lpstr>CONSOLIDATED_BALANCE_SHEETS_Pa</vt:lpstr>
      <vt:lpstr>CONSOLIDATED_STATEMENTS_OF_EAR</vt:lpstr>
      <vt:lpstr>CONSOLIDATED_STATEMENTS_OF_COM</vt:lpstr>
      <vt:lpstr>CONSOLIDATED_STATEMENTS_OF_SHA</vt:lpstr>
      <vt:lpstr>CONSOLIDATED_STATEMENTS_OF_SHA1</vt:lpstr>
      <vt:lpstr>CONSOLIDATED_STATEMENTS_OF_CAS</vt:lpstr>
      <vt:lpstr>Summary_of_Significant_Account</vt:lpstr>
      <vt:lpstr>Merger</vt:lpstr>
      <vt:lpstr>Goodwill_and_Other_Intangible_</vt:lpstr>
      <vt:lpstr>Restructuring_Asset_Impairment</vt:lpstr>
      <vt:lpstr>Accounts_and_Notes_Receivable</vt:lpstr>
      <vt:lpstr>LongTerm_Debt</vt:lpstr>
      <vt:lpstr>Fair_Value_Measurements</vt:lpstr>
      <vt:lpstr>Commitments_and_Contingencies</vt:lpstr>
      <vt:lpstr>Leases</vt:lpstr>
      <vt:lpstr>Associate_Retirement_Plans</vt:lpstr>
      <vt:lpstr>Other_Comprehensive_Income_or_</vt:lpstr>
      <vt:lpstr>Taxes_on_Income</vt:lpstr>
      <vt:lpstr>ShareBased_Compensation</vt:lpstr>
      <vt:lpstr>Concentration_of_Credit_Risk</vt:lpstr>
      <vt:lpstr>Supplemental_Cash_Flow_Informa</vt:lpstr>
      <vt:lpstr>Discontinued_Operations</vt:lpstr>
      <vt:lpstr>Reporting_Segment_Information</vt:lpstr>
      <vt:lpstr>Quarterly_Financial_Informatio</vt:lpstr>
      <vt:lpstr>Summary_of_Significant_Account1</vt:lpstr>
      <vt:lpstr>Summary_of_Significant_Account2</vt:lpstr>
      <vt:lpstr>Merger_Tables</vt:lpstr>
      <vt:lpstr>Goodwill_and_Other_Intangible_1</vt:lpstr>
      <vt:lpstr>Restructuring_Asset_Impairment1</vt:lpstr>
      <vt:lpstr>Accounts_and_Notes_Receivable_</vt:lpstr>
      <vt:lpstr>LongTerm_Debt_Tables</vt:lpstr>
      <vt:lpstr>Fair_Value_Measurements_Tables</vt:lpstr>
      <vt:lpstr>Commitments_and_Contingencies_</vt:lpstr>
      <vt:lpstr>Leases_Tables</vt:lpstr>
      <vt:lpstr>Associate_Retirement_Plans_Tab</vt:lpstr>
      <vt:lpstr>Taxes_on_Income_Tables</vt:lpstr>
      <vt:lpstr>StockBased_Compensation_Tables</vt:lpstr>
      <vt:lpstr>Discontinued_Operations_Tables</vt:lpstr>
      <vt:lpstr>Reporting_Segment_Information_</vt:lpstr>
      <vt:lpstr>Quarterly_Financial_Informatio1</vt:lpstr>
      <vt:lpstr>Summary_of_Significant_Account3</vt:lpstr>
      <vt:lpstr>Summary_of_Significant_Account4</vt:lpstr>
      <vt:lpstr>Summary_of_Significant_Account5</vt:lpstr>
      <vt:lpstr>Summary_of_Significant_Account6</vt:lpstr>
      <vt:lpstr>Merger_Additional_Information_</vt:lpstr>
      <vt:lpstr>Merger_Business_Acquisitions_C</vt:lpstr>
      <vt:lpstr>Merger_Fair_Values_of_Assets_A</vt:lpstr>
      <vt:lpstr>Merger_Intangible_Assets_Acqui</vt:lpstr>
      <vt:lpstr>Merger_Summary_of_Results_of_O</vt:lpstr>
      <vt:lpstr>Merger_Pro_Forma_Effect_on_Ope</vt:lpstr>
      <vt:lpstr>Goodwill_and_Other_Intangible_2</vt:lpstr>
      <vt:lpstr>Goodwill_and_Other_Intangible_3</vt:lpstr>
      <vt:lpstr>Goodwill_and_Other_Intangible_4</vt:lpstr>
      <vt:lpstr>Goodwill_and_Other_Intangible_5</vt:lpstr>
      <vt:lpstr>Goodwill_and_Other_Intangible_6</vt:lpstr>
      <vt:lpstr>Restructuring_Asset_Impairment2</vt:lpstr>
      <vt:lpstr>Restructuring_Asset_Impairment3</vt:lpstr>
      <vt:lpstr>Restructuring_Asset_Impairment4</vt:lpstr>
      <vt:lpstr>Restructuring_Asset_Impairment5</vt:lpstr>
      <vt:lpstr>Accounts_and_Notes_Receivable_1</vt:lpstr>
      <vt:lpstr>Long_Term_Debt_Summary_of_Debt</vt:lpstr>
      <vt:lpstr>Long_Term_Debt_Summary_of_Debt1</vt:lpstr>
      <vt:lpstr>LongTerm_Debt_Additional_Infor</vt:lpstr>
      <vt:lpstr>Long_Term_Debt_Details_of_Seni</vt:lpstr>
      <vt:lpstr>Long_Term_Debt_Summary_of_Inte</vt:lpstr>
      <vt:lpstr>Long_Term_Debt_Details_of_Long</vt:lpstr>
      <vt:lpstr>Fair_Value_Measurements_Schedu</vt:lpstr>
      <vt:lpstr>Fair_Value_Measurements_Additi</vt:lpstr>
      <vt:lpstr>Commitments_and_Contingencies_1</vt:lpstr>
      <vt:lpstr>Commitments_and_Contingencies_2</vt:lpstr>
      <vt:lpstr>Leases_Rental_Expense_Net_of_S</vt:lpstr>
      <vt:lpstr>Leases_Future_Lease_Commitment</vt:lpstr>
      <vt:lpstr>Leases_Assets_Held_Under_Capit</vt:lpstr>
      <vt:lpstr>Leases_Additional_Information_</vt:lpstr>
      <vt:lpstr>Leases_Property_and_Equipment_</vt:lpstr>
      <vt:lpstr>Leases_Future_Minimum_Rentals_</vt:lpstr>
      <vt:lpstr>Associate_Retirement_Plans_Add</vt:lpstr>
      <vt:lpstr>Associate_Retirement_Plans_Sch</vt:lpstr>
      <vt:lpstr>Associate_Retirement_Plans_Com</vt:lpstr>
      <vt:lpstr>Associate_Retirement_Plans_Sch1</vt:lpstr>
      <vt:lpstr>Associate_Retirement_Plans_Eff</vt:lpstr>
      <vt:lpstr>Associate_Retirement_Plans_Sum</vt:lpstr>
      <vt:lpstr>Associate_Retirement_Plans_Sum1</vt:lpstr>
      <vt:lpstr>Associate_Retirement_Plans_Sum2</vt:lpstr>
      <vt:lpstr>Associate_Retirement_Plans_Est</vt:lpstr>
      <vt:lpstr>Associate_Retirement_Plans_Mul</vt:lpstr>
      <vt:lpstr>Associate_Retirement_Plans_Col</vt:lpstr>
      <vt:lpstr>Other_Comprehensive_Income_or_1</vt:lpstr>
      <vt:lpstr>Taxes_on_Income_Summary_of_Inc</vt:lpstr>
      <vt:lpstr>Taxes_on_Income_Reconciliation</vt:lpstr>
      <vt:lpstr>Taxes_on_Income_Summary_of_Def</vt:lpstr>
      <vt:lpstr>Taxes_on_Income_Reconciliation1</vt:lpstr>
      <vt:lpstr>Taxes_on_Income_Additional_Inf</vt:lpstr>
      <vt:lpstr>StockBased_Compensation_Additi</vt:lpstr>
      <vt:lpstr>StockBased_Compensation_Summar</vt:lpstr>
      <vt:lpstr>StockBased_Compensation_Summar1</vt:lpstr>
      <vt:lpstr>StockBased_Compensation_Schedu</vt:lpstr>
      <vt:lpstr>Concentration_of_Credit_Risk_A</vt:lpstr>
      <vt:lpstr>Supplemental_Cash_Flow_Informa1</vt:lpstr>
      <vt:lpstr>Discontinued_Operations_Schedu</vt:lpstr>
      <vt:lpstr>Reporting_Segment_Information_1</vt:lpstr>
      <vt:lpstr>Reporting_Segment_Information_2</vt:lpstr>
      <vt:lpstr>Reporting_Segment_Information_3</vt:lpstr>
      <vt:lpstr>Quarterly_Financial_Informatio2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2015-03-04T21:40:56Z</dcterms:created>
  <dcterms:modified xsi:type="dcterms:W3CDTF">2015-03-04T21:40:56Z</dcterms:modified>
</cp:coreProperties>
</file>