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sokolewicz\Documents\Publikacja\"/>
    </mc:Choice>
  </mc:AlternateContent>
  <bookViews>
    <workbookView xWindow="0" yWindow="0" windowWidth="14400" windowHeight="9132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1" i="1" s="1"/>
  <c r="C13" i="1"/>
  <c r="C14" i="1" s="1"/>
</calcChain>
</file>

<file path=xl/sharedStrings.xml><?xml version="1.0" encoding="utf-8"?>
<sst xmlns="http://schemas.openxmlformats.org/spreadsheetml/2006/main" count="23" uniqueCount="20">
  <si>
    <t>Podstawowy zysk na akcję liczony jest według formuły zysk netto przypadający akcjonariuszom</t>
  </si>
  <si>
    <t>podmiotu dominującego podzielony przez średnią ważoną liczbę akcji zwykłych występujących w</t>
  </si>
  <si>
    <t>danym okresie.</t>
  </si>
  <si>
    <t>Kalkulacja zysku na akcję została zaprezentowana poniżej:</t>
  </si>
  <si>
    <t>Dane w tys. zł</t>
  </si>
  <si>
    <t>od 01.01 do 31.12.2017</t>
  </si>
  <si>
    <t>od 01.01 do 31.12.2016</t>
  </si>
  <si>
    <t>Liczba akcji stosowana jako mianownik wzoru</t>
  </si>
  <si>
    <t>Średnia ważona liczba akcji zwykłych (w szt.)</t>
  </si>
  <si>
    <t>Rozwadniający wpływ opcji zamiennych na akcje (w szt.)</t>
  </si>
  <si>
    <t xml:space="preserve">Średnia ważona rozwodniona liczba akcji zwykłych </t>
  </si>
  <si>
    <t>Działalność kontynuowana</t>
  </si>
  <si>
    <t xml:space="preserve">Zysk (strata) netto z działalności kontynuowanej </t>
  </si>
  <si>
    <t xml:space="preserve">Podstawowy zysk (strata) na akcję (PLN) </t>
  </si>
  <si>
    <t xml:space="preserve">Rozwodniony zysk (strata) na akcję (PLN) </t>
  </si>
  <si>
    <t>Działalność zaniechana</t>
  </si>
  <si>
    <t xml:space="preserve">Zysk (strata) netto z działalności zaniechanej </t>
  </si>
  <si>
    <t>Rozwodniony zysk (strata) na akcję (PLN)</t>
  </si>
  <si>
    <t>Działalność kontynuowana i zaniechana</t>
  </si>
  <si>
    <t xml:space="preserve">Zysk (strata)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</si>
</sst>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z_ł_-;\-* #,##0\ _z_ł_-;_-* &quot;-&quot;\ _z_ł_-;_-@_-"/>
    <numFmt numFmtId="164" formatCode="_-* #,##0.0000\ _z_ł_-;\-* #,##0.0000\ _z_ł_-;_-* &quot;-&quot;\ _z_ł_-;_-@_-"/>
  </numFmts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1" fontId="0" fillId="0" borderId="0" xfId="0" applyNumberFormat="1"/>
    <xf numFmtId="41" fontId="3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0" borderId="4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1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B14" sqref="B14"/>
    </sheetView>
  </sheetViews>
  <sheetFormatPr defaultRowHeight="14.4" x14ac:dyDescent="0.3"/>
  <cols>
    <col min="1" max="1" width="43.33203125" customWidth="1"/>
  </cols>
  <sheetData>
    <row r="1" spans="1:3" x14ac:dyDescent="0.3">
      <c r="A1" s="1" t="s">
        <v>0</v>
      </c>
    </row>
    <row r="2" spans="1:3" x14ac:dyDescent="0.3">
      <c r="A2" s="1" t="s">
        <v>1</v>
      </c>
    </row>
    <row r="3" spans="1:3" x14ac:dyDescent="0.3">
      <c r="A3" s="1" t="s">
        <v>2</v>
      </c>
    </row>
    <row r="4" spans="1:3" x14ac:dyDescent="0.3">
      <c r="A4" s="1" t="s">
        <v>3</v>
      </c>
    </row>
    <row r="5" spans="1:3" ht="15" thickBot="1" x14ac:dyDescent="0.35"/>
    <row r="6" spans="1:3" ht="24.6" thickBot="1" x14ac:dyDescent="0.35">
      <c r="A6" s="2" t="s">
        <v>4</v>
      </c>
      <c r="B6" s="3" t="s">
        <v>5</v>
      </c>
      <c r="C6" s="3" t="s">
        <v>6</v>
      </c>
    </row>
    <row r="7" spans="1:3" x14ac:dyDescent="0.3">
      <c r="A7" s="4" t="s">
        <v>7</v>
      </c>
      <c r="B7" s="5"/>
      <c r="C7" s="6"/>
    </row>
    <row r="8" spans="1:3" x14ac:dyDescent="0.3">
      <c r="A8" s="7" t="s">
        <v>8</v>
      </c>
      <c r="B8" s="8">
        <v>12252</v>
      </c>
      <c r="C8" s="8">
        <v>12252</v>
      </c>
    </row>
    <row r="9" spans="1:3" ht="15" thickBot="1" x14ac:dyDescent="0.35">
      <c r="A9" s="7" t="s">
        <v>9</v>
      </c>
      <c r="B9" s="9"/>
      <c r="C9" s="9"/>
    </row>
    <row r="10" spans="1:3" ht="15" thickBot="1" x14ac:dyDescent="0.35">
      <c r="A10" s="10" t="s">
        <v>10</v>
      </c>
      <c r="B10" s="11">
        <v>12252</v>
      </c>
      <c r="C10" s="11">
        <v>12252</v>
      </c>
    </row>
    <row r="11" spans="1:3" x14ac:dyDescent="0.3">
      <c r="A11" s="4" t="s">
        <v>11</v>
      </c>
      <c r="B11" s="9"/>
      <c r="C11" s="9"/>
    </row>
    <row r="12" spans="1:3" x14ac:dyDescent="0.3">
      <c r="A12" s="7" t="s">
        <v>12</v>
      </c>
      <c r="B12" s="8">
        <v>5910</v>
      </c>
      <c r="C12" s="8">
        <v>2662</v>
      </c>
    </row>
    <row r="13" spans="1:3" x14ac:dyDescent="0.3">
      <c r="A13" s="7" t="s">
        <v>13</v>
      </c>
      <c r="B13" s="12">
        <v>0.48237022526934376</v>
      </c>
      <c r="C13" s="12">
        <f>C12/C10</f>
        <v>0.21727064968984655</v>
      </c>
    </row>
    <row r="14" spans="1:3" ht="15" thickBot="1" x14ac:dyDescent="0.35">
      <c r="A14" s="13" t="s">
        <v>14</v>
      </c>
      <c r="B14" s="14">
        <v>0.48237022526934376</v>
      </c>
      <c r="C14" s="14">
        <f>C13</f>
        <v>0.21727064968984655</v>
      </c>
    </row>
    <row r="15" spans="1:3" x14ac:dyDescent="0.3">
      <c r="A15" s="4" t="s">
        <v>15</v>
      </c>
      <c r="B15" s="9"/>
      <c r="C15" s="9"/>
    </row>
    <row r="16" spans="1:3" x14ac:dyDescent="0.3">
      <c r="A16" s="7" t="s">
        <v>16</v>
      </c>
      <c r="B16" s="15">
        <v>0</v>
      </c>
      <c r="C16" s="15">
        <v>0</v>
      </c>
    </row>
    <row r="17" spans="1:3" x14ac:dyDescent="0.3">
      <c r="A17" s="7" t="s">
        <v>13</v>
      </c>
      <c r="B17" s="15">
        <v>0</v>
      </c>
      <c r="C17" s="15">
        <v>0</v>
      </c>
    </row>
    <row r="18" spans="1:3" ht="15" thickBot="1" x14ac:dyDescent="0.35">
      <c r="A18" s="13" t="s">
        <v>17</v>
      </c>
      <c r="B18" s="16">
        <v>0</v>
      </c>
      <c r="C18" s="16">
        <v>0</v>
      </c>
    </row>
    <row r="19" spans="1:3" x14ac:dyDescent="0.3">
      <c r="A19" s="4" t="s">
        <v>18</v>
      </c>
      <c r="B19" s="9"/>
      <c r="C19" s="9"/>
    </row>
    <row r="20" spans="1:3" x14ac:dyDescent="0.3">
      <c r="A20" s="7" t="s">
        <v>19</v>
      </c>
      <c r="B20" s="8">
        <v>5910</v>
      </c>
      <c r="C20" s="8">
        <f>C12</f>
        <v>2662</v>
      </c>
    </row>
    <row r="21" spans="1:3" x14ac:dyDescent="0.3">
      <c r="A21" s="7" t="s">
        <v>13</v>
      </c>
      <c r="B21" s="12">
        <v>0.48237022526934376</v>
      </c>
      <c r="C21" s="12">
        <f>C20/C8</f>
        <v>0.21727064968984655</v>
      </c>
    </row>
    <row r="22" spans="1:3" ht="15" thickBot="1" x14ac:dyDescent="0.35">
      <c r="A22" s="13" t="s">
        <v>17</v>
      </c>
      <c r="B22" s="14">
        <v>0.48237022526934376</v>
      </c>
      <c r="C22" s="14">
        <v>0.21727064968984655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Sokolewicz</dc:creator>
  <cp:lastModifiedBy>Michał Sokolewicz</cp:lastModifiedBy>
  <dcterms:created xsi:type="dcterms:W3CDTF">2018-03-26T20:12:05Z</dcterms:created>
  <dcterms:modified xsi:type="dcterms:W3CDTF">2018-03-26T20:13:36Z</dcterms:modified>
</cp:coreProperties>
</file>