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285" windowWidth="11340" windowHeight="7890"/>
  </bookViews>
  <sheets>
    <sheet name="New Segments 2015" sheetId="2" r:id="rId1"/>
  </sheets>
  <definedNames>
    <definedName name="Curr">#REF!</definedName>
    <definedName name="Cust1">#REF!</definedName>
    <definedName name="Cust2">#REF!</definedName>
    <definedName name="Entity">#REF!</definedName>
    <definedName name="EquityAAP_03">#REF!</definedName>
    <definedName name="EquityAAP_06">#REF!</definedName>
    <definedName name="EquityAAP_09">#REF!</definedName>
    <definedName name="EquityAAP_12">#REF!</definedName>
    <definedName name="EquityAAP_EST">#REF!</definedName>
    <definedName name="Group">#REF!</definedName>
    <definedName name="ICPtop">#REF!</definedName>
    <definedName name="Quarter">#REF!</definedName>
    <definedName name="ScaleT">#REF!</definedName>
    <definedName name="Scenario">#REF!</definedName>
    <definedName name="Value">#REF!</definedName>
    <definedName name="View">#REF!</definedName>
    <definedName name="Year2004">#REF!</definedName>
    <definedName name="Year2005">#REF!</definedName>
    <definedName name="YearLast">#REF!</definedName>
    <definedName name="YearThis">#REF!</definedName>
  </definedNames>
  <calcPr calcId="145621"/>
</workbook>
</file>

<file path=xl/calcChain.xml><?xml version="1.0" encoding="utf-8"?>
<calcChain xmlns="http://schemas.openxmlformats.org/spreadsheetml/2006/main">
  <c r="F154" i="2" l="1"/>
  <c r="F153" i="2"/>
  <c r="F152" i="2"/>
  <c r="F151" i="2"/>
  <c r="F150" i="2"/>
  <c r="F149" i="2"/>
  <c r="F147" i="2"/>
  <c r="F146" i="2"/>
  <c r="F145" i="2"/>
  <c r="F144" i="2"/>
  <c r="F143" i="2"/>
  <c r="F141" i="2"/>
  <c r="F140" i="2"/>
  <c r="F139" i="2"/>
  <c r="F138" i="2"/>
  <c r="F137" i="2"/>
  <c r="F135" i="2"/>
  <c r="F134" i="2"/>
  <c r="F133" i="2"/>
  <c r="F132" i="2"/>
  <c r="F131" i="2"/>
  <c r="F129" i="2"/>
  <c r="F128" i="2"/>
  <c r="F127" i="2"/>
  <c r="F126" i="2"/>
  <c r="F125" i="2"/>
  <c r="F123" i="2"/>
  <c r="F122" i="2"/>
  <c r="F121" i="2"/>
  <c r="F120" i="2"/>
  <c r="F119" i="2"/>
  <c r="F118" i="2"/>
  <c r="F110" i="2"/>
  <c r="F109" i="2"/>
  <c r="F108" i="2"/>
  <c r="F107" i="2"/>
  <c r="F106" i="2"/>
  <c r="F105" i="2"/>
  <c r="F103" i="2"/>
  <c r="F102" i="2"/>
  <c r="F101" i="2"/>
  <c r="F100" i="2"/>
  <c r="F99" i="2"/>
  <c r="F98" i="2"/>
  <c r="F96" i="2"/>
  <c r="F95" i="2"/>
  <c r="F94" i="2"/>
  <c r="F93" i="2"/>
  <c r="F92" i="2"/>
  <c r="F90" i="2"/>
  <c r="F89" i="2"/>
  <c r="F88" i="2"/>
  <c r="F87" i="2"/>
  <c r="F86" i="2"/>
  <c r="F85" i="2"/>
  <c r="E154" i="2"/>
  <c r="E153" i="2"/>
  <c r="E152" i="2"/>
  <c r="E151" i="2"/>
  <c r="E150" i="2"/>
  <c r="E149" i="2"/>
  <c r="E147" i="2"/>
  <c r="E146" i="2"/>
  <c r="E145" i="2"/>
  <c r="E144" i="2"/>
  <c r="E143" i="2"/>
  <c r="E141" i="2"/>
  <c r="E140" i="2"/>
  <c r="E139" i="2"/>
  <c r="E138" i="2"/>
  <c r="E137" i="2"/>
  <c r="E135" i="2"/>
  <c r="E134" i="2"/>
  <c r="E133" i="2"/>
  <c r="E132" i="2"/>
  <c r="E131" i="2"/>
  <c r="E129" i="2"/>
  <c r="E128" i="2"/>
  <c r="E127" i="2"/>
  <c r="E126" i="2"/>
  <c r="E125" i="2"/>
  <c r="E123" i="2"/>
  <c r="E122" i="2"/>
  <c r="E121" i="2"/>
  <c r="E120" i="2"/>
  <c r="E119" i="2"/>
  <c r="E118" i="2"/>
  <c r="E110" i="2"/>
  <c r="E109" i="2"/>
  <c r="E108" i="2"/>
  <c r="E107" i="2"/>
  <c r="E106" i="2"/>
  <c r="E105" i="2"/>
  <c r="E103" i="2"/>
  <c r="E102" i="2"/>
  <c r="E101" i="2"/>
  <c r="E100" i="2"/>
  <c r="E99" i="2"/>
  <c r="E114" i="2"/>
  <c r="E98" i="2"/>
  <c r="E96" i="2"/>
  <c r="E95" i="2"/>
  <c r="E94" i="2"/>
  <c r="E93" i="2"/>
  <c r="E92" i="2"/>
  <c r="E90" i="2"/>
  <c r="E89" i="2"/>
  <c r="E88" i="2"/>
  <c r="E87" i="2"/>
  <c r="E86" i="2"/>
  <c r="E85" i="2"/>
  <c r="D154" i="2"/>
  <c r="D153" i="2"/>
  <c r="D152" i="2"/>
  <c r="D151" i="2"/>
  <c r="D150" i="2"/>
  <c r="D149" i="2"/>
  <c r="D147" i="2"/>
  <c r="D146" i="2"/>
  <c r="D145" i="2"/>
  <c r="D144" i="2"/>
  <c r="D143" i="2"/>
  <c r="D141" i="2"/>
  <c r="D140" i="2"/>
  <c r="D139" i="2"/>
  <c r="D138" i="2"/>
  <c r="D137" i="2"/>
  <c r="D135" i="2"/>
  <c r="D134" i="2"/>
  <c r="D133" i="2"/>
  <c r="D132" i="2"/>
  <c r="D131" i="2"/>
  <c r="D129" i="2"/>
  <c r="D128" i="2"/>
  <c r="D127" i="2"/>
  <c r="D126" i="2"/>
  <c r="D125" i="2"/>
  <c r="D123" i="2"/>
  <c r="D122" i="2"/>
  <c r="D121" i="2"/>
  <c r="D120" i="2"/>
  <c r="E115" i="2"/>
  <c r="D119" i="2"/>
  <c r="D118" i="2"/>
  <c r="E113" i="2"/>
  <c r="D110" i="2"/>
  <c r="D109" i="2"/>
  <c r="D108" i="2"/>
  <c r="D107" i="2"/>
  <c r="D106" i="2"/>
  <c r="D105" i="2"/>
  <c r="D103" i="2"/>
  <c r="D102" i="2"/>
  <c r="D101" i="2"/>
  <c r="D100" i="2"/>
  <c r="D99" i="2"/>
  <c r="D98" i="2"/>
  <c r="D113" i="2"/>
  <c r="D96" i="2"/>
  <c r="D95" i="2"/>
  <c r="D94" i="2"/>
  <c r="D93" i="2"/>
  <c r="D92" i="2"/>
  <c r="D90" i="2"/>
  <c r="D89" i="2"/>
  <c r="D88" i="2"/>
  <c r="D87" i="2"/>
  <c r="D86" i="2"/>
  <c r="D85" i="2"/>
  <c r="C154" i="2"/>
  <c r="C153" i="2"/>
  <c r="C152" i="2"/>
  <c r="C151" i="2"/>
  <c r="C150" i="2"/>
  <c r="C149" i="2"/>
  <c r="C147" i="2"/>
  <c r="C146" i="2"/>
  <c r="C145" i="2"/>
  <c r="C144" i="2"/>
  <c r="C143" i="2"/>
  <c r="C141" i="2"/>
  <c r="C140" i="2"/>
  <c r="C139" i="2"/>
  <c r="C138" i="2"/>
  <c r="C137" i="2"/>
  <c r="C135" i="2"/>
  <c r="C134" i="2"/>
  <c r="C133" i="2"/>
  <c r="C132" i="2"/>
  <c r="C131" i="2"/>
  <c r="C129" i="2"/>
  <c r="C128" i="2"/>
  <c r="C127" i="2"/>
  <c r="C126" i="2"/>
  <c r="C125" i="2"/>
  <c r="C123" i="2"/>
  <c r="C122" i="2"/>
  <c r="C121" i="2"/>
  <c r="C120" i="2"/>
  <c r="C119" i="2"/>
  <c r="C118" i="2"/>
  <c r="C115" i="2"/>
  <c r="C114" i="2"/>
  <c r="C113" i="2"/>
  <c r="C110" i="2"/>
  <c r="C109" i="2"/>
  <c r="C108" i="2"/>
  <c r="C107" i="2"/>
  <c r="C106" i="2"/>
  <c r="C105" i="2"/>
  <c r="C103" i="2"/>
  <c r="C102" i="2"/>
  <c r="C101" i="2"/>
  <c r="C100" i="2"/>
  <c r="C99" i="2"/>
  <c r="C98" i="2"/>
  <c r="C96" i="2"/>
  <c r="C95" i="2"/>
  <c r="C94" i="2"/>
  <c r="C93" i="2"/>
  <c r="C92" i="2"/>
  <c r="C90" i="2"/>
  <c r="C89" i="2"/>
  <c r="C88" i="2"/>
  <c r="C87" i="2"/>
  <c r="C86" i="2"/>
  <c r="C85" i="2"/>
  <c r="D115" i="2"/>
  <c r="F113" i="2"/>
  <c r="F114" i="2"/>
  <c r="D114" i="2"/>
  <c r="F115" i="2"/>
</calcChain>
</file>

<file path=xl/sharedStrings.xml><?xml version="1.0" encoding="utf-8"?>
<sst xmlns="http://schemas.openxmlformats.org/spreadsheetml/2006/main" count="139" uniqueCount="32">
  <si>
    <t>Eliminations</t>
  </si>
  <si>
    <t/>
  </si>
  <si>
    <t>SEGMENT INFORMATION</t>
  </si>
  <si>
    <t>Q4</t>
  </si>
  <si>
    <t>EUR million</t>
  </si>
  <si>
    <t>Building and Energy</t>
  </si>
  <si>
    <t>Other operations</t>
  </si>
  <si>
    <t>Internal sales</t>
  </si>
  <si>
    <t>Total net sales</t>
  </si>
  <si>
    <t>Total internal sales</t>
  </si>
  <si>
    <t>Operating profit / loss</t>
  </si>
  <si>
    <t>Return on capital employed (RONA), %</t>
  </si>
  <si>
    <t>Group (ROCE), %</t>
  </si>
  <si>
    <t>Total capital expenditure</t>
  </si>
  <si>
    <t>Total depreciation and amortization</t>
  </si>
  <si>
    <t>Total impairment charges</t>
  </si>
  <si>
    <t>Total non-recurring items</t>
  </si>
  <si>
    <t>Total sales tons, thousands of tons</t>
  </si>
  <si>
    <t>Segment information is presented according to the IFRS standards.</t>
  </si>
  <si>
    <t>Operating profit / loss excluding non-curring items</t>
  </si>
  <si>
    <t>Q1</t>
  </si>
  <si>
    <t>Q1-Q3</t>
  </si>
  <si>
    <t>Q1-Q2</t>
  </si>
  <si>
    <t>Q1-Q4</t>
  </si>
  <si>
    <t>Q2</t>
  </si>
  <si>
    <t>Q3</t>
  </si>
  <si>
    <t>Filtration</t>
  </si>
  <si>
    <t>Food and Medical</t>
  </si>
  <si>
    <t>Operating profit / loss excluding non-recurring items</t>
  </si>
  <si>
    <t>Published on March 16, 2015</t>
  </si>
  <si>
    <t>AHLSTROM CORPORATION</t>
  </si>
  <si>
    <t>Total net assets, at the end of the reporting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</si>
</sst>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#,##0.0;\-#,##0.0;\-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Fill="1"/>
    <xf numFmtId="0" fontId="2" fillId="0" borderId="0" xfId="1" applyFont="1" applyAlignment="1" applyProtection="1">
      <alignment vertical="center"/>
    </xf>
    <xf numFmtId="1" fontId="1" fillId="0" borderId="0" xfId="1" applyNumberFormat="1" applyFont="1" applyAlignment="1" applyProtection="1">
      <alignment vertical="center"/>
    </xf>
    <xf numFmtId="0" fontId="1" fillId="0" borderId="1" xfId="1" quotePrefix="1" applyFont="1" applyFill="1" applyBorder="1" applyAlignment="1" applyProtection="1">
      <alignment horizontal="right" vertical="center"/>
    </xf>
    <xf numFmtId="0" fontId="1" fillId="0" borderId="2" xfId="1" applyFont="1" applyFill="1" applyBorder="1" applyAlignment="1" applyProtection="1">
      <alignment horizontal="right" vertical="center"/>
    </xf>
    <xf numFmtId="0" fontId="1" fillId="0" borderId="0" xfId="1" applyFont="1" applyAlignment="1" applyProtection="1">
      <alignment vertical="center"/>
    </xf>
    <xf numFmtId="166" fontId="1" fillId="0" borderId="0" xfId="1" applyNumberFormat="1" applyFont="1" applyFill="1" applyAlignment="1" applyProtection="1">
      <alignment horizontal="right" vertical="center"/>
    </xf>
    <xf numFmtId="0" fontId="2" fillId="0" borderId="0" xfId="1" applyAlignment="1" applyProtection="1">
      <alignment vertical="center"/>
    </xf>
    <xf numFmtId="0" fontId="1" fillId="0" borderId="0" xfId="1" applyFont="1" applyBorder="1" applyAlignment="1" applyProtection="1">
      <alignment vertical="center"/>
    </xf>
    <xf numFmtId="0" fontId="1" fillId="0" borderId="2" xfId="1" applyFont="1" applyBorder="1" applyAlignment="1" applyProtection="1">
      <alignment vertical="center"/>
    </xf>
    <xf numFmtId="1" fontId="1" fillId="0" borderId="0" xfId="1" applyNumberFormat="1" applyFont="1" applyFill="1" applyAlignment="1" applyProtection="1">
      <alignment vertical="center"/>
    </xf>
    <xf numFmtId="165" fontId="1" fillId="0" borderId="0" xfId="1" applyNumberFormat="1" applyFont="1" applyFill="1" applyAlignment="1" applyProtection="1">
      <alignment vertical="center"/>
    </xf>
    <xf numFmtId="165" fontId="1" fillId="0" borderId="0" xfId="1" applyNumberFormat="1" applyFont="1" applyFill="1" applyAlignment="1" applyProtection="1">
      <alignment horizontal="right" vertical="center"/>
    </xf>
    <xf numFmtId="164" fontId="1" fillId="0" borderId="0" xfId="1" applyNumberFormat="1" applyFont="1" applyFill="1" applyAlignment="1" applyProtection="1">
      <alignment vertical="center"/>
    </xf>
    <xf numFmtId="165" fontId="3" fillId="0" borderId="0" xfId="1" applyNumberFormat="1" applyFont="1" applyFill="1" applyAlignment="1" applyProtection="1">
      <alignment vertical="center"/>
    </xf>
    <xf numFmtId="164" fontId="3" fillId="0" borderId="0" xfId="1" applyNumberFormat="1" applyFont="1" applyFill="1" applyAlignment="1" applyProtection="1">
      <alignment vertical="center"/>
    </xf>
    <xf numFmtId="165" fontId="1" fillId="0" borderId="0" xfId="0" applyNumberFormat="1" applyFont="1" applyFill="1" applyBorder="1"/>
    <xf numFmtId="0" fontId="2" fillId="0" borderId="2" xfId="1" applyFont="1" applyBorder="1" applyAlignment="1" applyProtection="1">
      <alignment vertical="center"/>
    </xf>
    <xf numFmtId="166" fontId="1" fillId="0" borderId="2" xfId="1" applyNumberFormat="1" applyFont="1" applyFill="1" applyBorder="1" applyAlignment="1" applyProtection="1">
      <alignment horizontal="right" vertical="center"/>
    </xf>
    <xf numFmtId="165" fontId="1" fillId="0" borderId="2" xfId="1" applyNumberFormat="1" applyFont="1" applyFill="1" applyBorder="1" applyAlignment="1" applyProtection="1">
      <alignment horizontal="right" vertical="center"/>
    </xf>
    <xf numFmtId="165" fontId="1" fillId="0" borderId="2" xfId="1" applyNumberFormat="1" applyFont="1" applyFill="1" applyBorder="1" applyAlignment="1" applyProtection="1">
      <alignment vertical="center"/>
    </xf>
    <xf numFmtId="0" fontId="1" fillId="0" borderId="0" xfId="1" applyFont="1" applyAlignment="1" applyProtection="1">
      <alignment vertical="center" wrapText="1"/>
    </xf>
  </cellXfs>
  <cellStyles count="2">
    <cellStyle name="Normal" xfId="0" builtinId="0"/>
    <cellStyle name="Normal_Tulostiedote_2006-Q4_Work_0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56"/>
  <sheetViews>
    <sheetView tabSelected="1" workbookViewId="0">
      <selection activeCell="J17" sqref="J17"/>
    </sheetView>
  </sheetViews>
  <sheetFormatPr defaultRowHeight="12.75" x14ac:dyDescent="0.2"/>
  <cols>
    <col min="1" max="1" width="5" customWidth="1"/>
    <col min="2" max="2" width="34.140625" customWidth="1"/>
    <col min="10" max="10" width="42.85546875" customWidth="1"/>
  </cols>
  <sheetData>
    <row r="2" spans="2:11" x14ac:dyDescent="0.2">
      <c r="B2" s="6" t="s">
        <v>29</v>
      </c>
      <c r="C2" s="3"/>
      <c r="J2" s="2"/>
      <c r="K2" s="3"/>
    </row>
    <row r="3" spans="2:11" x14ac:dyDescent="0.2">
      <c r="B3" s="6"/>
      <c r="C3" s="3"/>
      <c r="J3" s="6"/>
      <c r="K3" s="3"/>
    </row>
    <row r="4" spans="2:11" x14ac:dyDescent="0.2">
      <c r="B4" s="10" t="s">
        <v>30</v>
      </c>
      <c r="C4" s="3"/>
    </row>
    <row r="5" spans="2:11" x14ac:dyDescent="0.2">
      <c r="B5" s="9" t="s">
        <v>2</v>
      </c>
      <c r="C5" s="4" t="s">
        <v>20</v>
      </c>
      <c r="D5" s="4" t="s">
        <v>22</v>
      </c>
      <c r="E5" s="4" t="s">
        <v>21</v>
      </c>
      <c r="F5" s="4" t="s">
        <v>23</v>
      </c>
    </row>
    <row r="6" spans="2:11" x14ac:dyDescent="0.2">
      <c r="B6" s="10" t="s">
        <v>4</v>
      </c>
      <c r="C6" s="5">
        <v>2014</v>
      </c>
      <c r="D6" s="5">
        <v>2014</v>
      </c>
      <c r="E6" s="5">
        <v>2014</v>
      </c>
      <c r="F6" s="5">
        <v>2014</v>
      </c>
    </row>
    <row r="7" spans="2:11" x14ac:dyDescent="0.2">
      <c r="B7" s="2" t="s">
        <v>1</v>
      </c>
      <c r="C7" s="11"/>
      <c r="D7" s="11"/>
      <c r="E7" s="11"/>
      <c r="F7" s="11"/>
    </row>
    <row r="8" spans="2:11" x14ac:dyDescent="0.2">
      <c r="B8" s="2" t="s">
        <v>5</v>
      </c>
      <c r="C8" s="12">
        <v>76.865392731647503</v>
      </c>
      <c r="D8" s="12">
        <v>150.65315845924698</v>
      </c>
      <c r="E8" s="12">
        <v>220.17921061792902</v>
      </c>
      <c r="F8" s="12">
        <v>288.20335318818496</v>
      </c>
    </row>
    <row r="9" spans="2:11" x14ac:dyDescent="0.2">
      <c r="B9" s="2" t="s">
        <v>26</v>
      </c>
      <c r="C9" s="12">
        <v>96.904251085563303</v>
      </c>
      <c r="D9" s="12">
        <v>199.689735315273</v>
      </c>
      <c r="E9" s="12">
        <v>302.09335318382199</v>
      </c>
      <c r="F9" s="12">
        <v>402.77557201766098</v>
      </c>
    </row>
    <row r="10" spans="2:11" x14ac:dyDescent="0.2">
      <c r="B10" s="2" t="s">
        <v>27</v>
      </c>
      <c r="C10" s="12">
        <v>77.520313599672704</v>
      </c>
      <c r="D10" s="12">
        <v>155.65909928991499</v>
      </c>
      <c r="E10" s="12">
        <v>237.615024090476</v>
      </c>
      <c r="F10" s="12">
        <v>320.93950803936798</v>
      </c>
    </row>
    <row r="11" spans="2:11" x14ac:dyDescent="0.2">
      <c r="B11" s="2" t="s">
        <v>6</v>
      </c>
      <c r="C11" s="12">
        <v>18.221037332156499</v>
      </c>
      <c r="D11" s="12">
        <v>38.882114232822353</v>
      </c>
      <c r="E11" s="12">
        <v>58.815498051902743</v>
      </c>
      <c r="F11" s="12">
        <v>80.322913403587293</v>
      </c>
    </row>
    <row r="12" spans="2:11" x14ac:dyDescent="0.2">
      <c r="B12" s="18" t="s">
        <v>7</v>
      </c>
      <c r="C12" s="19">
        <v>-20.347300737343033</v>
      </c>
      <c r="D12" s="19">
        <v>-42.715833460487431</v>
      </c>
      <c r="E12" s="19">
        <v>-64.55652754272478</v>
      </c>
      <c r="F12" s="20">
        <v>-91.118166247261229</v>
      </c>
    </row>
    <row r="13" spans="2:11" x14ac:dyDescent="0.2">
      <c r="B13" s="6" t="s">
        <v>8</v>
      </c>
      <c r="C13" s="7">
        <v>249.163694011697</v>
      </c>
      <c r="D13" s="7">
        <v>502.16827383676997</v>
      </c>
      <c r="E13" s="7">
        <v>754.14655840140495</v>
      </c>
      <c r="F13" s="13">
        <v>1001.12318040154</v>
      </c>
    </row>
    <row r="14" spans="2:11" x14ac:dyDescent="0.2">
      <c r="B14" s="8"/>
      <c r="C14" s="12"/>
      <c r="D14" s="12"/>
      <c r="E14" s="12"/>
      <c r="F14" s="12"/>
    </row>
    <row r="15" spans="2:11" x14ac:dyDescent="0.2">
      <c r="B15" s="2" t="s">
        <v>5</v>
      </c>
      <c r="C15" s="12">
        <v>0.65089622099915334</v>
      </c>
      <c r="D15" s="12">
        <v>1.2534767196464642</v>
      </c>
      <c r="E15" s="12">
        <v>2.2379474682306957</v>
      </c>
      <c r="F15" s="12">
        <v>2.5768185116931006</v>
      </c>
    </row>
    <row r="16" spans="2:11" x14ac:dyDescent="0.2">
      <c r="B16" s="2" t="s">
        <v>26</v>
      </c>
      <c r="C16" s="12">
        <v>2.4366117712830468</v>
      </c>
      <c r="D16" s="12">
        <v>4.6450625467072344</v>
      </c>
      <c r="E16" s="12">
        <v>6.8047217359565657</v>
      </c>
      <c r="F16" s="12">
        <v>12.615129001706661</v>
      </c>
    </row>
    <row r="17" spans="2:6" x14ac:dyDescent="0.2">
      <c r="B17" s="2" t="s">
        <v>27</v>
      </c>
      <c r="C17" s="12">
        <v>6.1267038943618068</v>
      </c>
      <c r="D17" s="12">
        <v>12.365805905922054</v>
      </c>
      <c r="E17" s="12">
        <v>18.093904876161453</v>
      </c>
      <c r="F17" s="12">
        <v>24.662352292712988</v>
      </c>
    </row>
    <row r="18" spans="2:6" x14ac:dyDescent="0.2">
      <c r="B18" s="18" t="s">
        <v>6</v>
      </c>
      <c r="C18" s="19">
        <v>11.133088850699028</v>
      </c>
      <c r="D18" s="19">
        <v>24.451488288211682</v>
      </c>
      <c r="E18" s="19">
        <v>37.419953462376064</v>
      </c>
      <c r="F18" s="20">
        <v>51.26386644114848</v>
      </c>
    </row>
    <row r="19" spans="2:6" x14ac:dyDescent="0.2">
      <c r="B19" s="6" t="s">
        <v>9</v>
      </c>
      <c r="C19" s="7">
        <v>20.347300737343033</v>
      </c>
      <c r="D19" s="7">
        <v>42.715833460487431</v>
      </c>
      <c r="E19" s="7">
        <v>64.55652754272478</v>
      </c>
      <c r="F19" s="13">
        <v>91.118166247261229</v>
      </c>
    </row>
    <row r="20" spans="2:6" x14ac:dyDescent="0.2">
      <c r="B20" s="2"/>
      <c r="C20" s="12"/>
      <c r="D20" s="12"/>
      <c r="E20" s="12"/>
      <c r="F20" s="12"/>
    </row>
    <row r="21" spans="2:6" x14ac:dyDescent="0.2">
      <c r="B21" s="2" t="s">
        <v>5</v>
      </c>
      <c r="C21" s="12">
        <v>0.36556704415230001</v>
      </c>
      <c r="D21" s="12">
        <v>2.4050648857916799</v>
      </c>
      <c r="E21" s="12">
        <v>-14.3744210075449</v>
      </c>
      <c r="F21" s="12">
        <v>-21.987249901069202</v>
      </c>
    </row>
    <row r="22" spans="2:6" x14ac:dyDescent="0.2">
      <c r="B22" s="2" t="s">
        <v>26</v>
      </c>
      <c r="C22" s="12">
        <v>8.6543214122164311</v>
      </c>
      <c r="D22" s="12">
        <v>20.109108236895199</v>
      </c>
      <c r="E22" s="12">
        <v>32.361689638715099</v>
      </c>
      <c r="F22" s="12">
        <v>40.855692762661</v>
      </c>
    </row>
    <row r="23" spans="2:6" x14ac:dyDescent="0.2">
      <c r="B23" s="2" t="s">
        <v>27</v>
      </c>
      <c r="C23" s="12">
        <v>0.39126407792879198</v>
      </c>
      <c r="D23" s="12">
        <v>-0.15453664826770902</v>
      </c>
      <c r="E23" s="12">
        <v>-1.57455047245796</v>
      </c>
      <c r="F23" s="12">
        <v>-4.8083425825949897</v>
      </c>
    </row>
    <row r="24" spans="2:6" x14ac:dyDescent="0.2">
      <c r="B24" s="2" t="s">
        <v>6</v>
      </c>
      <c r="C24" s="12">
        <v>-5.11725653641642</v>
      </c>
      <c r="D24" s="12">
        <v>-8.4317340454605603</v>
      </c>
      <c r="E24" s="12">
        <v>-15.833569766280661</v>
      </c>
      <c r="F24" s="12">
        <v>-17.837046248678401</v>
      </c>
    </row>
    <row r="25" spans="2:6" x14ac:dyDescent="0.2">
      <c r="B25" s="18" t="s">
        <v>0</v>
      </c>
      <c r="C25" s="19">
        <v>9.6015814123337151E-2</v>
      </c>
      <c r="D25" s="19">
        <v>6.720630898838742E-2</v>
      </c>
      <c r="E25" s="19">
        <v>-1.6193607564976009E-2</v>
      </c>
      <c r="F25" s="20">
        <v>4.6152898164731671E-2</v>
      </c>
    </row>
    <row r="26" spans="2:6" x14ac:dyDescent="0.2">
      <c r="B26" s="6" t="s">
        <v>10</v>
      </c>
      <c r="C26" s="7">
        <v>4.3899118120044403</v>
      </c>
      <c r="D26" s="7">
        <v>13.995108737947</v>
      </c>
      <c r="E26" s="7">
        <v>0.562954784866601</v>
      </c>
      <c r="F26" s="13">
        <v>-3.7307930715168598</v>
      </c>
    </row>
    <row r="27" spans="2:6" x14ac:dyDescent="0.2">
      <c r="B27" s="2"/>
      <c r="C27" s="12"/>
      <c r="D27" s="12"/>
      <c r="E27" s="12"/>
      <c r="F27" s="12"/>
    </row>
    <row r="28" spans="2:6" x14ac:dyDescent="0.2">
      <c r="B28" s="2" t="s">
        <v>5</v>
      </c>
      <c r="C28" s="12">
        <v>0.16056704415229001</v>
      </c>
      <c r="D28" s="12">
        <v>1.97224783576275</v>
      </c>
      <c r="E28" s="12">
        <v>-0.94910777152065395</v>
      </c>
      <c r="F28" s="12">
        <v>-8.2501896066500695</v>
      </c>
    </row>
    <row r="29" spans="2:6" x14ac:dyDescent="0.2">
      <c r="B29" s="2" t="s">
        <v>26</v>
      </c>
      <c r="C29" s="12">
        <v>8.6543214122164311</v>
      </c>
      <c r="D29" s="12">
        <v>20.109108236895199</v>
      </c>
      <c r="E29" s="12">
        <v>32.361689638714999</v>
      </c>
      <c r="F29" s="12">
        <v>41.215692762661199</v>
      </c>
    </row>
    <row r="30" spans="2:6" x14ac:dyDescent="0.2">
      <c r="B30" s="2" t="s">
        <v>27</v>
      </c>
      <c r="C30" s="12">
        <v>0.49420632805654502</v>
      </c>
      <c r="D30" s="12">
        <v>2.1778689405743803</v>
      </c>
      <c r="E30" s="12">
        <v>6.04268783612061</v>
      </c>
      <c r="F30" s="12">
        <v>6.3987173557190102</v>
      </c>
    </row>
    <row r="31" spans="2:6" x14ac:dyDescent="0.2">
      <c r="B31" s="2" t="s">
        <v>6</v>
      </c>
      <c r="C31" s="12">
        <v>-2.2073568388668949</v>
      </c>
      <c r="D31" s="12">
        <v>-3.7115543937791764</v>
      </c>
      <c r="E31" s="12">
        <v>-7.0824909317092359</v>
      </c>
      <c r="F31" s="12">
        <v>-10.809407449348043</v>
      </c>
    </row>
    <row r="32" spans="2:6" x14ac:dyDescent="0.2">
      <c r="B32" s="18" t="s">
        <v>0</v>
      </c>
      <c r="C32" s="19">
        <v>9.6015814123328269E-2</v>
      </c>
      <c r="D32" s="19">
        <v>6.7206308988644992E-2</v>
      </c>
      <c r="E32" s="19">
        <v>-1.6193607565117674E-2</v>
      </c>
      <c r="F32" s="20">
        <v>4.6152898164507405E-2</v>
      </c>
    </row>
    <row r="33" spans="2:6" ht="25.5" x14ac:dyDescent="0.2">
      <c r="B33" s="22" t="s">
        <v>19</v>
      </c>
      <c r="C33" s="7">
        <v>7.1977537596816994</v>
      </c>
      <c r="D33" s="7">
        <v>20.614876928441799</v>
      </c>
      <c r="E33" s="7">
        <v>30.356585164040599</v>
      </c>
      <c r="F33" s="13">
        <v>28.600965960546603</v>
      </c>
    </row>
    <row r="34" spans="2:6" x14ac:dyDescent="0.2">
      <c r="B34" s="2"/>
      <c r="C34" s="12"/>
      <c r="D34" s="12"/>
      <c r="E34" s="12"/>
      <c r="F34" s="12"/>
    </row>
    <row r="35" spans="2:6" x14ac:dyDescent="0.2">
      <c r="B35" s="6" t="s">
        <v>11</v>
      </c>
      <c r="C35" s="15"/>
      <c r="D35" s="12"/>
      <c r="E35" s="15"/>
      <c r="F35" s="15"/>
    </row>
    <row r="36" spans="2:6" x14ac:dyDescent="0.2">
      <c r="B36" s="2" t="s">
        <v>5</v>
      </c>
      <c r="C36" s="12">
        <v>1.19774947296867</v>
      </c>
      <c r="D36" s="12">
        <v>3.8496509795767802</v>
      </c>
      <c r="E36" s="12">
        <v>-16.257519556121</v>
      </c>
      <c r="F36" s="12">
        <v>-19.816964507349599</v>
      </c>
    </row>
    <row r="37" spans="2:6" x14ac:dyDescent="0.2">
      <c r="B37" s="2" t="s">
        <v>26</v>
      </c>
      <c r="C37" s="12">
        <v>17.919632400401699</v>
      </c>
      <c r="D37" s="12">
        <v>20.711285508523499</v>
      </c>
      <c r="E37" s="12">
        <v>21.592382574335399</v>
      </c>
      <c r="F37" s="12">
        <v>20.821067321684701</v>
      </c>
    </row>
    <row r="38" spans="2:6" x14ac:dyDescent="0.2">
      <c r="B38" s="2" t="s">
        <v>27</v>
      </c>
      <c r="C38" s="12">
        <v>0.97078248487878704</v>
      </c>
      <c r="D38" s="12">
        <v>-0.18997541339992099</v>
      </c>
      <c r="E38" s="12">
        <v>-1.2748344044584701</v>
      </c>
      <c r="F38" s="12">
        <v>-2.9699667494306699</v>
      </c>
    </row>
    <row r="39" spans="2:6" x14ac:dyDescent="0.2">
      <c r="B39" s="6" t="s">
        <v>12</v>
      </c>
      <c r="C39" s="12">
        <v>3.38206924407049</v>
      </c>
      <c r="D39" s="12">
        <v>4.3569754349023002</v>
      </c>
      <c r="E39" s="12">
        <v>0.229568722895652</v>
      </c>
      <c r="F39" s="12">
        <v>-0.47035747738888101</v>
      </c>
    </row>
    <row r="40" spans="2:6" x14ac:dyDescent="0.2">
      <c r="B40" s="2"/>
      <c r="C40" s="12"/>
      <c r="D40" s="12"/>
      <c r="E40" s="12"/>
      <c r="F40" s="14"/>
    </row>
    <row r="41" spans="2:6" x14ac:dyDescent="0.2">
      <c r="B41" s="2" t="s">
        <v>5</v>
      </c>
      <c r="C41" s="12">
        <v>127.45211792994</v>
      </c>
      <c r="D41" s="12">
        <v>133.18235631691701</v>
      </c>
      <c r="E41" s="12">
        <v>119.06166024600799</v>
      </c>
      <c r="F41" s="12">
        <v>105.186138586859</v>
      </c>
    </row>
    <row r="42" spans="2:6" x14ac:dyDescent="0.2">
      <c r="B42" s="2" t="s">
        <v>26</v>
      </c>
      <c r="C42" s="12">
        <v>196.07038239474801</v>
      </c>
      <c r="D42" s="12">
        <v>198.078887129549</v>
      </c>
      <c r="E42" s="12">
        <v>209.37680126787001</v>
      </c>
      <c r="F42" s="12">
        <v>202.15453255988197</v>
      </c>
    </row>
    <row r="43" spans="2:6" x14ac:dyDescent="0.2">
      <c r="B43" s="2" t="s">
        <v>27</v>
      </c>
      <c r="C43" s="12">
        <v>161.25206789390199</v>
      </c>
      <c r="D43" s="12">
        <v>164.20256365233902</v>
      </c>
      <c r="E43" s="12">
        <v>168.180668838803</v>
      </c>
      <c r="F43" s="12">
        <v>162.61788437377001</v>
      </c>
    </row>
    <row r="44" spans="2:6" x14ac:dyDescent="0.2">
      <c r="B44" s="2" t="s">
        <v>6</v>
      </c>
      <c r="C44" s="12">
        <v>-27.365154000768097</v>
      </c>
      <c r="D44" s="12">
        <v>-19.967782917124197</v>
      </c>
      <c r="E44" s="12">
        <v>-24.411953841272801</v>
      </c>
      <c r="F44" s="12">
        <v>-30.301251512710998</v>
      </c>
    </row>
    <row r="45" spans="2:6" x14ac:dyDescent="0.2">
      <c r="B45" s="18" t="s">
        <v>0</v>
      </c>
      <c r="C45" s="19">
        <v>-9.003113782591754E-2</v>
      </c>
      <c r="D45" s="19">
        <v>-0.12002341469582234</v>
      </c>
      <c r="E45" s="19">
        <v>-0.20721016805219961</v>
      </c>
      <c r="F45" s="20">
        <v>-0.14006373613301548</v>
      </c>
    </row>
    <row r="46" spans="2:6" ht="25.5" x14ac:dyDescent="0.2">
      <c r="B46" s="22" t="s">
        <v>31</v>
      </c>
      <c r="C46" s="7">
        <v>457.31938307999599</v>
      </c>
      <c r="D46" s="7">
        <v>475.37600076698499</v>
      </c>
      <c r="E46" s="7">
        <v>471.99996634335599</v>
      </c>
      <c r="F46" s="13">
        <v>439.51724027166699</v>
      </c>
    </row>
    <row r="47" spans="2:6" x14ac:dyDescent="0.2">
      <c r="B47" s="2"/>
      <c r="C47" s="11"/>
      <c r="D47" s="11"/>
      <c r="E47" s="11"/>
      <c r="F47" s="12"/>
    </row>
    <row r="48" spans="2:6" x14ac:dyDescent="0.2">
      <c r="B48" s="2" t="s">
        <v>5</v>
      </c>
      <c r="C48" s="12">
        <v>4.6729977396656395</v>
      </c>
      <c r="D48" s="12">
        <v>10.105618724130201</v>
      </c>
      <c r="E48" s="12">
        <v>13.709146819426101</v>
      </c>
      <c r="F48" s="12">
        <v>18.480072439330602</v>
      </c>
    </row>
    <row r="49" spans="2:6" x14ac:dyDescent="0.2">
      <c r="B49" s="2" t="s">
        <v>26</v>
      </c>
      <c r="C49" s="12">
        <v>2.4874972348242501</v>
      </c>
      <c r="D49" s="12">
        <v>6.1633007127120303</v>
      </c>
      <c r="E49" s="12">
        <v>11.0832678323009</v>
      </c>
      <c r="F49" s="12">
        <v>17.585756687367901</v>
      </c>
    </row>
    <row r="50" spans="2:6" x14ac:dyDescent="0.2">
      <c r="B50" s="2" t="s">
        <v>27</v>
      </c>
      <c r="C50" s="12">
        <v>0.48387176544990196</v>
      </c>
      <c r="D50" s="12">
        <v>1.24788177106403</v>
      </c>
      <c r="E50" s="12">
        <v>2.2960059770230501</v>
      </c>
      <c r="F50" s="12">
        <v>6.2518346784493399</v>
      </c>
    </row>
    <row r="51" spans="2:6" x14ac:dyDescent="0.2">
      <c r="B51" s="18" t="s">
        <v>6</v>
      </c>
      <c r="C51" s="21">
        <v>1.3357150813222791</v>
      </c>
      <c r="D51" s="21">
        <v>1.7998990533056962</v>
      </c>
      <c r="E51" s="21">
        <v>2.079850180068255</v>
      </c>
      <c r="F51" s="21">
        <v>3.1320564490685294</v>
      </c>
    </row>
    <row r="52" spans="2:6" x14ac:dyDescent="0.2">
      <c r="B52" s="6" t="s">
        <v>13</v>
      </c>
      <c r="C52" s="7">
        <v>8.9800818212620701</v>
      </c>
      <c r="D52" s="7">
        <v>19.316700261211899</v>
      </c>
      <c r="E52" s="7">
        <v>29.168270808818399</v>
      </c>
      <c r="F52" s="13">
        <v>45.449720254216203</v>
      </c>
    </row>
    <row r="53" spans="2:6" x14ac:dyDescent="0.2">
      <c r="B53" s="2"/>
      <c r="C53" s="11"/>
      <c r="D53" s="11"/>
      <c r="E53" s="11"/>
      <c r="F53" s="12"/>
    </row>
    <row r="54" spans="2:6" x14ac:dyDescent="0.2">
      <c r="B54" s="2" t="s">
        <v>5</v>
      </c>
      <c r="C54" s="12">
        <v>-2.6164531308314101</v>
      </c>
      <c r="D54" s="12">
        <v>-5.4850530962241804</v>
      </c>
      <c r="E54" s="12">
        <v>-11.469753814755199</v>
      </c>
      <c r="F54" s="12">
        <v>-14.316711787497601</v>
      </c>
    </row>
    <row r="55" spans="2:6" x14ac:dyDescent="0.2">
      <c r="B55" s="2" t="s">
        <v>26</v>
      </c>
      <c r="C55" s="12">
        <v>-4.2490424050166</v>
      </c>
      <c r="D55" s="12">
        <v>-8.5865226832839792</v>
      </c>
      <c r="E55" s="12">
        <v>-13.1652589163629</v>
      </c>
      <c r="F55" s="12">
        <v>-17.851167188699499</v>
      </c>
    </row>
    <row r="56" spans="2:6" x14ac:dyDescent="0.2">
      <c r="B56" s="2" t="s">
        <v>27</v>
      </c>
      <c r="C56" s="12">
        <v>-4.2900178440603298</v>
      </c>
      <c r="D56" s="12">
        <v>-8.6448356619922802</v>
      </c>
      <c r="E56" s="12">
        <v>-18.363508947994102</v>
      </c>
      <c r="F56" s="12">
        <v>-23.4793123081737</v>
      </c>
    </row>
    <row r="57" spans="2:6" x14ac:dyDescent="0.2">
      <c r="B57" s="18" t="s">
        <v>6</v>
      </c>
      <c r="C57" s="21">
        <v>-0.56883813649677795</v>
      </c>
      <c r="D57" s="21">
        <v>-1.1942997623175899</v>
      </c>
      <c r="E57" s="21">
        <v>-2.6034027316831598</v>
      </c>
      <c r="F57" s="21">
        <v>-2.7173359080858099</v>
      </c>
    </row>
    <row r="58" spans="2:6" x14ac:dyDescent="0.2">
      <c r="B58" s="6" t="s">
        <v>14</v>
      </c>
      <c r="C58" s="7">
        <v>-11.724351516405299</v>
      </c>
      <c r="D58" s="7">
        <v>-23.910711203818</v>
      </c>
      <c r="E58" s="7">
        <v>-45.601924410795398</v>
      </c>
      <c r="F58" s="13">
        <v>-58.364527192456499</v>
      </c>
    </row>
    <row r="59" spans="2:6" x14ac:dyDescent="0.2">
      <c r="B59" s="2"/>
      <c r="C59" s="11"/>
      <c r="D59" s="11"/>
      <c r="E59" s="11"/>
      <c r="F59" s="12"/>
    </row>
    <row r="60" spans="2:6" x14ac:dyDescent="0.2">
      <c r="B60" s="2" t="s">
        <v>5</v>
      </c>
      <c r="C60" s="7">
        <v>0</v>
      </c>
      <c r="D60" s="7">
        <v>0</v>
      </c>
      <c r="E60" s="7">
        <v>-11.644532979194301</v>
      </c>
      <c r="F60" s="13">
        <v>-11.8776339554485</v>
      </c>
    </row>
    <row r="61" spans="2:6" x14ac:dyDescent="0.2">
      <c r="B61" s="2" t="s">
        <v>26</v>
      </c>
      <c r="C61" s="7">
        <v>0</v>
      </c>
      <c r="D61" s="7">
        <v>0</v>
      </c>
      <c r="E61" s="7">
        <v>0</v>
      </c>
      <c r="F61" s="13">
        <v>0</v>
      </c>
    </row>
    <row r="62" spans="2:6" x14ac:dyDescent="0.2">
      <c r="B62" s="2" t="s">
        <v>27</v>
      </c>
      <c r="C62" s="7">
        <v>0</v>
      </c>
      <c r="D62" s="7">
        <v>0</v>
      </c>
      <c r="E62" s="7">
        <v>0</v>
      </c>
      <c r="F62" s="13">
        <v>0</v>
      </c>
    </row>
    <row r="63" spans="2:6" x14ac:dyDescent="0.2">
      <c r="B63" s="18" t="s">
        <v>6</v>
      </c>
      <c r="C63" s="19">
        <v>0</v>
      </c>
      <c r="D63" s="19">
        <v>0</v>
      </c>
      <c r="E63" s="19">
        <v>0</v>
      </c>
      <c r="F63" s="20">
        <v>9.9999999996214228E-6</v>
      </c>
    </row>
    <row r="64" spans="2:6" x14ac:dyDescent="0.2">
      <c r="B64" s="6" t="s">
        <v>15</v>
      </c>
      <c r="C64" s="7">
        <v>0</v>
      </c>
      <c r="D64" s="7">
        <v>0</v>
      </c>
      <c r="E64" s="7">
        <v>-11.644532979194301</v>
      </c>
      <c r="F64" s="13">
        <v>-11.877623955448501</v>
      </c>
    </row>
    <row r="65" spans="2:6" x14ac:dyDescent="0.2">
      <c r="B65" s="2"/>
      <c r="C65" s="11"/>
      <c r="D65" s="11"/>
      <c r="E65" s="11"/>
      <c r="F65" s="12"/>
    </row>
    <row r="66" spans="2:6" x14ac:dyDescent="0.2">
      <c r="B66" s="2" t="s">
        <v>5</v>
      </c>
      <c r="C66" s="7">
        <v>0.20499999999999999</v>
      </c>
      <c r="D66" s="7">
        <v>0.43281705002890497</v>
      </c>
      <c r="E66" s="7">
        <v>-13.4253132360242</v>
      </c>
      <c r="F66" s="13">
        <v>-13.7370602944191</v>
      </c>
    </row>
    <row r="67" spans="2:6" x14ac:dyDescent="0.2">
      <c r="B67" s="2" t="s">
        <v>26</v>
      </c>
      <c r="C67" s="7">
        <v>0</v>
      </c>
      <c r="D67" s="7">
        <v>0</v>
      </c>
      <c r="E67" s="7">
        <v>0</v>
      </c>
      <c r="F67" s="13">
        <v>-0.36</v>
      </c>
    </row>
    <row r="68" spans="2:6" x14ac:dyDescent="0.2">
      <c r="B68" s="2" t="s">
        <v>27</v>
      </c>
      <c r="C68" s="7">
        <v>-0.10294225012776501</v>
      </c>
      <c r="D68" s="7">
        <v>-2.33240558884214</v>
      </c>
      <c r="E68" s="7">
        <v>-7.6172383085785897</v>
      </c>
      <c r="F68" s="13">
        <v>-11.207059938314101</v>
      </c>
    </row>
    <row r="69" spans="2:6" x14ac:dyDescent="0.2">
      <c r="B69" s="18" t="s">
        <v>6</v>
      </c>
      <c r="C69" s="19">
        <v>-2.9098996975495299</v>
      </c>
      <c r="D69" s="19">
        <v>-4.7201796516813825</v>
      </c>
      <c r="E69" s="19">
        <v>-8.7510788345713877</v>
      </c>
      <c r="F69" s="20">
        <v>-7.0276387993303686</v>
      </c>
    </row>
    <row r="70" spans="2:6" x14ac:dyDescent="0.2">
      <c r="B70" s="6" t="s">
        <v>16</v>
      </c>
      <c r="C70" s="7">
        <v>-2.8078419476772902</v>
      </c>
      <c r="D70" s="7">
        <v>-6.6197681904945798</v>
      </c>
      <c r="E70" s="7">
        <v>-29.793630379174097</v>
      </c>
      <c r="F70" s="13">
        <v>-32.331759032063502</v>
      </c>
    </row>
    <row r="71" spans="2:6" x14ac:dyDescent="0.2">
      <c r="B71" s="6"/>
      <c r="C71" s="7"/>
      <c r="D71" s="7"/>
      <c r="E71" s="7"/>
      <c r="F71" s="13"/>
    </row>
    <row r="72" spans="2:6" x14ac:dyDescent="0.2">
      <c r="B72" s="2" t="s">
        <v>5</v>
      </c>
      <c r="C72" s="12">
        <v>38.876064</v>
      </c>
      <c r="D72" s="12">
        <v>76.381679999999989</v>
      </c>
      <c r="E72" s="12">
        <v>111.64824400000001</v>
      </c>
      <c r="F72" s="12">
        <v>146.019373</v>
      </c>
    </row>
    <row r="73" spans="2:6" x14ac:dyDescent="0.2">
      <c r="B73" s="2" t="s">
        <v>26</v>
      </c>
      <c r="C73" s="12">
        <v>29.799533</v>
      </c>
      <c r="D73" s="12">
        <v>61.287126600000001</v>
      </c>
      <c r="E73" s="12">
        <v>91.7128996</v>
      </c>
      <c r="F73" s="12">
        <v>120.43670160000001</v>
      </c>
    </row>
    <row r="74" spans="2:6" x14ac:dyDescent="0.2">
      <c r="B74" s="2" t="s">
        <v>27</v>
      </c>
      <c r="C74" s="12">
        <v>27.836832999999999</v>
      </c>
      <c r="D74" s="12">
        <v>56.088559600000004</v>
      </c>
      <c r="E74" s="12">
        <v>84.438360599999996</v>
      </c>
      <c r="F74" s="12">
        <v>112.64466160000001</v>
      </c>
    </row>
    <row r="75" spans="2:6" x14ac:dyDescent="0.2">
      <c r="B75" s="2" t="s">
        <v>6</v>
      </c>
      <c r="C75" s="12">
        <v>1.871</v>
      </c>
      <c r="D75" s="12">
        <v>3.7029999999999998</v>
      </c>
      <c r="E75" s="12">
        <v>5.5430000000000001</v>
      </c>
      <c r="F75" s="12">
        <v>7.4820000000000002</v>
      </c>
    </row>
    <row r="76" spans="2:6" x14ac:dyDescent="0.2">
      <c r="B76" s="18" t="s">
        <v>0</v>
      </c>
      <c r="C76" s="19">
        <v>-2.7852649999999954</v>
      </c>
      <c r="D76" s="19">
        <v>-5.4429159999999968</v>
      </c>
      <c r="E76" s="19">
        <v>-8.1412190000000351</v>
      </c>
      <c r="F76" s="20">
        <v>-11.650735000000054</v>
      </c>
    </row>
    <row r="77" spans="2:6" x14ac:dyDescent="0.2">
      <c r="B77" s="6" t="s">
        <v>17</v>
      </c>
      <c r="C77" s="7">
        <v>95.598164999999995</v>
      </c>
      <c r="D77" s="7">
        <v>192.01745019999998</v>
      </c>
      <c r="E77" s="7">
        <v>285.20128519999997</v>
      </c>
      <c r="F77" s="13">
        <v>374.9320012</v>
      </c>
    </row>
    <row r="78" spans="2:6" x14ac:dyDescent="0.2">
      <c r="B78" s="2"/>
      <c r="C78" s="11"/>
      <c r="D78" s="1"/>
      <c r="E78" s="11"/>
      <c r="F78" s="14"/>
    </row>
    <row r="79" spans="2:6" x14ac:dyDescent="0.2">
      <c r="B79" s="2" t="s">
        <v>18</v>
      </c>
      <c r="C79" s="11"/>
      <c r="D79" s="1"/>
      <c r="E79" s="11"/>
      <c r="F79" s="11"/>
    </row>
    <row r="80" spans="2:6" x14ac:dyDescent="0.2">
      <c r="B80" s="6"/>
      <c r="C80" s="1"/>
      <c r="D80" s="1"/>
      <c r="E80" s="1"/>
      <c r="F80" s="1"/>
    </row>
    <row r="81" spans="2:6" x14ac:dyDescent="0.2">
      <c r="B81" s="10" t="s">
        <v>30</v>
      </c>
      <c r="C81" s="1"/>
      <c r="D81" s="1"/>
      <c r="E81" s="1"/>
      <c r="F81" s="1"/>
    </row>
    <row r="82" spans="2:6" x14ac:dyDescent="0.2">
      <c r="B82" s="9" t="s">
        <v>2</v>
      </c>
      <c r="C82" s="4" t="s">
        <v>20</v>
      </c>
      <c r="D82" s="4" t="s">
        <v>24</v>
      </c>
      <c r="E82" s="4" t="s">
        <v>25</v>
      </c>
      <c r="F82" s="4" t="s">
        <v>3</v>
      </c>
    </row>
    <row r="83" spans="2:6" x14ac:dyDescent="0.2">
      <c r="B83" s="10" t="s">
        <v>4</v>
      </c>
      <c r="C83" s="5">
        <v>2014</v>
      </c>
      <c r="D83" s="5">
        <v>2014</v>
      </c>
      <c r="E83" s="5">
        <v>2014</v>
      </c>
      <c r="F83" s="5">
        <v>2014</v>
      </c>
    </row>
    <row r="84" spans="2:6" x14ac:dyDescent="0.2">
      <c r="B84" s="2" t="s">
        <v>1</v>
      </c>
      <c r="C84" s="11"/>
      <c r="D84" s="11"/>
      <c r="E84" s="11"/>
      <c r="F84" s="11"/>
    </row>
    <row r="85" spans="2:6" x14ac:dyDescent="0.2">
      <c r="B85" s="2" t="s">
        <v>5</v>
      </c>
      <c r="C85" s="12">
        <f t="shared" ref="C85:C90" si="0">+C8</f>
        <v>76.865392731647503</v>
      </c>
      <c r="D85" s="12">
        <f t="shared" ref="D85:F90" si="1">+D8-C8</f>
        <v>73.787765727599478</v>
      </c>
      <c r="E85" s="12">
        <f t="shared" si="1"/>
        <v>69.526052158682035</v>
      </c>
      <c r="F85" s="12">
        <f t="shared" si="1"/>
        <v>68.024142570255947</v>
      </c>
    </row>
    <row r="86" spans="2:6" x14ac:dyDescent="0.2">
      <c r="B86" s="2" t="s">
        <v>26</v>
      </c>
      <c r="C86" s="12">
        <f t="shared" si="0"/>
        <v>96.904251085563303</v>
      </c>
      <c r="D86" s="12">
        <f t="shared" si="1"/>
        <v>102.7854842297097</v>
      </c>
      <c r="E86" s="12">
        <f t="shared" si="1"/>
        <v>102.40361786854899</v>
      </c>
      <c r="F86" s="12">
        <f t="shared" si="1"/>
        <v>100.68221883383899</v>
      </c>
    </row>
    <row r="87" spans="2:6" x14ac:dyDescent="0.2">
      <c r="B87" s="2" t="s">
        <v>27</v>
      </c>
      <c r="C87" s="12">
        <f t="shared" si="0"/>
        <v>77.520313599672704</v>
      </c>
      <c r="D87" s="12">
        <f t="shared" si="1"/>
        <v>78.138785690242287</v>
      </c>
      <c r="E87" s="12">
        <f t="shared" si="1"/>
        <v>81.955924800561007</v>
      </c>
      <c r="F87" s="12">
        <f t="shared" si="1"/>
        <v>83.324483948891981</v>
      </c>
    </row>
    <row r="88" spans="2:6" x14ac:dyDescent="0.2">
      <c r="B88" s="2" t="s">
        <v>6</v>
      </c>
      <c r="C88" s="12">
        <f t="shared" si="0"/>
        <v>18.221037332156499</v>
      </c>
      <c r="D88" s="12">
        <f t="shared" si="1"/>
        <v>20.661076900665854</v>
      </c>
      <c r="E88" s="12">
        <f t="shared" si="1"/>
        <v>19.93338381908039</v>
      </c>
      <c r="F88" s="12">
        <f t="shared" si="1"/>
        <v>21.50741535168455</v>
      </c>
    </row>
    <row r="89" spans="2:6" x14ac:dyDescent="0.2">
      <c r="B89" s="18" t="s">
        <v>7</v>
      </c>
      <c r="C89" s="19">
        <f t="shared" si="0"/>
        <v>-20.347300737343033</v>
      </c>
      <c r="D89" s="19">
        <f t="shared" si="1"/>
        <v>-22.368532723144398</v>
      </c>
      <c r="E89" s="19">
        <f t="shared" si="1"/>
        <v>-21.840694082237349</v>
      </c>
      <c r="F89" s="20">
        <f t="shared" si="1"/>
        <v>-26.561638704536449</v>
      </c>
    </row>
    <row r="90" spans="2:6" x14ac:dyDescent="0.2">
      <c r="B90" s="6" t="s">
        <v>8</v>
      </c>
      <c r="C90" s="7">
        <f t="shared" si="0"/>
        <v>249.163694011697</v>
      </c>
      <c r="D90" s="7">
        <f t="shared" si="1"/>
        <v>253.00457982507297</v>
      </c>
      <c r="E90" s="7">
        <f t="shared" si="1"/>
        <v>251.97828456463498</v>
      </c>
      <c r="F90" s="13">
        <f t="shared" si="1"/>
        <v>246.97662200013508</v>
      </c>
    </row>
    <row r="91" spans="2:6" x14ac:dyDescent="0.2">
      <c r="B91" s="8"/>
      <c r="C91" s="12"/>
      <c r="D91" s="12"/>
      <c r="E91" s="12"/>
      <c r="F91" s="12"/>
    </row>
    <row r="92" spans="2:6" x14ac:dyDescent="0.2">
      <c r="B92" s="2" t="s">
        <v>5</v>
      </c>
      <c r="C92" s="12">
        <f>+C15</f>
        <v>0.65089622099915334</v>
      </c>
      <c r="D92" s="12">
        <f t="shared" ref="D92:F96" si="2">+D15-C15</f>
        <v>0.60258049864731089</v>
      </c>
      <c r="E92" s="12">
        <f t="shared" si="2"/>
        <v>0.98447074858423145</v>
      </c>
      <c r="F92" s="12">
        <f t="shared" si="2"/>
        <v>0.33887104346240493</v>
      </c>
    </row>
    <row r="93" spans="2:6" x14ac:dyDescent="0.2">
      <c r="B93" s="2" t="s">
        <v>26</v>
      </c>
      <c r="C93" s="12">
        <f>+C16</f>
        <v>2.4366117712830468</v>
      </c>
      <c r="D93" s="12">
        <f t="shared" si="2"/>
        <v>2.2084507754241876</v>
      </c>
      <c r="E93" s="12">
        <f t="shared" si="2"/>
        <v>2.1596591892493313</v>
      </c>
      <c r="F93" s="12">
        <f t="shared" si="2"/>
        <v>5.8104072657500954</v>
      </c>
    </row>
    <row r="94" spans="2:6" x14ac:dyDescent="0.2">
      <c r="B94" s="2" t="s">
        <v>27</v>
      </c>
      <c r="C94" s="12">
        <f>+C17</f>
        <v>6.1267038943618068</v>
      </c>
      <c r="D94" s="12">
        <f t="shared" si="2"/>
        <v>6.2391020115602469</v>
      </c>
      <c r="E94" s="12">
        <f t="shared" si="2"/>
        <v>5.7280989702393992</v>
      </c>
      <c r="F94" s="12">
        <f t="shared" si="2"/>
        <v>6.5684474165515354</v>
      </c>
    </row>
    <row r="95" spans="2:6" x14ac:dyDescent="0.2">
      <c r="B95" s="18" t="s">
        <v>6</v>
      </c>
      <c r="C95" s="19">
        <f>+C18</f>
        <v>11.133088850699028</v>
      </c>
      <c r="D95" s="19">
        <f t="shared" si="2"/>
        <v>13.318399437512653</v>
      </c>
      <c r="E95" s="19">
        <f t="shared" si="2"/>
        <v>12.968465174164383</v>
      </c>
      <c r="F95" s="20">
        <f t="shared" si="2"/>
        <v>13.843912978772416</v>
      </c>
    </row>
    <row r="96" spans="2:6" x14ac:dyDescent="0.2">
      <c r="B96" s="6" t="s">
        <v>9</v>
      </c>
      <c r="C96" s="7">
        <f>+C19</f>
        <v>20.347300737343033</v>
      </c>
      <c r="D96" s="7">
        <f t="shared" si="2"/>
        <v>22.368532723144398</v>
      </c>
      <c r="E96" s="7">
        <f t="shared" si="2"/>
        <v>21.840694082237349</v>
      </c>
      <c r="F96" s="13">
        <f t="shared" si="2"/>
        <v>26.561638704536449</v>
      </c>
    </row>
    <row r="97" spans="2:6" x14ac:dyDescent="0.2">
      <c r="B97" s="2"/>
      <c r="C97" s="12"/>
      <c r="D97" s="12"/>
      <c r="E97" s="12"/>
      <c r="F97" s="12"/>
    </row>
    <row r="98" spans="2:6" x14ac:dyDescent="0.2">
      <c r="B98" s="2" t="s">
        <v>5</v>
      </c>
      <c r="C98" s="12">
        <f t="shared" ref="C98:C103" si="3">+C21</f>
        <v>0.36556704415230001</v>
      </c>
      <c r="D98" s="12">
        <f t="shared" ref="D98:F103" si="4">+D21-C21</f>
        <v>2.0394978416393799</v>
      </c>
      <c r="E98" s="12">
        <f t="shared" si="4"/>
        <v>-16.779485893336581</v>
      </c>
      <c r="F98" s="12">
        <f t="shared" si="4"/>
        <v>-7.612828893524302</v>
      </c>
    </row>
    <row r="99" spans="2:6" x14ac:dyDescent="0.2">
      <c r="B99" s="2" t="s">
        <v>26</v>
      </c>
      <c r="C99" s="12">
        <f t="shared" si="3"/>
        <v>8.6543214122164311</v>
      </c>
      <c r="D99" s="12">
        <f t="shared" si="4"/>
        <v>11.454786824678768</v>
      </c>
      <c r="E99" s="12">
        <f t="shared" si="4"/>
        <v>12.252581401819899</v>
      </c>
      <c r="F99" s="12">
        <f t="shared" si="4"/>
        <v>8.4940031239459017</v>
      </c>
    </row>
    <row r="100" spans="2:6" x14ac:dyDescent="0.2">
      <c r="B100" s="2" t="s">
        <v>27</v>
      </c>
      <c r="C100" s="12">
        <f t="shared" si="3"/>
        <v>0.39126407792879198</v>
      </c>
      <c r="D100" s="12">
        <f t="shared" si="4"/>
        <v>-0.545800726196501</v>
      </c>
      <c r="E100" s="12">
        <f t="shared" si="4"/>
        <v>-1.4200138241902509</v>
      </c>
      <c r="F100" s="12">
        <f t="shared" si="4"/>
        <v>-3.2337921101370295</v>
      </c>
    </row>
    <row r="101" spans="2:6" x14ac:dyDescent="0.2">
      <c r="B101" s="2" t="s">
        <v>6</v>
      </c>
      <c r="C101" s="12">
        <f t="shared" si="3"/>
        <v>-5.11725653641642</v>
      </c>
      <c r="D101" s="12">
        <f t="shared" si="4"/>
        <v>-3.3144775090441403</v>
      </c>
      <c r="E101" s="12">
        <f t="shared" si="4"/>
        <v>-7.4018357208201007</v>
      </c>
      <c r="F101" s="12">
        <f t="shared" si="4"/>
        <v>-2.0034764823977405</v>
      </c>
    </row>
    <row r="102" spans="2:6" x14ac:dyDescent="0.2">
      <c r="B102" s="18" t="s">
        <v>0</v>
      </c>
      <c r="C102" s="19">
        <f t="shared" si="3"/>
        <v>9.6015814123337151E-2</v>
      </c>
      <c r="D102" s="19">
        <f t="shared" si="4"/>
        <v>-2.8809505134949731E-2</v>
      </c>
      <c r="E102" s="19">
        <f t="shared" si="4"/>
        <v>-8.3399916553363429E-2</v>
      </c>
      <c r="F102" s="20">
        <f t="shared" si="4"/>
        <v>6.234650572970768E-2</v>
      </c>
    </row>
    <row r="103" spans="2:6" x14ac:dyDescent="0.2">
      <c r="B103" s="6" t="s">
        <v>10</v>
      </c>
      <c r="C103" s="7">
        <f t="shared" si="3"/>
        <v>4.3899118120044403</v>
      </c>
      <c r="D103" s="7">
        <f t="shared" si="4"/>
        <v>9.6051969259425594</v>
      </c>
      <c r="E103" s="7">
        <f t="shared" si="4"/>
        <v>-13.432153953080398</v>
      </c>
      <c r="F103" s="13">
        <f t="shared" si="4"/>
        <v>-4.2937478563834608</v>
      </c>
    </row>
    <row r="104" spans="2:6" x14ac:dyDescent="0.2">
      <c r="B104" s="2"/>
      <c r="C104" s="12"/>
      <c r="D104" s="12"/>
      <c r="E104" s="12"/>
      <c r="F104" s="12"/>
    </row>
    <row r="105" spans="2:6" x14ac:dyDescent="0.2">
      <c r="B105" s="2" t="s">
        <v>5</v>
      </c>
      <c r="C105" s="12">
        <f t="shared" ref="C105:C110" si="5">+C28</f>
        <v>0.16056704415229001</v>
      </c>
      <c r="D105" s="12">
        <f t="shared" ref="D105:F110" si="6">+D28-C28</f>
        <v>1.81168079161046</v>
      </c>
      <c r="E105" s="12">
        <f t="shared" si="6"/>
        <v>-2.9213556072834042</v>
      </c>
      <c r="F105" s="12">
        <f t="shared" si="6"/>
        <v>-7.3010818351294153</v>
      </c>
    </row>
    <row r="106" spans="2:6" x14ac:dyDescent="0.2">
      <c r="B106" s="2" t="s">
        <v>26</v>
      </c>
      <c r="C106" s="12">
        <f t="shared" si="5"/>
        <v>8.6543214122164311</v>
      </c>
      <c r="D106" s="12">
        <f t="shared" si="6"/>
        <v>11.454786824678768</v>
      </c>
      <c r="E106" s="12">
        <f t="shared" si="6"/>
        <v>12.2525814018198</v>
      </c>
      <c r="F106" s="12">
        <f t="shared" si="6"/>
        <v>8.8540031239461996</v>
      </c>
    </row>
    <row r="107" spans="2:6" x14ac:dyDescent="0.2">
      <c r="B107" s="2" t="s">
        <v>27</v>
      </c>
      <c r="C107" s="12">
        <f t="shared" si="5"/>
        <v>0.49420632805654502</v>
      </c>
      <c r="D107" s="12">
        <f t="shared" si="6"/>
        <v>1.6836626125178353</v>
      </c>
      <c r="E107" s="12">
        <f t="shared" si="6"/>
        <v>3.8648188955462297</v>
      </c>
      <c r="F107" s="12">
        <f t="shared" si="6"/>
        <v>0.35602951959840023</v>
      </c>
    </row>
    <row r="108" spans="2:6" x14ac:dyDescent="0.2">
      <c r="B108" s="2" t="s">
        <v>6</v>
      </c>
      <c r="C108" s="12">
        <f t="shared" si="5"/>
        <v>-2.2073568388668949</v>
      </c>
      <c r="D108" s="12">
        <f t="shared" si="6"/>
        <v>-1.5041975549122815</v>
      </c>
      <c r="E108" s="12">
        <f t="shared" si="6"/>
        <v>-3.3709365379300595</v>
      </c>
      <c r="F108" s="12">
        <f t="shared" si="6"/>
        <v>-3.7269165176388075</v>
      </c>
    </row>
    <row r="109" spans="2:6" x14ac:dyDescent="0.2">
      <c r="B109" s="18" t="s">
        <v>0</v>
      </c>
      <c r="C109" s="19">
        <f t="shared" si="5"/>
        <v>9.6015814123328269E-2</v>
      </c>
      <c r="D109" s="19">
        <f t="shared" si="6"/>
        <v>-2.8809505134683278E-2</v>
      </c>
      <c r="E109" s="19">
        <f t="shared" si="6"/>
        <v>-8.3399916553762665E-2</v>
      </c>
      <c r="F109" s="20">
        <f t="shared" si="6"/>
        <v>6.2346505729625079E-2</v>
      </c>
    </row>
    <row r="110" spans="2:6" ht="25.5" x14ac:dyDescent="0.2">
      <c r="B110" s="22" t="s">
        <v>28</v>
      </c>
      <c r="C110" s="7">
        <f t="shared" si="5"/>
        <v>7.1977537596816994</v>
      </c>
      <c r="D110" s="7">
        <f t="shared" si="6"/>
        <v>13.417123168760099</v>
      </c>
      <c r="E110" s="7">
        <f t="shared" si="6"/>
        <v>9.7417082355988001</v>
      </c>
      <c r="F110" s="13">
        <f t="shared" si="6"/>
        <v>-1.7556192034939961</v>
      </c>
    </row>
    <row r="111" spans="2:6" x14ac:dyDescent="0.2">
      <c r="B111" s="2"/>
      <c r="C111" s="12"/>
      <c r="D111" s="12"/>
      <c r="E111" s="12"/>
      <c r="F111" s="14"/>
    </row>
    <row r="112" spans="2:6" x14ac:dyDescent="0.2">
      <c r="B112" s="6" t="s">
        <v>11</v>
      </c>
      <c r="C112" s="15"/>
      <c r="D112" s="15"/>
      <c r="E112" s="15"/>
      <c r="F112" s="16"/>
    </row>
    <row r="113" spans="2:6" x14ac:dyDescent="0.2">
      <c r="B113" s="2" t="s">
        <v>5</v>
      </c>
      <c r="C113" s="12">
        <f>+C36</f>
        <v>1.19774947296867</v>
      </c>
      <c r="D113" s="12">
        <f t="shared" ref="D113:F115" si="7">(+D98*4)/((D118+C118)/2)*100</f>
        <v>6.2601015388553476</v>
      </c>
      <c r="E113" s="12">
        <f t="shared" si="7"/>
        <v>-53.21667842741715</v>
      </c>
      <c r="F113" s="12">
        <f t="shared" si="7"/>
        <v>-27.158630526217763</v>
      </c>
    </row>
    <row r="114" spans="2:6" x14ac:dyDescent="0.2">
      <c r="B114" s="2" t="s">
        <v>26</v>
      </c>
      <c r="C114" s="12">
        <f>+C37</f>
        <v>17.919632400401699</v>
      </c>
      <c r="D114" s="12">
        <f t="shared" si="7"/>
        <v>23.249642123662792</v>
      </c>
      <c r="E114" s="12">
        <f t="shared" si="7"/>
        <v>24.0567634728793</v>
      </c>
      <c r="F114" s="12">
        <f t="shared" si="7"/>
        <v>16.511992989580911</v>
      </c>
    </row>
    <row r="115" spans="2:6" x14ac:dyDescent="0.2">
      <c r="B115" s="2" t="s">
        <v>27</v>
      </c>
      <c r="C115" s="12">
        <f>+C38</f>
        <v>0.97078248487878704</v>
      </c>
      <c r="D115" s="12">
        <f t="shared" si="7"/>
        <v>-1.3416327150814027</v>
      </c>
      <c r="E115" s="12">
        <f t="shared" si="7"/>
        <v>-3.417774870404978</v>
      </c>
      <c r="F115" s="12">
        <f t="shared" si="7"/>
        <v>-7.8205713507071524</v>
      </c>
    </row>
    <row r="116" spans="2:6" x14ac:dyDescent="0.2">
      <c r="B116" s="6" t="s">
        <v>12</v>
      </c>
      <c r="C116" s="12">
        <v>3.4</v>
      </c>
      <c r="D116" s="12">
        <v>5.4</v>
      </c>
      <c r="E116" s="12">
        <v>-7.9823000000000004</v>
      </c>
      <c r="F116" s="17">
        <v>-2.5929025163864301</v>
      </c>
    </row>
    <row r="117" spans="2:6" x14ac:dyDescent="0.2">
      <c r="B117" s="2"/>
      <c r="C117" s="12"/>
      <c r="D117" s="12"/>
      <c r="E117" s="12"/>
      <c r="F117" s="14"/>
    </row>
    <row r="118" spans="2:6" x14ac:dyDescent="0.2">
      <c r="B118" s="2" t="s">
        <v>5</v>
      </c>
      <c r="C118" s="12">
        <f t="shared" ref="C118:F123" si="8">+C41</f>
        <v>127.45211792994</v>
      </c>
      <c r="D118" s="12">
        <f t="shared" si="8"/>
        <v>133.18235631691701</v>
      </c>
      <c r="E118" s="12">
        <f t="shared" si="8"/>
        <v>119.06166024600799</v>
      </c>
      <c r="F118" s="12">
        <f t="shared" si="8"/>
        <v>105.186138586859</v>
      </c>
    </row>
    <row r="119" spans="2:6" x14ac:dyDescent="0.2">
      <c r="B119" s="2" t="s">
        <v>26</v>
      </c>
      <c r="C119" s="12">
        <f t="shared" si="8"/>
        <v>196.07038239474801</v>
      </c>
      <c r="D119" s="12">
        <f t="shared" si="8"/>
        <v>198.078887129549</v>
      </c>
      <c r="E119" s="12">
        <f t="shared" si="8"/>
        <v>209.37680126787001</v>
      </c>
      <c r="F119" s="12">
        <f t="shared" si="8"/>
        <v>202.15453255988197</v>
      </c>
    </row>
    <row r="120" spans="2:6" x14ac:dyDescent="0.2">
      <c r="B120" s="2" t="s">
        <v>27</v>
      </c>
      <c r="C120" s="12">
        <f t="shared" si="8"/>
        <v>161.25206789390199</v>
      </c>
      <c r="D120" s="12">
        <f t="shared" si="8"/>
        <v>164.20256365233902</v>
      </c>
      <c r="E120" s="12">
        <f t="shared" si="8"/>
        <v>168.180668838803</v>
      </c>
      <c r="F120" s="12">
        <f t="shared" si="8"/>
        <v>162.61788437377001</v>
      </c>
    </row>
    <row r="121" spans="2:6" x14ac:dyDescent="0.2">
      <c r="B121" s="2" t="s">
        <v>6</v>
      </c>
      <c r="C121" s="12">
        <f t="shared" si="8"/>
        <v>-27.365154000768097</v>
      </c>
      <c r="D121" s="12">
        <f t="shared" si="8"/>
        <v>-19.967782917124197</v>
      </c>
      <c r="E121" s="12">
        <f t="shared" si="8"/>
        <v>-24.411953841272801</v>
      </c>
      <c r="F121" s="12">
        <f t="shared" si="8"/>
        <v>-30.301251512710998</v>
      </c>
    </row>
    <row r="122" spans="2:6" x14ac:dyDescent="0.2">
      <c r="B122" s="18" t="s">
        <v>0</v>
      </c>
      <c r="C122" s="19">
        <f t="shared" si="8"/>
        <v>-9.003113782591754E-2</v>
      </c>
      <c r="D122" s="19">
        <f t="shared" si="8"/>
        <v>-0.12002341469582234</v>
      </c>
      <c r="E122" s="19">
        <f t="shared" si="8"/>
        <v>-0.20721016805219961</v>
      </c>
      <c r="F122" s="20">
        <f t="shared" si="8"/>
        <v>-0.14006373613301548</v>
      </c>
    </row>
    <row r="123" spans="2:6" ht="25.5" x14ac:dyDescent="0.2">
      <c r="B123" s="22" t="s">
        <v>31</v>
      </c>
      <c r="C123" s="7">
        <f t="shared" si="8"/>
        <v>457.31938307999599</v>
      </c>
      <c r="D123" s="7">
        <f t="shared" si="8"/>
        <v>475.37600076698499</v>
      </c>
      <c r="E123" s="7">
        <f t="shared" si="8"/>
        <v>471.99996634335599</v>
      </c>
      <c r="F123" s="13">
        <f t="shared" si="8"/>
        <v>439.51724027166699</v>
      </c>
    </row>
    <row r="124" spans="2:6" x14ac:dyDescent="0.2">
      <c r="B124" s="2"/>
      <c r="C124" s="11"/>
      <c r="D124" s="11"/>
      <c r="E124" s="11"/>
      <c r="F124" s="12"/>
    </row>
    <row r="125" spans="2:6" x14ac:dyDescent="0.2">
      <c r="B125" s="2" t="s">
        <v>5</v>
      </c>
      <c r="C125" s="12">
        <f>+C48</f>
        <v>4.6729977396656395</v>
      </c>
      <c r="D125" s="12">
        <f t="shared" ref="D125:F129" si="9">+D48-C48</f>
        <v>5.4326209844645614</v>
      </c>
      <c r="E125" s="12">
        <f t="shared" si="9"/>
        <v>3.6035280952958999</v>
      </c>
      <c r="F125" s="12">
        <f t="shared" si="9"/>
        <v>4.7709256199045011</v>
      </c>
    </row>
    <row r="126" spans="2:6" x14ac:dyDescent="0.2">
      <c r="B126" s="2" t="s">
        <v>26</v>
      </c>
      <c r="C126" s="12">
        <f>+C49</f>
        <v>2.4874972348242501</v>
      </c>
      <c r="D126" s="12">
        <f t="shared" si="9"/>
        <v>3.6758034778877802</v>
      </c>
      <c r="E126" s="12">
        <f t="shared" si="9"/>
        <v>4.9199671195888692</v>
      </c>
      <c r="F126" s="12">
        <f t="shared" si="9"/>
        <v>6.5024888550670017</v>
      </c>
    </row>
    <row r="127" spans="2:6" x14ac:dyDescent="0.2">
      <c r="B127" s="2" t="s">
        <v>27</v>
      </c>
      <c r="C127" s="12">
        <f>+C50</f>
        <v>0.48387176544990196</v>
      </c>
      <c r="D127" s="12">
        <f t="shared" si="9"/>
        <v>0.76401000561412802</v>
      </c>
      <c r="E127" s="12">
        <f t="shared" si="9"/>
        <v>1.0481242059590201</v>
      </c>
      <c r="F127" s="12">
        <f t="shared" si="9"/>
        <v>3.9558287014262898</v>
      </c>
    </row>
    <row r="128" spans="2:6" x14ac:dyDescent="0.2">
      <c r="B128" s="18" t="s">
        <v>6</v>
      </c>
      <c r="C128" s="21">
        <f>+C51</f>
        <v>1.3357150813222791</v>
      </c>
      <c r="D128" s="21">
        <f t="shared" si="9"/>
        <v>0.4641839719834171</v>
      </c>
      <c r="E128" s="21">
        <f t="shared" si="9"/>
        <v>0.27995112676255873</v>
      </c>
      <c r="F128" s="21">
        <f t="shared" si="9"/>
        <v>1.0522062690002745</v>
      </c>
    </row>
    <row r="129" spans="2:6" x14ac:dyDescent="0.2">
      <c r="B129" s="6" t="s">
        <v>13</v>
      </c>
      <c r="C129" s="7">
        <f>+C52</f>
        <v>8.9800818212620701</v>
      </c>
      <c r="D129" s="7">
        <f t="shared" si="9"/>
        <v>10.336618439949829</v>
      </c>
      <c r="E129" s="7">
        <f t="shared" si="9"/>
        <v>9.8515705476064994</v>
      </c>
      <c r="F129" s="13">
        <f t="shared" si="9"/>
        <v>16.281449445397804</v>
      </c>
    </row>
    <row r="130" spans="2:6" x14ac:dyDescent="0.2">
      <c r="B130" s="2"/>
      <c r="C130" s="11"/>
      <c r="D130" s="11"/>
      <c r="E130" s="11"/>
      <c r="F130" s="12"/>
    </row>
    <row r="131" spans="2:6" x14ac:dyDescent="0.2">
      <c r="B131" s="2" t="s">
        <v>5</v>
      </c>
      <c r="C131" s="12">
        <f>+C54</f>
        <v>-2.6164531308314101</v>
      </c>
      <c r="D131" s="12">
        <f t="shared" ref="D131:F135" si="10">+D54-C54</f>
        <v>-2.8685999653927703</v>
      </c>
      <c r="E131" s="12">
        <f t="shared" si="10"/>
        <v>-5.9847007185310188</v>
      </c>
      <c r="F131" s="12">
        <f t="shared" si="10"/>
        <v>-2.8469579727424019</v>
      </c>
    </row>
    <row r="132" spans="2:6" x14ac:dyDescent="0.2">
      <c r="B132" s="2" t="s">
        <v>26</v>
      </c>
      <c r="C132" s="12">
        <f>+C55</f>
        <v>-4.2490424050166</v>
      </c>
      <c r="D132" s="12">
        <f t="shared" si="10"/>
        <v>-4.3374802782673791</v>
      </c>
      <c r="E132" s="12">
        <f t="shared" si="10"/>
        <v>-4.5787362330789207</v>
      </c>
      <c r="F132" s="12">
        <f t="shared" si="10"/>
        <v>-4.685908272336599</v>
      </c>
    </row>
    <row r="133" spans="2:6" x14ac:dyDescent="0.2">
      <c r="B133" s="2" t="s">
        <v>27</v>
      </c>
      <c r="C133" s="12">
        <f>+C56</f>
        <v>-4.2900178440603298</v>
      </c>
      <c r="D133" s="12">
        <f t="shared" si="10"/>
        <v>-4.3548178179319503</v>
      </c>
      <c r="E133" s="12">
        <f t="shared" si="10"/>
        <v>-9.7186732860018221</v>
      </c>
      <c r="F133" s="12">
        <f t="shared" si="10"/>
        <v>-5.1158033601795978</v>
      </c>
    </row>
    <row r="134" spans="2:6" x14ac:dyDescent="0.2">
      <c r="B134" s="18" t="s">
        <v>6</v>
      </c>
      <c r="C134" s="21">
        <f>+C57</f>
        <v>-0.56883813649677795</v>
      </c>
      <c r="D134" s="21">
        <f t="shared" si="10"/>
        <v>-0.62546162582081199</v>
      </c>
      <c r="E134" s="21">
        <f t="shared" si="10"/>
        <v>-1.4091029693655699</v>
      </c>
      <c r="F134" s="21">
        <f t="shared" si="10"/>
        <v>-0.1139331764026501</v>
      </c>
    </row>
    <row r="135" spans="2:6" x14ac:dyDescent="0.2">
      <c r="B135" s="6" t="s">
        <v>14</v>
      </c>
      <c r="C135" s="7">
        <f>+C58</f>
        <v>-11.724351516405299</v>
      </c>
      <c r="D135" s="7">
        <f t="shared" si="10"/>
        <v>-12.1863596874127</v>
      </c>
      <c r="E135" s="7">
        <f t="shared" si="10"/>
        <v>-21.691213206977398</v>
      </c>
      <c r="F135" s="13">
        <f t="shared" si="10"/>
        <v>-12.762602781661101</v>
      </c>
    </row>
    <row r="136" spans="2:6" x14ac:dyDescent="0.2">
      <c r="B136" s="2"/>
      <c r="C136" s="11"/>
      <c r="D136" s="11"/>
      <c r="E136" s="11"/>
      <c r="F136" s="12"/>
    </row>
    <row r="137" spans="2:6" x14ac:dyDescent="0.2">
      <c r="B137" s="2" t="s">
        <v>5</v>
      </c>
      <c r="C137" s="7">
        <f>+C60</f>
        <v>0</v>
      </c>
      <c r="D137" s="7">
        <f t="shared" ref="D137:F141" si="11">+D60-C60</f>
        <v>0</v>
      </c>
      <c r="E137" s="7">
        <f t="shared" si="11"/>
        <v>-11.644532979194301</v>
      </c>
      <c r="F137" s="13">
        <f t="shared" si="11"/>
        <v>-0.23310097625419957</v>
      </c>
    </row>
    <row r="138" spans="2:6" x14ac:dyDescent="0.2">
      <c r="B138" s="2" t="s">
        <v>26</v>
      </c>
      <c r="C138" s="7">
        <f>+C61</f>
        <v>0</v>
      </c>
      <c r="D138" s="7">
        <f t="shared" si="11"/>
        <v>0</v>
      </c>
      <c r="E138" s="7">
        <f t="shared" si="11"/>
        <v>0</v>
      </c>
      <c r="F138" s="13">
        <f t="shared" si="11"/>
        <v>0</v>
      </c>
    </row>
    <row r="139" spans="2:6" x14ac:dyDescent="0.2">
      <c r="B139" s="2" t="s">
        <v>27</v>
      </c>
      <c r="C139" s="7">
        <f>+C62</f>
        <v>0</v>
      </c>
      <c r="D139" s="7">
        <f t="shared" si="11"/>
        <v>0</v>
      </c>
      <c r="E139" s="7">
        <f t="shared" si="11"/>
        <v>0</v>
      </c>
      <c r="F139" s="13">
        <f t="shared" si="11"/>
        <v>0</v>
      </c>
    </row>
    <row r="140" spans="2:6" x14ac:dyDescent="0.2">
      <c r="B140" s="18" t="s">
        <v>6</v>
      </c>
      <c r="C140" s="19">
        <f>+C63</f>
        <v>0</v>
      </c>
      <c r="D140" s="19">
        <f t="shared" si="11"/>
        <v>0</v>
      </c>
      <c r="E140" s="19">
        <f t="shared" si="11"/>
        <v>0</v>
      </c>
      <c r="F140" s="20">
        <f t="shared" si="11"/>
        <v>9.9999999996214228E-6</v>
      </c>
    </row>
    <row r="141" spans="2:6" x14ac:dyDescent="0.2">
      <c r="B141" s="6" t="s">
        <v>15</v>
      </c>
      <c r="C141" s="7">
        <f>+C64</f>
        <v>0</v>
      </c>
      <c r="D141" s="7">
        <f t="shared" si="11"/>
        <v>0</v>
      </c>
      <c r="E141" s="7">
        <f t="shared" si="11"/>
        <v>-11.644532979194301</v>
      </c>
      <c r="F141" s="13">
        <f t="shared" si="11"/>
        <v>-0.23309097625419994</v>
      </c>
    </row>
    <row r="142" spans="2:6" x14ac:dyDescent="0.2">
      <c r="B142" s="2"/>
      <c r="C142" s="11"/>
      <c r="D142" s="11"/>
      <c r="E142" s="11"/>
      <c r="F142" s="12"/>
    </row>
    <row r="143" spans="2:6" x14ac:dyDescent="0.2">
      <c r="B143" s="2" t="s">
        <v>5</v>
      </c>
      <c r="C143" s="7">
        <f>+C66</f>
        <v>0.20499999999999999</v>
      </c>
      <c r="D143" s="7">
        <f t="shared" ref="D143:F147" si="12">+D66-C66</f>
        <v>0.22781705002890498</v>
      </c>
      <c r="E143" s="7">
        <f t="shared" si="12"/>
        <v>-13.858130286053106</v>
      </c>
      <c r="F143" s="13">
        <f t="shared" si="12"/>
        <v>-0.31174705839490002</v>
      </c>
    </row>
    <row r="144" spans="2:6" x14ac:dyDescent="0.2">
      <c r="B144" s="2" t="s">
        <v>26</v>
      </c>
      <c r="C144" s="7">
        <f>+C67</f>
        <v>0</v>
      </c>
      <c r="D144" s="7">
        <f t="shared" si="12"/>
        <v>0</v>
      </c>
      <c r="E144" s="7">
        <f t="shared" si="12"/>
        <v>0</v>
      </c>
      <c r="F144" s="13">
        <f t="shared" si="12"/>
        <v>-0.36</v>
      </c>
    </row>
    <row r="145" spans="2:6" x14ac:dyDescent="0.2">
      <c r="B145" s="2" t="s">
        <v>27</v>
      </c>
      <c r="C145" s="7">
        <f>+C68</f>
        <v>-0.10294225012776501</v>
      </c>
      <c r="D145" s="7">
        <f t="shared" si="12"/>
        <v>-2.2294633387143752</v>
      </c>
      <c r="E145" s="7">
        <f t="shared" si="12"/>
        <v>-5.2848327197364497</v>
      </c>
      <c r="F145" s="13">
        <f t="shared" si="12"/>
        <v>-3.5898216297355114</v>
      </c>
    </row>
    <row r="146" spans="2:6" x14ac:dyDescent="0.2">
      <c r="B146" s="18" t="s">
        <v>6</v>
      </c>
      <c r="C146" s="19">
        <f>+C69</f>
        <v>-2.9098996975495299</v>
      </c>
      <c r="D146" s="19">
        <f t="shared" si="12"/>
        <v>-1.8102799541318526</v>
      </c>
      <c r="E146" s="19">
        <f t="shared" si="12"/>
        <v>-4.0308991828900052</v>
      </c>
      <c r="F146" s="20">
        <f t="shared" si="12"/>
        <v>1.7234400352410191</v>
      </c>
    </row>
    <row r="147" spans="2:6" x14ac:dyDescent="0.2">
      <c r="B147" s="6" t="s">
        <v>16</v>
      </c>
      <c r="C147" s="7">
        <f>+C70</f>
        <v>-2.8078419476772902</v>
      </c>
      <c r="D147" s="7">
        <f t="shared" si="12"/>
        <v>-3.8119262428172895</v>
      </c>
      <c r="E147" s="7">
        <f t="shared" si="12"/>
        <v>-23.173862188679518</v>
      </c>
      <c r="F147" s="13">
        <f t="shared" si="12"/>
        <v>-2.5381286528894051</v>
      </c>
    </row>
    <row r="148" spans="2:6" x14ac:dyDescent="0.2">
      <c r="B148" s="6"/>
      <c r="C148" s="7"/>
      <c r="D148" s="7"/>
      <c r="E148" s="7"/>
      <c r="F148" s="13"/>
    </row>
    <row r="149" spans="2:6" x14ac:dyDescent="0.2">
      <c r="B149" s="2" t="s">
        <v>5</v>
      </c>
      <c r="C149" s="12">
        <f t="shared" ref="C149:C154" si="13">+C72</f>
        <v>38.876064</v>
      </c>
      <c r="D149" s="12">
        <f>+D72-C72</f>
        <v>37.505615999999989</v>
      </c>
      <c r="E149" s="12">
        <f>+E72-D72</f>
        <v>35.266564000000017</v>
      </c>
      <c r="F149" s="12">
        <f>+F72-E72</f>
        <v>34.371128999999996</v>
      </c>
    </row>
    <row r="150" spans="2:6" x14ac:dyDescent="0.2">
      <c r="B150" s="2" t="s">
        <v>26</v>
      </c>
      <c r="C150" s="12">
        <f t="shared" si="13"/>
        <v>29.799533</v>
      </c>
      <c r="D150" s="12">
        <f t="shared" ref="D150:F154" si="14">+D73-C73</f>
        <v>31.4875936</v>
      </c>
      <c r="E150" s="12">
        <f t="shared" si="14"/>
        <v>30.425773</v>
      </c>
      <c r="F150" s="12">
        <f t="shared" si="14"/>
        <v>28.723802000000006</v>
      </c>
    </row>
    <row r="151" spans="2:6" x14ac:dyDescent="0.2">
      <c r="B151" s="2" t="s">
        <v>27</v>
      </c>
      <c r="C151" s="12">
        <f t="shared" si="13"/>
        <v>27.836832999999999</v>
      </c>
      <c r="D151" s="12">
        <f t="shared" si="14"/>
        <v>28.251726600000005</v>
      </c>
      <c r="E151" s="12">
        <f t="shared" si="14"/>
        <v>28.349800999999992</v>
      </c>
      <c r="F151" s="12">
        <f t="shared" si="14"/>
        <v>28.206301000000011</v>
      </c>
    </row>
    <row r="152" spans="2:6" x14ac:dyDescent="0.2">
      <c r="B152" s="2" t="s">
        <v>6</v>
      </c>
      <c r="C152" s="12">
        <f t="shared" si="13"/>
        <v>1.871</v>
      </c>
      <c r="D152" s="12">
        <f t="shared" si="14"/>
        <v>1.8319999999999999</v>
      </c>
      <c r="E152" s="12">
        <f t="shared" si="14"/>
        <v>1.8400000000000003</v>
      </c>
      <c r="F152" s="12">
        <f t="shared" si="14"/>
        <v>1.9390000000000001</v>
      </c>
    </row>
    <row r="153" spans="2:6" x14ac:dyDescent="0.2">
      <c r="B153" s="18" t="s">
        <v>0</v>
      </c>
      <c r="C153" s="19">
        <f t="shared" si="13"/>
        <v>-2.7852649999999954</v>
      </c>
      <c r="D153" s="19">
        <f t="shared" si="14"/>
        <v>-2.6576510000000013</v>
      </c>
      <c r="E153" s="19">
        <f t="shared" si="14"/>
        <v>-2.6983030000000383</v>
      </c>
      <c r="F153" s="20">
        <f t="shared" si="14"/>
        <v>-3.5095160000000192</v>
      </c>
    </row>
    <row r="154" spans="2:6" x14ac:dyDescent="0.2">
      <c r="B154" s="6" t="s">
        <v>17</v>
      </c>
      <c r="C154" s="7">
        <f t="shared" si="13"/>
        <v>95.598164999999995</v>
      </c>
      <c r="D154" s="7">
        <f t="shared" si="14"/>
        <v>96.41928519999999</v>
      </c>
      <c r="E154" s="7">
        <f t="shared" si="14"/>
        <v>93.183834999999988</v>
      </c>
      <c r="F154" s="13">
        <f t="shared" si="14"/>
        <v>89.730716000000029</v>
      </c>
    </row>
    <row r="155" spans="2:6" x14ac:dyDescent="0.2">
      <c r="B155" s="2"/>
      <c r="C155" s="1"/>
      <c r="D155" s="1"/>
      <c r="E155" s="1"/>
      <c r="F155" s="1"/>
    </row>
    <row r="156" spans="2:6" x14ac:dyDescent="0.2">
      <c r="B156" s="2" t="s">
        <v>18</v>
      </c>
    </row>
  </sheetData>
  <pageMargins left="0.70866141732283472" right="0.31496062992125984" top="0.35433070866141736" bottom="0.35433070866141736" header="0.31496062992125984" footer="0.31496062992125984"/>
  <pageSetup paperSize="9" scale="5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Segments 2015</vt:lpstr>
    </vt:vector>
  </TitlesOfParts>
  <Company>Ahlstrom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Ahlstrom Corporation</dc:creator>
  <cp:lastModifiedBy>Juho Erkheikki</cp:lastModifiedBy>
  <cp:lastPrinted>2015-01-23T12:51:28Z</cp:lastPrinted>
  <dcterms:created xsi:type="dcterms:W3CDTF">2011-07-20T06:16:25Z</dcterms:created>
  <dcterms:modified xsi:type="dcterms:W3CDTF">2015-03-16T07:27:36Z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KFUNCTIONCACHE">
    <vt:lpwstr>&lt;compressed size="226718"&gt;eJztfYuOHMeVZXwKMcbOzsya5Xw/IK0BWaZtzcgS19QMPFgMFhRJSRxLIlektZbRH7+Rcc6JrCa7q+I25V3cKKFAdlU+IuPcuK9zIzLz/fBF+HP4NjwJr8Pz8CJ++zA8jr++Cs/CL8P74Wn89Tr+exT3/Tl8F/c8C/fiUY/DN/Hbfw9/Fz4Ivwsfx3+/Cb+Pv+6Fz9P5fwpfxqNfpLafhpfx2/fp6D/E465CF</vt:lpwstr>
  </property>
  <property fmtid="{D5CDD505-2E9C-101B-9397-08002B2CF9AE}" pid="3" name="WORKBKFUNCTIONCACHE1">
    <vt:lpwstr>5rQhjF+++d49LfxqMfx6B/i738Pn4Vfx7+fhofhQTz6j+Fw9H07q4t7/z58HXv1Xtz6ber363juvdjzrYffxX5teH6IR32ZjroK/zN8krA9C/+Rfn0Uj30Yz7i+9ZN4pU9im/9xwxm3//q7JKffxl+vw79FHF/HXkB2r2LP/pq+L7Hfa9zyi6Nt70cJPo6S2b79KW75Ie77ZZTzk9T/TR7bePwsyvfDKJP3omSepa0/o/SGuO1h3Ibjnsbtj+Kv</vt:lpwstr>
  </property>
  <property fmtid="{D5CDD505-2E9C-101B-9397-08002B2CF9AE}" pid="4" name="WORKBKFUNCTIONCACHE2">
    <vt:lpwstr>l7EXz2LLn6c978UePY/f/k/cC8m+F9t7Ej8YmddxextbW9PnvaP+/yzK4V+jzK/LeOvNb+K2TdKv4pYX8Upt3Hoskfco3Z8dyfmzuPdl2nflAOFX8Yj/FXX6WdSf7ei68f4q/v6kcowfJsv+rHKUv47fXqXz68b5m9RG3Qg/rl5bfxfPf1g5xo8vAOPv4/m/T1d4Ef5SPdbaPc+n8e9XMSf4oHKcn8Vt9WN8kbjb1xxVXMUb4jZMlbMTG0L/7MS</vt:lpwstr>
  </property>
  <property fmtid="{D5CDD505-2E9C-101B-9397-08002B2CF9AE}" pid="5" name="WORKBKFUNCTIONCACHE3">
    <vt:lpwstr>C1ys7sWD0y04sKD2zEwtOn+zEhtAnO7Fg9MpOLBi9shMLRu/sxIa1ds/jmZ1YcHplJzaMNbCTLqFuLiZ3t+D1m9duKPsLG9VSvL5HdbiwUS3F63tUpwsb1VK8vkd1ubBRLcXrd1THC8uWLHh9j2p3YaNaitf3qJbnwB7nXWwI69DbUrxe510sGC/DNj3Pu1hw+px3sSH0Oe9iweh13sWC0eu8iwWj93kXG9baPY/neRcLTq/zLjaMNcy7jKZarl</vt:lpwstr>
  </property>
  <property fmtid="{D5CDD505-2E9C-101B-9397-08002B2CF9AE}" pid="6" name="WORKBKFUNCTIONCACHE4">
    <vt:lpwstr>d2cknVagtez+yk/oq8BaV3dlKK0y87KUfol52UYvTMTkoxemYnpRhrYCflWGv3PN7ZSSlOz+ykHGMt7GSsnp2UI6yDnZTi9cxOSjH6ZielKL2zk1KcftlJOUK/7KQUo2d2UorRMzspxVgDOynHWrvn8c5OSnF6ZiflGP2zk870DAGP7MSK0Ds7seH1yU5sGL2yExtKv+zEhtMjO7Ei9MhObBh9shMbRp/sxIbRNzuxYq3d8/hlJzacPtmJFWMN7</vt:lpwstr>
  </property>
  <property fmtid="{D5CDD505-2E9C-101B-9397-08002B2CF9AE}" pid="7" name="WORKBKFUNCTIONCACHE5">
    <vt:lpwstr>OSy7hGz4fWb1wLleGGjWobX96hezp1/Nry+R7XmO/+sCOvQ27rv/LNhvAzb9Fwfqv3OPytCn/Wh+u/8s2H0Wh+6nDv/rFhr9zye60P13/lnxVhLfajmO/+sCOtgJ3Xf+WfD6Jud1H/nnw2nX3ZS951/Noye2Undd/7ZMNbATmq+88+G0Ds7qfvOPyvGWtjJ5dwXZ8PrO68tf8a0V855OU/RtuH1zDlrf1K4DaV3zlmK0y/nLEfol3OWYvTMOUsx</vt:lpwstr>
  </property>
  <property fmtid="{D5CDD505-2E9C-101B-9397-08002B2CF9AE}" pid="8" name="WORKBKFUNCTIONCACHE6">
    <vt:lpwstr>euacpRhr4JzlWGv3PN45ZylOz5yzHGMtnPNy3pViw+s3r53DZa2Dt+D1O6rLhY2qBa/fUV0v7H5zC16vo9rHti5pVG14vY7qkFq7HA9sw+t5VLsLG9VyvH5HtTXZqr95FytC/3prwetz3sWG8TJs0++8iw2nx3kXK0KP8y42jD7nXWwYfc672DD6nnexYq3d8/idd7Hh9DnvYsXof95lQ2zhnD7ZyWWxagtev+zkMioH5Sh9s5NynF7ZiQWhV3Z</vt:lpwstr>
  </property>
  <property fmtid="{D5CDD505-2E9C-101B-9397-08002B2CF9AE}" pid="9" name="WORKBKFUNCTIONCACHE7">
    <vt:lpwstr>SjtEvOynH6JedlGP0z04sWGv3PL7ZSTlOv+zEgrEGdtJd2MyCBa/fvLY3japHzmlD6F9vLXi9ck4LxsuwTc+c04LTJ+e0IfTJOS0YvXJOC0avnNOC0TvntGGt3fN45pwWnF45pw1jDZyzT5jrZicWhDWwk3K8ftlJOUbP7KQcpW92Uo7TKzuxIPTKTsox+mUn5Rj9spNyjP7ZiQVr7Z7HNzspx+mXnVgw1sBOhurnTmwI/bMTC16v7MSC0S87sa</vt:lpwstr>
  </property>
  <property fmtid="{D5CDD505-2E9C-101B-9397-08002B2CF9AE}" pid="10" name="WORKBKFUNCTIONCACHE8">
    <vt:lpwstr>D0zE4sOH2yExtCn+zEgtErO7Fg9MpOLBi9sxMb1to9j2d2YsHplZ3YMNbBTsbq2YkFYQ3spByvX3ZSjtEzOylH6ZudlOP0yk4sCL2yk3KMftlJOUa/7KQco392YsFau+fxzU7KcfplJxaMNbCT8cJmFix4/ea1lrcH1zKqpXh9j+rlvIPMhtf3qF7OG7pseP2O6lT9mgQbQv96a8HrtepnwXgZtum56mfB6bPqZ0Pos+pnwei16mfB6LXqZ8Hov</vt:lpwstr>
  </property>
  <property fmtid="{D5CDD505-2E9C-101B-9397-08002B2CF9AE}" pid="11" name="WORKBKFUNCTIONCACHE9">
    <vt:lpwstr>epnw1q75/Fc9bPg9Fr1s2Gsoepne1uVR3ZyWe/jsuH1yk4u4Z1jNpSe2YkFp092YkPok51YMHplJxaMXtmJBaN3dmLDWrvn8cxOLDi9shMbxjrYyWW9ncCC13NeW/szhGwIa9Db+p8hZMF4Gbbpm3PW/gwhG0KvnLP+ZwhZMPrlnJfzDCEb1to9j2/OWf8zhGwYa+Cca/UzYjaE/tmJBa9XdmLB6JedWFB6ZicWnD7ZiQ2hT3ZiweiVnVgwemUn</vt:lpwstr>
  </property>
  <property fmtid="{D5CDD505-2E9C-101B-9397-08002B2CF9AE}" pid="12" name="WORKBKFUNCTIONCACHE10">
    <vt:lpwstr>Foze2YkNa+2exzM7seD0yk5sGGthJ1317KQcYR3spBSvZ3ZSitE3OylF6Z2dlOL0y07KEfplJ6UYPbOTUoye2UkpxhrYSTnW2j2Pd3ZSitMzOynHWAc7GS5sZqEcr+e8tvbn1toQ1qC39T+31oLxMmzTN+es/bm1NoReOWf9z621YPTLOS/nubU2rLV7Ht+cs/7n1tow1sE5lwvL3cvxes5rN5zrBY1qOV7fo7pe2KiW4vU6qttzeeeq60NWhN7</vt:lpwstr>
  </property>
  <property fmtid="{D5CDD505-2E9C-101B-9397-08002B2CF9AE}" pid="13" name="WORKBKFUNCTIONCACHE11">
    <vt:lpwstr>11obXZ33IhvEybNNvfciG02N9yIrQY33IhtFnfciG0Wd9yIbRd33IirV2z+O3PmTD6bM+ZMXovz4ExOWc0ys7uRxWbcPrmZ1cRuWgFKV3dlKK0y87KUfol52UYvTMTkoxemYnpRhrYCflWGv3PN7ZSSlOz+ykHKN/djKl9cM1z51YEXpnJza8PtmJDaNXdmJD6Zed2HB6ZCdWhB7ZiQ2jT3Ziw+iTndgw+mYnVqy1ex6/7MSG0yc7sWKsg53Uvb</vt:lpwstr>
  </property>
  <property fmtid="{D5CDD505-2E9C-101B-9397-08002B2CF9AE}" pid="14" name="WORKBKFUNCTIONCACHE12">
    <vt:lpwstr>LLirAGdlL7yi4bRs/s5BJWdtlwemUnta/ssmH0y05qX9llw+ifndS9ssuG0Dc7qX1llxVjHezEcjeRT3ZySfdL2fD6ZSf13xNmQ+mbnZTj9MpOLAi9spNyjH7ZSTlGv+ykHKN/dmLBWrvn8c1OynH6ZScWjDWwk7H6lV02hP7ZiQWvV3ZiweiXnVhQemYnFpw+2YkNoU92YsHolZ1YMHplJxaM3tmJDWvtnsczO7Hg9MpObBjrYCdd9ezEgrAGd</vt:lpwstr>
  </property>
  <property fmtid="{D5CDD505-2E9C-101B-9397-08002B2CF9AE}" pid="15" name="WORKBKFUNCTIONCACHE13">
    <vt:lpwstr>lKO1y87KcfomZ2Uo/TNTspxemUnFoRe2Uk5Rr/spByjX3ZSjtE/O7Fgrd3z+GYn5Tj9shMLxjrYSR/bG6tmJxaENbCTcrx+2Uk5Rs/spBylb3ZSjtMrO7Eg9MpOyjH6ZSflGP2yk3KM/tmJBWvtnsc3OynH6ZedWDDWwk66yudOLAjrYCeleD2zk1KMvtlJKUrv7KQUp192Uo7QLzspxeiZnZRi9MxOSjHWwE7Ksdbuebyzk1KcntlJOcY62MlQ</vt:lpwstr>
  </property>
  <property fmtid="{D5CDD505-2E9C-101B-9397-08002B2CF9AE}" pid="16" name="WORKBKFUNCTIONCACHE14">
    <vt:lpwstr>/dyJBWEN7KQcr192Uo7RMzspR+mbnZTj9MpOLAi9spNyjH7ZSTlGv+ykHKN/dmLBWrvn8c1OynH6ZScWjLWwk9rnTiwI62An9c+dlGP0zU4uY+6kHKdfdlL/3Ek5Rs/spP65k3KMNbCT2udOyhF6Zyf1z51YMNbBTrYnAdTNTiwIa2An5Xj9spNyjJ7ZSTlK3+ykHKdXdmJB6JWdlGP0y07KMfplJ+UY/bMTC9baPY9vdlKO0y87sWCsg51M1bM</vt:lpwstr>
  </property>
  <property fmtid="{D5CDD505-2E9C-101B-9397-08002B2CF9AE}" pid="17" name="WORKBKFUNCTIONCACHE15">
    <vt:lpwstr>TC8Ia2Ek5Xr/spByjZ3ZSjtI3OynH6ZWdWBB6ZSflGP2yk3KMftlJOUb/7MSCtXbP45udlOP0y04sGOtgJ0v17MSCsAZ2Uo7XLzspx+iZnZSj9M1OynF6ZScWhF7ZSTlGv+ykHKNfdlKO0T87sWCt3fP4ZiflOP2yEwvGOthJ7e+KtyGsgZ3U/654C0bP7OQy3hVvwemVndT/rngLRr/spP53xVsw+mcntb8r3oLQNzup/13xNoz+2ckHcWufnq</vt:lpwstr>
  </property>
  <property fmtid="{D5CDD505-2E9C-101B-9397-08002B2CF9AE}" pid="18" name="WORKBKFUNCTIONCACHE16">
    <vt:lpwstr>JcKzuxIvTOTmx4fbITG0av7MSG0i87seH0yE6sCD2yExtGn+zEhtEnO7Fh9M1OrFhr9zx+2YkNp092YsVYBzsZIierd2WXFWEN7KQcr192Uo7RMzspR+mbnZTj9MpOLAi9spNyjH7ZSTlGv+ykHKN/dmLBWrvn8c1OynH6ZScWjHWwkw1v3ezEgrAGdlKO1y87KcfomZ2Uo/TNTspxemUnFoRe2Uk5Rr/spByjX3ZSjtE/O7Fgrd3z+GYn5Tj9s</vt:lpwstr>
  </property>
  <property fmtid="{D5CDD505-2E9C-101B-9397-08002B2CF9AE}" pid="19" name="WORKBKFUNCTIONCACHE17">
    <vt:lpwstr>hMLRv/s5EH4Y0LchprvjL8LSu8sxY7ZJ1Ox4/TKVuxI/TIWO1aPrOUuKD0yFztOn+zFjtMng7Hj9M1i7oL3EryRXzZjx+qT0dwFZz2spr8IVmNBWQurKcfsm9WU4/TOasqR+mc15Vg9sxoLSs+sphynb1ZTjtM3qynHWQerseC9BG/kn9WUY/XNaiw462E1w0WwGgvKWlhNOWbfrKYcp3dWU47UP6spx+qZ1VhQemY15Th9s5pynL5ZTTnOOliN</vt:lpwstr>
  </property>
  <property fmtid="{D5CDD505-2E9C-101B-9397-08002B2CF9AE}" pid="20" name="WORKBKFUNCTIONCACHE18">
    <vt:lpwstr>Be8leCP/rKYcq29WY8Hpn9Vsvah/BdpdUHpnNXbMPlmNHadXVmNH6pfV2LF6ZDV3QemR1dhx+mQ1dpw+WY0dp29Wcxe8l+CN/LIaO1afrOYuOGtiNaXPOth433bn0afxip/Ev1Mx5utnrul6l4a5dYPZN3u9nGfQ2TF7Z6+1P4vOjrQG9lrzM+nugtI3e6372XR2nN7Z62U8o+4ueC/BG9XAXut+Xt1dcNbEXtcLZK//7zH//2ev6EPt7LUcZT3</vt:lpwstr>
  </property>
  <property fmtid="{D5CDD505-2E9C-101B-9397-08002B2CF9AE}" pid="21" name="WORKBKFUNCTIONCACHE19">
    <vt:lpwstr>stRSzd/ZaitM/ey1FWgN7LcXqm72Wo/TNXktxemevpTi9s9dSnLWw13K8l+CNamCvpVi9s9dynHWx1+4iWE0pyppYTRlm/6ymDGcNrKYMaR2spgyrd1ZTitI7qynD6Z/VlOH0z2rKcNbDakrxXoI3qoPVlGH1z2pKcdbFavqLYDWlKGtiNWWY/bOaMpw1sJoypHWwmjKs3llNKUrvrKYMp39WU4bTP6spw1kPqynFewneqA5WU4bVP6spxVkPq6</vt:lpwstr>
  </property>
  <property fmtid="{D5CDD505-2E9C-101B-9397-08002B2CF9AE}" pid="22" name="WORKBKFUNCTIONCACHE20">
    <vt:lpwstr>n7Se13QVkLq6n9Se12nN5ZzSU8qd2O1TOrqf1J7XacvllN7U9qt+Osg9XU/aR2O0r/rKb2J7XfBWc9rKbuJ7XfBWUtrKb2J7XbcXpnNZfwpHY7Vs+spvYntdtx+mY1tT+p3Y6zDlZT95Pa7Sj9s5ran9R+F5z+Wc2/xDi54R2rZTRWhN7ZjA2vTyZjw+iVxdhQeszqrQg9ZvQ2jB6zIRtCn9kBMHZhuagoUorXt4ftwnpho1qG1/OozlVX6a0Ia</vt:lpwstr>
  </property>
  <property fmtid="{D5CDD505-2E9C-101B-9397-08002B2CF9AE}" pid="23" name="WORKBKFUNCTIONCACHE21">
    <vt:lpwstr>9Dbcrx+c9pyjJdhm36r8jacXnN3C0KvuXs5Rp+VeBtGn1V4G0bfFXgr1to9j9/Kuw2nX15twVhHxX1DXHfFvRyh72y9DKP/PLbuGrQFoec8tgyj7zy2DKPvPLZ0LqGGPLbueZNyhP7z2NrnhywYa8lja35Dog2h5zy25vfJWRH6ze9qfg+XDaHfGLK9p6huj2pBWMO8ZTlevxGkHKPnectylL7rPeU4veYDFoRe84FyjH7rPeUY/dZ7yjH6r/dY</vt:lpwstr>
  </property>
  <property fmtid="{D5CDD505-2E9C-101B-9397-08002B2CF9AE}" pid="24" name="WORKBKFUNCTIONCACHE22">
    <vt:lpwstr>sNbueXzXe8pxXkKuXku9Z00t1s5OLuV9oja8vtlJ3e8RtaH0z07qfX+oFaFndlLze0NtGH2zk0t4X6gVa+2exz87qfkdoVaMPy47eT/8IvwpHvdDPP+X8df3uQfb7zl+liiVPvXwKkzx95p+T/FzlfZu2/EchqsomS5tHeK/7deUjp7S8VdhjNvXtH07Hn+34/F21Ks0J7/9XdjKlP4O6erb3+0pdlfpjrg2tdayL3262vZ/l/a36e/IPm09xdW</vt:lpwstr>
  </property>
  <property fmtid="{D5CDD505-2E9C-101B-9397-08002B2CF9AE}" pid="25" name="WORKBKFUNCTIONCACHE23">
    <vt:lpwstr>2OSn0ok1X7dPfrd05XW9O7fc8f2Y/+vh3Ym/ndP4Uv23tNkk2XeoRtndE2xDNmM4f09859ewqtTKkvyvx9OznyN8d2wXekfja1JOrdPU1tddTmh371XNMWvYD0kNvIbE1HTGwZ0P8H8hHjkPLK05p+3adMW3vUg/bdAbaGdmjhteYKEn8Hdg+rtdynHtep88IVkq8Yzs9JbZyBNSflroH+XVsfSJu6STGcSL+Nh2B1rF9SfJr2fuJ49ay91Pau4</vt:lpwstr>
  </property>
  <property fmtid="{D5CDD505-2E9C-101B-9397-08002B2CF9AE}" pid="26" name="WORKBKFUNCTIONCACHE24">
    <vt:lpwstr>16Txn11MKJmFf2feBZK2UI2Sxp+0KtmJOebX81imh3IuaZaKbcjnSqYV909JDObhKmhRhb6vpMu+yoy5JQS3ms7ElDuc0c5ZXIWrbds6cdR7WnnK7SiEFbF+IZ2Wvo6pjQDrTcmdeeiWcmujb5N0ipYdsLt/cJl87veZ50t+dZGMmJFrBm/ZqJWiPYckx69l2aIMvrqSFDgH/S1abUC4005LfQb+xaLfl1vDp0HohGjk/LYyDRkaOzUCpNgMfqu</vt:lpwstr>
  </property>
  <property fmtid="{D5CDD505-2E9C-101B-9397-08002B2CF9AE}" pid="27" name="WORKBKFUNCTIONCACHE25">
    <vt:lpwstr>F+WP1Aq8lwzR6ahdNAOtKGnV95kv/Vh5XjO2SpHSmmijAdasTR8YaszpbSw7xN1a2KvpcHC1NCeVtoPxk5eFSM1s21oc8t+Al3DMe6pUfKvC0e35+hd0SPMWf9nasBCzzTR942UyJo1Xxqh2LCw7y0xQqs1IiPHvKH9wVZGtttxpHpqWkfZLvTQLfuwEnNPLRwpV8Urxacrtt/TV/fU0DHbv+yroxQGekj1b822PFFWA/Ep1uC4njbdZ8+MyNHQ</vt:lpwstr>
  </property>
  <property fmtid="{D5CDD505-2E9C-101B-9397-08002B2CF9AE}" pid="28" name="WORKBKFUNCTIONCACHE26">
    <vt:lpwstr>Knvq48rtM3sj64UWSisV61f2FVY10TN0lFGXcStayM+MbHWkjGdibCkvjbE8rzysosBMOc+0T2gPRmqiFjZsfWH0a7K/bqkx8jw9e7ewdzMl3fAvfMvMkW451gtHSn8Vra9oJz11ac796TmiC/spf4+xaOnLlEEtWaORxcwcx4U6pJivHGPmyE3sjfxnS81En1rKdM45wUS7Uu7Ssp2Ox0HiCzUAranvPUd8pF0PtK6efqjl+I4cv5mtTJTcxFY</vt:lpwstr>
  </property>
  <property fmtid="{D5CDD505-2E9C-101B-9397-08002B2CF9AE}" pid="29" name="WORKBKFUNCTIONCACHE27">
    <vt:lpwstr>QE8ZsP8oiRtrGQH0baTEr9QJ2Jq2DzFtKb6JUFW0b9mzgCMF3K0KslEeb5YweKcZp7BQnRlqRvMnA4xUNRx7fcUzhSTsep7ijnEyRdskeYqSOQALKQeRhlV03OTNVfg35wZq7nJEoH22oCyt7hz7MlNDC0Vq4faHeSWId+7aksYXtKG+Tpc8cMVy5p00OOW+cqIUtpT3SNpVfDrTFmX8bjji8teIEooM0eqbGK9rJO6GHsourrAPysfKQVznOjt</vt:lpwstr>
  </property>
  <property fmtid="{D5CDD505-2E9C-101B-9397-08002B2CF9AE}" pid="30" name="WORKBKFUNCTIONCACHE28">
    <vt:lpwstr>Qa7JlzPgnt7TlW8F4TrzDTMy/5tyIQdH2hZszsO9pu+L+yONmRMv2F1qeIvbAniv8D+6tWZ14T21duH9huz4jdZJ8GfZAnU2vQRuQOkhV0ZaV9tYwYc84F5FUbSr3l6HQcuYWasVLLRp4387iZGgLNhqQbap5+X1Hz+xwrZDEN+ycJLLTQjiOp2LNQY+VH5YHkqRfqsfybGB70W/LuM9uV/5MPR1Sd2Ksx672Y2EB9hwXJPqVZ8NWwSeVc8onig</vt:lpwstr>
  </property>
  <property fmtid="{D5CDD505-2E9C-101B-9397-08002B2CF9AE}" pid="31" name="WORKBKFUNCTIONCACHE29">
    <vt:lpwstr>JIbpIn8dGVvZ47jFa2hp5aO1G+cu+cl4sXQ3DHLaqaMWo61pLLSsmCTA7E11FllKAvPUragjEP2CZ+gSNMztigL3bPJnpqjTEUolbv3lBpspOOYLDmOqpYwUXI9x0w5j8ZiomYvPB++eqTmrmxfeZlk0bHVhvon/jWzNXFPZbrKQxeOH9qbiVZSGbm9Z2QZ2Lsmx3Pxqom2Cy8nlE2OAPBSPVENOQeRp4W1rByrla30vDokOhCrolZPySjHlKSU</vt:lpwstr>
  </property>
  <property fmtid="{D5CDD505-2E9C-101B-9397-08002B2CF9AE}" pid="32" name="WORKBKFUNCTIONCACHE30">
    <vt:lpwstr>1Y/sW0dsK/UcPRuoHzjrKlvNkK/XEHNDGcInKu9pOD7IKRRBW47LRJxieIrnYmEL8TfcvnJ0G9qMLFnRQDFmoZZonCELZWmqWK0cJ2U+srs5Z5MNtVU2OLO/yufl6eUprrIvG3IEls4MxAhE0v+WGtnRmpXfars8+kpNUuyZKCHlHpCHfIki4coxlk7MPGullSr6KVsdeTV4MyCB5KShTRrHiXqKs5VjSxqqLjYcbVkf5DGnFoBDlYMxtzhR8tA</vt:lpwstr>
  </property>
  <property fmtid="{D5CDD505-2E9C-101B-9397-08002B2CF9AE}" pid="33" name="WORKBKFUNCTIONCACHE31">
    <vt:lpwstr>p1fpayk5ZgjIVeQd5dmiJ6mMDUUH+im1ipC3HWlys5TWVlQ28hljWwP3y/6oDyuOovinNl3SUfcpeFupoz/bkn5VN4HoNs542609PiamqB/8KCfUc6SmI6U7UWFWPdPbEXiv/Qga18BoTRxBjJebQB9U2xTSFtacMO14N9qOa60B763n8kpmGvPfMdhT/lTmrGjNQhsopFC3QW1mhKiKwZY1vw743RKpsTNyo5bUHSkhyVySGpqtWI1Y8pK095d</vt:lpwstr>
  </property>
  <property fmtid="{D5CDD505-2E9C-101B-9397-08002B2CF9AE}" pid="34" name="WORKBKFUNCTIONCACHE32">
    <vt:lpwstr>NQmj2tdqGVLLSjidbZ8RrKECXfmbo2UY66mjJnZYbwnjMRwKY1osrOZbvKD1StheTkJ5RZSPtbjtxCbYe+KAdSltEGVY1kmaqZqLqo2hvOW4KqAqoGzEQ+Uo7oq2oAquSpnqPeLmlO4/o8xrblm7jl5Y1zHBjZ7cxDQrsmqcOXqCo0MCfr0jED/e1KH3AVEKkOaZyuf5BnjVlDGmZpGxK01ees6ircD2AWS0B17xDA+sCmxxyhG+YOa7omario1</vt:lpwstr>
  </property>
  <property fmtid="{D5CDD505-2E9C-101B-9397-08002B2CF9AE}" pid="35" name="WORKBKFUNCTIONCACHE33">
    <vt:lpwstr>3e80iFZOqoS4Plrzjev4r5DwMzFyGy6o1cfc06E3qwBdXrMaxwY78F72txWk+UwMPvY9OKQrACVSMSWNR2Dupay0Y4jMBLvSD+gCvlMHV0SqpX7kK+gPeQHHa+JniJWK+eXvY7MOA+085kaq1qPKvDIsNY0Dhu+ln4W9aUxyabliC/MOmdmyWB9mj3o2fcljfIhtYFa6EytUQa7MstFDnQImEtABUo8uSOyIY/9msZszLwLPqNJcoDcUcVs6YeQ</vt:lpwstr>
  </property>
  <property fmtid="{D5CDD505-2E9C-101B-9397-08002B2CF9AE}" pid="36" name="WORKBKFUNCTIONCACHE34">
    <vt:lpwstr>UTepL+CAC/0FfJJYycjcukvXwcyfOCOwN0kvWkq94TgtjN4dR3lINtMxYnfUnyloFgDsah8T9XhglEEFraNeHChn1c+u0mgpp0CeduCvjnsx49PStrt0nYljK9+HugJ6cmB8WdLRQ7bvhd5uky1sArrT0OcdfzC30BDVwEi40AagPxM1daZl4Xn2c7ZJaDbybej1QqtckpRHas+B3hr1KtVolqSHh4CaIMYLlQLl8zPtbEq9nClr5Hxz7mGbbfc</vt:lpwstr>
  </property>
  <property fmtid="{D5CDD505-2E9C-101B-9397-08002B2CF9AE}" pid="37" name="WORKBKFUNCTIONCACHE35">
    <vt:lpwstr>QMA+1ZCRXQbMrHcf9kDR7TbJbGa1Uv0btpEny7bL1KbtCzXqmtnTMDuEXVB06rf09P/DEM/0aqpOaE2wozYYeEBVCederoDmpJmFB1bdh7NTstz498xHFgoXWvQTV68H9m4DKzIFtQMfXAg1f6VEH+tORlnas+S2tVDHiwGyhC6o5QzeQewyMOSstSPUR9K+j7Xf0sB39Aix+CR3PXFI/Fo68OL0qKsC8pr60zFNH5mGIVHPSuJU62tKPgBMcws</vt:lpwstr>
  </property>
  <property fmtid="{D5CDD505-2E9C-101B-9397-08002B2CF9AE}" pid="38" name="WORKBKFUNCTIONCACHE36">
    <vt:lpwstr>CeQhfhsWC/U7Yuxc8mzBxR1IlVAezouSbG7I5REFrWXZMetGivRaFyegjgyWtAbWLOvnFmZIZdTzmidan3GCVF/ybn7y3HHWOAPGdhpEQu3hAdsuKWEb1J1xo4KvtagIZj0yQMhzBwNMEO7tPnNbTKhVnGnD33VR7RkeM5UNPWoFUZC+0YPnNNWrEGrURoguosG64Do0jL2KE8WTMAstmOcht5BUTBlX2ds6drc2/3mTB4aNTZDhxr8aHdJmF1A</vt:lpwstr>
  </property>
  <property fmtid="{D5CDD505-2E9C-101B-9397-08002B2CF9AE}" pid="39" name="WORKBKFUNCTIONCACHE37">
    <vt:lpwstr>71RSw/W5zwB8REtYDUFKv5im5itXlKE1AgNlPMmWfhT+Ad4up6atwTVJxpG2UMYibXLOcuUe3v/SLObJEPY1Br6oPl7VabBaDTnhcxtoN+GF4d2qU4yZ+vqmae0zDxbtnOf0oJeLrQmoEfuWJLVas4As0Q9/Rzm3hvqInKnnpkC5sOhOfB7mgtp6MEPHMMuaHZxZcRGvw4BNQNll8uRV74fZmrPwqsh51uZ6Y85I1jS1cHvD7RCMdLjHGdm5DpQ</vt:lpwstr>
  </property>
  <property fmtid="{D5CDD505-2E9C-101B-9397-08002B2CF9AE}" pid="40" name="WORKBKFUNCTIONCACHE38">
    <vt:lpwstr>16agNUliAE32rA2RqFK4fY7zyp6oGv6+ohdamEehvQM1Fb5kyOO1MEZK+5qEY2YGsR+H2ZE1XwX8uUnREzkJOExDm0N1ZaK3HpiLrAG8UkwO2Hv6mzHHLc0DKV/pmHXPlNjMeKd6Bex/TTJXxQ/+bUqeBvOMc9DcrVB12WN16TjYU5OjuOb3Ff3k9VbGiJF6tOSo3DPaLLRw1WfkwQ9JR5ADrZQF8qKGcWmhdx6Z4aq2IE1c6eennFcuzDDGLLO</vt:lpwstr>
  </property>
  <property fmtid="{D5CDD505-2E9C-101B-9397-08002B2CF9AE}" pid="41" name="WORKBKFUNCTIONCACHE39">
    <vt:lpwstr>BOcvK+L/Sv6B2p/n9hiMqZgepwCaglwdqH1ZHaL2HdBlXxBzmyvxoJfY5Rx8wsd3K4ddRt1GP71O7weGWdMzEXFoVCK18gvXNzEsmZsWoRYILNGwBlj/RS8iLDYzrimJL7ncbNPs2sOU+9WNgH3tau1bRoNYyUWMaMklEZ/CR+4wVyre6dIxyGlTx7oeJLcqeYTfynAdaMCpPqu30zBVbMqmWW9ssz5kxaWFeCgbQ5Qg5U+cmxsEDe9Dx+polUr</vt:lpwstr>
  </property>
  <property fmtid="{D5CDD505-2E9C-101B-9397-08002B2CF9AE}" pid="42" name="WORKBKFUNCTIONCACHE40">
    <vt:lpwstr>/e7Keq7ap1D/S1B0qwp+2rAonoi3wS65Fm2lF35Gs7agVyrD0r6IIYv3x5CdvbMyB9GuYPyB1Qyzgwg1wCqtYLe3IIA3MTjOnIfEEz2Jo1FRuE5wMLnmlte00ZHhtR4xCwlrANe8VB7aAi13BcsUpun0mGb4OOg233OYpJT1tq8cS8/ED9a4PmuLVmYqFvHvitpz13uUdYsYErjJnnTkE8FittxfkPzHa7rMGK5ivZwpT0o6Hs93WfHXEqywfrQ</vt:lpwstr>
  </property>
  <property fmtid="{D5CDD505-2E9C-101B-9397-08002B2CF9AE}" pid="43" name="WORKBKFUNCTIONCACHE41">
    <vt:lpwstr>c2qo/Yt1/RP2SSOgv0tYaAG9TluT5kztMxpGmrrxGPmLFfkSx19WkdZ4Qpr1hIxYETeNuuWWBPmgt6uo6mKPbBPPdnQQK/cZ0+ISmGbWY2qPZrr6WlBYBXA3NIHaFXZyvi3sLYw0dZm9vh8Few+rWpipJYXh1+Bhd0P4B4TUSLfQfRA1HzT+lRVXogKVr7SMpDVaX6+4/gtjPbAoKx5ZVQdKCdVxTCHpJXV0rM+qJaAus5IeznOpeAhm5y7DjkD</vt:lpwstr>
  </property>
  <property fmtid="{D5CDD505-2E9C-101B-9397-08002B2CF9AE}" pid="44" name="WORKBKFUNCTIONCACHE42">
    <vt:lpwstr>Oc3hSvx8x5wcOeScPZui+sQMZGHupX/K7ltiH4hQ2Rrwl+XVLbPTnr6qZyxGzwaOOerEyh1gS8qXlJuuzHA1HpqDKpHEQM1tyGAkDfgKvVkea3APYWXc3deinMonpoC1OMgmWup6zwxs4PgemH9DkkOWr9jmIUlgoMfcZy56xlNl2rDQmTniEg7kDl3QOjlk2Av1CdaD6DCEffXXQtbS0V+PzNSboDnZmTJus/4ot9dKJzFMxQXlaeCbu9+EJHp</vt:lpwstr>
  </property>
  <property fmtid="{D5CDD505-2E9C-101B-9397-08002B2CF9AE}" pid="45" name="WORKBKFUNCTIONCACHE43">
    <vt:lpwstr>6vIWVAORBLX3iwtygyVoDTtBQOiNzPHGJXZNbbt+zhp65NfwlVh7hDoh9NT+y0JVxD75qZI7WZr1AJbXLtrHSKzRHtrRn9bCjnrEW+S/YxnmL7uin16CqOaSvjAlIx7DPLByCqsWIfSOxrzk/P/DbwlxMuVpJ7UURdWE8GPJ4NkFziao7dsxpFmqQ7gIpiXVYpdzfaEP3mYOClyqbw70vWt+5Z3qwf2Dug+oYPT1ux7yhpydD1WAIWnOryovyH1</vt:lpwstr>
  </property>
  <property fmtid="{D5CDD505-2E9C-101B-9397-08002B2CF9AE}" pid="46" name="WORKBKFUNCTIONCACHE44">
    <vt:lpwstr>SChqD1Wl3OaiZm9EPQqt4m66PYZMtxaY6YIDJIrRc6rZ9aZ4e7jGDje+1Kq4qw5hBeZWT21tObaq3+Qhvesy4xnDWUcSq01jPHgX8eyEk0L9Ww7oI7dWbmD1POetd8tYbZJOLrXgfWPQs9dWNNWjcGzQeMhaO45FweEm7YH9wZoOqCKhEN/ZqqWyOjpe6Hki9SNj0nHUZVCPNkLXEdGJNm5p6o+2mmSGuuZ+omtAK5kjiWdGghL5qDqquoEA1hn</vt:lpwstr>
  </property>
  <property fmtid="{D5CDD505-2E9C-101B-9397-08002B2CF9AE}" pid="47" name="WORKBKFUNCTIONCACHE45">
    <vt:lpwstr>y9qGeGwXbOk4CXQyZIKHyqVTVCd+sCcD/NIGNkpx4U5qPK5ZFvVOkgghxbifKyE7piNKcuHL1L9dGJOrFHRalH4lJYeTv5LuVHHPG+khmi99sK4LWbWM6PTmlcxWM2EHNjDJnsrzZ7Jl8F/i5OO9PQdbQY1bczogBNqNdxAzV+DZkuaoBr/brdieofQUUcVV1DjxLpuVVI6nq+7e+ARdA1lBVqdrWjRMoaNYWfJqDaqvgPb7hgBpuxR0Nrx/N3E</vt:lpwstr>
  </property>
  <property fmtid="{D5CDD505-2E9C-101B-9397-08002B2CF9AE}" pid="48" name="WORKBKFUNCTIONCACHE46">
    <vt:lpwstr>7GDmNXEv1hT2ShGYQUMbnKm9HXVSs67gXWIcB44c4p1WkZ2fk+pyL1EhgTddw74CaQ3imCO9Iyp4uxUd15W6nO2s5B+ou5T50fNssqQmh1kkzZscwhw0I6Q7Ba7XXTXvhruhMJO/smXdU3Nak7QaFP1v2DPVSLUyDesaIZWGmY7uf5TdqH6OKN8y3l2f4e6Zn2P9/iFnP9I4rePcZ9d6Zkq7DBaOiurwyLCG7FnLOMcUxF+hg2AHx/Yz0Etgjhp</vt:lpwstr>
  </property>
  <property fmtid="{D5CDD505-2E9C-101B-9397-08002B2CF9AE}" pid="49" name="WORKBKFUNCTIONCACHE47">
    <vt:lpwstr>2svLXzHO6nL1odcapGYubK0rHPLULysh7+idomO7zkU5iHUefWeqcvajmQzBLBu+EWN7Sz2k12OkZZOXQbTjcmqPcZ5wcyTCUKU+0hX3NK1rA3GxPr9VQf7RiXzmB9KehR1D1fI/FDSWuOKp8TOt9zsfGnT20lG2Ts74lZ1QLo8KeG07hkO2pZ/SCzogznI9DiDg9I99EK4BmQTdRf+8YMw5BM1KoBh57rr0m1XN0UEHoyA377HEH2tkhqPq1z8</vt:lpwstr>
  </property>
  <property fmtid="{D5CDD505-2E9C-101B-9397-08002B2CF9AE}" pid="50" name="WORKBKFUNCTIONCACHE48">
    <vt:lpwstr>8h5zpQL/e7Dlda3cxxa7hNM2Ln541O+yet00F8x1w3ZjOhIZrjHngOZsPgWVdGj71yOtID3L6a7NycjhjtRG44MjoN9FB73QVsYCTrwUw6MizZ4JusR7nOXuHbP/BbyLo127sQ276uFVIAL2m4pw/TtfaQuUzkSS3HqmEcUSY2MVtZMkJpFiqLyoJU19YKElRDtI62I+OaqB2YN5+zzaDyCrvH3CQqYrIFyWmvEzT5zJFZy5rjjlZ/adYZ3hnet</vt:lpwstr>
  </property>
  <property fmtid="{D5CDD505-2E9C-101B-9397-08002B2CF9AE}" pid="51" name="WORKBKFUNCTIONCACHE49">
    <vt:lpwstr>KGGjmQL8Kszve6YR3LI46b7b+HJ9hkC5ehr0D2C52ro4uJaLXRgxMe14AE1u4D5sgN9WBN0DzswH4JWF6A9zGzMbLlMx1XPAmtcsk1pxPuc555bS6Y7pGdq0cAaCdaioEcl/l82ta8465hHzkHPrEA2jIwEK2hU05+voRqDag0HjlPH+DwH1dU75lRzrheAN0xh18qGXnukdWPNl9YpoOII/qqZTM1iHufN5zOV87EPWRcQo5K933GpSgjYgVZC</vt:lpwstr>
  </property>
  <property fmtid="{D5CDD505-2E9C-101B-9397-08002B2CF9AE}" pid="52" name="WORKBKFUNCTIONCACHE50">
    <vt:lpwstr>YQZBd2dgjWrLPnbMilZmnA1lAo+CytRAOc/MwzTLCVuY2U/pt1ZbKYbAg6E+jmggplOSAeuuiHOZotab9Yy4K61dFiRkWounWpdWQPe8csl8Tenqlb3Co1gMbiGrQD61z3KOQTWDlSjhI5WhasZ/ZaanzB8Va8yE7td5c45L43bF0Tvn6WTzYqKQqlYn6q6285EBetCwFTAQrdgbmBspk4T96u4iZL0t/RbyZN0Fi+iiGac9Y9Za3Kugegy4y4H</vt:lpwstr>
  </property>
  <property fmtid="{D5CDD505-2E9C-101B-9397-08002B2CF9AE}" pid="53" name="WORKBKFUNCTIONCACHE51">
    <vt:lpwstr>50Rq00vRYtxZeZWRUbRl7x6C5Rc1laRWzdLa7MSKJ6WFMtRp8zLj0hA9VKA6U8kLZ7uukupyTLVmWmIdDDQK1N6x31F3SJfndxJgxMZ9smOdglm2/E/PmesRwLa/RKjHMC/XMQnQXSZ8ziuOVfsiz2zx60tEm6GkSepKMqkLI41AP0oqVPa6DbSh29fQ4upPpivbccQzboMoA5grmonHWrFOfRwtHjdnuj2vCLXOygbYzBa2a1n3cLRGiur9yHL</vt:lpwstr>
  </property>
  <property fmtid="{D5CDD505-2E9C-101B-9397-08002B2CF9AE}" pid="54" name="WORKBKFUNCTIONCACHE52">
    <vt:lpwstr>vQ5esBwUytXWilTdAMpp5/gKr8IVtmR2vYM1TkvchiEcGRLymzPzc7rnUaWukIjwHrm4/8HOxpyB4MURt2p3WIp2YHB+ZWmB1qw/LG//uV1OZAC4InBIp9XcAhZ0czNVz1ZWnZvj5Eq40GxpCJozGEfS2r8svr8ykrx2zMejtmnTxQB7TWYsoYsJqqD5q3ux9UpVT9Ya9I6N64vSYJLoLYC4nrnm9UKYawrwPVFc/Pz5RoXE+9WMgrBuY6ujPqP</vt:lpwstr>
  </property>
  <property fmtid="{D5CDD505-2E9C-101B-9397-08002B2CF9AE}" pid="55" name="WORKBKFUNCTIONCACHE53">
    <vt:lpwstr>BfV+iHMhGomoiXf0ZqHhlFPsyYdfUzLaLuvuMIKAK2HxxVRY5mDnmRz21pyzTCstMiBloQ8aZ8NEufsc04P1GvQ85HKfPr9HOvAj8EhBnpIrXI+F3f3WsQ+HrqiaqhzUDXv9rUxmm9XbWHlMcg9hqC7xXUn6+mVqPdzLgLEurcC+XZ7NKrno/PAvEAZVpflvwatvl2Z8yJfRd/hrzW6p3nCXiVas4TEKTXjgzU5I7OWjjaBfF/PLBiCZl01xw9+</vt:lpwstr>
  </property>
  <property fmtid="{D5CDD505-2E9C-101B-9397-08002B2CF9AE}" pid="56" name="WORKBKFUNCTIONCACHE54">
    <vt:lpwstr>qEr3fdrn/nSOmVkm1g2szED0hKrz2XwXVAsaOV5g27hvRasJUGVQDWRmrrcG1f20inFh7DsE1bT13Kf79LsTc/CWxyy8HvT+5nUS98OS46TW/mnNBXqlJ5JJ41pGY1THFDHwTA3VEPfIoArnm+utjme/NGumOYX+yPuuARwMFaqZfg5VUKzuuX3usaM+jJQ/JI2qiZ7SpDsBEWmbsK8p3lc9DBzTljaue0Bm+r1z6/qVa0ozFf/7oHslNcfSU2/</vt:lpwstr>
  </property>
  <property fmtid="{D5CDD505-2E9C-101B-9397-08002B2CF9AE}" pid="57" name="WORKBKFUNCTIONCACHE55">
    <vt:lpwstr>Eat6+W0z+BBkF+o7KtVjN/uzDfaxR6dBc1HFWhmrwdX91vn6C9tugmUHIc82RG7EZNjPSMvqgmsnEON+TE7y5NuC8vHVH136lkb5aT8xSzBiYsUL/NcsJWeAeyIV54IFjBB3RrKzq9+gnPJOeqaAVaqhjzUd5yHTjXb6v0rNRX6enoWIbqnKaH+qvfXt7X3vr1rJfp44qabfk3+kzSls/32f7t7v34e64ynpkG8/z0rZdq/R651q9e99KZWvT5H</vt:lpwstr>
  </property>
  <property fmtid="{D5CDD505-2E9C-101B-9397-08002B2CF9AE}" pid="58" name="WORKBKFUNCTIONCACHE56">
    <vt:lpwstr>LNfDcNKrdfqwTvNpbvYkuWq/+YGntXD3JXa7u7zZbp4N9SoqUR4q5YfyxbPv62r5DB/U3zW99/XA9V0sa7W5v1Cj9+DLB5onf3K++WdVg92I/hCSxXsce9u8XXu4+u3a5tnuQu1v23GDGLTtw1Pt/snyzSt0rpxxot65XeZUTfXf4/Ljrr2NqkcZdRuntUsXpMe/S5uwTv7jfexR/YNejuNl+KrRxtua3dHdXfTp/u0kKpHt7dp99VI99VZ2ya/</vt:lpwstr>
  </property>
  <property fmtid="{D5CDD505-2E9C-101B-9397-08002B2CF9AE}" pid="59" name="WORKBKFUNCTIONCACHE57">
    <vt:lpwstr>S6R7V1Q3D3e/jj6clfpvKu/sEjix4wdP4YOX/+31Qnfrgu+H76J37atT9Oex+FB+C5+XsR/2/6rnz4/fX76/PT56fPT52/ywTNpT8Wg7YjfpiP29wJuW7Ht1ymSPUnvH3yZ3hC4vfEPs2DPw1/Tsds8HOKftrx/9Bzc/b1/b76TUGup1vBeeivi2/t199Vt+3HnWnNyf39m/3Bm/3Rm/3Ji/3imf7in9fT+U/0fz/RfTyy8eX93Rv7dmf5r/3hy</vt:lpwstr>
  </property>
  <property fmtid="{D5CDD505-2E9C-101B-9397-08002B2CF9AE}" pid="60" name="WORKBKFUNCTIONCACHE58">
    <vt:lpwstr>/+34ujP4ujP4urP4xpPj14Xx5PhhDcYp/MuZ/etJ+eppDbft19MAb2sf60BP7W/PnN+eOf+0fel5Tqf29yf3D2fOH7g+4rb9p/VzOKNfwxn9Gc7oz8D1P7fvP60fWJd5ev9p+a1n2l9P2h/ejHT6/NPyx1qqU/tx182p/bfr/xj0vLNT+28/fzqjXxPXOp7af6p/0xn904r0U/v7E/4T+28fPz1p49T5w5nzT42vns59av+p8dez2G+T3wcxu4C</vt:lpwstr>
  </property>
  <property fmtid="{D5CDD505-2E9C-101B-9397-08002B2CF9AE}" pid="61" name="WORKBKFUNCTIONCACHE59">
    <vt:lpwstr>HuHn/g/BHrue6/Ro65pSd6JhTur69s/jctfZjbvcZ+zFr0TG3YT8+pis4pj9zzCn56JhT8tneH42VU7fvP2VL2n/qfNylc3o/5HX6fdLH7yXe30qJOo3e76E3gGrdLvbiHnC9ZUZvWeyD3taC1e5ak6g3zegNZ3rjk95fqyeRom29RWV/95ve66E3xOhNMHrHqd43sz9BQ28sw6pdvcMJT/rR+9/0dkCt7zt+57DeaKg36UAyetcT3uiF+970tk</vt:lpwstr>
  </property>
  <property fmtid="{D5CDD505-2E9C-101B-9397-08002B2CF9AE}" pid="62" name="WORKBKFUNCTIONCACHE60">
    <vt:lpwstr>rUt/TmzjboHax6uxdkg+16rwlWHurdYXrao+7E2d+tqXuU9e5WXENvxdHb7rYM0PaujQfhL1F3vorbvg1fxm334v+PIzf5Nu79h/Dfwj+Gn8dtX6Qt2zFP4rft/Kuj957fS3tfs43n4fO4bWvpcWzjVWJGr+Lx2xvRNy71LB17L/ZmY1ViSffi/1/E/z8O92PL9+KWF+m97a/i9+2c7R3wz1Pf0fr2Xviv0tvfcczz1MareI3PE7d6mvr5XXrX+</vt:lpwstr>
  </property>
  <property fmtid="{D5CDD505-2E9C-101B-9397-08002B2CF9AE}" pid="63" name="WORKBKFUNCTIONCACHE61">
    <vt:lpwstr>3b1j9JVn/H41zzjSXo/+zPu1697Cctf4t+vUyufx/+/5vver8KnsedbO49T3zfEG5bvUv+fp5b/SzpK74K/F3sKTDfhuLlvz+LVXyZJvUq925jlF+mI7ZinZ3ooGT6+5hdul+SHCfc36fxvOD7b0dt5T4nhSdKf53nEtzMfs3Z7L/xTuur1njznvifxNzTheZIQ+v847dsk9HX6/UXShm0EH7NX5+X8LOnu1+EQv38S/hDleF3uH5+R+/Gxr460</vt:lpwstr>
  </property>
  <property fmtid="{D5CDD505-2E9C-101B-9397-08002B2CF9AE}" pid="64" name="WORKBKFUNCTIONCACHE62">
    <vt:lpwstr>6fqe67qPflzXnTLN/jr9+jL2CWP9Tdy2SffzdM4/XdODbyllSeNVbuVV2v99bPtJ7uvDaMV/iFHgs9jCJ+G38aiH8fenMQp8FLdtlrK38jr14lWy6tfZgq+yjpbqzAex799TKm9b6TbG56X4ppY/Krb9tyX1q/Cv1+S1W8HL1MbL5NWevnXVVwnzt9TJDft3yTc+vdFDnBudL+PfF/HcV0dobr7+Ifx93PJN/Pbe0ZUP+aoHSuyQdP1ZPPLVyVH</vt:lpwstr>
  </property>
  <property fmtid="{D5CDD505-2E9C-101B-9397-08002B2CF9AE}" pid="65" name="WORKBKFUNCTIONCACHE63">
    <vt:lpwstr>a2v8hS2i3p62N7+lXdts+9p7q+7Ft7YhguS/o919TMpDKyyQ5edjjePAs/O/YN/ijTdM+iJ+HReP283TNp8kbffuWL9vH5vZRfPqWr7w+jp+kiLT1SdHpXvSvP09togXJ41mKHy/e0mX16U3fK0ncfoXHaSw2n/YlPcfj5Hn23j/JWyTD7ykbjdzm6T6MPfjoml68HQtLR+5ejPOPUx+3fZue/KNB0657l6fpKn+OZ8j7vTry5IejWCirONxoEb</vt:lpwstr>
  </property>
  <property fmtid="{D5CDD505-2E9C-101B-9397-08002B2CF9AE}" pid="66" name="WORKBKFUNCTIONCACHE64">
    <vt:lpwstr>s9XB+742vd7A9/njFuGoSos3u87UqvT8bT6znL2/qKtq/b/mOO9kPi2n3z29nV10nG0Nl/iLK4Pb/axhRx5Dhi3GbPD+Pn35JUvs352Ll+34//Po3a9PsbJbv7sl1ye4u39e96RPvgSJp3zwTKRv3tHv46Wc/z1KdvE5JzUerRGct+eC3/eMGc83H2ud9Rytdxn85y3vYrz5IVbJryQ/y+tfx5QvAsXxm++vuk4dBvW/ZwOGEnd9el31OXfp0sG</vt:lpwstr>
  </property>
  <property fmtid="{D5CDD505-2E9C-101B-9397-08002B2CF9AE}" pid="67" name="WORKBKFUNCTIONCACHE65">
    <vt:lpwstr>5J+zvztBX0SvNwH8XzlSH89OgJ5xX+mVQG7fl/PRI9jyz3O13xFL30cgyAjeB7FoZdJA9Gm+qL2XubrXV3Ln7YY9SB+3yzlQfz1WezjHxOGTyLSDfWWdW1+bPv7Wfz2Zu76fRrDR29EssMNfu9c7PpV6vWf0hjgCOjD1+m4Z8zaX1Nv/0oN/4ge/3myUcn0CWPGlzzvmxR3n0WuuLWMOPWKLbzJ9b5nKy+OGNbxMbfZz7G235QP3+bdjnO563r/</vt:lpwstr>
  </property>
  <property fmtid="{D5CDD505-2E9C-101B-9397-08002B2CF9AE}" pid="68" name="WORKBKFUNCTIONCACHE66">
    <vt:lpwstr>6siqnqQtYgvP6E2vZ4Ml8ax0nBSdDkeWf1PWdjO3vDmzLee/n0Vpbrr4cdLFR/HzIP5+VMxHTjG6Lct4kPrxKF3hQWr3+IqPwu/it80ifhe3fhwtYeMgj8J/jfsehP8Rs7rNdv49/jrOcz+OWz+IWvxR+rbxFbT86J3H92FALoiz9mu+ZE5zP3vVQx69Y796uPHa23icZm03VVt8r2OyzILfPuO9z5J/R1+w6df1ufC2aCb8dP3yXLXrFyd68ou</vt:lpwstr>
  </property>
  <property fmtid="{D5CDD505-2E9C-101B-9397-08002B2CF9AE}" pid="69" name="WORKBKFUNCTIONCACHE67">
    <vt:lpwstr>M71HyCN8lK8OeL5KH2PPYD5M/+Crt/78p9lBi&lt;/compressed&gt;_x000d_
</vt:lpwstr>
  </property>
</Properties>
</file>